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8.xml" ContentType="application/vnd.openxmlformats-officedocument.drawing+xml"/>
  <Override PartName="/xl/drawings/drawing19.xml" ContentType="application/vnd.openxmlformats-officedocument.drawing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Override PartName="/xl/drawings/drawing4.xml" ContentType="application/vnd.openxmlformats-officedocument.drawing+xml"/>
  <Override PartName="/xl/drawings/drawing17.xml" ContentType="application/vnd.openxmlformats-officedocument.drawing+xml"/>
  <Override PartName="/xl/drawings/drawing28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worksheets/sheet1.xml" ContentType="application/vnd.openxmlformats-officedocument.spreadsheetml.worksheet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drawings/drawing9.xml" ContentType="application/vnd.openxmlformats-officedocument.drawing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drawings/drawing5.xml" ContentType="application/vnd.openxmlformats-officedocument.drawing+xml"/>
  <Override PartName="/xl/drawings/drawing18.xml" ContentType="application/vnd.openxmlformats-officedocument.drawing+xml"/>
  <Override PartName="/xl/drawings/drawing27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225" yWindow="120" windowWidth="9165" windowHeight="9120"/>
  </bookViews>
  <sheets>
    <sheet name="Potato" sheetId="46" r:id="rId1"/>
    <sheet name="Paddy" sheetId="45" r:id="rId2"/>
    <sheet name="Wheat" sheetId="55" r:id="rId3"/>
    <sheet name="Maize" sheetId="41" r:id="rId4"/>
    <sheet name="Jowar" sheetId="38" r:id="rId5"/>
    <sheet name="Bajra" sheetId="33" r:id="rId6"/>
    <sheet name="Ragi" sheetId="48" r:id="rId7"/>
    <sheet name="Barley" sheetId="34" r:id="rId8"/>
    <sheet name="Arhar" sheetId="1" r:id="rId9"/>
    <sheet name="Moong" sheetId="42" r:id="rId10"/>
    <sheet name="Urad" sheetId="54" r:id="rId11"/>
    <sheet name="Gram" sheetId="36" r:id="rId12"/>
    <sheet name="Lentil" sheetId="40" r:id="rId13"/>
    <sheet name="Groundnut" sheetId="37" r:id="rId14"/>
    <sheet name="Soyabean" sheetId="51" r:id="rId15"/>
    <sheet name="Sesamum" sheetId="50" r:id="rId16"/>
    <sheet name="Sunflower" sheetId="52" r:id="rId17"/>
    <sheet name="R &amp; M" sheetId="47" r:id="rId18"/>
    <sheet name="Nigerseed" sheetId="44" r:id="rId19"/>
    <sheet name="Safflower" sheetId="49" r:id="rId20"/>
    <sheet name="Cotton" sheetId="35" r:id="rId21"/>
    <sheet name="Jute" sheetId="39" r:id="rId22"/>
    <sheet name="Sugarcane" sheetId="53" r:id="rId23"/>
    <sheet name="Onion" sheetId="43" r:id="rId24"/>
    <sheet name="Coconut AP" sheetId="57" r:id="rId25"/>
    <sheet name="Coconut KE" sheetId="56" r:id="rId26"/>
    <sheet name="Coconut KA" sheetId="58" r:id="rId27"/>
    <sheet name="Coconut TN" sheetId="59" r:id="rId28"/>
  </sheets>
  <definedNames>
    <definedName name="_xlnm.Print_Area" localSheetId="8">Arhar!$A$1:$L$72</definedName>
    <definedName name="_xlnm.Print_Area" localSheetId="5">Bajra!$A$1:$H$72</definedName>
    <definedName name="_xlnm.Print_Area" localSheetId="7">Barley!$A$1:$G$72</definedName>
    <definedName name="_xlnm.Print_Area" localSheetId="24">'Coconut AP'!$A$1:$F$71</definedName>
    <definedName name="_xlnm.Print_Area" localSheetId="26">'Coconut KA'!$A$1:$G$71</definedName>
    <definedName name="_xlnm.Print_Area" localSheetId="25">'Coconut KE'!$A$1:$G$71</definedName>
    <definedName name="_xlnm.Print_Area" localSheetId="27">'Coconut TN'!$A$1:$G$71</definedName>
    <definedName name="_xlnm.Print_Area" localSheetId="20">Cotton!$A$1:$G$72</definedName>
    <definedName name="_xlnm.Print_Area" localSheetId="11">Gram!$A$1:$G$72</definedName>
    <definedName name="_xlnm.Print_Area" localSheetId="13">Groundnut!$A$1:$G$72</definedName>
    <definedName name="_xlnm.Print_Area" localSheetId="4">Jowar!$A$1:$G$72</definedName>
    <definedName name="_xlnm.Print_Area" localSheetId="21">Jute!$A$1:$F$72</definedName>
    <definedName name="_xlnm.Print_Area" localSheetId="12">Lentil!$A$1:$G$72</definedName>
    <definedName name="_xlnm.Print_Area" localSheetId="3">Maize!$A$1:$G$72</definedName>
    <definedName name="_xlnm.Print_Area" localSheetId="9">Moong!$A$1:$G$72</definedName>
    <definedName name="_xlnm.Print_Area" localSheetId="18">Nigerseed!$A$1:$D$72</definedName>
    <definedName name="_xlnm.Print_Area" localSheetId="23">Onion!$A$1:$G$72</definedName>
    <definedName name="_xlnm.Print_Area" localSheetId="1">Paddy!$A$1:$G$72</definedName>
    <definedName name="_xlnm.Print_Area" localSheetId="0">Potato!$A$1:$G$72</definedName>
    <definedName name="_xlnm.Print_Area" localSheetId="17">'R &amp; M'!$A$1:$G$72</definedName>
    <definedName name="_xlnm.Print_Area" localSheetId="6">Ragi!$A$1:$G$72</definedName>
    <definedName name="_xlnm.Print_Area" localSheetId="19">Safflower!$A$1:$D$72</definedName>
    <definedName name="_xlnm.Print_Area" localSheetId="15">Sesamum!$A$1:$G$72</definedName>
    <definedName name="_xlnm.Print_Area" localSheetId="14">Soyabean!$A$1:$G$72</definedName>
    <definedName name="_xlnm.Print_Area" localSheetId="22">Sugarcane!$A$1:$G$72</definedName>
    <definedName name="_xlnm.Print_Area" localSheetId="16">Sunflower!$A$1:$G$72</definedName>
    <definedName name="_xlnm.Print_Area" localSheetId="10">Urad!$A$1:$G$72</definedName>
    <definedName name="_xlnm.Print_Area" localSheetId="2">Wheat!$A$1:$G$72</definedName>
    <definedName name="_xlnm.Print_Titles" localSheetId="8">Arhar!$A:$C,Arhar!$3:$4</definedName>
    <definedName name="_xlnm.Print_Titles" localSheetId="5">Bajra!$A:$C,Bajra!$3:$4</definedName>
    <definedName name="_xlnm.Print_Titles" localSheetId="7">Barley!$A:$C,Barley!$3:$4</definedName>
    <definedName name="_xlnm.Print_Titles" localSheetId="24">'Coconut AP'!$A:$C,'Coconut AP'!$4:$4</definedName>
    <definedName name="_xlnm.Print_Titles" localSheetId="26">'Coconut KA'!$A:$C,'Coconut KA'!$4:$4</definedName>
    <definedName name="_xlnm.Print_Titles" localSheetId="25">'Coconut KE'!$A:$C,'Coconut KE'!$4:$4</definedName>
    <definedName name="_xlnm.Print_Titles" localSheetId="27">'Coconut TN'!$A:$C,'Coconut TN'!$4:$4</definedName>
    <definedName name="_xlnm.Print_Titles" localSheetId="20">Cotton!$A:$C,Cotton!$3:$4</definedName>
    <definedName name="_xlnm.Print_Titles" localSheetId="11">Gram!$A:$C,Gram!$3:$4</definedName>
    <definedName name="_xlnm.Print_Titles" localSheetId="13">Groundnut!$A:$C,Groundnut!$3:$4</definedName>
    <definedName name="_xlnm.Print_Titles" localSheetId="4">Jowar!$A:$C,Jowar!$3:$4</definedName>
    <definedName name="_xlnm.Print_Titles" localSheetId="21">Jute!$A:$C,Jute!$3:$4</definedName>
    <definedName name="_xlnm.Print_Titles" localSheetId="12">Lentil!$A:$C,Lentil!$3:$4</definedName>
    <definedName name="_xlnm.Print_Titles" localSheetId="3">Maize!$A:$C,Maize!$3:$4</definedName>
    <definedName name="_xlnm.Print_Titles" localSheetId="9">Moong!$A:$C,Moong!$3:$4</definedName>
    <definedName name="_xlnm.Print_Titles" localSheetId="18">Nigerseed!$A:$C,Nigerseed!$3:$4</definedName>
    <definedName name="_xlnm.Print_Titles" localSheetId="23">Onion!$A:$C,Onion!$3:$4</definedName>
    <definedName name="_xlnm.Print_Titles" localSheetId="1">Paddy!$A:$C,Paddy!$3:$4</definedName>
    <definedName name="_xlnm.Print_Titles" localSheetId="0">Potato!$A:$C,Potato!$3:$4</definedName>
    <definedName name="_xlnm.Print_Titles" localSheetId="17">'R &amp; M'!$A:$C,'R &amp; M'!$3:$4</definedName>
    <definedName name="_xlnm.Print_Titles" localSheetId="6">Ragi!$A:$C,Ragi!$3:$4</definedName>
    <definedName name="_xlnm.Print_Titles" localSheetId="19">Safflower!$A:$C,Safflower!$3:$4</definedName>
    <definedName name="_xlnm.Print_Titles" localSheetId="15">Sesamum!$A:$C,Sesamum!$3:$4</definedName>
    <definedName name="_xlnm.Print_Titles" localSheetId="14">Soyabean!$A:$C,Soyabean!$3:$4</definedName>
    <definedName name="_xlnm.Print_Titles" localSheetId="22">Sugarcane!$A:$C,Sugarcane!$3:$4</definedName>
    <definedName name="_xlnm.Print_Titles" localSheetId="16">Sunflower!$A:$C,Sunflower!$3:$4</definedName>
    <definedName name="_xlnm.Print_Titles" localSheetId="10">Urad!$A:$C,Urad!$3:$4</definedName>
    <definedName name="_xlnm.Print_Titles" localSheetId="2">Wheat!$A:$C,Wheat!$3:$4</definedName>
  </definedNames>
  <calcPr calcId="124519"/>
</workbook>
</file>

<file path=xl/calcChain.xml><?xml version="1.0" encoding="utf-8"?>
<calcChain xmlns="http://schemas.openxmlformats.org/spreadsheetml/2006/main">
  <c r="F7" i="57"/>
  <c r="G24" i="56" l="1"/>
  <c r="G23"/>
  <c r="G22"/>
  <c r="G21"/>
  <c r="G20"/>
  <c r="G19"/>
  <c r="G14"/>
  <c r="G7"/>
  <c r="D33" i="54"/>
</calcChain>
</file>

<file path=xl/sharedStrings.xml><?xml version="1.0" encoding="utf-8"?>
<sst xmlns="http://schemas.openxmlformats.org/spreadsheetml/2006/main" count="3580" uniqueCount="152">
  <si>
    <t>DIRECTORATE OF ECONOMICS &amp; STATISTICS</t>
  </si>
  <si>
    <t>A1</t>
  </si>
  <si>
    <t>A2</t>
  </si>
  <si>
    <t>B1</t>
  </si>
  <si>
    <t>B2</t>
  </si>
  <si>
    <t>C1</t>
  </si>
  <si>
    <t>C2</t>
  </si>
  <si>
    <t>C3</t>
  </si>
  <si>
    <t>CROP: ARHAR</t>
  </si>
  <si>
    <t>Sl no</t>
  </si>
  <si>
    <r>
      <t>I</t>
    </r>
    <r>
      <rPr>
        <sz val="11"/>
        <rFont val="Bookman Old Style"/>
        <family val="1"/>
      </rPr>
      <t>-1.1</t>
    </r>
  </si>
  <si>
    <t>C2 Revised</t>
  </si>
  <si>
    <t>Value of Main Product (Rs./Hectare)</t>
  </si>
  <si>
    <t>Value of By- Product (Rs./Hectare)</t>
  </si>
  <si>
    <t>Material &amp; Labour Input/Hectare of</t>
  </si>
  <si>
    <t>Seed (Kg.)</t>
  </si>
  <si>
    <t>Fertilizer (Kg. Nutrients)</t>
  </si>
  <si>
    <t>Manure (Qtl.)</t>
  </si>
  <si>
    <t>Human Labour* (Man Hrs.)</t>
  </si>
  <si>
    <t>Animal Labour (Pair Hrs.)</t>
  </si>
  <si>
    <t>Rate per Unit (Rs.)</t>
  </si>
  <si>
    <t>Human Labour (Man Hrs.)</t>
  </si>
  <si>
    <t>Number of Holdings in Sample</t>
  </si>
  <si>
    <t>Number of Tehsils in Sample</t>
  </si>
  <si>
    <t>Derived Yield (Qtl./Hectare)</t>
  </si>
  <si>
    <t>Casual</t>
  </si>
  <si>
    <t>Attached</t>
  </si>
  <si>
    <t>Family</t>
  </si>
  <si>
    <t>Total</t>
  </si>
  <si>
    <t>II</t>
  </si>
  <si>
    <t>Operational Cost</t>
  </si>
  <si>
    <t>Human Labour</t>
  </si>
  <si>
    <t>Animal Labour</t>
  </si>
  <si>
    <t>Hired</t>
  </si>
  <si>
    <t>Owned</t>
  </si>
  <si>
    <t>Machine Labour</t>
  </si>
  <si>
    <t>Seed</t>
  </si>
  <si>
    <t>Fertilizer &amp; Manure</t>
  </si>
  <si>
    <t>Fertilizer</t>
  </si>
  <si>
    <t>Manure</t>
  </si>
  <si>
    <t>Insecticides</t>
  </si>
  <si>
    <t>Irrigation Charges</t>
  </si>
  <si>
    <t>Interest on Working Capital</t>
  </si>
  <si>
    <t>Fixed Costs</t>
  </si>
  <si>
    <t>Rental Value of Owned Land</t>
  </si>
  <si>
    <t>Rent Paid For Leased-in-Land</t>
  </si>
  <si>
    <t>Land Revenue, Taxes, Cesses</t>
  </si>
  <si>
    <t>Depreciation on Implements &amp; Farm Building</t>
  </si>
  <si>
    <t>Interest on Fixed Capital</t>
  </si>
  <si>
    <t>Cost of Cultivation (Rs./Hectare)</t>
  </si>
  <si>
    <t>Cost of Production (Rs./Qtl)</t>
  </si>
  <si>
    <t>Implicit Rate (Rs./Qtl.)</t>
  </si>
  <si>
    <t>Miscellaneous</t>
  </si>
  <si>
    <t>Items                          States</t>
  </si>
  <si>
    <t>ESTIMATES OF COST OF CULTIVATION/PRODUCTION 
&amp; RELATED DATA</t>
  </si>
  <si>
    <t>Rajasthan</t>
  </si>
  <si>
    <t>11.1.1</t>
  </si>
  <si>
    <t>11.1.2</t>
  </si>
  <si>
    <t>11.1.3</t>
  </si>
  <si>
    <t>11.1.4</t>
  </si>
  <si>
    <t>11.2.1</t>
  </si>
  <si>
    <t>11.2.2</t>
  </si>
  <si>
    <t>11.2.3</t>
  </si>
  <si>
    <t>11.3.1</t>
  </si>
  <si>
    <t>11.3.2</t>
  </si>
  <si>
    <t>11.3.3</t>
  </si>
  <si>
    <t>11.5.1</t>
  </si>
  <si>
    <t>11.5.2</t>
  </si>
  <si>
    <t>11.5.3</t>
  </si>
  <si>
    <t>Total Cost [11+12]</t>
  </si>
  <si>
    <t>*Break-Up Human Labour Hours:-</t>
  </si>
  <si>
    <t>Bihar</t>
  </si>
  <si>
    <t>Karnataka</t>
  </si>
  <si>
    <t>Assam</t>
  </si>
  <si>
    <t>Gujarat</t>
  </si>
  <si>
    <t>Haryana</t>
  </si>
  <si>
    <t>Punjab</t>
  </si>
  <si>
    <t>Andhra Pradesh</t>
  </si>
  <si>
    <t>Tamil Nadu</t>
  </si>
  <si>
    <t>Madhya Pradesh</t>
  </si>
  <si>
    <t>Uttar Pradesh</t>
  </si>
  <si>
    <t>Himachal Pradesh</t>
  </si>
  <si>
    <t>Uttarakhand</t>
  </si>
  <si>
    <t>West Bengal</t>
  </si>
  <si>
    <t>Item wise Breakup of Cost of Cultivation
(Rs. per Hectare)</t>
  </si>
  <si>
    <t>Chhattisgarh</t>
  </si>
  <si>
    <t>Odisha</t>
  </si>
  <si>
    <t>Crop Insurance</t>
  </si>
  <si>
    <t>Telangana</t>
  </si>
  <si>
    <t>A2+FL</t>
  </si>
  <si>
    <t>Maharastra</t>
  </si>
  <si>
    <t/>
  </si>
  <si>
    <t>YEAR: 2019-20</t>
  </si>
  <si>
    <t>CROP: BAJRA</t>
  </si>
  <si>
    <t>CROP: BARLEY</t>
  </si>
  <si>
    <t>CROP: COTTON</t>
  </si>
  <si>
    <t>CROP: GRAM</t>
  </si>
  <si>
    <t>CROP: GROUNDNUT</t>
  </si>
  <si>
    <t>CROP: JOWAR</t>
  </si>
  <si>
    <t>CROP: JUTE</t>
  </si>
  <si>
    <t>CROP: LENTIL</t>
  </si>
  <si>
    <t>CROP: MAIZE</t>
  </si>
  <si>
    <t xml:space="preserve">Jharkhand </t>
  </si>
  <si>
    <t>CROP: MOONG</t>
  </si>
  <si>
    <t>CROP: ONION</t>
  </si>
  <si>
    <t>CROP: NIGERSEED</t>
  </si>
  <si>
    <t>CROP: PADDY</t>
  </si>
  <si>
    <t xml:space="preserve">Kerala </t>
  </si>
  <si>
    <t>CROP: POTATO</t>
  </si>
  <si>
    <t>CROP: RAPESEED &amp; MUSTARD</t>
  </si>
  <si>
    <t>CROP: RAGI</t>
  </si>
  <si>
    <t>CROP:SAFFLOWER</t>
  </si>
  <si>
    <t>CROP: SESAMUM</t>
  </si>
  <si>
    <t>CROP: SUNFLOWER</t>
  </si>
  <si>
    <t>CROP: SOYABEAN</t>
  </si>
  <si>
    <t>CROP: SUGARCANE</t>
  </si>
  <si>
    <t>CROP: URAD</t>
  </si>
  <si>
    <t>CROP: WHEAT</t>
  </si>
  <si>
    <t>CROP: Coconut</t>
  </si>
  <si>
    <t>Sl No</t>
  </si>
  <si>
    <t>Kerala</t>
  </si>
  <si>
    <t>Age Group</t>
  </si>
  <si>
    <t>(Maintenance cost excluding establishment cost)</t>
  </si>
  <si>
    <t>Establishment cost (annuity) (Rs./Hectare)</t>
  </si>
  <si>
    <t>Cost of Production (Rs./Nut)</t>
  </si>
  <si>
    <t>Total Cost of Production (Rs./Nut)</t>
  </si>
  <si>
    <t>(Maintenance cost inluding establishment cost)</t>
  </si>
  <si>
    <t>Material &amp; Labour Input per Hectare of</t>
  </si>
  <si>
    <t>Seed (Nuts.)</t>
  </si>
  <si>
    <t>Seed (Rs./Nut.)</t>
  </si>
  <si>
    <t>Fertilizer (Rs/Kg. )</t>
  </si>
  <si>
    <t>Manure (Rs./Qtl.)</t>
  </si>
  <si>
    <t>Human Labour (Rs./Hr.)</t>
  </si>
  <si>
    <t>Animal Labour (Rs./Pair Hr.)</t>
  </si>
  <si>
    <t>Implicit Rate (Rs./Nut.)</t>
  </si>
  <si>
    <t>Derived Yield (Nuts./Hectare)</t>
  </si>
  <si>
    <t>Item wise Breakup of Cost of Cultivation (Rs. per Hectare)</t>
  </si>
  <si>
    <t>12.1.1</t>
  </si>
  <si>
    <t>12.1.2</t>
  </si>
  <si>
    <t>12.1.3</t>
  </si>
  <si>
    <t>12.1.4</t>
  </si>
  <si>
    <t>12.2.1</t>
  </si>
  <si>
    <t>12.2.2</t>
  </si>
  <si>
    <t>12.2.3</t>
  </si>
  <si>
    <t>12.3.1</t>
  </si>
  <si>
    <t>12.3.2</t>
  </si>
  <si>
    <t>12.3.3</t>
  </si>
  <si>
    <t>12.5.1</t>
  </si>
  <si>
    <t>12.5.2</t>
  </si>
  <si>
    <t>12.5.3</t>
  </si>
  <si>
    <t>Total Cost [12+13]</t>
  </si>
  <si>
    <t>Items                     State</t>
  </si>
</sst>
</file>

<file path=xl/styles.xml><?xml version="1.0" encoding="utf-8"?>
<styleSheet xmlns="http://schemas.openxmlformats.org/spreadsheetml/2006/main">
  <numFmts count="2">
    <numFmt numFmtId="164" formatCode="[$-10409]0.00"/>
    <numFmt numFmtId="165" formatCode="0.0"/>
  </numFmts>
  <fonts count="17">
    <font>
      <sz val="10"/>
      <name val="Arial"/>
    </font>
    <font>
      <b/>
      <sz val="11"/>
      <name val="Bookman Old Style"/>
      <family val="1"/>
    </font>
    <font>
      <sz val="11"/>
      <name val="Bookman Old Style"/>
      <family val="1"/>
    </font>
    <font>
      <sz val="9"/>
      <name val="Tahoma"/>
      <family val="2"/>
    </font>
    <font>
      <b/>
      <sz val="10"/>
      <name val="Arial"/>
      <family val="2"/>
    </font>
    <font>
      <sz val="11"/>
      <color rgb="FF000000"/>
      <name val="Calibri"/>
      <family val="2"/>
      <scheme val="minor"/>
    </font>
    <font>
      <sz val="12"/>
      <color rgb="FF000000"/>
      <name val="Arial"/>
      <family val="2"/>
    </font>
    <font>
      <sz val="12"/>
      <name val="Arial"/>
      <family val="2"/>
    </font>
    <font>
      <sz val="12"/>
      <color indexed="63"/>
      <name val="Arial"/>
      <family val="2"/>
    </font>
    <font>
      <b/>
      <sz val="12"/>
      <color rgb="FF000000"/>
      <name val="Arial"/>
      <family val="2"/>
    </font>
    <font>
      <b/>
      <sz val="12"/>
      <name val="Arial"/>
      <family val="2"/>
    </font>
    <font>
      <b/>
      <sz val="10"/>
      <name val="Bookman Old Style"/>
      <family val="1"/>
    </font>
    <font>
      <b/>
      <sz val="12"/>
      <name val="Bookman Old Style"/>
      <family val="1"/>
    </font>
    <font>
      <sz val="12"/>
      <name val="Bookman Old Style"/>
      <family val="1"/>
    </font>
    <font>
      <sz val="10"/>
      <name val="Bookman Old Style"/>
      <family val="1"/>
    </font>
    <font>
      <sz val="10"/>
      <name val="Tahoma"/>
      <family val="2"/>
    </font>
    <font>
      <b/>
      <sz val="10"/>
      <name val="Arial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6">
    <xf numFmtId="0" fontId="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</cellStyleXfs>
  <cellXfs count="303">
    <xf numFmtId="0" fontId="0" fillId="0" borderId="0" xfId="0"/>
    <xf numFmtId="0" fontId="1" fillId="0" borderId="0" xfId="0" applyFont="1" applyBorder="1" applyAlignment="1">
      <alignment horizontal="left" vertical="top"/>
    </xf>
    <xf numFmtId="0" fontId="1" fillId="0" borderId="1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left" vertical="center" indent="1"/>
    </xf>
    <xf numFmtId="0" fontId="2" fillId="0" borderId="3" xfId="0" applyFont="1" applyBorder="1" applyAlignment="1">
      <alignment horizontal="left" vertical="center" indent="1"/>
    </xf>
    <xf numFmtId="0" fontId="2" fillId="0" borderId="4" xfId="0" applyFont="1" applyBorder="1" applyAlignment="1">
      <alignment horizontal="left" vertical="center" indent="1"/>
    </xf>
    <xf numFmtId="0" fontId="2" fillId="0" borderId="4" xfId="0" applyFont="1" applyBorder="1" applyAlignment="1">
      <alignment horizontal="left" vertical="top" indent="1"/>
    </xf>
    <xf numFmtId="0" fontId="2" fillId="0" borderId="1" xfId="0" applyFont="1" applyBorder="1" applyAlignment="1">
      <alignment horizontal="left" vertical="center" indent="1"/>
    </xf>
    <xf numFmtId="0" fontId="1" fillId="0" borderId="1" xfId="0" applyFont="1" applyBorder="1" applyAlignment="1">
      <alignment horizontal="left" vertical="center" indent="1"/>
    </xf>
    <xf numFmtId="0" fontId="1" fillId="0" borderId="0" xfId="0" applyFont="1" applyBorder="1"/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vertical="top"/>
    </xf>
    <xf numFmtId="0" fontId="1" fillId="0" borderId="0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/>
    </xf>
    <xf numFmtId="0" fontId="1" fillId="0" borderId="2" xfId="0" applyFont="1" applyBorder="1" applyAlignment="1">
      <alignment vertical="center"/>
    </xf>
    <xf numFmtId="0" fontId="4" fillId="0" borderId="0" xfId="0" applyFont="1" applyBorder="1"/>
    <xf numFmtId="0" fontId="3" fillId="0" borderId="6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/>
    </xf>
    <xf numFmtId="0" fontId="1" fillId="0" borderId="0" xfId="0" applyFont="1" applyBorder="1" applyAlignment="1">
      <alignment horizontal="right" vertical="top"/>
    </xf>
    <xf numFmtId="2" fontId="1" fillId="0" borderId="0" xfId="0" applyNumberFormat="1" applyFont="1" applyBorder="1" applyAlignment="1">
      <alignment horizontal="center" vertical="center"/>
    </xf>
    <xf numFmtId="2" fontId="1" fillId="0" borderId="11" xfId="0" applyNumberFormat="1" applyFont="1" applyBorder="1" applyAlignment="1">
      <alignment horizontal="right" vertical="center"/>
    </xf>
    <xf numFmtId="2" fontId="1" fillId="0" borderId="12" xfId="0" applyNumberFormat="1" applyFont="1" applyBorder="1" applyAlignment="1">
      <alignment horizontal="center" vertical="center"/>
    </xf>
    <xf numFmtId="2" fontId="1" fillId="0" borderId="0" xfId="0" applyNumberFormat="1" applyFont="1" applyBorder="1" applyAlignment="1">
      <alignment horizontal="right" vertical="center"/>
    </xf>
    <xf numFmtId="2" fontId="1" fillId="0" borderId="11" xfId="0" applyNumberFormat="1" applyFont="1" applyBorder="1" applyAlignment="1">
      <alignment horizontal="center" vertical="center"/>
    </xf>
    <xf numFmtId="0" fontId="2" fillId="0" borderId="12" xfId="0" applyFont="1" applyBorder="1" applyAlignment="1">
      <alignment horizontal="right" vertical="center"/>
    </xf>
    <xf numFmtId="0" fontId="1" fillId="0" borderId="0" xfId="0" applyFont="1" applyBorder="1" applyAlignment="1">
      <alignment horizontal="left" vertical="top" wrapText="1"/>
    </xf>
    <xf numFmtId="2" fontId="2" fillId="0" borderId="1" xfId="0" applyNumberFormat="1" applyFont="1" applyBorder="1" applyAlignment="1">
      <alignment horizontal="left" vertical="center" indent="1"/>
    </xf>
    <xf numFmtId="0" fontId="2" fillId="0" borderId="6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2" fontId="1" fillId="0" borderId="11" xfId="0" applyNumberFormat="1" applyFont="1" applyBorder="1" applyAlignment="1">
      <alignment horizontal="right" vertical="center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top" wrapText="1"/>
    </xf>
    <xf numFmtId="0" fontId="2" fillId="0" borderId="7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0" xfId="0" applyFont="1" applyBorder="1" applyAlignment="1">
      <alignment horizontal="left" vertical="top" wrapText="1"/>
    </xf>
    <xf numFmtId="2" fontId="1" fillId="0" borderId="11" xfId="0" applyNumberFormat="1" applyFont="1" applyBorder="1" applyAlignment="1">
      <alignment horizontal="right" vertical="center"/>
    </xf>
    <xf numFmtId="0" fontId="1" fillId="0" borderId="5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/>
    </xf>
    <xf numFmtId="2" fontId="7" fillId="0" borderId="1" xfId="0" applyNumberFormat="1" applyFont="1" applyBorder="1" applyAlignment="1"/>
    <xf numFmtId="164" fontId="6" fillId="0" borderId="1" xfId="1" applyNumberFormat="1" applyFont="1" applyFill="1" applyBorder="1" applyAlignment="1">
      <alignment horizontal="right" vertical="top" wrapText="1" readingOrder="1"/>
    </xf>
    <xf numFmtId="2" fontId="7" fillId="0" borderId="1" xfId="0" applyNumberFormat="1" applyFont="1" applyBorder="1" applyAlignment="1">
      <alignment horizontal="right"/>
    </xf>
    <xf numFmtId="0" fontId="7" fillId="0" borderId="1" xfId="0" applyFont="1" applyBorder="1"/>
    <xf numFmtId="1" fontId="7" fillId="0" borderId="1" xfId="0" applyNumberFormat="1" applyFont="1" applyBorder="1" applyAlignment="1">
      <alignment horizontal="right"/>
    </xf>
    <xf numFmtId="0" fontId="6" fillId="0" borderId="1" xfId="1" applyNumberFormat="1" applyFont="1" applyFill="1" applyBorder="1" applyAlignment="1">
      <alignment horizontal="right" vertical="top" wrapText="1" readingOrder="1"/>
    </xf>
    <xf numFmtId="2" fontId="8" fillId="0" borderId="1" xfId="0" applyNumberFormat="1" applyFont="1" applyBorder="1" applyAlignment="1">
      <alignment horizontal="right"/>
    </xf>
    <xf numFmtId="0" fontId="9" fillId="0" borderId="1" xfId="1" applyNumberFormat="1" applyFont="1" applyFill="1" applyBorder="1" applyAlignment="1">
      <alignment horizontal="left" vertical="top" readingOrder="1"/>
    </xf>
    <xf numFmtId="0" fontId="9" fillId="0" borderId="1" xfId="1" applyNumberFormat="1" applyFont="1" applyFill="1" applyBorder="1" applyAlignment="1">
      <alignment horizontal="left" vertical="top" wrapText="1" readingOrder="1"/>
    </xf>
    <xf numFmtId="2" fontId="10" fillId="0" borderId="1" xfId="0" applyNumberFormat="1" applyFont="1" applyBorder="1" applyAlignment="1">
      <alignment horizontal="right" vertical="top" wrapText="1"/>
    </xf>
    <xf numFmtId="164" fontId="9" fillId="0" borderId="1" xfId="1" applyNumberFormat="1" applyFont="1" applyFill="1" applyBorder="1" applyAlignment="1">
      <alignment horizontal="right" vertical="top" wrapText="1" readingOrder="1"/>
    </xf>
    <xf numFmtId="2" fontId="10" fillId="0" borderId="1" xfId="0" applyNumberFormat="1" applyFont="1" applyBorder="1" applyAlignment="1">
      <alignment horizontal="right"/>
    </xf>
    <xf numFmtId="164" fontId="6" fillId="0" borderId="1" xfId="2" applyNumberFormat="1" applyFont="1" applyFill="1" applyBorder="1" applyAlignment="1">
      <alignment horizontal="right" vertical="top" wrapText="1" readingOrder="1"/>
    </xf>
    <xf numFmtId="0" fontId="6" fillId="0" borderId="1" xfId="2" applyNumberFormat="1" applyFont="1" applyFill="1" applyBorder="1" applyAlignment="1">
      <alignment horizontal="right" vertical="top" wrapText="1" readingOrder="1"/>
    </xf>
    <xf numFmtId="0" fontId="9" fillId="0" borderId="1" xfId="2" applyNumberFormat="1" applyFont="1" applyFill="1" applyBorder="1" applyAlignment="1">
      <alignment horizontal="left" vertical="top" wrapText="1" readingOrder="1"/>
    </xf>
    <xf numFmtId="164" fontId="9" fillId="0" borderId="1" xfId="2" applyNumberFormat="1" applyFont="1" applyFill="1" applyBorder="1" applyAlignment="1">
      <alignment horizontal="right" vertical="top" wrapText="1" readingOrder="1"/>
    </xf>
    <xf numFmtId="164" fontId="6" fillId="0" borderId="1" xfId="3" applyNumberFormat="1" applyFont="1" applyFill="1" applyBorder="1" applyAlignment="1">
      <alignment horizontal="right" vertical="top" wrapText="1" readingOrder="1"/>
    </xf>
    <xf numFmtId="0" fontId="6" fillId="0" borderId="1" xfId="3" applyNumberFormat="1" applyFont="1" applyFill="1" applyBorder="1" applyAlignment="1">
      <alignment horizontal="right" vertical="top" wrapText="1" readingOrder="1"/>
    </xf>
    <xf numFmtId="164" fontId="9" fillId="0" borderId="1" xfId="3" applyNumberFormat="1" applyFont="1" applyFill="1" applyBorder="1" applyAlignment="1">
      <alignment horizontal="right" vertical="top" wrapText="1" readingOrder="1"/>
    </xf>
    <xf numFmtId="0" fontId="9" fillId="0" borderId="1" xfId="3" applyNumberFormat="1" applyFont="1" applyFill="1" applyBorder="1" applyAlignment="1">
      <alignment horizontal="left" vertical="top" wrapText="1" readingOrder="1"/>
    </xf>
    <xf numFmtId="0" fontId="9" fillId="0" borderId="1" xfId="3" applyNumberFormat="1" applyFont="1" applyFill="1" applyBorder="1" applyAlignment="1">
      <alignment horizontal="left" vertical="top" readingOrder="1"/>
    </xf>
    <xf numFmtId="164" fontId="6" fillId="0" borderId="1" xfId="4" applyNumberFormat="1" applyFont="1" applyFill="1" applyBorder="1" applyAlignment="1">
      <alignment horizontal="right" vertical="top" wrapText="1" readingOrder="1"/>
    </xf>
    <xf numFmtId="0" fontId="6" fillId="0" borderId="1" xfId="4" applyNumberFormat="1" applyFont="1" applyFill="1" applyBorder="1" applyAlignment="1">
      <alignment horizontal="right" vertical="top" wrapText="1" readingOrder="1"/>
    </xf>
    <xf numFmtId="164" fontId="9" fillId="0" borderId="1" xfId="4" applyNumberFormat="1" applyFont="1" applyFill="1" applyBorder="1" applyAlignment="1">
      <alignment horizontal="right" vertical="top" wrapText="1" readingOrder="1"/>
    </xf>
    <xf numFmtId="0" fontId="9" fillId="0" borderId="1" xfId="4" applyNumberFormat="1" applyFont="1" applyFill="1" applyBorder="1" applyAlignment="1">
      <alignment horizontal="left" vertical="top" wrapText="1" readingOrder="1"/>
    </xf>
    <xf numFmtId="0" fontId="9" fillId="0" borderId="1" xfId="4" applyNumberFormat="1" applyFont="1" applyFill="1" applyBorder="1" applyAlignment="1">
      <alignment horizontal="left" vertical="top" readingOrder="1"/>
    </xf>
    <xf numFmtId="164" fontId="6" fillId="0" borderId="1" xfId="5" applyNumberFormat="1" applyFont="1" applyFill="1" applyBorder="1" applyAlignment="1">
      <alignment horizontal="right" vertical="top" wrapText="1" readingOrder="1"/>
    </xf>
    <xf numFmtId="0" fontId="6" fillId="0" borderId="1" xfId="5" applyNumberFormat="1" applyFont="1" applyFill="1" applyBorder="1" applyAlignment="1">
      <alignment horizontal="right" vertical="top" wrapText="1" readingOrder="1"/>
    </xf>
    <xf numFmtId="164" fontId="9" fillId="0" borderId="1" xfId="5" applyNumberFormat="1" applyFont="1" applyFill="1" applyBorder="1" applyAlignment="1">
      <alignment horizontal="right" vertical="top" wrapText="1" readingOrder="1"/>
    </xf>
    <xf numFmtId="2" fontId="7" fillId="0" borderId="1" xfId="0" applyNumberFormat="1" applyFont="1" applyBorder="1" applyAlignment="1">
      <alignment wrapText="1"/>
    </xf>
    <xf numFmtId="2" fontId="7" fillId="0" borderId="1" xfId="0" applyNumberFormat="1" applyFont="1" applyBorder="1" applyAlignment="1">
      <alignment horizontal="right" wrapText="1"/>
    </xf>
    <xf numFmtId="0" fontId="7" fillId="0" borderId="1" xfId="0" applyFont="1" applyBorder="1" applyAlignment="1">
      <alignment wrapText="1"/>
    </xf>
    <xf numFmtId="1" fontId="7" fillId="0" borderId="1" xfId="0" applyNumberFormat="1" applyFont="1" applyBorder="1" applyAlignment="1">
      <alignment horizontal="right" wrapText="1"/>
    </xf>
    <xf numFmtId="2" fontId="8" fillId="0" borderId="1" xfId="0" applyNumberFormat="1" applyFont="1" applyBorder="1" applyAlignment="1">
      <alignment horizontal="right" wrapText="1"/>
    </xf>
    <xf numFmtId="2" fontId="10" fillId="0" borderId="1" xfId="0" applyNumberFormat="1" applyFont="1" applyBorder="1" applyAlignment="1">
      <alignment horizontal="right" wrapText="1"/>
    </xf>
    <xf numFmtId="0" fontId="9" fillId="0" borderId="1" xfId="5" applyNumberFormat="1" applyFont="1" applyFill="1" applyBorder="1" applyAlignment="1">
      <alignment horizontal="left" vertical="top" wrapText="1" readingOrder="1"/>
    </xf>
    <xf numFmtId="164" fontId="6" fillId="0" borderId="1" xfId="6" applyNumberFormat="1" applyFont="1" applyFill="1" applyBorder="1" applyAlignment="1">
      <alignment horizontal="right" vertical="top" wrapText="1" readingOrder="1"/>
    </xf>
    <xf numFmtId="0" fontId="6" fillId="0" borderId="1" xfId="6" applyNumberFormat="1" applyFont="1" applyFill="1" applyBorder="1" applyAlignment="1">
      <alignment horizontal="right" vertical="top" wrapText="1" readingOrder="1"/>
    </xf>
    <xf numFmtId="164" fontId="9" fillId="0" borderId="1" xfId="6" applyNumberFormat="1" applyFont="1" applyFill="1" applyBorder="1" applyAlignment="1">
      <alignment horizontal="right" vertical="top" wrapText="1" readingOrder="1"/>
    </xf>
    <xf numFmtId="0" fontId="9" fillId="0" borderId="1" xfId="6" applyNumberFormat="1" applyFont="1" applyFill="1" applyBorder="1" applyAlignment="1">
      <alignment horizontal="left" vertical="top" readingOrder="1"/>
    </xf>
    <xf numFmtId="0" fontId="9" fillId="0" borderId="1" xfId="6" applyNumberFormat="1" applyFont="1" applyFill="1" applyBorder="1" applyAlignment="1">
      <alignment horizontal="left" vertical="top" wrapText="1" readingOrder="1"/>
    </xf>
    <xf numFmtId="164" fontId="6" fillId="0" borderId="1" xfId="7" applyNumberFormat="1" applyFont="1" applyFill="1" applyBorder="1" applyAlignment="1">
      <alignment horizontal="right" vertical="top" wrapText="1" readingOrder="1"/>
    </xf>
    <xf numFmtId="0" fontId="6" fillId="0" borderId="1" xfId="7" applyNumberFormat="1" applyFont="1" applyFill="1" applyBorder="1" applyAlignment="1">
      <alignment horizontal="right" vertical="top" wrapText="1" readingOrder="1"/>
    </xf>
    <xf numFmtId="164" fontId="9" fillId="0" borderId="1" xfId="7" applyNumberFormat="1" applyFont="1" applyFill="1" applyBorder="1" applyAlignment="1">
      <alignment horizontal="right" vertical="top" wrapText="1" readingOrder="1"/>
    </xf>
    <xf numFmtId="0" fontId="9" fillId="0" borderId="1" xfId="7" applyNumberFormat="1" applyFont="1" applyFill="1" applyBorder="1" applyAlignment="1">
      <alignment horizontal="left" vertical="top" wrapText="1" readingOrder="1"/>
    </xf>
    <xf numFmtId="164" fontId="6" fillId="0" borderId="1" xfId="8" applyNumberFormat="1" applyFont="1" applyFill="1" applyBorder="1" applyAlignment="1">
      <alignment horizontal="right" vertical="top" wrapText="1" readingOrder="1"/>
    </xf>
    <xf numFmtId="0" fontId="6" fillId="0" borderId="1" xfId="8" applyNumberFormat="1" applyFont="1" applyFill="1" applyBorder="1" applyAlignment="1">
      <alignment horizontal="right" vertical="top" wrapText="1" readingOrder="1"/>
    </xf>
    <xf numFmtId="164" fontId="9" fillId="0" borderId="1" xfId="8" applyNumberFormat="1" applyFont="1" applyFill="1" applyBorder="1" applyAlignment="1">
      <alignment horizontal="right" vertical="top" wrapText="1" readingOrder="1"/>
    </xf>
    <xf numFmtId="0" fontId="9" fillId="0" borderId="1" xfId="8" applyNumberFormat="1" applyFont="1" applyFill="1" applyBorder="1" applyAlignment="1">
      <alignment horizontal="left" vertical="top" readingOrder="1"/>
    </xf>
    <xf numFmtId="164" fontId="6" fillId="0" borderId="1" xfId="9" applyNumberFormat="1" applyFont="1" applyFill="1" applyBorder="1" applyAlignment="1">
      <alignment horizontal="right" vertical="top" wrapText="1" readingOrder="1"/>
    </xf>
    <xf numFmtId="0" fontId="6" fillId="0" borderId="1" xfId="9" applyNumberFormat="1" applyFont="1" applyFill="1" applyBorder="1" applyAlignment="1">
      <alignment horizontal="right" vertical="top" wrapText="1" readingOrder="1"/>
    </xf>
    <xf numFmtId="164" fontId="9" fillId="0" borderId="1" xfId="9" applyNumberFormat="1" applyFont="1" applyFill="1" applyBorder="1" applyAlignment="1">
      <alignment horizontal="right" vertical="top" wrapText="1" readingOrder="1"/>
    </xf>
    <xf numFmtId="0" fontId="9" fillId="0" borderId="1" xfId="9" applyNumberFormat="1" applyFont="1" applyFill="1" applyBorder="1" applyAlignment="1">
      <alignment horizontal="left" vertical="top" wrapText="1" readingOrder="1"/>
    </xf>
    <xf numFmtId="164" fontId="6" fillId="0" borderId="1" xfId="10" applyNumberFormat="1" applyFont="1" applyFill="1" applyBorder="1" applyAlignment="1">
      <alignment horizontal="right" vertical="top" wrapText="1" readingOrder="1"/>
    </xf>
    <xf numFmtId="0" fontId="6" fillId="0" borderId="1" xfId="10" applyNumberFormat="1" applyFont="1" applyFill="1" applyBorder="1" applyAlignment="1">
      <alignment horizontal="right" vertical="top" wrapText="1" readingOrder="1"/>
    </xf>
    <xf numFmtId="164" fontId="9" fillId="0" borderId="1" xfId="10" applyNumberFormat="1" applyFont="1" applyFill="1" applyBorder="1" applyAlignment="1">
      <alignment horizontal="right" vertical="top" wrapText="1" readingOrder="1"/>
    </xf>
    <xf numFmtId="0" fontId="9" fillId="0" borderId="1" xfId="10" applyNumberFormat="1" applyFont="1" applyFill="1" applyBorder="1" applyAlignment="1">
      <alignment horizontal="left" vertical="top" wrapText="1" readingOrder="1"/>
    </xf>
    <xf numFmtId="164" fontId="6" fillId="0" borderId="1" xfId="11" applyNumberFormat="1" applyFont="1" applyFill="1" applyBorder="1" applyAlignment="1">
      <alignment horizontal="right" vertical="top" wrapText="1" readingOrder="1"/>
    </xf>
    <xf numFmtId="0" fontId="6" fillId="0" borderId="1" xfId="11" applyNumberFormat="1" applyFont="1" applyFill="1" applyBorder="1" applyAlignment="1">
      <alignment horizontal="right" vertical="top" wrapText="1" readingOrder="1"/>
    </xf>
    <xf numFmtId="164" fontId="9" fillId="0" borderId="1" xfId="11" applyNumberFormat="1" applyFont="1" applyFill="1" applyBorder="1" applyAlignment="1">
      <alignment horizontal="right" vertical="top" wrapText="1" readingOrder="1"/>
    </xf>
    <xf numFmtId="0" fontId="9" fillId="0" borderId="1" xfId="11" applyNumberFormat="1" applyFont="1" applyFill="1" applyBorder="1" applyAlignment="1">
      <alignment horizontal="left" vertical="top" readingOrder="1"/>
    </xf>
    <xf numFmtId="0" fontId="9" fillId="0" borderId="1" xfId="11" applyNumberFormat="1" applyFont="1" applyFill="1" applyBorder="1" applyAlignment="1">
      <alignment horizontal="left" vertical="top" wrapText="1" readingOrder="1"/>
    </xf>
    <xf numFmtId="164" fontId="6" fillId="0" borderId="1" xfId="12" applyNumberFormat="1" applyFont="1" applyFill="1" applyBorder="1" applyAlignment="1">
      <alignment horizontal="right" vertical="top" wrapText="1" readingOrder="1"/>
    </xf>
    <xf numFmtId="0" fontId="6" fillId="0" borderId="1" xfId="12" applyNumberFormat="1" applyFont="1" applyFill="1" applyBorder="1" applyAlignment="1">
      <alignment horizontal="right" vertical="top" wrapText="1" readingOrder="1"/>
    </xf>
    <xf numFmtId="164" fontId="9" fillId="0" borderId="1" xfId="12" applyNumberFormat="1" applyFont="1" applyFill="1" applyBorder="1" applyAlignment="1">
      <alignment horizontal="right" vertical="top" wrapText="1" readingOrder="1"/>
    </xf>
    <xf numFmtId="0" fontId="9" fillId="0" borderId="1" xfId="12" applyNumberFormat="1" applyFont="1" applyFill="1" applyBorder="1" applyAlignment="1">
      <alignment horizontal="left" vertical="top" wrapText="1" readingOrder="1"/>
    </xf>
    <xf numFmtId="164" fontId="6" fillId="0" borderId="1" xfId="13" applyNumberFormat="1" applyFont="1" applyFill="1" applyBorder="1" applyAlignment="1">
      <alignment horizontal="right" vertical="top" wrapText="1" readingOrder="1"/>
    </xf>
    <xf numFmtId="0" fontId="6" fillId="0" borderId="1" xfId="13" applyNumberFormat="1" applyFont="1" applyFill="1" applyBorder="1" applyAlignment="1">
      <alignment horizontal="right" vertical="top" wrapText="1" readingOrder="1"/>
    </xf>
    <xf numFmtId="164" fontId="9" fillId="0" borderId="1" xfId="13" applyNumberFormat="1" applyFont="1" applyFill="1" applyBorder="1" applyAlignment="1">
      <alignment horizontal="right" vertical="top" wrapText="1" readingOrder="1"/>
    </xf>
    <xf numFmtId="164" fontId="6" fillId="0" borderId="1" xfId="14" applyNumberFormat="1" applyFont="1" applyFill="1" applyBorder="1" applyAlignment="1">
      <alignment horizontal="right" vertical="top" wrapText="1" readingOrder="1"/>
    </xf>
    <xf numFmtId="0" fontId="6" fillId="0" borderId="1" xfId="14" applyNumberFormat="1" applyFont="1" applyFill="1" applyBorder="1" applyAlignment="1">
      <alignment horizontal="right" vertical="top" wrapText="1" readingOrder="1"/>
    </xf>
    <xf numFmtId="164" fontId="9" fillId="0" borderId="1" xfId="14" applyNumberFormat="1" applyFont="1" applyFill="1" applyBorder="1" applyAlignment="1">
      <alignment horizontal="right" vertical="top" wrapText="1" readingOrder="1"/>
    </xf>
    <xf numFmtId="0" fontId="9" fillId="0" borderId="1" xfId="14" applyNumberFormat="1" applyFont="1" applyFill="1" applyBorder="1" applyAlignment="1">
      <alignment horizontal="left" vertical="top" wrapText="1" readingOrder="1"/>
    </xf>
    <xf numFmtId="0" fontId="1" fillId="0" borderId="5" xfId="0" applyFont="1" applyBorder="1" applyAlignment="1">
      <alignment horizontal="left" vertical="center"/>
    </xf>
    <xf numFmtId="2" fontId="1" fillId="0" borderId="1" xfId="0" applyNumberFormat="1" applyFont="1" applyBorder="1" applyAlignment="1">
      <alignment horizontal="left" vertical="center"/>
    </xf>
    <xf numFmtId="164" fontId="6" fillId="0" borderId="1" xfId="15" applyNumberFormat="1" applyFont="1" applyFill="1" applyBorder="1" applyAlignment="1">
      <alignment horizontal="right" vertical="top" wrapText="1" readingOrder="1"/>
    </xf>
    <xf numFmtId="0" fontId="6" fillId="0" borderId="1" xfId="15" applyNumberFormat="1" applyFont="1" applyFill="1" applyBorder="1" applyAlignment="1">
      <alignment horizontal="right" vertical="top" wrapText="1" readingOrder="1"/>
    </xf>
    <xf numFmtId="164" fontId="9" fillId="0" borderId="1" xfId="15" applyNumberFormat="1" applyFont="1" applyFill="1" applyBorder="1" applyAlignment="1">
      <alignment horizontal="right" vertical="top" wrapText="1" readingOrder="1"/>
    </xf>
    <xf numFmtId="0" fontId="9" fillId="0" borderId="1" xfId="15" applyNumberFormat="1" applyFont="1" applyFill="1" applyBorder="1" applyAlignment="1">
      <alignment horizontal="left" vertical="top" readingOrder="1"/>
    </xf>
    <xf numFmtId="0" fontId="9" fillId="0" borderId="1" xfId="15" applyNumberFormat="1" applyFont="1" applyFill="1" applyBorder="1" applyAlignment="1">
      <alignment horizontal="left" vertical="top" wrapText="1" readingOrder="1"/>
    </xf>
    <xf numFmtId="164" fontId="6" fillId="0" borderId="1" xfId="16" applyNumberFormat="1" applyFont="1" applyFill="1" applyBorder="1" applyAlignment="1">
      <alignment horizontal="right" vertical="top" wrapText="1" readingOrder="1"/>
    </xf>
    <xf numFmtId="0" fontId="6" fillId="0" borderId="1" xfId="16" applyNumberFormat="1" applyFont="1" applyFill="1" applyBorder="1" applyAlignment="1">
      <alignment horizontal="right" vertical="top" wrapText="1" readingOrder="1"/>
    </xf>
    <xf numFmtId="164" fontId="9" fillId="0" borderId="1" xfId="16" applyNumberFormat="1" applyFont="1" applyFill="1" applyBorder="1" applyAlignment="1">
      <alignment horizontal="right" vertical="top" wrapText="1" readingOrder="1"/>
    </xf>
    <xf numFmtId="0" fontId="9" fillId="0" borderId="1" xfId="16" applyNumberFormat="1" applyFont="1" applyFill="1" applyBorder="1" applyAlignment="1">
      <alignment horizontal="left" vertical="top" wrapText="1" readingOrder="1"/>
    </xf>
    <xf numFmtId="164" fontId="6" fillId="0" borderId="1" xfId="17" applyNumberFormat="1" applyFont="1" applyFill="1" applyBorder="1" applyAlignment="1">
      <alignment horizontal="right" vertical="top" wrapText="1" readingOrder="1"/>
    </xf>
    <xf numFmtId="0" fontId="6" fillId="0" borderId="1" xfId="17" applyNumberFormat="1" applyFont="1" applyFill="1" applyBorder="1" applyAlignment="1">
      <alignment horizontal="right" vertical="top" wrapText="1" readingOrder="1"/>
    </xf>
    <xf numFmtId="164" fontId="9" fillId="0" borderId="1" xfId="17" applyNumberFormat="1" applyFont="1" applyFill="1" applyBorder="1" applyAlignment="1">
      <alignment horizontal="right" vertical="top" wrapText="1" readingOrder="1"/>
    </xf>
    <xf numFmtId="0" fontId="9" fillId="0" borderId="1" xfId="17" applyNumberFormat="1" applyFont="1" applyFill="1" applyBorder="1" applyAlignment="1">
      <alignment horizontal="left" vertical="top" readingOrder="1"/>
    </xf>
    <xf numFmtId="164" fontId="6" fillId="0" borderId="1" xfId="18" applyNumberFormat="1" applyFont="1" applyFill="1" applyBorder="1" applyAlignment="1">
      <alignment horizontal="right" vertical="top" wrapText="1" readingOrder="1"/>
    </xf>
    <xf numFmtId="0" fontId="6" fillId="0" borderId="1" xfId="18" applyNumberFormat="1" applyFont="1" applyFill="1" applyBorder="1" applyAlignment="1">
      <alignment horizontal="right" vertical="top" wrapText="1" readingOrder="1"/>
    </xf>
    <xf numFmtId="164" fontId="9" fillId="0" borderId="1" xfId="18" applyNumberFormat="1" applyFont="1" applyFill="1" applyBorder="1" applyAlignment="1">
      <alignment horizontal="right" vertical="top" wrapText="1" readingOrder="1"/>
    </xf>
    <xf numFmtId="164" fontId="6" fillId="0" borderId="1" xfId="19" applyNumberFormat="1" applyFont="1" applyFill="1" applyBorder="1" applyAlignment="1">
      <alignment horizontal="right" vertical="top" wrapText="1" readingOrder="1"/>
    </xf>
    <xf numFmtId="0" fontId="6" fillId="0" borderId="1" xfId="19" applyNumberFormat="1" applyFont="1" applyFill="1" applyBorder="1" applyAlignment="1">
      <alignment horizontal="right" vertical="top" wrapText="1" readingOrder="1"/>
    </xf>
    <xf numFmtId="164" fontId="9" fillId="0" borderId="1" xfId="19" applyNumberFormat="1" applyFont="1" applyFill="1" applyBorder="1" applyAlignment="1">
      <alignment horizontal="right" vertical="top" wrapText="1" readingOrder="1"/>
    </xf>
    <xf numFmtId="0" fontId="9" fillId="0" borderId="1" xfId="19" applyNumberFormat="1" applyFont="1" applyFill="1" applyBorder="1" applyAlignment="1">
      <alignment horizontal="left" vertical="top" wrapText="1" readingOrder="1"/>
    </xf>
    <xf numFmtId="164" fontId="6" fillId="0" borderId="1" xfId="20" applyNumberFormat="1" applyFont="1" applyFill="1" applyBorder="1" applyAlignment="1">
      <alignment horizontal="right" vertical="top" wrapText="1" readingOrder="1"/>
    </xf>
    <xf numFmtId="0" fontId="6" fillId="0" borderId="1" xfId="20" applyNumberFormat="1" applyFont="1" applyFill="1" applyBorder="1" applyAlignment="1">
      <alignment horizontal="right" vertical="top" wrapText="1" readingOrder="1"/>
    </xf>
    <xf numFmtId="164" fontId="9" fillId="0" borderId="1" xfId="20" applyNumberFormat="1" applyFont="1" applyFill="1" applyBorder="1" applyAlignment="1">
      <alignment horizontal="right" vertical="top" wrapText="1" readingOrder="1"/>
    </xf>
    <xf numFmtId="0" fontId="9" fillId="0" borderId="1" xfId="20" applyNumberFormat="1" applyFont="1" applyFill="1" applyBorder="1" applyAlignment="1">
      <alignment horizontal="left" vertical="top" wrapText="1" readingOrder="1"/>
    </xf>
    <xf numFmtId="164" fontId="6" fillId="0" borderId="1" xfId="21" applyNumberFormat="1" applyFont="1" applyFill="1" applyBorder="1" applyAlignment="1">
      <alignment horizontal="right" vertical="top" wrapText="1" readingOrder="1"/>
    </xf>
    <xf numFmtId="0" fontId="6" fillId="0" borderId="1" xfId="21" applyNumberFormat="1" applyFont="1" applyFill="1" applyBorder="1" applyAlignment="1">
      <alignment horizontal="right" vertical="top" wrapText="1" readingOrder="1"/>
    </xf>
    <xf numFmtId="164" fontId="0" fillId="0" borderId="1" xfId="0" applyNumberFormat="1" applyFont="1" applyBorder="1"/>
    <xf numFmtId="164" fontId="9" fillId="0" borderId="1" xfId="22" applyNumberFormat="1" applyFont="1" applyFill="1" applyBorder="1" applyAlignment="1">
      <alignment horizontal="right" vertical="top" wrapText="1" readingOrder="1"/>
    </xf>
    <xf numFmtId="164" fontId="6" fillId="0" borderId="1" xfId="22" applyNumberFormat="1" applyFont="1" applyFill="1" applyBorder="1" applyAlignment="1">
      <alignment horizontal="right" vertical="top" wrapText="1" readingOrder="1"/>
    </xf>
    <xf numFmtId="0" fontId="9" fillId="0" borderId="1" xfId="21" applyNumberFormat="1" applyFont="1" applyFill="1" applyBorder="1" applyAlignment="1">
      <alignment horizontal="left" vertical="top" wrapText="1" readingOrder="1"/>
    </xf>
    <xf numFmtId="164" fontId="6" fillId="0" borderId="1" xfId="23" applyNumberFormat="1" applyFont="1" applyFill="1" applyBorder="1" applyAlignment="1">
      <alignment horizontal="right" vertical="top" wrapText="1" readingOrder="1"/>
    </xf>
    <xf numFmtId="0" fontId="6" fillId="0" borderId="1" xfId="23" applyNumberFormat="1" applyFont="1" applyFill="1" applyBorder="1" applyAlignment="1">
      <alignment horizontal="right" vertical="top" wrapText="1" readingOrder="1"/>
    </xf>
    <xf numFmtId="164" fontId="9" fillId="0" borderId="1" xfId="23" applyNumberFormat="1" applyFont="1" applyFill="1" applyBorder="1" applyAlignment="1">
      <alignment horizontal="right" vertical="top" wrapText="1" readingOrder="1"/>
    </xf>
    <xf numFmtId="0" fontId="9" fillId="0" borderId="1" xfId="23" applyNumberFormat="1" applyFont="1" applyFill="1" applyBorder="1" applyAlignment="1">
      <alignment horizontal="left" vertical="top" wrapText="1" readingOrder="1"/>
    </xf>
    <xf numFmtId="164" fontId="6" fillId="0" borderId="1" xfId="24" applyNumberFormat="1" applyFont="1" applyFill="1" applyBorder="1" applyAlignment="1">
      <alignment horizontal="right" vertical="top" wrapText="1" readingOrder="1"/>
    </xf>
    <xf numFmtId="0" fontId="6" fillId="0" borderId="1" xfId="24" applyNumberFormat="1" applyFont="1" applyFill="1" applyBorder="1" applyAlignment="1">
      <alignment horizontal="right" vertical="top" wrapText="1" readingOrder="1"/>
    </xf>
    <xf numFmtId="164" fontId="9" fillId="0" borderId="1" xfId="24" applyNumberFormat="1" applyFont="1" applyFill="1" applyBorder="1" applyAlignment="1">
      <alignment horizontal="right" vertical="top" wrapText="1" readingOrder="1"/>
    </xf>
    <xf numFmtId="0" fontId="9" fillId="0" borderId="1" xfId="24" applyNumberFormat="1" applyFont="1" applyFill="1" applyBorder="1" applyAlignment="1">
      <alignment horizontal="left" vertical="top" wrapText="1" readingOrder="1"/>
    </xf>
    <xf numFmtId="164" fontId="6" fillId="0" borderId="1" xfId="25" applyNumberFormat="1" applyFont="1" applyFill="1" applyBorder="1" applyAlignment="1">
      <alignment horizontal="right" vertical="top" wrapText="1" readingOrder="1"/>
    </xf>
    <xf numFmtId="0" fontId="6" fillId="0" borderId="1" xfId="25" applyNumberFormat="1" applyFont="1" applyFill="1" applyBorder="1" applyAlignment="1">
      <alignment horizontal="right" vertical="top" wrapText="1" readingOrder="1"/>
    </xf>
    <xf numFmtId="164" fontId="9" fillId="0" borderId="1" xfId="25" applyNumberFormat="1" applyFont="1" applyFill="1" applyBorder="1" applyAlignment="1">
      <alignment horizontal="right" vertical="top" wrapText="1" readingOrder="1"/>
    </xf>
    <xf numFmtId="0" fontId="9" fillId="0" borderId="1" xfId="25" applyNumberFormat="1" applyFont="1" applyFill="1" applyBorder="1" applyAlignment="1">
      <alignment horizontal="left" vertical="top" wrapText="1" readingOrder="1"/>
    </xf>
    <xf numFmtId="2" fontId="1" fillId="0" borderId="1" xfId="0" applyNumberFormat="1" applyFont="1" applyBorder="1" applyAlignment="1">
      <alignment horizontal="left" vertical="center"/>
    </xf>
    <xf numFmtId="0" fontId="1" fillId="0" borderId="9" xfId="0" applyFont="1" applyBorder="1"/>
    <xf numFmtId="0" fontId="1" fillId="0" borderId="5" xfId="0" applyFont="1" applyBorder="1" applyAlignment="1">
      <alignment horizontal="left" vertical="center"/>
    </xf>
    <xf numFmtId="0" fontId="1" fillId="0" borderId="12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top" indent="4"/>
    </xf>
    <xf numFmtId="0" fontId="1" fillId="0" borderId="0" xfId="0" applyFont="1" applyBorder="1" applyAlignment="1">
      <alignment horizontal="left" vertical="top" wrapText="1"/>
    </xf>
    <xf numFmtId="2" fontId="1" fillId="0" borderId="9" xfId="0" applyNumberFormat="1" applyFont="1" applyBorder="1" applyAlignment="1">
      <alignment horizontal="left" vertical="center"/>
    </xf>
    <xf numFmtId="2" fontId="2" fillId="0" borderId="6" xfId="0" applyNumberFormat="1" applyFont="1" applyBorder="1" applyAlignment="1">
      <alignment horizontal="left" vertical="center" indent="2"/>
    </xf>
    <xf numFmtId="0" fontId="2" fillId="0" borderId="0" xfId="0" applyFont="1" applyBorder="1" applyAlignment="1">
      <alignment horizontal="left" indent="2"/>
    </xf>
    <xf numFmtId="2" fontId="2" fillId="0" borderId="7" xfId="0" applyNumberFormat="1" applyFont="1" applyBorder="1" applyAlignment="1">
      <alignment horizontal="left" vertical="center" indent="2"/>
    </xf>
    <xf numFmtId="0" fontId="2" fillId="0" borderId="11" xfId="0" applyFont="1" applyBorder="1" applyAlignment="1">
      <alignment horizontal="left" indent="2"/>
    </xf>
    <xf numFmtId="2" fontId="2" fillId="0" borderId="5" xfId="0" applyNumberFormat="1" applyFont="1" applyBorder="1" applyAlignment="1">
      <alignment horizontal="left" vertical="center" indent="2"/>
    </xf>
    <xf numFmtId="0" fontId="2" fillId="0" borderId="12" xfId="0" applyFont="1" applyBorder="1" applyAlignment="1">
      <alignment horizontal="left" indent="2"/>
    </xf>
    <xf numFmtId="2" fontId="2" fillId="0" borderId="1" xfId="0" applyNumberFormat="1" applyFont="1" applyBorder="1" applyAlignment="1">
      <alignment horizontal="left" vertical="center" indent="2"/>
    </xf>
    <xf numFmtId="0" fontId="2" fillId="0" borderId="9" xfId="0" applyFont="1" applyBorder="1" applyAlignment="1">
      <alignment horizontal="left" indent="2"/>
    </xf>
    <xf numFmtId="2" fontId="2" fillId="0" borderId="6" xfId="0" applyNumberFormat="1" applyFont="1" applyBorder="1" applyAlignment="1">
      <alignment horizontal="right" vertical="center"/>
    </xf>
    <xf numFmtId="2" fontId="2" fillId="0" borderId="0" xfId="0" applyNumberFormat="1" applyFont="1" applyBorder="1" applyAlignment="1">
      <alignment horizontal="right" vertical="center"/>
    </xf>
    <xf numFmtId="2" fontId="1" fillId="0" borderId="7" xfId="0" applyNumberFormat="1" applyFont="1" applyBorder="1" applyAlignment="1">
      <alignment horizontal="right" vertical="center"/>
    </xf>
    <xf numFmtId="2" fontId="1" fillId="0" borderId="11" xfId="0" applyNumberFormat="1" applyFont="1" applyBorder="1" applyAlignment="1">
      <alignment horizontal="right" vertical="center"/>
    </xf>
    <xf numFmtId="0" fontId="1" fillId="0" borderId="5" xfId="0" applyFont="1" applyBorder="1" applyAlignment="1">
      <alignment horizontal="left" vertical="center" wrapText="1"/>
    </xf>
    <xf numFmtId="0" fontId="1" fillId="0" borderId="12" xfId="0" applyFont="1" applyBorder="1" applyAlignment="1">
      <alignment horizontal="left" vertical="center" wrapText="1"/>
    </xf>
    <xf numFmtId="2" fontId="2" fillId="0" borderId="7" xfId="0" applyNumberFormat="1" applyFont="1" applyBorder="1" applyAlignment="1">
      <alignment horizontal="right" vertical="center"/>
    </xf>
    <xf numFmtId="2" fontId="2" fillId="0" borderId="11" xfId="0" applyNumberFormat="1" applyFont="1" applyBorder="1" applyAlignment="1">
      <alignment horizontal="right" vertical="center"/>
    </xf>
    <xf numFmtId="0" fontId="1" fillId="0" borderId="8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2" fillId="0" borderId="6" xfId="0" applyFont="1" applyBorder="1" applyAlignment="1">
      <alignment horizontal="right" vertical="center"/>
    </xf>
    <xf numFmtId="0" fontId="2" fillId="0" borderId="0" xfId="0" applyFont="1" applyBorder="1" applyAlignment="1">
      <alignment horizontal="right" vertical="center"/>
    </xf>
    <xf numFmtId="0" fontId="1" fillId="0" borderId="7" xfId="0" applyFont="1" applyBorder="1" applyAlignment="1">
      <alignment horizontal="right" vertical="center"/>
    </xf>
    <xf numFmtId="0" fontId="1" fillId="0" borderId="11" xfId="0" applyFont="1" applyBorder="1" applyAlignment="1">
      <alignment horizontal="right" vertical="center"/>
    </xf>
    <xf numFmtId="0" fontId="1" fillId="0" borderId="10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top" indent="4"/>
    </xf>
    <xf numFmtId="0" fontId="1" fillId="0" borderId="10" xfId="0" applyFont="1" applyBorder="1" applyAlignment="1">
      <alignment horizontal="left" vertical="top" indent="4"/>
    </xf>
    <xf numFmtId="0" fontId="1" fillId="0" borderId="9" xfId="0" applyFont="1" applyBorder="1" applyAlignment="1">
      <alignment horizontal="right" vertical="top" wrapText="1"/>
    </xf>
    <xf numFmtId="0" fontId="1" fillId="0" borderId="8" xfId="0" applyFont="1" applyBorder="1" applyAlignment="1">
      <alignment horizontal="right" vertical="top" wrapText="1"/>
    </xf>
    <xf numFmtId="0" fontId="1" fillId="0" borderId="10" xfId="0" applyFont="1" applyBorder="1" applyAlignment="1">
      <alignment horizontal="right" vertical="top" wrapText="1"/>
    </xf>
    <xf numFmtId="0" fontId="1" fillId="0" borderId="2" xfId="0" applyFont="1" applyBorder="1" applyAlignment="1">
      <alignment horizontal="center" vertical="top" wrapText="1"/>
    </xf>
    <xf numFmtId="0" fontId="1" fillId="0" borderId="9" xfId="0" applyFont="1" applyBorder="1" applyAlignment="1">
      <alignment horizontal="right" vertical="top"/>
    </xf>
    <xf numFmtId="0" fontId="1" fillId="0" borderId="10" xfId="0" applyFont="1" applyBorder="1" applyAlignment="1">
      <alignment horizontal="right" vertical="top"/>
    </xf>
    <xf numFmtId="1" fontId="1" fillId="0" borderId="1" xfId="0" quotePrefix="1" applyNumberFormat="1" applyFont="1" applyBorder="1" applyAlignment="1">
      <alignment horizontal="center" vertical="top" wrapText="1"/>
    </xf>
    <xf numFmtId="0" fontId="1" fillId="0" borderId="1" xfId="0" quotePrefix="1" applyFont="1" applyBorder="1" applyAlignment="1">
      <alignment horizontal="center" vertical="top" wrapText="1"/>
    </xf>
    <xf numFmtId="0" fontId="11" fillId="0" borderId="6" xfId="0" applyFont="1" applyBorder="1" applyAlignment="1">
      <alignment horizontal="left" vertical="center" wrapText="1"/>
    </xf>
    <xf numFmtId="2" fontId="11" fillId="0" borderId="13" xfId="0" applyNumberFormat="1" applyFont="1" applyBorder="1" applyAlignment="1">
      <alignment horizontal="center" vertical="center"/>
    </xf>
    <xf numFmtId="2" fontId="12" fillId="0" borderId="13" xfId="0" applyNumberFormat="1" applyFont="1" applyBorder="1" applyAlignment="1">
      <alignment horizontal="center" vertical="center"/>
    </xf>
    <xf numFmtId="2" fontId="13" fillId="0" borderId="2" xfId="0" applyNumberFormat="1" applyFont="1" applyBorder="1" applyAlignment="1"/>
    <xf numFmtId="0" fontId="11" fillId="0" borderId="6" xfId="0" applyFont="1" applyBorder="1" applyAlignment="1">
      <alignment horizontal="center" vertical="center" wrapText="1"/>
    </xf>
    <xf numFmtId="0" fontId="14" fillId="0" borderId="6" xfId="0" applyFont="1" applyBorder="1" applyAlignment="1">
      <alignment horizontal="left" vertical="center"/>
    </xf>
    <xf numFmtId="0" fontId="11" fillId="0" borderId="7" xfId="0" applyFont="1" applyBorder="1" applyAlignment="1">
      <alignment horizontal="left" vertical="center"/>
    </xf>
    <xf numFmtId="2" fontId="11" fillId="0" borderId="14" xfId="0" applyNumberFormat="1" applyFont="1" applyBorder="1" applyAlignment="1">
      <alignment horizontal="right" vertical="center"/>
    </xf>
    <xf numFmtId="2" fontId="12" fillId="0" borderId="14" xfId="0" applyNumberFormat="1" applyFont="1" applyBorder="1" applyAlignment="1">
      <alignment horizontal="right" vertical="center"/>
    </xf>
    <xf numFmtId="2" fontId="13" fillId="0" borderId="3" xfId="0" applyNumberFormat="1" applyFont="1" applyBorder="1" applyAlignment="1"/>
    <xf numFmtId="0" fontId="11" fillId="0" borderId="5" xfId="0" applyFont="1" applyBorder="1" applyAlignment="1">
      <alignment horizontal="left" vertical="center" wrapText="1"/>
    </xf>
    <xf numFmtId="2" fontId="11" fillId="0" borderId="15" xfId="0" applyNumberFormat="1" applyFont="1" applyBorder="1" applyAlignment="1">
      <alignment horizontal="center" vertical="center"/>
    </xf>
    <xf numFmtId="2" fontId="12" fillId="0" borderId="15" xfId="0" applyNumberFormat="1" applyFont="1" applyBorder="1" applyAlignment="1">
      <alignment horizontal="center" vertical="center"/>
    </xf>
    <xf numFmtId="2" fontId="13" fillId="0" borderId="4" xfId="0" applyNumberFormat="1" applyFont="1" applyBorder="1" applyAlignment="1">
      <alignment horizontal="right"/>
    </xf>
    <xf numFmtId="2" fontId="13" fillId="0" borderId="2" xfId="0" applyNumberFormat="1" applyFont="1" applyBorder="1" applyAlignment="1">
      <alignment horizontal="right"/>
    </xf>
    <xf numFmtId="0" fontId="15" fillId="0" borderId="6" xfId="0" applyFont="1" applyBorder="1" applyAlignment="1">
      <alignment horizontal="left" vertical="center"/>
    </xf>
    <xf numFmtId="2" fontId="12" fillId="0" borderId="12" xfId="0" applyNumberFormat="1" applyFont="1" applyBorder="1" applyAlignment="1">
      <alignment horizontal="center" vertical="center"/>
    </xf>
    <xf numFmtId="2" fontId="12" fillId="0" borderId="0" xfId="0" applyNumberFormat="1" applyFont="1" applyBorder="1" applyAlignment="1">
      <alignment horizontal="center" vertical="center"/>
    </xf>
    <xf numFmtId="2" fontId="13" fillId="0" borderId="3" xfId="0" applyNumberFormat="1" applyFont="1" applyBorder="1" applyAlignment="1">
      <alignment horizontal="right"/>
    </xf>
    <xf numFmtId="2" fontId="11" fillId="0" borderId="1" xfId="0" applyNumberFormat="1" applyFont="1" applyBorder="1" applyAlignment="1">
      <alignment horizontal="left" vertical="center"/>
    </xf>
    <xf numFmtId="2" fontId="12" fillId="0" borderId="1" xfId="0" applyNumberFormat="1" applyFont="1" applyBorder="1" applyAlignment="1">
      <alignment horizontal="left" vertical="center"/>
    </xf>
    <xf numFmtId="0" fontId="11" fillId="0" borderId="1" xfId="0" applyFont="1" applyBorder="1"/>
    <xf numFmtId="0" fontId="12" fillId="0" borderId="1" xfId="0" applyFont="1" applyBorder="1"/>
    <xf numFmtId="2" fontId="13" fillId="0" borderId="1" xfId="0" applyNumberFormat="1" applyFont="1" applyBorder="1" applyAlignment="1">
      <alignment horizontal="right"/>
    </xf>
    <xf numFmtId="0" fontId="11" fillId="0" borderId="5" xfId="0" applyFont="1" applyBorder="1" applyAlignment="1">
      <alignment horizontal="left" vertical="center"/>
    </xf>
    <xf numFmtId="0" fontId="11" fillId="0" borderId="15" xfId="0" applyFont="1" applyBorder="1" applyAlignment="1">
      <alignment horizontal="left" vertical="center"/>
    </xf>
    <xf numFmtId="0" fontId="12" fillId="0" borderId="15" xfId="0" applyFont="1" applyBorder="1" applyAlignment="1">
      <alignment horizontal="left" vertical="center"/>
    </xf>
    <xf numFmtId="0" fontId="13" fillId="0" borderId="4" xfId="0" applyFont="1" applyBorder="1"/>
    <xf numFmtId="2" fontId="14" fillId="0" borderId="6" xfId="0" applyNumberFormat="1" applyFont="1" applyBorder="1" applyAlignment="1">
      <alignment horizontal="left" vertical="center" indent="2"/>
    </xf>
    <xf numFmtId="0" fontId="14" fillId="0" borderId="13" xfId="0" applyFont="1" applyBorder="1" applyAlignment="1">
      <alignment horizontal="left" indent="2"/>
    </xf>
    <xf numFmtId="0" fontId="13" fillId="0" borderId="13" xfId="0" applyFont="1" applyBorder="1" applyAlignment="1">
      <alignment horizontal="left" indent="2"/>
    </xf>
    <xf numFmtId="2" fontId="14" fillId="0" borderId="7" xfId="0" applyNumberFormat="1" applyFont="1" applyBorder="1" applyAlignment="1">
      <alignment horizontal="left" vertical="center" indent="2"/>
    </xf>
    <xf numFmtId="0" fontId="14" fillId="0" borderId="14" xfId="0" applyFont="1" applyBorder="1" applyAlignment="1">
      <alignment horizontal="left" indent="2"/>
    </xf>
    <xf numFmtId="0" fontId="13" fillId="0" borderId="14" xfId="0" applyFont="1" applyBorder="1" applyAlignment="1">
      <alignment horizontal="left" indent="2"/>
    </xf>
    <xf numFmtId="2" fontId="14" fillId="0" borderId="1" xfId="0" applyNumberFormat="1" applyFont="1" applyBorder="1" applyAlignment="1">
      <alignment horizontal="left" vertical="center" indent="2"/>
    </xf>
    <xf numFmtId="0" fontId="14" fillId="0" borderId="1" xfId="0" applyFont="1" applyBorder="1" applyAlignment="1">
      <alignment horizontal="left" indent="2"/>
    </xf>
    <xf numFmtId="0" fontId="13" fillId="0" borderId="1" xfId="0" applyFont="1" applyBorder="1" applyAlignment="1">
      <alignment horizontal="left" indent="2"/>
    </xf>
    <xf numFmtId="2" fontId="14" fillId="0" borderId="5" xfId="0" applyNumberFormat="1" applyFont="1" applyBorder="1" applyAlignment="1">
      <alignment horizontal="left" vertical="center" indent="2"/>
    </xf>
    <xf numFmtId="0" fontId="14" fillId="0" borderId="15" xfId="0" applyFont="1" applyBorder="1" applyAlignment="1">
      <alignment horizontal="left" indent="2"/>
    </xf>
    <xf numFmtId="0" fontId="13" fillId="0" borderId="15" xfId="0" applyFont="1" applyBorder="1" applyAlignment="1">
      <alignment horizontal="left" indent="2"/>
    </xf>
    <xf numFmtId="1" fontId="13" fillId="0" borderId="4" xfId="0" applyNumberFormat="1" applyFont="1" applyBorder="1" applyAlignment="1">
      <alignment horizontal="right"/>
    </xf>
    <xf numFmtId="1" fontId="13" fillId="0" borderId="3" xfId="0" applyNumberFormat="1" applyFont="1" applyBorder="1" applyAlignment="1">
      <alignment horizontal="right"/>
    </xf>
    <xf numFmtId="0" fontId="1" fillId="0" borderId="4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2" fillId="0" borderId="0" xfId="0" applyFont="1" applyBorder="1" applyAlignment="1">
      <alignment horizontal="left" vertical="center"/>
    </xf>
    <xf numFmtId="0" fontId="13" fillId="0" borderId="0" xfId="0" applyFont="1" applyBorder="1"/>
    <xf numFmtId="0" fontId="11" fillId="0" borderId="9" xfId="0" applyFont="1" applyBorder="1" applyAlignment="1">
      <alignment horizontal="right" vertical="top"/>
    </xf>
    <xf numFmtId="0" fontId="11" fillId="0" borderId="10" xfId="0" applyFont="1" applyBorder="1" applyAlignment="1">
      <alignment horizontal="right" vertical="top"/>
    </xf>
    <xf numFmtId="0" fontId="12" fillId="0" borderId="10" xfId="0" applyFont="1" applyBorder="1" applyAlignment="1">
      <alignment horizontal="center" vertical="top" wrapText="1"/>
    </xf>
    <xf numFmtId="1" fontId="12" fillId="0" borderId="1" xfId="0" quotePrefix="1" applyNumberFormat="1" applyFont="1" applyBorder="1" applyAlignment="1">
      <alignment horizontal="center" vertical="top" wrapText="1"/>
    </xf>
    <xf numFmtId="0" fontId="12" fillId="0" borderId="1" xfId="0" quotePrefix="1" applyFont="1" applyBorder="1" applyAlignment="1">
      <alignment horizontal="center" vertical="top" wrapText="1"/>
    </xf>
    <xf numFmtId="2" fontId="11" fillId="0" borderId="11" xfId="0" applyNumberFormat="1" applyFont="1" applyBorder="1" applyAlignment="1">
      <alignment horizontal="left" vertical="center"/>
    </xf>
    <xf numFmtId="2" fontId="11" fillId="0" borderId="14" xfId="0" applyNumberFormat="1" applyFont="1" applyBorder="1" applyAlignment="1">
      <alignment horizontal="left" vertical="center"/>
    </xf>
    <xf numFmtId="0" fontId="11" fillId="0" borderId="5" xfId="0" applyFont="1" applyBorder="1" applyAlignment="1">
      <alignment horizontal="left" vertical="center"/>
    </xf>
    <xf numFmtId="0" fontId="14" fillId="0" borderId="15" xfId="0" applyFont="1" applyBorder="1" applyAlignment="1">
      <alignment horizontal="right" vertical="center"/>
    </xf>
    <xf numFmtId="2" fontId="14" fillId="0" borderId="6" xfId="0" applyNumberFormat="1" applyFont="1" applyBorder="1" applyAlignment="1">
      <alignment horizontal="right" vertical="center"/>
    </xf>
    <xf numFmtId="2" fontId="14" fillId="0" borderId="13" xfId="0" applyNumberFormat="1" applyFont="1" applyBorder="1" applyAlignment="1">
      <alignment horizontal="right" vertical="center"/>
    </xf>
    <xf numFmtId="2" fontId="11" fillId="0" borderId="7" xfId="0" applyNumberFormat="1" applyFont="1" applyBorder="1" applyAlignment="1">
      <alignment horizontal="right" vertical="center"/>
    </xf>
    <xf numFmtId="2" fontId="11" fillId="0" borderId="14" xfId="0" applyNumberFormat="1" applyFont="1" applyBorder="1" applyAlignment="1">
      <alignment horizontal="right" vertical="center"/>
    </xf>
    <xf numFmtId="0" fontId="11" fillId="0" borderId="1" xfId="0" applyFont="1" applyBorder="1" applyAlignment="1">
      <alignment horizontal="left" vertical="center"/>
    </xf>
    <xf numFmtId="0" fontId="14" fillId="0" borderId="6" xfId="0" applyFont="1" applyBorder="1" applyAlignment="1">
      <alignment horizontal="right" vertical="center"/>
    </xf>
    <xf numFmtId="0" fontId="14" fillId="0" borderId="13" xfId="0" applyFont="1" applyBorder="1" applyAlignment="1">
      <alignment horizontal="right" vertical="center"/>
    </xf>
    <xf numFmtId="0" fontId="11" fillId="0" borderId="7" xfId="0" applyFont="1" applyBorder="1" applyAlignment="1">
      <alignment horizontal="right" vertical="center"/>
    </xf>
    <xf numFmtId="0" fontId="11" fillId="0" borderId="14" xfId="0" applyFont="1" applyBorder="1" applyAlignment="1">
      <alignment horizontal="right" vertical="center"/>
    </xf>
    <xf numFmtId="0" fontId="11" fillId="0" borderId="9" xfId="0" applyFont="1" applyBorder="1" applyAlignment="1">
      <alignment horizontal="left" vertical="center"/>
    </xf>
    <xf numFmtId="0" fontId="11" fillId="0" borderId="10" xfId="0" applyFont="1" applyBorder="1" applyAlignment="1">
      <alignment horizontal="left" vertical="center"/>
    </xf>
    <xf numFmtId="165" fontId="2" fillId="0" borderId="1" xfId="0" applyNumberFormat="1" applyFont="1" applyBorder="1" applyAlignment="1">
      <alignment horizontal="left" vertical="center" indent="1"/>
    </xf>
    <xf numFmtId="0" fontId="14" fillId="0" borderId="6" xfId="0" applyFont="1" applyBorder="1" applyAlignment="1">
      <alignment horizontal="left" vertical="center"/>
    </xf>
    <xf numFmtId="0" fontId="14" fillId="0" borderId="13" xfId="0" applyFont="1" applyBorder="1" applyAlignment="1">
      <alignment horizontal="left" vertical="center"/>
    </xf>
    <xf numFmtId="0" fontId="14" fillId="0" borderId="7" xfId="0" applyFont="1" applyBorder="1" applyAlignment="1">
      <alignment horizontal="left" vertical="center"/>
    </xf>
    <xf numFmtId="0" fontId="14" fillId="0" borderId="14" xfId="0" applyFont="1" applyBorder="1" applyAlignment="1">
      <alignment horizontal="left" vertical="center"/>
    </xf>
    <xf numFmtId="0" fontId="16" fillId="0" borderId="0" xfId="0" applyFont="1" applyBorder="1"/>
    <xf numFmtId="2" fontId="1" fillId="0" borderId="1" xfId="0" applyNumberFormat="1" applyFont="1" applyBorder="1" applyAlignment="1">
      <alignment horizontal="right"/>
    </xf>
    <xf numFmtId="2" fontId="2" fillId="0" borderId="3" xfId="0" applyNumberFormat="1" applyFont="1" applyBorder="1" applyAlignment="1">
      <alignment horizontal="right"/>
    </xf>
    <xf numFmtId="2" fontId="2" fillId="0" borderId="2" xfId="0" applyNumberFormat="1" applyFont="1" applyBorder="1" applyAlignment="1">
      <alignment horizontal="right"/>
    </xf>
    <xf numFmtId="2" fontId="1" fillId="0" borderId="4" xfId="0" applyNumberFormat="1" applyFont="1" applyBorder="1" applyAlignment="1">
      <alignment horizontal="right"/>
    </xf>
    <xf numFmtId="2" fontId="2" fillId="0" borderId="1" xfId="0" applyNumberFormat="1" applyFont="1" applyBorder="1" applyAlignment="1">
      <alignment horizontal="right"/>
    </xf>
    <xf numFmtId="0" fontId="11" fillId="0" borderId="1" xfId="0" applyFont="1" applyBorder="1" applyAlignment="1">
      <alignment horizontal="left" vertical="center"/>
    </xf>
    <xf numFmtId="2" fontId="1" fillId="0" borderId="3" xfId="0" applyNumberFormat="1" applyFont="1" applyBorder="1" applyAlignment="1">
      <alignment horizontal="right"/>
    </xf>
    <xf numFmtId="2" fontId="2" fillId="0" borderId="4" xfId="0" applyNumberFormat="1" applyFont="1" applyBorder="1" applyAlignment="1">
      <alignment horizontal="right"/>
    </xf>
    <xf numFmtId="1" fontId="2" fillId="0" borderId="3" xfId="0" applyNumberFormat="1" applyFont="1" applyBorder="1" applyAlignment="1">
      <alignment horizontal="right"/>
    </xf>
    <xf numFmtId="0" fontId="2" fillId="0" borderId="14" xfId="0" applyFont="1" applyBorder="1" applyAlignment="1">
      <alignment horizontal="left" indent="2"/>
    </xf>
    <xf numFmtId="1" fontId="2" fillId="0" borderId="4" xfId="0" applyNumberFormat="1" applyFont="1" applyBorder="1" applyAlignment="1">
      <alignment horizontal="right"/>
    </xf>
    <xf numFmtId="0" fontId="2" fillId="0" borderId="15" xfId="0" applyFont="1" applyBorder="1" applyAlignment="1">
      <alignment horizontal="left" indent="2"/>
    </xf>
    <xf numFmtId="0" fontId="2" fillId="0" borderId="1" xfId="0" applyFont="1" applyBorder="1" applyAlignment="1">
      <alignment horizontal="left" indent="2"/>
    </xf>
    <xf numFmtId="0" fontId="2" fillId="0" borderId="13" xfId="0" applyFont="1" applyBorder="1" applyAlignment="1">
      <alignment horizontal="left" indent="2"/>
    </xf>
    <xf numFmtId="0" fontId="1" fillId="0" borderId="15" xfId="0" applyFont="1" applyBorder="1" applyAlignment="1">
      <alignment horizontal="left" vertical="center"/>
    </xf>
    <xf numFmtId="0" fontId="2" fillId="0" borderId="4" xfId="0" applyFont="1" applyBorder="1"/>
    <xf numFmtId="0" fontId="1" fillId="0" borderId="1" xfId="0" applyFont="1" applyBorder="1"/>
    <xf numFmtId="2" fontId="1" fillId="0" borderId="2" xfId="0" applyNumberFormat="1" applyFont="1" applyBorder="1" applyAlignment="1">
      <alignment horizontal="right"/>
    </xf>
    <xf numFmtId="2" fontId="1" fillId="0" borderId="13" xfId="0" applyNumberFormat="1" applyFont="1" applyBorder="1" applyAlignment="1">
      <alignment horizontal="center" vertical="center"/>
    </xf>
    <xf numFmtId="2" fontId="1" fillId="0" borderId="15" xfId="0" applyNumberFormat="1" applyFont="1" applyBorder="1" applyAlignment="1">
      <alignment horizontal="center" vertical="center"/>
    </xf>
    <xf numFmtId="2" fontId="1" fillId="0" borderId="3" xfId="0" applyNumberFormat="1" applyFont="1" applyBorder="1" applyAlignment="1"/>
    <xf numFmtId="2" fontId="1" fillId="0" borderId="14" xfId="0" applyNumberFormat="1" applyFont="1" applyBorder="1" applyAlignment="1">
      <alignment horizontal="right" vertical="center"/>
    </xf>
    <xf numFmtId="2" fontId="1" fillId="0" borderId="2" xfId="0" applyNumberFormat="1" applyFont="1" applyBorder="1" applyAlignment="1"/>
    <xf numFmtId="2" fontId="2" fillId="0" borderId="2" xfId="0" applyNumberFormat="1" applyFont="1" applyBorder="1" applyAlignment="1"/>
    <xf numFmtId="2" fontId="12" fillId="0" borderId="1" xfId="0" applyNumberFormat="1" applyFont="1" applyBorder="1" applyAlignment="1">
      <alignment horizontal="right"/>
    </xf>
    <xf numFmtId="2" fontId="12" fillId="0" borderId="4" xfId="0" applyNumberFormat="1" applyFont="1" applyBorder="1" applyAlignment="1">
      <alignment horizontal="right"/>
    </xf>
  </cellXfs>
  <cellStyles count="26">
    <cellStyle name="Normal" xfId="0" builtinId="0"/>
    <cellStyle name="Normal 2" xfId="2"/>
    <cellStyle name="Normal 30" xfId="3"/>
    <cellStyle name="Normal 31" xfId="4"/>
    <cellStyle name="Normal 32" xfId="5"/>
    <cellStyle name="Normal 33" xfId="6"/>
    <cellStyle name="Normal 34" xfId="7"/>
    <cellStyle name="Normal 35" xfId="8"/>
    <cellStyle name="Normal 36" xfId="10"/>
    <cellStyle name="Normal 37" xfId="9"/>
    <cellStyle name="Normal 38" xfId="11"/>
    <cellStyle name="Normal 41" xfId="12"/>
    <cellStyle name="Normal 42" xfId="14"/>
    <cellStyle name="Normal 43" xfId="15"/>
    <cellStyle name="Normal 44" xfId="17"/>
    <cellStyle name="Normal 45" xfId="16"/>
    <cellStyle name="Normal 46" xfId="18"/>
    <cellStyle name="Normal 47" xfId="13"/>
    <cellStyle name="Normal 48" xfId="19"/>
    <cellStyle name="Normal 49" xfId="20"/>
    <cellStyle name="Normal 50" xfId="23"/>
    <cellStyle name="Normal 51" xfId="21"/>
    <cellStyle name="Normal 52" xfId="1"/>
    <cellStyle name="Normal 53" xfId="24"/>
    <cellStyle name="Normal 54" xfId="25"/>
    <cellStyle name="Normal 55" xfId="2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942975</xdr:colOff>
      <xdr:row>3</xdr:row>
      <xdr:rowOff>38100</xdr:rowOff>
    </xdr:from>
    <xdr:to>
      <xdr:col>1</xdr:col>
      <xdr:colOff>1133475</xdr:colOff>
      <xdr:row>3</xdr:row>
      <xdr:rowOff>304800</xdr:rowOff>
    </xdr:to>
    <xdr:sp macro="" textlink="">
      <xdr:nvSpPr>
        <xdr:cNvPr id="2" name="AutoShape 3"/>
        <xdr:cNvSpPr>
          <a:spLocks noChangeArrowheads="1"/>
        </xdr:cNvSpPr>
      </xdr:nvSpPr>
      <xdr:spPr bwMode="auto">
        <a:xfrm>
          <a:off x="1571625" y="904875"/>
          <a:ext cx="190500" cy="266700"/>
        </a:xfrm>
        <a:prstGeom prst="downArrow">
          <a:avLst>
            <a:gd name="adj1" fmla="val 50000"/>
            <a:gd name="adj2" fmla="val 35000"/>
          </a:avLst>
        </a:prstGeom>
        <a:solidFill>
          <a:srgbClr val="C0C0C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2543175</xdr:colOff>
      <xdr:row>3</xdr:row>
      <xdr:rowOff>142875</xdr:rowOff>
    </xdr:from>
    <xdr:to>
      <xdr:col>2</xdr:col>
      <xdr:colOff>142875</xdr:colOff>
      <xdr:row>3</xdr:row>
      <xdr:rowOff>342900</xdr:rowOff>
    </xdr:to>
    <xdr:sp macro="" textlink="">
      <xdr:nvSpPr>
        <xdr:cNvPr id="3" name="AutoShape 4"/>
        <xdr:cNvSpPr>
          <a:spLocks noChangeArrowheads="1"/>
        </xdr:cNvSpPr>
      </xdr:nvSpPr>
      <xdr:spPr bwMode="auto">
        <a:xfrm>
          <a:off x="3171825" y="1009650"/>
          <a:ext cx="342900" cy="200025"/>
        </a:xfrm>
        <a:prstGeom prst="rightArrow">
          <a:avLst>
            <a:gd name="adj1" fmla="val 50000"/>
            <a:gd name="adj2" fmla="val 42857"/>
          </a:avLst>
        </a:prstGeom>
        <a:solidFill>
          <a:srgbClr val="C0C0C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942975</xdr:colOff>
      <xdr:row>3</xdr:row>
      <xdr:rowOff>38100</xdr:rowOff>
    </xdr:from>
    <xdr:to>
      <xdr:col>1</xdr:col>
      <xdr:colOff>1133475</xdr:colOff>
      <xdr:row>3</xdr:row>
      <xdr:rowOff>304800</xdr:rowOff>
    </xdr:to>
    <xdr:sp macro="" textlink="">
      <xdr:nvSpPr>
        <xdr:cNvPr id="2" name="AutoShape 3"/>
        <xdr:cNvSpPr>
          <a:spLocks noChangeArrowheads="1"/>
        </xdr:cNvSpPr>
      </xdr:nvSpPr>
      <xdr:spPr bwMode="auto">
        <a:xfrm>
          <a:off x="1571625" y="904875"/>
          <a:ext cx="190500" cy="266700"/>
        </a:xfrm>
        <a:prstGeom prst="downArrow">
          <a:avLst>
            <a:gd name="adj1" fmla="val 50000"/>
            <a:gd name="adj2" fmla="val 35000"/>
          </a:avLst>
        </a:prstGeom>
        <a:solidFill>
          <a:srgbClr val="C0C0C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2543175</xdr:colOff>
      <xdr:row>3</xdr:row>
      <xdr:rowOff>142875</xdr:rowOff>
    </xdr:from>
    <xdr:to>
      <xdr:col>2</xdr:col>
      <xdr:colOff>142875</xdr:colOff>
      <xdr:row>3</xdr:row>
      <xdr:rowOff>342900</xdr:rowOff>
    </xdr:to>
    <xdr:sp macro="" textlink="">
      <xdr:nvSpPr>
        <xdr:cNvPr id="3" name="AutoShape 4"/>
        <xdr:cNvSpPr>
          <a:spLocks noChangeArrowheads="1"/>
        </xdr:cNvSpPr>
      </xdr:nvSpPr>
      <xdr:spPr bwMode="auto">
        <a:xfrm>
          <a:off x="3171825" y="1009650"/>
          <a:ext cx="342900" cy="200025"/>
        </a:xfrm>
        <a:prstGeom prst="rightArrow">
          <a:avLst>
            <a:gd name="adj1" fmla="val 50000"/>
            <a:gd name="adj2" fmla="val 42857"/>
          </a:avLst>
        </a:prstGeom>
        <a:solidFill>
          <a:srgbClr val="C0C0C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942975</xdr:colOff>
      <xdr:row>3</xdr:row>
      <xdr:rowOff>38100</xdr:rowOff>
    </xdr:from>
    <xdr:to>
      <xdr:col>1</xdr:col>
      <xdr:colOff>1133475</xdr:colOff>
      <xdr:row>3</xdr:row>
      <xdr:rowOff>304800</xdr:rowOff>
    </xdr:to>
    <xdr:sp macro="" textlink="">
      <xdr:nvSpPr>
        <xdr:cNvPr id="2" name="AutoShape 3"/>
        <xdr:cNvSpPr>
          <a:spLocks noChangeArrowheads="1"/>
        </xdr:cNvSpPr>
      </xdr:nvSpPr>
      <xdr:spPr bwMode="auto">
        <a:xfrm>
          <a:off x="1571625" y="904875"/>
          <a:ext cx="190500" cy="266700"/>
        </a:xfrm>
        <a:prstGeom prst="downArrow">
          <a:avLst>
            <a:gd name="adj1" fmla="val 50000"/>
            <a:gd name="adj2" fmla="val 35000"/>
          </a:avLst>
        </a:prstGeom>
        <a:solidFill>
          <a:srgbClr val="C0C0C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2543175</xdr:colOff>
      <xdr:row>3</xdr:row>
      <xdr:rowOff>142875</xdr:rowOff>
    </xdr:from>
    <xdr:to>
      <xdr:col>2</xdr:col>
      <xdr:colOff>142875</xdr:colOff>
      <xdr:row>3</xdr:row>
      <xdr:rowOff>342900</xdr:rowOff>
    </xdr:to>
    <xdr:sp macro="" textlink="">
      <xdr:nvSpPr>
        <xdr:cNvPr id="3" name="AutoShape 4"/>
        <xdr:cNvSpPr>
          <a:spLocks noChangeArrowheads="1"/>
        </xdr:cNvSpPr>
      </xdr:nvSpPr>
      <xdr:spPr bwMode="auto">
        <a:xfrm>
          <a:off x="3171825" y="1009650"/>
          <a:ext cx="342900" cy="200025"/>
        </a:xfrm>
        <a:prstGeom prst="rightArrow">
          <a:avLst>
            <a:gd name="adj1" fmla="val 50000"/>
            <a:gd name="adj2" fmla="val 42857"/>
          </a:avLst>
        </a:prstGeom>
        <a:solidFill>
          <a:srgbClr val="C0C0C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942975</xdr:colOff>
      <xdr:row>3</xdr:row>
      <xdr:rowOff>38100</xdr:rowOff>
    </xdr:from>
    <xdr:to>
      <xdr:col>1</xdr:col>
      <xdr:colOff>1133475</xdr:colOff>
      <xdr:row>3</xdr:row>
      <xdr:rowOff>304800</xdr:rowOff>
    </xdr:to>
    <xdr:sp macro="" textlink="">
      <xdr:nvSpPr>
        <xdr:cNvPr id="2" name="AutoShape 3"/>
        <xdr:cNvSpPr>
          <a:spLocks noChangeArrowheads="1"/>
        </xdr:cNvSpPr>
      </xdr:nvSpPr>
      <xdr:spPr bwMode="auto">
        <a:xfrm>
          <a:off x="1571625" y="904875"/>
          <a:ext cx="190500" cy="266700"/>
        </a:xfrm>
        <a:prstGeom prst="downArrow">
          <a:avLst>
            <a:gd name="adj1" fmla="val 50000"/>
            <a:gd name="adj2" fmla="val 35000"/>
          </a:avLst>
        </a:prstGeom>
        <a:solidFill>
          <a:srgbClr val="C0C0C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2543175</xdr:colOff>
      <xdr:row>3</xdr:row>
      <xdr:rowOff>142875</xdr:rowOff>
    </xdr:from>
    <xdr:to>
      <xdr:col>2</xdr:col>
      <xdr:colOff>142875</xdr:colOff>
      <xdr:row>3</xdr:row>
      <xdr:rowOff>342900</xdr:rowOff>
    </xdr:to>
    <xdr:sp macro="" textlink="">
      <xdr:nvSpPr>
        <xdr:cNvPr id="3" name="AutoShape 4"/>
        <xdr:cNvSpPr>
          <a:spLocks noChangeArrowheads="1"/>
        </xdr:cNvSpPr>
      </xdr:nvSpPr>
      <xdr:spPr bwMode="auto">
        <a:xfrm>
          <a:off x="3171825" y="1009650"/>
          <a:ext cx="342900" cy="200025"/>
        </a:xfrm>
        <a:prstGeom prst="rightArrow">
          <a:avLst>
            <a:gd name="adj1" fmla="val 50000"/>
            <a:gd name="adj2" fmla="val 42857"/>
          </a:avLst>
        </a:prstGeom>
        <a:solidFill>
          <a:srgbClr val="C0C0C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942975</xdr:colOff>
      <xdr:row>3</xdr:row>
      <xdr:rowOff>38100</xdr:rowOff>
    </xdr:from>
    <xdr:to>
      <xdr:col>1</xdr:col>
      <xdr:colOff>1133475</xdr:colOff>
      <xdr:row>3</xdr:row>
      <xdr:rowOff>304800</xdr:rowOff>
    </xdr:to>
    <xdr:sp macro="" textlink="">
      <xdr:nvSpPr>
        <xdr:cNvPr id="2" name="AutoShape 3"/>
        <xdr:cNvSpPr>
          <a:spLocks noChangeArrowheads="1"/>
        </xdr:cNvSpPr>
      </xdr:nvSpPr>
      <xdr:spPr bwMode="auto">
        <a:xfrm>
          <a:off x="1571625" y="904875"/>
          <a:ext cx="190500" cy="161925"/>
        </a:xfrm>
        <a:prstGeom prst="downArrow">
          <a:avLst>
            <a:gd name="adj1" fmla="val 50000"/>
            <a:gd name="adj2" fmla="val 35000"/>
          </a:avLst>
        </a:prstGeom>
        <a:solidFill>
          <a:srgbClr val="C0C0C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2543175</xdr:colOff>
      <xdr:row>3</xdr:row>
      <xdr:rowOff>142875</xdr:rowOff>
    </xdr:from>
    <xdr:to>
      <xdr:col>2</xdr:col>
      <xdr:colOff>142875</xdr:colOff>
      <xdr:row>3</xdr:row>
      <xdr:rowOff>342900</xdr:rowOff>
    </xdr:to>
    <xdr:sp macro="" textlink="">
      <xdr:nvSpPr>
        <xdr:cNvPr id="3" name="AutoShape 4"/>
        <xdr:cNvSpPr>
          <a:spLocks noChangeArrowheads="1"/>
        </xdr:cNvSpPr>
      </xdr:nvSpPr>
      <xdr:spPr bwMode="auto">
        <a:xfrm>
          <a:off x="3171825" y="1009650"/>
          <a:ext cx="342900" cy="57150"/>
        </a:xfrm>
        <a:prstGeom prst="rightArrow">
          <a:avLst>
            <a:gd name="adj1" fmla="val 50000"/>
            <a:gd name="adj2" fmla="val 42857"/>
          </a:avLst>
        </a:prstGeom>
        <a:solidFill>
          <a:srgbClr val="C0C0C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942975</xdr:colOff>
      <xdr:row>3</xdr:row>
      <xdr:rowOff>38100</xdr:rowOff>
    </xdr:from>
    <xdr:to>
      <xdr:col>1</xdr:col>
      <xdr:colOff>1133475</xdr:colOff>
      <xdr:row>3</xdr:row>
      <xdr:rowOff>304800</xdr:rowOff>
    </xdr:to>
    <xdr:sp macro="" textlink="">
      <xdr:nvSpPr>
        <xdr:cNvPr id="2" name="AutoShape 3"/>
        <xdr:cNvSpPr>
          <a:spLocks noChangeArrowheads="1"/>
        </xdr:cNvSpPr>
      </xdr:nvSpPr>
      <xdr:spPr bwMode="auto">
        <a:xfrm>
          <a:off x="1571625" y="904875"/>
          <a:ext cx="190500" cy="266700"/>
        </a:xfrm>
        <a:prstGeom prst="downArrow">
          <a:avLst>
            <a:gd name="adj1" fmla="val 50000"/>
            <a:gd name="adj2" fmla="val 35000"/>
          </a:avLst>
        </a:prstGeom>
        <a:solidFill>
          <a:srgbClr val="C0C0C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2543175</xdr:colOff>
      <xdr:row>3</xdr:row>
      <xdr:rowOff>142875</xdr:rowOff>
    </xdr:from>
    <xdr:to>
      <xdr:col>2</xdr:col>
      <xdr:colOff>142875</xdr:colOff>
      <xdr:row>3</xdr:row>
      <xdr:rowOff>342900</xdr:rowOff>
    </xdr:to>
    <xdr:sp macro="" textlink="">
      <xdr:nvSpPr>
        <xdr:cNvPr id="3" name="AutoShape 4"/>
        <xdr:cNvSpPr>
          <a:spLocks noChangeArrowheads="1"/>
        </xdr:cNvSpPr>
      </xdr:nvSpPr>
      <xdr:spPr bwMode="auto">
        <a:xfrm>
          <a:off x="3171825" y="1009650"/>
          <a:ext cx="342900" cy="200025"/>
        </a:xfrm>
        <a:prstGeom prst="rightArrow">
          <a:avLst>
            <a:gd name="adj1" fmla="val 50000"/>
            <a:gd name="adj2" fmla="val 42857"/>
          </a:avLst>
        </a:prstGeom>
        <a:solidFill>
          <a:srgbClr val="C0C0C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942975</xdr:colOff>
      <xdr:row>3</xdr:row>
      <xdr:rowOff>38100</xdr:rowOff>
    </xdr:from>
    <xdr:to>
      <xdr:col>1</xdr:col>
      <xdr:colOff>1133475</xdr:colOff>
      <xdr:row>3</xdr:row>
      <xdr:rowOff>304800</xdr:rowOff>
    </xdr:to>
    <xdr:sp macro="" textlink="">
      <xdr:nvSpPr>
        <xdr:cNvPr id="2" name="AutoShape 3"/>
        <xdr:cNvSpPr>
          <a:spLocks noChangeArrowheads="1"/>
        </xdr:cNvSpPr>
      </xdr:nvSpPr>
      <xdr:spPr bwMode="auto">
        <a:xfrm>
          <a:off x="1571625" y="904875"/>
          <a:ext cx="190500" cy="266700"/>
        </a:xfrm>
        <a:prstGeom prst="downArrow">
          <a:avLst>
            <a:gd name="adj1" fmla="val 50000"/>
            <a:gd name="adj2" fmla="val 35000"/>
          </a:avLst>
        </a:prstGeom>
        <a:solidFill>
          <a:srgbClr val="C0C0C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2543175</xdr:colOff>
      <xdr:row>3</xdr:row>
      <xdr:rowOff>142875</xdr:rowOff>
    </xdr:from>
    <xdr:to>
      <xdr:col>2</xdr:col>
      <xdr:colOff>142875</xdr:colOff>
      <xdr:row>3</xdr:row>
      <xdr:rowOff>342900</xdr:rowOff>
    </xdr:to>
    <xdr:sp macro="" textlink="">
      <xdr:nvSpPr>
        <xdr:cNvPr id="3" name="AutoShape 4"/>
        <xdr:cNvSpPr>
          <a:spLocks noChangeArrowheads="1"/>
        </xdr:cNvSpPr>
      </xdr:nvSpPr>
      <xdr:spPr bwMode="auto">
        <a:xfrm>
          <a:off x="3171825" y="1009650"/>
          <a:ext cx="342900" cy="200025"/>
        </a:xfrm>
        <a:prstGeom prst="rightArrow">
          <a:avLst>
            <a:gd name="adj1" fmla="val 50000"/>
            <a:gd name="adj2" fmla="val 42857"/>
          </a:avLst>
        </a:prstGeom>
        <a:solidFill>
          <a:srgbClr val="C0C0C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942975</xdr:colOff>
      <xdr:row>3</xdr:row>
      <xdr:rowOff>38100</xdr:rowOff>
    </xdr:from>
    <xdr:to>
      <xdr:col>1</xdr:col>
      <xdr:colOff>1133475</xdr:colOff>
      <xdr:row>3</xdr:row>
      <xdr:rowOff>304800</xdr:rowOff>
    </xdr:to>
    <xdr:sp macro="" textlink="">
      <xdr:nvSpPr>
        <xdr:cNvPr id="2" name="AutoShape 3"/>
        <xdr:cNvSpPr>
          <a:spLocks noChangeArrowheads="1"/>
        </xdr:cNvSpPr>
      </xdr:nvSpPr>
      <xdr:spPr bwMode="auto">
        <a:xfrm>
          <a:off x="1571625" y="904875"/>
          <a:ext cx="190500" cy="266700"/>
        </a:xfrm>
        <a:prstGeom prst="downArrow">
          <a:avLst>
            <a:gd name="adj1" fmla="val 50000"/>
            <a:gd name="adj2" fmla="val 35000"/>
          </a:avLst>
        </a:prstGeom>
        <a:solidFill>
          <a:srgbClr val="C0C0C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2543175</xdr:colOff>
      <xdr:row>3</xdr:row>
      <xdr:rowOff>142875</xdr:rowOff>
    </xdr:from>
    <xdr:to>
      <xdr:col>2</xdr:col>
      <xdr:colOff>142875</xdr:colOff>
      <xdr:row>3</xdr:row>
      <xdr:rowOff>342900</xdr:rowOff>
    </xdr:to>
    <xdr:sp macro="" textlink="">
      <xdr:nvSpPr>
        <xdr:cNvPr id="3" name="AutoShape 4"/>
        <xdr:cNvSpPr>
          <a:spLocks noChangeArrowheads="1"/>
        </xdr:cNvSpPr>
      </xdr:nvSpPr>
      <xdr:spPr bwMode="auto">
        <a:xfrm>
          <a:off x="3171825" y="1009650"/>
          <a:ext cx="342900" cy="200025"/>
        </a:xfrm>
        <a:prstGeom prst="rightArrow">
          <a:avLst>
            <a:gd name="adj1" fmla="val 50000"/>
            <a:gd name="adj2" fmla="val 42857"/>
          </a:avLst>
        </a:prstGeom>
        <a:solidFill>
          <a:srgbClr val="C0C0C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942975</xdr:colOff>
      <xdr:row>3</xdr:row>
      <xdr:rowOff>38100</xdr:rowOff>
    </xdr:from>
    <xdr:to>
      <xdr:col>1</xdr:col>
      <xdr:colOff>1133475</xdr:colOff>
      <xdr:row>3</xdr:row>
      <xdr:rowOff>304800</xdr:rowOff>
    </xdr:to>
    <xdr:sp macro="" textlink="">
      <xdr:nvSpPr>
        <xdr:cNvPr id="2" name="AutoShape 3"/>
        <xdr:cNvSpPr>
          <a:spLocks noChangeArrowheads="1"/>
        </xdr:cNvSpPr>
      </xdr:nvSpPr>
      <xdr:spPr bwMode="auto">
        <a:xfrm>
          <a:off x="1571625" y="904875"/>
          <a:ext cx="190500" cy="266700"/>
        </a:xfrm>
        <a:prstGeom prst="downArrow">
          <a:avLst>
            <a:gd name="adj1" fmla="val 50000"/>
            <a:gd name="adj2" fmla="val 35000"/>
          </a:avLst>
        </a:prstGeom>
        <a:solidFill>
          <a:srgbClr val="C0C0C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2543175</xdr:colOff>
      <xdr:row>3</xdr:row>
      <xdr:rowOff>142875</xdr:rowOff>
    </xdr:from>
    <xdr:to>
      <xdr:col>2</xdr:col>
      <xdr:colOff>142875</xdr:colOff>
      <xdr:row>3</xdr:row>
      <xdr:rowOff>342900</xdr:rowOff>
    </xdr:to>
    <xdr:sp macro="" textlink="">
      <xdr:nvSpPr>
        <xdr:cNvPr id="3" name="AutoShape 4"/>
        <xdr:cNvSpPr>
          <a:spLocks noChangeArrowheads="1"/>
        </xdr:cNvSpPr>
      </xdr:nvSpPr>
      <xdr:spPr bwMode="auto">
        <a:xfrm>
          <a:off x="3171825" y="1009650"/>
          <a:ext cx="342900" cy="200025"/>
        </a:xfrm>
        <a:prstGeom prst="rightArrow">
          <a:avLst>
            <a:gd name="adj1" fmla="val 50000"/>
            <a:gd name="adj2" fmla="val 42857"/>
          </a:avLst>
        </a:prstGeom>
        <a:solidFill>
          <a:srgbClr val="C0C0C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942975</xdr:colOff>
      <xdr:row>3</xdr:row>
      <xdr:rowOff>38100</xdr:rowOff>
    </xdr:from>
    <xdr:to>
      <xdr:col>1</xdr:col>
      <xdr:colOff>1133475</xdr:colOff>
      <xdr:row>3</xdr:row>
      <xdr:rowOff>304800</xdr:rowOff>
    </xdr:to>
    <xdr:sp macro="" textlink="">
      <xdr:nvSpPr>
        <xdr:cNvPr id="2" name="AutoShape 3"/>
        <xdr:cNvSpPr>
          <a:spLocks noChangeArrowheads="1"/>
        </xdr:cNvSpPr>
      </xdr:nvSpPr>
      <xdr:spPr bwMode="auto">
        <a:xfrm>
          <a:off x="1571625" y="904875"/>
          <a:ext cx="190500" cy="266700"/>
        </a:xfrm>
        <a:prstGeom prst="downArrow">
          <a:avLst>
            <a:gd name="adj1" fmla="val 50000"/>
            <a:gd name="adj2" fmla="val 35000"/>
          </a:avLst>
        </a:prstGeom>
        <a:solidFill>
          <a:srgbClr val="C0C0C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2543175</xdr:colOff>
      <xdr:row>3</xdr:row>
      <xdr:rowOff>142875</xdr:rowOff>
    </xdr:from>
    <xdr:to>
      <xdr:col>2</xdr:col>
      <xdr:colOff>142875</xdr:colOff>
      <xdr:row>3</xdr:row>
      <xdr:rowOff>342900</xdr:rowOff>
    </xdr:to>
    <xdr:sp macro="" textlink="">
      <xdr:nvSpPr>
        <xdr:cNvPr id="3" name="AutoShape 4"/>
        <xdr:cNvSpPr>
          <a:spLocks noChangeArrowheads="1"/>
        </xdr:cNvSpPr>
      </xdr:nvSpPr>
      <xdr:spPr bwMode="auto">
        <a:xfrm>
          <a:off x="3171825" y="1009650"/>
          <a:ext cx="342900" cy="200025"/>
        </a:xfrm>
        <a:prstGeom prst="rightArrow">
          <a:avLst>
            <a:gd name="adj1" fmla="val 50000"/>
            <a:gd name="adj2" fmla="val 42857"/>
          </a:avLst>
        </a:prstGeom>
        <a:solidFill>
          <a:srgbClr val="C0C0C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942975</xdr:colOff>
      <xdr:row>3</xdr:row>
      <xdr:rowOff>38100</xdr:rowOff>
    </xdr:from>
    <xdr:to>
      <xdr:col>1</xdr:col>
      <xdr:colOff>1133475</xdr:colOff>
      <xdr:row>3</xdr:row>
      <xdr:rowOff>304800</xdr:rowOff>
    </xdr:to>
    <xdr:sp macro="" textlink="">
      <xdr:nvSpPr>
        <xdr:cNvPr id="2" name="AutoShape 3"/>
        <xdr:cNvSpPr>
          <a:spLocks noChangeArrowheads="1"/>
        </xdr:cNvSpPr>
      </xdr:nvSpPr>
      <xdr:spPr bwMode="auto">
        <a:xfrm>
          <a:off x="1571625" y="904875"/>
          <a:ext cx="190500" cy="161925"/>
        </a:xfrm>
        <a:prstGeom prst="downArrow">
          <a:avLst>
            <a:gd name="adj1" fmla="val 50000"/>
            <a:gd name="adj2" fmla="val 35000"/>
          </a:avLst>
        </a:prstGeom>
        <a:solidFill>
          <a:srgbClr val="C0C0C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2543175</xdr:colOff>
      <xdr:row>3</xdr:row>
      <xdr:rowOff>142875</xdr:rowOff>
    </xdr:from>
    <xdr:to>
      <xdr:col>2</xdr:col>
      <xdr:colOff>142875</xdr:colOff>
      <xdr:row>3</xdr:row>
      <xdr:rowOff>342900</xdr:rowOff>
    </xdr:to>
    <xdr:sp macro="" textlink="">
      <xdr:nvSpPr>
        <xdr:cNvPr id="3" name="AutoShape 4"/>
        <xdr:cNvSpPr>
          <a:spLocks noChangeArrowheads="1"/>
        </xdr:cNvSpPr>
      </xdr:nvSpPr>
      <xdr:spPr bwMode="auto">
        <a:xfrm>
          <a:off x="3171825" y="1009650"/>
          <a:ext cx="342900" cy="57150"/>
        </a:xfrm>
        <a:prstGeom prst="rightArrow">
          <a:avLst>
            <a:gd name="adj1" fmla="val 50000"/>
            <a:gd name="adj2" fmla="val 42857"/>
          </a:avLst>
        </a:prstGeom>
        <a:solidFill>
          <a:srgbClr val="C0C0C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942975</xdr:colOff>
      <xdr:row>3</xdr:row>
      <xdr:rowOff>38100</xdr:rowOff>
    </xdr:from>
    <xdr:to>
      <xdr:col>1</xdr:col>
      <xdr:colOff>1133475</xdr:colOff>
      <xdr:row>3</xdr:row>
      <xdr:rowOff>304800</xdr:rowOff>
    </xdr:to>
    <xdr:sp macro="" textlink="">
      <xdr:nvSpPr>
        <xdr:cNvPr id="2" name="AutoShape 3"/>
        <xdr:cNvSpPr>
          <a:spLocks noChangeArrowheads="1"/>
        </xdr:cNvSpPr>
      </xdr:nvSpPr>
      <xdr:spPr bwMode="auto">
        <a:xfrm>
          <a:off x="1571625" y="904875"/>
          <a:ext cx="190500" cy="266700"/>
        </a:xfrm>
        <a:prstGeom prst="downArrow">
          <a:avLst>
            <a:gd name="adj1" fmla="val 50000"/>
            <a:gd name="adj2" fmla="val 35000"/>
          </a:avLst>
        </a:prstGeom>
        <a:solidFill>
          <a:srgbClr val="C0C0C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2543175</xdr:colOff>
      <xdr:row>3</xdr:row>
      <xdr:rowOff>142875</xdr:rowOff>
    </xdr:from>
    <xdr:to>
      <xdr:col>2</xdr:col>
      <xdr:colOff>142875</xdr:colOff>
      <xdr:row>3</xdr:row>
      <xdr:rowOff>342900</xdr:rowOff>
    </xdr:to>
    <xdr:sp macro="" textlink="">
      <xdr:nvSpPr>
        <xdr:cNvPr id="3" name="AutoShape 4"/>
        <xdr:cNvSpPr>
          <a:spLocks noChangeArrowheads="1"/>
        </xdr:cNvSpPr>
      </xdr:nvSpPr>
      <xdr:spPr bwMode="auto">
        <a:xfrm>
          <a:off x="3171825" y="1009650"/>
          <a:ext cx="342900" cy="200025"/>
        </a:xfrm>
        <a:prstGeom prst="rightArrow">
          <a:avLst>
            <a:gd name="adj1" fmla="val 50000"/>
            <a:gd name="adj2" fmla="val 42857"/>
          </a:avLst>
        </a:prstGeom>
        <a:solidFill>
          <a:srgbClr val="C0C0C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942975</xdr:colOff>
      <xdr:row>3</xdr:row>
      <xdr:rowOff>38100</xdr:rowOff>
    </xdr:from>
    <xdr:to>
      <xdr:col>1</xdr:col>
      <xdr:colOff>1133475</xdr:colOff>
      <xdr:row>3</xdr:row>
      <xdr:rowOff>304800</xdr:rowOff>
    </xdr:to>
    <xdr:sp macro="" textlink="">
      <xdr:nvSpPr>
        <xdr:cNvPr id="2" name="AutoShape 3"/>
        <xdr:cNvSpPr>
          <a:spLocks noChangeArrowheads="1"/>
        </xdr:cNvSpPr>
      </xdr:nvSpPr>
      <xdr:spPr bwMode="auto">
        <a:xfrm>
          <a:off x="1571625" y="904875"/>
          <a:ext cx="190500" cy="161925"/>
        </a:xfrm>
        <a:prstGeom prst="downArrow">
          <a:avLst>
            <a:gd name="adj1" fmla="val 50000"/>
            <a:gd name="adj2" fmla="val 35000"/>
          </a:avLst>
        </a:prstGeom>
        <a:solidFill>
          <a:srgbClr val="C0C0C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2543175</xdr:colOff>
      <xdr:row>3</xdr:row>
      <xdr:rowOff>142875</xdr:rowOff>
    </xdr:from>
    <xdr:to>
      <xdr:col>2</xdr:col>
      <xdr:colOff>142875</xdr:colOff>
      <xdr:row>3</xdr:row>
      <xdr:rowOff>342900</xdr:rowOff>
    </xdr:to>
    <xdr:sp macro="" textlink="">
      <xdr:nvSpPr>
        <xdr:cNvPr id="3" name="AutoShape 4"/>
        <xdr:cNvSpPr>
          <a:spLocks noChangeArrowheads="1"/>
        </xdr:cNvSpPr>
      </xdr:nvSpPr>
      <xdr:spPr bwMode="auto">
        <a:xfrm>
          <a:off x="3171825" y="1009650"/>
          <a:ext cx="342900" cy="57150"/>
        </a:xfrm>
        <a:prstGeom prst="rightArrow">
          <a:avLst>
            <a:gd name="adj1" fmla="val 50000"/>
            <a:gd name="adj2" fmla="val 42857"/>
          </a:avLst>
        </a:prstGeom>
        <a:solidFill>
          <a:srgbClr val="C0C0C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942975</xdr:colOff>
      <xdr:row>3</xdr:row>
      <xdr:rowOff>38100</xdr:rowOff>
    </xdr:from>
    <xdr:to>
      <xdr:col>1</xdr:col>
      <xdr:colOff>1133475</xdr:colOff>
      <xdr:row>3</xdr:row>
      <xdr:rowOff>304800</xdr:rowOff>
    </xdr:to>
    <xdr:sp macro="" textlink="">
      <xdr:nvSpPr>
        <xdr:cNvPr id="2" name="AutoShape 3"/>
        <xdr:cNvSpPr>
          <a:spLocks noChangeArrowheads="1"/>
        </xdr:cNvSpPr>
      </xdr:nvSpPr>
      <xdr:spPr bwMode="auto">
        <a:xfrm>
          <a:off x="1571625" y="904875"/>
          <a:ext cx="190500" cy="266700"/>
        </a:xfrm>
        <a:prstGeom prst="downArrow">
          <a:avLst>
            <a:gd name="adj1" fmla="val 50000"/>
            <a:gd name="adj2" fmla="val 35000"/>
          </a:avLst>
        </a:prstGeom>
        <a:solidFill>
          <a:srgbClr val="C0C0C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2543175</xdr:colOff>
      <xdr:row>3</xdr:row>
      <xdr:rowOff>142875</xdr:rowOff>
    </xdr:from>
    <xdr:to>
      <xdr:col>2</xdr:col>
      <xdr:colOff>142875</xdr:colOff>
      <xdr:row>3</xdr:row>
      <xdr:rowOff>342900</xdr:rowOff>
    </xdr:to>
    <xdr:sp macro="" textlink="">
      <xdr:nvSpPr>
        <xdr:cNvPr id="3" name="AutoShape 4"/>
        <xdr:cNvSpPr>
          <a:spLocks noChangeArrowheads="1"/>
        </xdr:cNvSpPr>
      </xdr:nvSpPr>
      <xdr:spPr bwMode="auto">
        <a:xfrm>
          <a:off x="3171825" y="1009650"/>
          <a:ext cx="342900" cy="200025"/>
        </a:xfrm>
        <a:prstGeom prst="rightArrow">
          <a:avLst>
            <a:gd name="adj1" fmla="val 50000"/>
            <a:gd name="adj2" fmla="val 42857"/>
          </a:avLst>
        </a:prstGeom>
        <a:solidFill>
          <a:srgbClr val="C0C0C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942975</xdr:colOff>
      <xdr:row>3</xdr:row>
      <xdr:rowOff>38100</xdr:rowOff>
    </xdr:from>
    <xdr:to>
      <xdr:col>1</xdr:col>
      <xdr:colOff>1133475</xdr:colOff>
      <xdr:row>3</xdr:row>
      <xdr:rowOff>304800</xdr:rowOff>
    </xdr:to>
    <xdr:sp macro="" textlink="">
      <xdr:nvSpPr>
        <xdr:cNvPr id="2" name="AutoShape 3"/>
        <xdr:cNvSpPr>
          <a:spLocks noChangeArrowheads="1"/>
        </xdr:cNvSpPr>
      </xdr:nvSpPr>
      <xdr:spPr bwMode="auto">
        <a:xfrm>
          <a:off x="1571625" y="904875"/>
          <a:ext cx="190500" cy="266700"/>
        </a:xfrm>
        <a:prstGeom prst="downArrow">
          <a:avLst>
            <a:gd name="adj1" fmla="val 50000"/>
            <a:gd name="adj2" fmla="val 35000"/>
          </a:avLst>
        </a:prstGeom>
        <a:solidFill>
          <a:srgbClr val="C0C0C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2543175</xdr:colOff>
      <xdr:row>3</xdr:row>
      <xdr:rowOff>142875</xdr:rowOff>
    </xdr:from>
    <xdr:to>
      <xdr:col>2</xdr:col>
      <xdr:colOff>142875</xdr:colOff>
      <xdr:row>3</xdr:row>
      <xdr:rowOff>342900</xdr:rowOff>
    </xdr:to>
    <xdr:sp macro="" textlink="">
      <xdr:nvSpPr>
        <xdr:cNvPr id="3" name="AutoShape 4"/>
        <xdr:cNvSpPr>
          <a:spLocks noChangeArrowheads="1"/>
        </xdr:cNvSpPr>
      </xdr:nvSpPr>
      <xdr:spPr bwMode="auto">
        <a:xfrm>
          <a:off x="3171825" y="1009650"/>
          <a:ext cx="342900" cy="200025"/>
        </a:xfrm>
        <a:prstGeom prst="rightArrow">
          <a:avLst>
            <a:gd name="adj1" fmla="val 50000"/>
            <a:gd name="adj2" fmla="val 42857"/>
          </a:avLst>
        </a:prstGeom>
        <a:solidFill>
          <a:srgbClr val="C0C0C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942975</xdr:colOff>
      <xdr:row>3</xdr:row>
      <xdr:rowOff>38100</xdr:rowOff>
    </xdr:from>
    <xdr:to>
      <xdr:col>1</xdr:col>
      <xdr:colOff>1133475</xdr:colOff>
      <xdr:row>3</xdr:row>
      <xdr:rowOff>304800</xdr:rowOff>
    </xdr:to>
    <xdr:sp macro="" textlink="">
      <xdr:nvSpPr>
        <xdr:cNvPr id="2" name="AutoShape 3"/>
        <xdr:cNvSpPr>
          <a:spLocks noChangeArrowheads="1"/>
        </xdr:cNvSpPr>
      </xdr:nvSpPr>
      <xdr:spPr bwMode="auto">
        <a:xfrm>
          <a:off x="1571625" y="904875"/>
          <a:ext cx="190500" cy="266700"/>
        </a:xfrm>
        <a:prstGeom prst="downArrow">
          <a:avLst>
            <a:gd name="adj1" fmla="val 50000"/>
            <a:gd name="adj2" fmla="val 35000"/>
          </a:avLst>
        </a:prstGeom>
        <a:solidFill>
          <a:srgbClr val="C0C0C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2543175</xdr:colOff>
      <xdr:row>3</xdr:row>
      <xdr:rowOff>142875</xdr:rowOff>
    </xdr:from>
    <xdr:to>
      <xdr:col>2</xdr:col>
      <xdr:colOff>142875</xdr:colOff>
      <xdr:row>3</xdr:row>
      <xdr:rowOff>342900</xdr:rowOff>
    </xdr:to>
    <xdr:sp macro="" textlink="">
      <xdr:nvSpPr>
        <xdr:cNvPr id="3" name="AutoShape 4"/>
        <xdr:cNvSpPr>
          <a:spLocks noChangeArrowheads="1"/>
        </xdr:cNvSpPr>
      </xdr:nvSpPr>
      <xdr:spPr bwMode="auto">
        <a:xfrm>
          <a:off x="3171825" y="1009650"/>
          <a:ext cx="342900" cy="200025"/>
        </a:xfrm>
        <a:prstGeom prst="rightArrow">
          <a:avLst>
            <a:gd name="adj1" fmla="val 50000"/>
            <a:gd name="adj2" fmla="val 42857"/>
          </a:avLst>
        </a:prstGeom>
        <a:solidFill>
          <a:srgbClr val="C0C0C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942975</xdr:colOff>
      <xdr:row>3</xdr:row>
      <xdr:rowOff>38100</xdr:rowOff>
    </xdr:from>
    <xdr:to>
      <xdr:col>1</xdr:col>
      <xdr:colOff>1133475</xdr:colOff>
      <xdr:row>3</xdr:row>
      <xdr:rowOff>304800</xdr:rowOff>
    </xdr:to>
    <xdr:sp macro="" textlink="">
      <xdr:nvSpPr>
        <xdr:cNvPr id="2" name="AutoShape 3"/>
        <xdr:cNvSpPr>
          <a:spLocks noChangeArrowheads="1"/>
        </xdr:cNvSpPr>
      </xdr:nvSpPr>
      <xdr:spPr bwMode="auto">
        <a:xfrm>
          <a:off x="1571625" y="904875"/>
          <a:ext cx="190500" cy="266700"/>
        </a:xfrm>
        <a:prstGeom prst="downArrow">
          <a:avLst>
            <a:gd name="adj1" fmla="val 50000"/>
            <a:gd name="adj2" fmla="val 35000"/>
          </a:avLst>
        </a:prstGeom>
        <a:solidFill>
          <a:srgbClr val="C0C0C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2543175</xdr:colOff>
      <xdr:row>3</xdr:row>
      <xdr:rowOff>142875</xdr:rowOff>
    </xdr:from>
    <xdr:to>
      <xdr:col>2</xdr:col>
      <xdr:colOff>142875</xdr:colOff>
      <xdr:row>3</xdr:row>
      <xdr:rowOff>342900</xdr:rowOff>
    </xdr:to>
    <xdr:sp macro="" textlink="">
      <xdr:nvSpPr>
        <xdr:cNvPr id="3" name="AutoShape 4"/>
        <xdr:cNvSpPr>
          <a:spLocks noChangeArrowheads="1"/>
        </xdr:cNvSpPr>
      </xdr:nvSpPr>
      <xdr:spPr bwMode="auto">
        <a:xfrm>
          <a:off x="3171825" y="1009650"/>
          <a:ext cx="342900" cy="200025"/>
        </a:xfrm>
        <a:prstGeom prst="rightArrow">
          <a:avLst>
            <a:gd name="adj1" fmla="val 50000"/>
            <a:gd name="adj2" fmla="val 42857"/>
          </a:avLst>
        </a:prstGeom>
        <a:solidFill>
          <a:srgbClr val="C0C0C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942975</xdr:colOff>
      <xdr:row>3</xdr:row>
      <xdr:rowOff>38100</xdr:rowOff>
    </xdr:from>
    <xdr:to>
      <xdr:col>1</xdr:col>
      <xdr:colOff>1133475</xdr:colOff>
      <xdr:row>3</xdr:row>
      <xdr:rowOff>304800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1571625" y="904875"/>
          <a:ext cx="190500" cy="190500"/>
        </a:xfrm>
        <a:prstGeom prst="downArrow">
          <a:avLst>
            <a:gd name="adj1" fmla="val 50000"/>
            <a:gd name="adj2" fmla="val 25000"/>
          </a:avLst>
        </a:prstGeom>
        <a:solidFill>
          <a:srgbClr val="C0C0C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495300</xdr:colOff>
      <xdr:row>3</xdr:row>
      <xdr:rowOff>19050</xdr:rowOff>
    </xdr:from>
    <xdr:to>
      <xdr:col>3</xdr:col>
      <xdr:colOff>200025</xdr:colOff>
      <xdr:row>3</xdr:row>
      <xdr:rowOff>180975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3524250" y="885825"/>
          <a:ext cx="419100" cy="161925"/>
        </a:xfrm>
        <a:prstGeom prst="rightArrow">
          <a:avLst>
            <a:gd name="adj1" fmla="val 50000"/>
            <a:gd name="adj2" fmla="val 64706"/>
          </a:avLst>
        </a:prstGeom>
        <a:solidFill>
          <a:srgbClr val="C0C0C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180975</xdr:colOff>
      <xdr:row>4</xdr:row>
      <xdr:rowOff>28575</xdr:rowOff>
    </xdr:from>
    <xdr:to>
      <xdr:col>2</xdr:col>
      <xdr:colOff>485775</xdr:colOff>
      <xdr:row>4</xdr:row>
      <xdr:rowOff>180975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3209925" y="1123950"/>
          <a:ext cx="304800" cy="152400"/>
        </a:xfrm>
        <a:prstGeom prst="rightArrow">
          <a:avLst>
            <a:gd name="adj1" fmla="val 50000"/>
            <a:gd name="adj2" fmla="val 50000"/>
          </a:avLst>
        </a:prstGeom>
        <a:solidFill>
          <a:srgbClr val="C0C0C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180975</xdr:colOff>
      <xdr:row>43</xdr:row>
      <xdr:rowOff>28575</xdr:rowOff>
    </xdr:from>
    <xdr:to>
      <xdr:col>2</xdr:col>
      <xdr:colOff>485775</xdr:colOff>
      <xdr:row>43</xdr:row>
      <xdr:rowOff>180975</xdr:rowOff>
    </xdr:to>
    <xdr:sp macro="" textlink="">
      <xdr:nvSpPr>
        <xdr:cNvPr id="5" name="AutoShape 4"/>
        <xdr:cNvSpPr>
          <a:spLocks noChangeArrowheads="1"/>
        </xdr:cNvSpPr>
      </xdr:nvSpPr>
      <xdr:spPr bwMode="auto">
        <a:xfrm>
          <a:off x="3209925" y="9039225"/>
          <a:ext cx="304800" cy="152400"/>
        </a:xfrm>
        <a:prstGeom prst="rightArrow">
          <a:avLst>
            <a:gd name="adj1" fmla="val 50000"/>
            <a:gd name="adj2" fmla="val 50000"/>
          </a:avLst>
        </a:prstGeom>
        <a:solidFill>
          <a:srgbClr val="C0C0C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942975</xdr:colOff>
      <xdr:row>3</xdr:row>
      <xdr:rowOff>38100</xdr:rowOff>
    </xdr:from>
    <xdr:to>
      <xdr:col>1</xdr:col>
      <xdr:colOff>1133475</xdr:colOff>
      <xdr:row>3</xdr:row>
      <xdr:rowOff>304800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1571625" y="904875"/>
          <a:ext cx="190500" cy="190500"/>
        </a:xfrm>
        <a:prstGeom prst="downArrow">
          <a:avLst>
            <a:gd name="adj1" fmla="val 50000"/>
            <a:gd name="adj2" fmla="val 25000"/>
          </a:avLst>
        </a:prstGeom>
        <a:solidFill>
          <a:srgbClr val="C0C0C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495300</xdr:colOff>
      <xdr:row>3</xdr:row>
      <xdr:rowOff>19050</xdr:rowOff>
    </xdr:from>
    <xdr:to>
      <xdr:col>3</xdr:col>
      <xdr:colOff>200025</xdr:colOff>
      <xdr:row>3</xdr:row>
      <xdr:rowOff>180975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3524250" y="885825"/>
          <a:ext cx="419100" cy="161925"/>
        </a:xfrm>
        <a:prstGeom prst="rightArrow">
          <a:avLst>
            <a:gd name="adj1" fmla="val 50000"/>
            <a:gd name="adj2" fmla="val 64706"/>
          </a:avLst>
        </a:prstGeom>
        <a:solidFill>
          <a:srgbClr val="C0C0C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180975</xdr:colOff>
      <xdr:row>4</xdr:row>
      <xdr:rowOff>28575</xdr:rowOff>
    </xdr:from>
    <xdr:to>
      <xdr:col>2</xdr:col>
      <xdr:colOff>485775</xdr:colOff>
      <xdr:row>4</xdr:row>
      <xdr:rowOff>180975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3209925" y="1123950"/>
          <a:ext cx="304800" cy="152400"/>
        </a:xfrm>
        <a:prstGeom prst="rightArrow">
          <a:avLst>
            <a:gd name="adj1" fmla="val 50000"/>
            <a:gd name="adj2" fmla="val 50000"/>
          </a:avLst>
        </a:prstGeom>
        <a:solidFill>
          <a:srgbClr val="C0C0C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180975</xdr:colOff>
      <xdr:row>43</xdr:row>
      <xdr:rowOff>28575</xdr:rowOff>
    </xdr:from>
    <xdr:to>
      <xdr:col>2</xdr:col>
      <xdr:colOff>485775</xdr:colOff>
      <xdr:row>43</xdr:row>
      <xdr:rowOff>180975</xdr:rowOff>
    </xdr:to>
    <xdr:sp macro="" textlink="">
      <xdr:nvSpPr>
        <xdr:cNvPr id="5" name="AutoShape 4"/>
        <xdr:cNvSpPr>
          <a:spLocks noChangeArrowheads="1"/>
        </xdr:cNvSpPr>
      </xdr:nvSpPr>
      <xdr:spPr bwMode="auto">
        <a:xfrm>
          <a:off x="3209925" y="9039225"/>
          <a:ext cx="304800" cy="152400"/>
        </a:xfrm>
        <a:prstGeom prst="rightArrow">
          <a:avLst>
            <a:gd name="adj1" fmla="val 50000"/>
            <a:gd name="adj2" fmla="val 50000"/>
          </a:avLst>
        </a:prstGeom>
        <a:solidFill>
          <a:srgbClr val="C0C0C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942975</xdr:colOff>
      <xdr:row>3</xdr:row>
      <xdr:rowOff>38100</xdr:rowOff>
    </xdr:from>
    <xdr:to>
      <xdr:col>1</xdr:col>
      <xdr:colOff>1133475</xdr:colOff>
      <xdr:row>3</xdr:row>
      <xdr:rowOff>304800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1219200" y="523875"/>
          <a:ext cx="0" cy="123825"/>
        </a:xfrm>
        <a:prstGeom prst="downArrow">
          <a:avLst>
            <a:gd name="adj1" fmla="val 50000"/>
            <a:gd name="adj2" fmla="val 25000"/>
          </a:avLst>
        </a:prstGeom>
        <a:solidFill>
          <a:srgbClr val="C0C0C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495300</xdr:colOff>
      <xdr:row>3</xdr:row>
      <xdr:rowOff>19050</xdr:rowOff>
    </xdr:from>
    <xdr:to>
      <xdr:col>3</xdr:col>
      <xdr:colOff>200025</xdr:colOff>
      <xdr:row>3</xdr:row>
      <xdr:rowOff>180975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1714500" y="504825"/>
          <a:ext cx="314325" cy="142875"/>
        </a:xfrm>
        <a:prstGeom prst="rightArrow">
          <a:avLst>
            <a:gd name="adj1" fmla="val 50000"/>
            <a:gd name="adj2" fmla="val 64706"/>
          </a:avLst>
        </a:prstGeom>
        <a:solidFill>
          <a:srgbClr val="C0C0C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180975</xdr:colOff>
      <xdr:row>4</xdr:row>
      <xdr:rowOff>28575</xdr:rowOff>
    </xdr:from>
    <xdr:to>
      <xdr:col>2</xdr:col>
      <xdr:colOff>485775</xdr:colOff>
      <xdr:row>4</xdr:row>
      <xdr:rowOff>180975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1400175" y="676275"/>
          <a:ext cx="304800" cy="133350"/>
        </a:xfrm>
        <a:prstGeom prst="rightArrow">
          <a:avLst>
            <a:gd name="adj1" fmla="val 50000"/>
            <a:gd name="adj2" fmla="val 50000"/>
          </a:avLst>
        </a:prstGeom>
        <a:solidFill>
          <a:srgbClr val="C0C0C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180975</xdr:colOff>
      <xdr:row>43</xdr:row>
      <xdr:rowOff>28575</xdr:rowOff>
    </xdr:from>
    <xdr:to>
      <xdr:col>2</xdr:col>
      <xdr:colOff>485775</xdr:colOff>
      <xdr:row>43</xdr:row>
      <xdr:rowOff>180975</xdr:rowOff>
    </xdr:to>
    <xdr:sp macro="" textlink="">
      <xdr:nvSpPr>
        <xdr:cNvPr id="5" name="AutoShape 4"/>
        <xdr:cNvSpPr>
          <a:spLocks noChangeArrowheads="1"/>
        </xdr:cNvSpPr>
      </xdr:nvSpPr>
      <xdr:spPr bwMode="auto">
        <a:xfrm>
          <a:off x="1400175" y="6991350"/>
          <a:ext cx="304800" cy="133350"/>
        </a:xfrm>
        <a:prstGeom prst="rightArrow">
          <a:avLst>
            <a:gd name="adj1" fmla="val 50000"/>
            <a:gd name="adj2" fmla="val 50000"/>
          </a:avLst>
        </a:prstGeom>
        <a:solidFill>
          <a:srgbClr val="C0C0C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942975</xdr:colOff>
      <xdr:row>3</xdr:row>
      <xdr:rowOff>38100</xdr:rowOff>
    </xdr:from>
    <xdr:to>
      <xdr:col>1</xdr:col>
      <xdr:colOff>1133475</xdr:colOff>
      <xdr:row>3</xdr:row>
      <xdr:rowOff>304800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1571625" y="904875"/>
          <a:ext cx="190500" cy="190500"/>
        </a:xfrm>
        <a:prstGeom prst="downArrow">
          <a:avLst>
            <a:gd name="adj1" fmla="val 50000"/>
            <a:gd name="adj2" fmla="val 25000"/>
          </a:avLst>
        </a:prstGeom>
        <a:solidFill>
          <a:srgbClr val="C0C0C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495300</xdr:colOff>
      <xdr:row>3</xdr:row>
      <xdr:rowOff>19050</xdr:rowOff>
    </xdr:from>
    <xdr:to>
      <xdr:col>3</xdr:col>
      <xdr:colOff>200025</xdr:colOff>
      <xdr:row>3</xdr:row>
      <xdr:rowOff>180975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3524250" y="885825"/>
          <a:ext cx="352425" cy="161925"/>
        </a:xfrm>
        <a:prstGeom prst="rightArrow">
          <a:avLst>
            <a:gd name="adj1" fmla="val 50000"/>
            <a:gd name="adj2" fmla="val 64706"/>
          </a:avLst>
        </a:prstGeom>
        <a:solidFill>
          <a:srgbClr val="C0C0C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180975</xdr:colOff>
      <xdr:row>4</xdr:row>
      <xdr:rowOff>28575</xdr:rowOff>
    </xdr:from>
    <xdr:to>
      <xdr:col>2</xdr:col>
      <xdr:colOff>485775</xdr:colOff>
      <xdr:row>4</xdr:row>
      <xdr:rowOff>180975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3209925" y="1123950"/>
          <a:ext cx="304800" cy="152400"/>
        </a:xfrm>
        <a:prstGeom prst="rightArrow">
          <a:avLst>
            <a:gd name="adj1" fmla="val 50000"/>
            <a:gd name="adj2" fmla="val 50000"/>
          </a:avLst>
        </a:prstGeom>
        <a:solidFill>
          <a:srgbClr val="C0C0C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180975</xdr:colOff>
      <xdr:row>43</xdr:row>
      <xdr:rowOff>28575</xdr:rowOff>
    </xdr:from>
    <xdr:to>
      <xdr:col>2</xdr:col>
      <xdr:colOff>485775</xdr:colOff>
      <xdr:row>43</xdr:row>
      <xdr:rowOff>180975</xdr:rowOff>
    </xdr:to>
    <xdr:sp macro="" textlink="">
      <xdr:nvSpPr>
        <xdr:cNvPr id="5" name="AutoShape 4"/>
        <xdr:cNvSpPr>
          <a:spLocks noChangeArrowheads="1"/>
        </xdr:cNvSpPr>
      </xdr:nvSpPr>
      <xdr:spPr bwMode="auto">
        <a:xfrm>
          <a:off x="3209925" y="8724900"/>
          <a:ext cx="304800" cy="152400"/>
        </a:xfrm>
        <a:prstGeom prst="rightArrow">
          <a:avLst>
            <a:gd name="adj1" fmla="val 50000"/>
            <a:gd name="adj2" fmla="val 50000"/>
          </a:avLst>
        </a:prstGeom>
        <a:solidFill>
          <a:srgbClr val="C0C0C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942975</xdr:colOff>
      <xdr:row>3</xdr:row>
      <xdr:rowOff>38100</xdr:rowOff>
    </xdr:from>
    <xdr:to>
      <xdr:col>1</xdr:col>
      <xdr:colOff>1133475</xdr:colOff>
      <xdr:row>3</xdr:row>
      <xdr:rowOff>304800</xdr:rowOff>
    </xdr:to>
    <xdr:sp macro="" textlink="">
      <xdr:nvSpPr>
        <xdr:cNvPr id="2" name="AutoShape 3"/>
        <xdr:cNvSpPr>
          <a:spLocks noChangeArrowheads="1"/>
        </xdr:cNvSpPr>
      </xdr:nvSpPr>
      <xdr:spPr bwMode="auto">
        <a:xfrm>
          <a:off x="1571625" y="904875"/>
          <a:ext cx="190500" cy="266700"/>
        </a:xfrm>
        <a:prstGeom prst="downArrow">
          <a:avLst>
            <a:gd name="adj1" fmla="val 50000"/>
            <a:gd name="adj2" fmla="val 35000"/>
          </a:avLst>
        </a:prstGeom>
        <a:solidFill>
          <a:srgbClr val="C0C0C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2543175</xdr:colOff>
      <xdr:row>3</xdr:row>
      <xdr:rowOff>142875</xdr:rowOff>
    </xdr:from>
    <xdr:to>
      <xdr:col>2</xdr:col>
      <xdr:colOff>142875</xdr:colOff>
      <xdr:row>3</xdr:row>
      <xdr:rowOff>342900</xdr:rowOff>
    </xdr:to>
    <xdr:sp macro="" textlink="">
      <xdr:nvSpPr>
        <xdr:cNvPr id="3" name="AutoShape 4"/>
        <xdr:cNvSpPr>
          <a:spLocks noChangeArrowheads="1"/>
        </xdr:cNvSpPr>
      </xdr:nvSpPr>
      <xdr:spPr bwMode="auto">
        <a:xfrm>
          <a:off x="3171825" y="1009650"/>
          <a:ext cx="342900" cy="200025"/>
        </a:xfrm>
        <a:prstGeom prst="rightArrow">
          <a:avLst>
            <a:gd name="adj1" fmla="val 50000"/>
            <a:gd name="adj2" fmla="val 42857"/>
          </a:avLst>
        </a:prstGeom>
        <a:solidFill>
          <a:srgbClr val="C0C0C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942975</xdr:colOff>
      <xdr:row>3</xdr:row>
      <xdr:rowOff>38100</xdr:rowOff>
    </xdr:from>
    <xdr:to>
      <xdr:col>1</xdr:col>
      <xdr:colOff>1133475</xdr:colOff>
      <xdr:row>3</xdr:row>
      <xdr:rowOff>304800</xdr:rowOff>
    </xdr:to>
    <xdr:sp macro="" textlink="">
      <xdr:nvSpPr>
        <xdr:cNvPr id="2" name="AutoShape 3"/>
        <xdr:cNvSpPr>
          <a:spLocks noChangeArrowheads="1"/>
        </xdr:cNvSpPr>
      </xdr:nvSpPr>
      <xdr:spPr bwMode="auto">
        <a:xfrm>
          <a:off x="1571625" y="904875"/>
          <a:ext cx="190500" cy="161925"/>
        </a:xfrm>
        <a:prstGeom prst="downArrow">
          <a:avLst>
            <a:gd name="adj1" fmla="val 50000"/>
            <a:gd name="adj2" fmla="val 35000"/>
          </a:avLst>
        </a:prstGeom>
        <a:solidFill>
          <a:srgbClr val="C0C0C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2543175</xdr:colOff>
      <xdr:row>3</xdr:row>
      <xdr:rowOff>142875</xdr:rowOff>
    </xdr:from>
    <xdr:to>
      <xdr:col>2</xdr:col>
      <xdr:colOff>142875</xdr:colOff>
      <xdr:row>3</xdr:row>
      <xdr:rowOff>342900</xdr:rowOff>
    </xdr:to>
    <xdr:sp macro="" textlink="">
      <xdr:nvSpPr>
        <xdr:cNvPr id="3" name="AutoShape 4"/>
        <xdr:cNvSpPr>
          <a:spLocks noChangeArrowheads="1"/>
        </xdr:cNvSpPr>
      </xdr:nvSpPr>
      <xdr:spPr bwMode="auto">
        <a:xfrm>
          <a:off x="3171825" y="1009650"/>
          <a:ext cx="342900" cy="57150"/>
        </a:xfrm>
        <a:prstGeom prst="rightArrow">
          <a:avLst>
            <a:gd name="adj1" fmla="val 50000"/>
            <a:gd name="adj2" fmla="val 42857"/>
          </a:avLst>
        </a:prstGeom>
        <a:solidFill>
          <a:srgbClr val="C0C0C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942975</xdr:colOff>
      <xdr:row>3</xdr:row>
      <xdr:rowOff>38100</xdr:rowOff>
    </xdr:from>
    <xdr:to>
      <xdr:col>1</xdr:col>
      <xdr:colOff>1133475</xdr:colOff>
      <xdr:row>3</xdr:row>
      <xdr:rowOff>304800</xdr:rowOff>
    </xdr:to>
    <xdr:sp macro="" textlink="">
      <xdr:nvSpPr>
        <xdr:cNvPr id="2" name="AutoShape 3"/>
        <xdr:cNvSpPr>
          <a:spLocks noChangeArrowheads="1"/>
        </xdr:cNvSpPr>
      </xdr:nvSpPr>
      <xdr:spPr bwMode="auto">
        <a:xfrm>
          <a:off x="1571625" y="904875"/>
          <a:ext cx="190500" cy="266700"/>
        </a:xfrm>
        <a:prstGeom prst="downArrow">
          <a:avLst>
            <a:gd name="adj1" fmla="val 50000"/>
            <a:gd name="adj2" fmla="val 35000"/>
          </a:avLst>
        </a:prstGeom>
        <a:solidFill>
          <a:srgbClr val="C0C0C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2543175</xdr:colOff>
      <xdr:row>3</xdr:row>
      <xdr:rowOff>142875</xdr:rowOff>
    </xdr:from>
    <xdr:to>
      <xdr:col>2</xdr:col>
      <xdr:colOff>142875</xdr:colOff>
      <xdr:row>3</xdr:row>
      <xdr:rowOff>342900</xdr:rowOff>
    </xdr:to>
    <xdr:sp macro="" textlink="">
      <xdr:nvSpPr>
        <xdr:cNvPr id="3" name="AutoShape 4"/>
        <xdr:cNvSpPr>
          <a:spLocks noChangeArrowheads="1"/>
        </xdr:cNvSpPr>
      </xdr:nvSpPr>
      <xdr:spPr bwMode="auto">
        <a:xfrm>
          <a:off x="3171825" y="1009650"/>
          <a:ext cx="342900" cy="200025"/>
        </a:xfrm>
        <a:prstGeom prst="rightArrow">
          <a:avLst>
            <a:gd name="adj1" fmla="val 50000"/>
            <a:gd name="adj2" fmla="val 42857"/>
          </a:avLst>
        </a:prstGeom>
        <a:solidFill>
          <a:srgbClr val="C0C0C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942975</xdr:colOff>
      <xdr:row>3</xdr:row>
      <xdr:rowOff>38100</xdr:rowOff>
    </xdr:from>
    <xdr:to>
      <xdr:col>1</xdr:col>
      <xdr:colOff>1133475</xdr:colOff>
      <xdr:row>3</xdr:row>
      <xdr:rowOff>304800</xdr:rowOff>
    </xdr:to>
    <xdr:sp macro="" textlink="">
      <xdr:nvSpPr>
        <xdr:cNvPr id="2" name="AutoShape 3"/>
        <xdr:cNvSpPr>
          <a:spLocks noChangeArrowheads="1"/>
        </xdr:cNvSpPr>
      </xdr:nvSpPr>
      <xdr:spPr bwMode="auto">
        <a:xfrm>
          <a:off x="1571625" y="904875"/>
          <a:ext cx="190500" cy="266700"/>
        </a:xfrm>
        <a:prstGeom prst="downArrow">
          <a:avLst>
            <a:gd name="adj1" fmla="val 50000"/>
            <a:gd name="adj2" fmla="val 35000"/>
          </a:avLst>
        </a:prstGeom>
        <a:solidFill>
          <a:srgbClr val="C0C0C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2543175</xdr:colOff>
      <xdr:row>3</xdr:row>
      <xdr:rowOff>142875</xdr:rowOff>
    </xdr:from>
    <xdr:to>
      <xdr:col>2</xdr:col>
      <xdr:colOff>142875</xdr:colOff>
      <xdr:row>3</xdr:row>
      <xdr:rowOff>342900</xdr:rowOff>
    </xdr:to>
    <xdr:sp macro="" textlink="">
      <xdr:nvSpPr>
        <xdr:cNvPr id="3" name="AutoShape 4"/>
        <xdr:cNvSpPr>
          <a:spLocks noChangeArrowheads="1"/>
        </xdr:cNvSpPr>
      </xdr:nvSpPr>
      <xdr:spPr bwMode="auto">
        <a:xfrm>
          <a:off x="3171825" y="1009650"/>
          <a:ext cx="342900" cy="200025"/>
        </a:xfrm>
        <a:prstGeom prst="rightArrow">
          <a:avLst>
            <a:gd name="adj1" fmla="val 50000"/>
            <a:gd name="adj2" fmla="val 42857"/>
          </a:avLst>
        </a:prstGeom>
        <a:solidFill>
          <a:srgbClr val="C0C0C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942975</xdr:colOff>
      <xdr:row>3</xdr:row>
      <xdr:rowOff>38100</xdr:rowOff>
    </xdr:from>
    <xdr:to>
      <xdr:col>1</xdr:col>
      <xdr:colOff>1133475</xdr:colOff>
      <xdr:row>3</xdr:row>
      <xdr:rowOff>304800</xdr:rowOff>
    </xdr:to>
    <xdr:sp macro="" textlink="">
      <xdr:nvSpPr>
        <xdr:cNvPr id="2" name="AutoShape 3"/>
        <xdr:cNvSpPr>
          <a:spLocks noChangeArrowheads="1"/>
        </xdr:cNvSpPr>
      </xdr:nvSpPr>
      <xdr:spPr bwMode="auto">
        <a:xfrm>
          <a:off x="1571625" y="904875"/>
          <a:ext cx="190500" cy="266700"/>
        </a:xfrm>
        <a:prstGeom prst="downArrow">
          <a:avLst>
            <a:gd name="adj1" fmla="val 50000"/>
            <a:gd name="adj2" fmla="val 35000"/>
          </a:avLst>
        </a:prstGeom>
        <a:solidFill>
          <a:srgbClr val="C0C0C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2543175</xdr:colOff>
      <xdr:row>3</xdr:row>
      <xdr:rowOff>142875</xdr:rowOff>
    </xdr:from>
    <xdr:to>
      <xdr:col>2</xdr:col>
      <xdr:colOff>142875</xdr:colOff>
      <xdr:row>3</xdr:row>
      <xdr:rowOff>342900</xdr:rowOff>
    </xdr:to>
    <xdr:sp macro="" textlink="">
      <xdr:nvSpPr>
        <xdr:cNvPr id="3" name="AutoShape 4"/>
        <xdr:cNvSpPr>
          <a:spLocks noChangeArrowheads="1"/>
        </xdr:cNvSpPr>
      </xdr:nvSpPr>
      <xdr:spPr bwMode="auto">
        <a:xfrm>
          <a:off x="3171825" y="1009650"/>
          <a:ext cx="342900" cy="200025"/>
        </a:xfrm>
        <a:prstGeom prst="rightArrow">
          <a:avLst>
            <a:gd name="adj1" fmla="val 50000"/>
            <a:gd name="adj2" fmla="val 42857"/>
          </a:avLst>
        </a:prstGeom>
        <a:solidFill>
          <a:srgbClr val="C0C0C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942975</xdr:colOff>
      <xdr:row>3</xdr:row>
      <xdr:rowOff>38100</xdr:rowOff>
    </xdr:from>
    <xdr:to>
      <xdr:col>1</xdr:col>
      <xdr:colOff>1133475</xdr:colOff>
      <xdr:row>3</xdr:row>
      <xdr:rowOff>304800</xdr:rowOff>
    </xdr:to>
    <xdr:sp macro="" textlink="">
      <xdr:nvSpPr>
        <xdr:cNvPr id="2" name="AutoShape 3"/>
        <xdr:cNvSpPr>
          <a:spLocks noChangeArrowheads="1"/>
        </xdr:cNvSpPr>
      </xdr:nvSpPr>
      <xdr:spPr bwMode="auto">
        <a:xfrm>
          <a:off x="1571625" y="904875"/>
          <a:ext cx="190500" cy="266700"/>
        </a:xfrm>
        <a:prstGeom prst="downArrow">
          <a:avLst>
            <a:gd name="adj1" fmla="val 50000"/>
            <a:gd name="adj2" fmla="val 35000"/>
          </a:avLst>
        </a:prstGeom>
        <a:solidFill>
          <a:srgbClr val="C0C0C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2543175</xdr:colOff>
      <xdr:row>3</xdr:row>
      <xdr:rowOff>142875</xdr:rowOff>
    </xdr:from>
    <xdr:to>
      <xdr:col>2</xdr:col>
      <xdr:colOff>142875</xdr:colOff>
      <xdr:row>3</xdr:row>
      <xdr:rowOff>342900</xdr:rowOff>
    </xdr:to>
    <xdr:sp macro="" textlink="">
      <xdr:nvSpPr>
        <xdr:cNvPr id="3" name="AutoShape 4"/>
        <xdr:cNvSpPr>
          <a:spLocks noChangeArrowheads="1"/>
        </xdr:cNvSpPr>
      </xdr:nvSpPr>
      <xdr:spPr bwMode="auto">
        <a:xfrm>
          <a:off x="3171825" y="1009650"/>
          <a:ext cx="342900" cy="200025"/>
        </a:xfrm>
        <a:prstGeom prst="rightArrow">
          <a:avLst>
            <a:gd name="adj1" fmla="val 50000"/>
            <a:gd name="adj2" fmla="val 42857"/>
          </a:avLst>
        </a:prstGeom>
        <a:solidFill>
          <a:srgbClr val="C0C0C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942975</xdr:colOff>
      <xdr:row>3</xdr:row>
      <xdr:rowOff>38100</xdr:rowOff>
    </xdr:from>
    <xdr:to>
      <xdr:col>1</xdr:col>
      <xdr:colOff>1133475</xdr:colOff>
      <xdr:row>3</xdr:row>
      <xdr:rowOff>304800</xdr:rowOff>
    </xdr:to>
    <xdr:sp macro="" textlink="">
      <xdr:nvSpPr>
        <xdr:cNvPr id="1268" name="AutoShape 3"/>
        <xdr:cNvSpPr>
          <a:spLocks noChangeArrowheads="1"/>
        </xdr:cNvSpPr>
      </xdr:nvSpPr>
      <xdr:spPr bwMode="auto">
        <a:xfrm>
          <a:off x="1571625" y="904875"/>
          <a:ext cx="190500" cy="266700"/>
        </a:xfrm>
        <a:prstGeom prst="downArrow">
          <a:avLst>
            <a:gd name="adj1" fmla="val 50000"/>
            <a:gd name="adj2" fmla="val 35000"/>
          </a:avLst>
        </a:prstGeom>
        <a:solidFill>
          <a:srgbClr val="C0C0C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2543175</xdr:colOff>
      <xdr:row>3</xdr:row>
      <xdr:rowOff>142875</xdr:rowOff>
    </xdr:from>
    <xdr:to>
      <xdr:col>2</xdr:col>
      <xdr:colOff>142875</xdr:colOff>
      <xdr:row>3</xdr:row>
      <xdr:rowOff>342900</xdr:rowOff>
    </xdr:to>
    <xdr:sp macro="" textlink="">
      <xdr:nvSpPr>
        <xdr:cNvPr id="1269" name="AutoShape 4"/>
        <xdr:cNvSpPr>
          <a:spLocks noChangeArrowheads="1"/>
        </xdr:cNvSpPr>
      </xdr:nvSpPr>
      <xdr:spPr bwMode="auto">
        <a:xfrm>
          <a:off x="3171825" y="1009650"/>
          <a:ext cx="342900" cy="200025"/>
        </a:xfrm>
        <a:prstGeom prst="rightArrow">
          <a:avLst>
            <a:gd name="adj1" fmla="val 50000"/>
            <a:gd name="adj2" fmla="val 42857"/>
          </a:avLst>
        </a:prstGeom>
        <a:solidFill>
          <a:srgbClr val="C0C0C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72"/>
  <sheetViews>
    <sheetView tabSelected="1" zoomScaleSheetLayoutView="100" workbookViewId="0">
      <selection activeCell="R28" sqref="R28"/>
    </sheetView>
  </sheetViews>
  <sheetFormatPr defaultColWidth="9.140625" defaultRowHeight="15"/>
  <cols>
    <col min="1" max="1" width="9.42578125" style="11" customWidth="1"/>
    <col min="2" max="2" width="41.140625" style="11" customWidth="1"/>
    <col min="3" max="3" width="14.28515625" style="10" customWidth="1"/>
    <col min="4" max="4" width="14.7109375" style="10" customWidth="1"/>
    <col min="5" max="5" width="14.42578125" style="10" customWidth="1"/>
    <col min="6" max="6" width="16.28515625" style="10" customWidth="1"/>
    <col min="7" max="7" width="15.42578125" style="11" customWidth="1"/>
    <col min="8" max="12" width="15.7109375" style="11" customWidth="1"/>
    <col min="13" max="16384" width="9.140625" style="11"/>
  </cols>
  <sheetData>
    <row r="1" spans="1:12" ht="21" customHeight="1">
      <c r="A1" s="1" t="s">
        <v>0</v>
      </c>
      <c r="D1" s="9"/>
      <c r="E1" s="9"/>
      <c r="F1" s="9"/>
    </row>
    <row r="2" spans="1:12" ht="32.25" customHeight="1">
      <c r="A2" s="166" t="s">
        <v>54</v>
      </c>
      <c r="B2" s="166"/>
      <c r="C2" s="166"/>
      <c r="D2" s="166"/>
      <c r="E2" s="40"/>
      <c r="F2" s="40"/>
    </row>
    <row r="3" spans="1:12">
      <c r="A3" s="1" t="s">
        <v>108</v>
      </c>
      <c r="C3" s="24" t="s">
        <v>92</v>
      </c>
      <c r="D3" s="9"/>
      <c r="E3" s="9"/>
      <c r="F3" s="9"/>
    </row>
    <row r="4" spans="1:12" s="12" customFormat="1" ht="31.5">
      <c r="A4" s="2" t="s">
        <v>9</v>
      </c>
      <c r="B4" s="165" t="s">
        <v>53</v>
      </c>
      <c r="C4" s="165"/>
      <c r="D4" s="122" t="s">
        <v>73</v>
      </c>
      <c r="E4" s="122" t="s">
        <v>71</v>
      </c>
      <c r="F4" s="122" t="s">
        <v>74</v>
      </c>
      <c r="G4" s="123" t="s">
        <v>81</v>
      </c>
      <c r="H4" s="122" t="s">
        <v>72</v>
      </c>
      <c r="I4" s="123" t="s">
        <v>79</v>
      </c>
      <c r="J4" s="122" t="s">
        <v>76</v>
      </c>
      <c r="K4" s="123" t="s">
        <v>80</v>
      </c>
      <c r="L4" s="122" t="s">
        <v>83</v>
      </c>
    </row>
    <row r="5" spans="1:12" ht="15" customHeight="1">
      <c r="A5" s="20" t="s">
        <v>10</v>
      </c>
      <c r="B5" s="15" t="s">
        <v>49</v>
      </c>
      <c r="C5" s="25" t="s">
        <v>1</v>
      </c>
      <c r="D5" s="119">
        <v>68101.91</v>
      </c>
      <c r="E5" s="119">
        <v>57013.23</v>
      </c>
      <c r="F5" s="119">
        <v>128594.73</v>
      </c>
      <c r="G5" s="119">
        <v>39341.129999999997</v>
      </c>
      <c r="H5" s="119">
        <v>79993.149999999994</v>
      </c>
      <c r="I5" s="119">
        <v>82626.7</v>
      </c>
      <c r="J5" s="119">
        <v>112394.45</v>
      </c>
      <c r="K5" s="119">
        <v>72203.17</v>
      </c>
      <c r="L5" s="119">
        <v>108928.2</v>
      </c>
    </row>
    <row r="6" spans="1:12">
      <c r="A6" s="3">
        <v>1.2</v>
      </c>
      <c r="B6" s="15"/>
      <c r="C6" s="25" t="s">
        <v>2</v>
      </c>
      <c r="D6" s="119">
        <v>68101.91</v>
      </c>
      <c r="E6" s="119">
        <v>57013.23</v>
      </c>
      <c r="F6" s="119">
        <v>128927.95</v>
      </c>
      <c r="G6" s="119">
        <v>48398.69</v>
      </c>
      <c r="H6" s="119">
        <v>79993.149999999994</v>
      </c>
      <c r="I6" s="119">
        <v>82626.7</v>
      </c>
      <c r="J6" s="119">
        <v>120803.61</v>
      </c>
      <c r="K6" s="119">
        <v>74181.89</v>
      </c>
      <c r="L6" s="119">
        <v>108928.2</v>
      </c>
    </row>
    <row r="7" spans="1:12">
      <c r="A7" s="3">
        <v>1.3</v>
      </c>
      <c r="B7" s="15"/>
      <c r="C7" s="25" t="s">
        <v>89</v>
      </c>
      <c r="D7" s="119">
        <v>92876.24</v>
      </c>
      <c r="E7" s="119">
        <v>64056.94</v>
      </c>
      <c r="F7" s="119">
        <v>131800.97</v>
      </c>
      <c r="G7" s="119">
        <v>70827.240000000005</v>
      </c>
      <c r="H7" s="119">
        <v>101261.3</v>
      </c>
      <c r="I7" s="119">
        <v>92508.36</v>
      </c>
      <c r="J7" s="119">
        <v>123487.97</v>
      </c>
      <c r="K7" s="119">
        <v>82054.52</v>
      </c>
      <c r="L7" s="119">
        <v>141666.89000000001</v>
      </c>
    </row>
    <row r="8" spans="1:12">
      <c r="A8" s="3">
        <v>1.4</v>
      </c>
      <c r="B8" s="43"/>
      <c r="C8" s="25" t="s">
        <v>3</v>
      </c>
      <c r="D8" s="119">
        <v>68804.59</v>
      </c>
      <c r="E8" s="119">
        <v>57654.97</v>
      </c>
      <c r="F8" s="119">
        <v>133539.57</v>
      </c>
      <c r="G8" s="119">
        <v>40640.83</v>
      </c>
      <c r="H8" s="119">
        <v>85558.01</v>
      </c>
      <c r="I8" s="119">
        <v>84902.2</v>
      </c>
      <c r="J8" s="119">
        <v>115477.87</v>
      </c>
      <c r="K8" s="119">
        <v>74191.25</v>
      </c>
      <c r="L8" s="119">
        <v>109741.45</v>
      </c>
    </row>
    <row r="9" spans="1:12">
      <c r="A9" s="3">
        <v>1.5</v>
      </c>
      <c r="B9" s="43"/>
      <c r="C9" s="25" t="s">
        <v>4</v>
      </c>
      <c r="D9" s="119">
        <v>102381.52</v>
      </c>
      <c r="E9" s="119">
        <v>84059.37</v>
      </c>
      <c r="F9" s="119">
        <v>181310.71</v>
      </c>
      <c r="G9" s="119">
        <v>63255.26</v>
      </c>
      <c r="H9" s="119">
        <v>124598.53</v>
      </c>
      <c r="I9" s="119">
        <v>125473.13</v>
      </c>
      <c r="J9" s="119">
        <v>168598.95</v>
      </c>
      <c r="K9" s="119">
        <v>106729.22</v>
      </c>
      <c r="L9" s="119">
        <v>179772.63</v>
      </c>
    </row>
    <row r="10" spans="1:12">
      <c r="A10" s="3">
        <v>1.6</v>
      </c>
      <c r="B10" s="43"/>
      <c r="C10" s="25" t="s">
        <v>5</v>
      </c>
      <c r="D10" s="119">
        <v>93578.92</v>
      </c>
      <c r="E10" s="119">
        <v>64698.69</v>
      </c>
      <c r="F10" s="119">
        <v>136412.59</v>
      </c>
      <c r="G10" s="119">
        <v>63069.37</v>
      </c>
      <c r="H10" s="119">
        <v>106826.16</v>
      </c>
      <c r="I10" s="119">
        <v>94783.88</v>
      </c>
      <c r="J10" s="119">
        <v>118162.22</v>
      </c>
      <c r="K10" s="119">
        <v>82063.87</v>
      </c>
      <c r="L10" s="119">
        <v>142480.13</v>
      </c>
    </row>
    <row r="11" spans="1:12">
      <c r="A11" s="3">
        <v>1.7</v>
      </c>
      <c r="B11" s="43"/>
      <c r="C11" s="25" t="s">
        <v>6</v>
      </c>
      <c r="D11" s="119">
        <v>127155.83</v>
      </c>
      <c r="E11" s="119">
        <v>91103.08</v>
      </c>
      <c r="F11" s="119">
        <v>184183.74</v>
      </c>
      <c r="G11" s="119">
        <v>85683.83</v>
      </c>
      <c r="H11" s="119">
        <v>145866.67000000001</v>
      </c>
      <c r="I11" s="119">
        <v>135354.81</v>
      </c>
      <c r="J11" s="119">
        <v>171283.32</v>
      </c>
      <c r="K11" s="119">
        <v>114601.84</v>
      </c>
      <c r="L11" s="119">
        <v>212511.33</v>
      </c>
    </row>
    <row r="12" spans="1:12">
      <c r="A12" s="4">
        <v>1.8</v>
      </c>
      <c r="B12" s="38"/>
      <c r="C12" s="41" t="s">
        <v>11</v>
      </c>
      <c r="D12" s="119">
        <v>127216.43</v>
      </c>
      <c r="E12" s="119">
        <v>95377.03</v>
      </c>
      <c r="F12" s="119">
        <v>187390.1</v>
      </c>
      <c r="G12" s="119">
        <v>88673</v>
      </c>
      <c r="H12" s="119">
        <v>146838.88</v>
      </c>
      <c r="I12" s="119">
        <v>135354.81</v>
      </c>
      <c r="J12" s="119">
        <v>171283.32</v>
      </c>
      <c r="K12" s="119">
        <v>114601.84</v>
      </c>
      <c r="L12" s="119">
        <v>212511.33</v>
      </c>
    </row>
    <row r="13" spans="1:12">
      <c r="A13" s="5">
        <v>2.1</v>
      </c>
      <c r="B13" s="42" t="s">
        <v>50</v>
      </c>
      <c r="C13" s="27" t="s">
        <v>1</v>
      </c>
      <c r="D13" s="119">
        <v>481.49</v>
      </c>
      <c r="E13" s="119">
        <v>388.72</v>
      </c>
      <c r="F13" s="119">
        <v>525.91999999999996</v>
      </c>
      <c r="G13" s="119">
        <v>557.80999999999995</v>
      </c>
      <c r="H13" s="119">
        <v>630.29</v>
      </c>
      <c r="I13" s="119">
        <v>397.53</v>
      </c>
      <c r="J13" s="119">
        <v>434.36</v>
      </c>
      <c r="K13" s="119">
        <v>369.33</v>
      </c>
      <c r="L13" s="119">
        <v>405.53</v>
      </c>
    </row>
    <row r="14" spans="1:12" ht="15" customHeight="1">
      <c r="A14" s="3">
        <v>2.2000000000000002</v>
      </c>
      <c r="B14" s="15"/>
      <c r="C14" s="25" t="s">
        <v>2</v>
      </c>
      <c r="D14" s="119">
        <v>481.49</v>
      </c>
      <c r="E14" s="119">
        <v>388.72</v>
      </c>
      <c r="F14" s="119">
        <v>527.11</v>
      </c>
      <c r="G14" s="119">
        <v>709.36</v>
      </c>
      <c r="H14" s="119">
        <v>630.29</v>
      </c>
      <c r="I14" s="119">
        <v>397.53</v>
      </c>
      <c r="J14" s="119">
        <v>463.49</v>
      </c>
      <c r="K14" s="119">
        <v>380.86</v>
      </c>
      <c r="L14" s="119">
        <v>405.53</v>
      </c>
    </row>
    <row r="15" spans="1:12" ht="15" customHeight="1">
      <c r="A15" s="3">
        <v>2.2999999999999998</v>
      </c>
      <c r="B15" s="15"/>
      <c r="C15" s="25" t="s">
        <v>89</v>
      </c>
      <c r="D15" s="119">
        <v>662.49</v>
      </c>
      <c r="E15" s="119">
        <v>434.9</v>
      </c>
      <c r="F15" s="119">
        <v>540.51</v>
      </c>
      <c r="G15" s="119">
        <v>1043.04</v>
      </c>
      <c r="H15" s="119">
        <v>830.75</v>
      </c>
      <c r="I15" s="119">
        <v>445.33</v>
      </c>
      <c r="J15" s="119">
        <v>476.95</v>
      </c>
      <c r="K15" s="119">
        <v>411.59</v>
      </c>
      <c r="L15" s="119">
        <v>525.47</v>
      </c>
    </row>
    <row r="16" spans="1:12">
      <c r="A16" s="3">
        <v>2.4</v>
      </c>
      <c r="B16" s="22"/>
      <c r="C16" s="25" t="s">
        <v>3</v>
      </c>
      <c r="D16" s="119">
        <v>486.23</v>
      </c>
      <c r="E16" s="119">
        <v>393.09</v>
      </c>
      <c r="F16" s="119">
        <v>546.61</v>
      </c>
      <c r="G16" s="119">
        <v>574.41</v>
      </c>
      <c r="H16" s="119">
        <v>681.05</v>
      </c>
      <c r="I16" s="119">
        <v>408.46</v>
      </c>
      <c r="J16" s="119">
        <v>446.45</v>
      </c>
      <c r="K16" s="119">
        <v>380.7</v>
      </c>
      <c r="L16" s="119">
        <v>408.58</v>
      </c>
    </row>
    <row r="17" spans="1:12">
      <c r="A17" s="3">
        <v>2.5</v>
      </c>
      <c r="B17" s="23"/>
      <c r="C17" s="25" t="s">
        <v>4</v>
      </c>
      <c r="D17" s="119">
        <v>727.92</v>
      </c>
      <c r="E17" s="119">
        <v>571.25</v>
      </c>
      <c r="F17" s="119">
        <v>742.86</v>
      </c>
      <c r="G17" s="119">
        <v>918.01</v>
      </c>
      <c r="H17" s="119">
        <v>1022.47</v>
      </c>
      <c r="I17" s="119">
        <v>603.76</v>
      </c>
      <c r="J17" s="119">
        <v>651.97</v>
      </c>
      <c r="K17" s="119">
        <v>539.71</v>
      </c>
      <c r="L17" s="119">
        <v>667.03</v>
      </c>
    </row>
    <row r="18" spans="1:12">
      <c r="A18" s="3">
        <v>2.6</v>
      </c>
      <c r="B18" s="23"/>
      <c r="C18" s="25" t="s">
        <v>5</v>
      </c>
      <c r="D18" s="119">
        <v>665.33</v>
      </c>
      <c r="E18" s="119">
        <v>440.36</v>
      </c>
      <c r="F18" s="119">
        <v>559.07000000000005</v>
      </c>
      <c r="G18" s="119">
        <v>918.21</v>
      </c>
      <c r="H18" s="119">
        <v>855.28</v>
      </c>
      <c r="I18" s="119">
        <v>456.29</v>
      </c>
      <c r="J18" s="119">
        <v>456.03</v>
      </c>
      <c r="K18" s="119">
        <v>415.83</v>
      </c>
      <c r="L18" s="119">
        <v>529.79</v>
      </c>
    </row>
    <row r="19" spans="1:12">
      <c r="A19" s="3">
        <v>2.7</v>
      </c>
      <c r="B19" s="23"/>
      <c r="C19" s="25" t="s">
        <v>6</v>
      </c>
      <c r="D19" s="119">
        <v>907.01</v>
      </c>
      <c r="E19" s="119">
        <v>618.52</v>
      </c>
      <c r="F19" s="119">
        <v>755.33</v>
      </c>
      <c r="G19" s="119">
        <v>1261.82</v>
      </c>
      <c r="H19" s="119">
        <v>1196.7</v>
      </c>
      <c r="I19" s="119">
        <v>651.59</v>
      </c>
      <c r="J19" s="119">
        <v>661.55</v>
      </c>
      <c r="K19" s="119">
        <v>574.85</v>
      </c>
      <c r="L19" s="119">
        <v>788.24</v>
      </c>
    </row>
    <row r="20" spans="1:12">
      <c r="A20" s="3">
        <v>2.8</v>
      </c>
      <c r="B20" s="43"/>
      <c r="C20" s="28" t="s">
        <v>11</v>
      </c>
      <c r="D20" s="119">
        <v>907.46</v>
      </c>
      <c r="E20" s="119">
        <v>647.54999999999995</v>
      </c>
      <c r="F20" s="119">
        <v>768.46</v>
      </c>
      <c r="G20" s="119">
        <v>1305.94</v>
      </c>
      <c r="H20" s="119">
        <v>1204.68</v>
      </c>
      <c r="I20" s="119">
        <v>651.59</v>
      </c>
      <c r="J20" s="119">
        <v>661.55</v>
      </c>
      <c r="K20" s="119">
        <v>574.85</v>
      </c>
      <c r="L20" s="119">
        <v>788.24</v>
      </c>
    </row>
    <row r="21" spans="1:12">
      <c r="A21" s="4">
        <v>2.9</v>
      </c>
      <c r="B21" s="18"/>
      <c r="C21" s="29" t="s">
        <v>7</v>
      </c>
      <c r="D21" s="119">
        <v>998.2</v>
      </c>
      <c r="E21" s="119">
        <v>712.3</v>
      </c>
      <c r="F21" s="119">
        <v>845.31</v>
      </c>
      <c r="G21" s="119">
        <v>1436.53</v>
      </c>
      <c r="H21" s="119">
        <v>1325.15</v>
      </c>
      <c r="I21" s="119">
        <v>716.75</v>
      </c>
      <c r="J21" s="119">
        <v>727.71</v>
      </c>
      <c r="K21" s="119">
        <v>632.34</v>
      </c>
      <c r="L21" s="119">
        <v>867.06</v>
      </c>
    </row>
    <row r="22" spans="1:12">
      <c r="A22" s="7">
        <v>3</v>
      </c>
      <c r="B22" s="161" t="s">
        <v>12</v>
      </c>
      <c r="C22" s="167"/>
      <c r="D22" s="119">
        <v>180202.63</v>
      </c>
      <c r="E22" s="119">
        <v>128579.33</v>
      </c>
      <c r="F22" s="119">
        <v>295191.7</v>
      </c>
      <c r="G22" s="119">
        <v>89906.49</v>
      </c>
      <c r="H22" s="119">
        <v>195202.57</v>
      </c>
      <c r="I22" s="119">
        <v>243376.89</v>
      </c>
      <c r="J22" s="119">
        <v>245372.79</v>
      </c>
      <c r="K22" s="119">
        <v>234354.56</v>
      </c>
      <c r="L22" s="119">
        <v>280124.77</v>
      </c>
    </row>
    <row r="23" spans="1:12">
      <c r="A23" s="7">
        <v>4</v>
      </c>
      <c r="B23" s="161" t="s">
        <v>13</v>
      </c>
      <c r="C23" s="162"/>
      <c r="D23" s="119">
        <v>0</v>
      </c>
      <c r="E23" s="119">
        <v>0</v>
      </c>
      <c r="F23" s="119">
        <v>0</v>
      </c>
      <c r="G23" s="119">
        <v>0</v>
      </c>
      <c r="H23" s="119">
        <v>0</v>
      </c>
      <c r="I23" s="119">
        <v>0</v>
      </c>
      <c r="J23" s="119">
        <v>0</v>
      </c>
      <c r="K23" s="119">
        <v>0</v>
      </c>
      <c r="L23" s="119">
        <v>0</v>
      </c>
    </row>
    <row r="24" spans="1:12">
      <c r="A24" s="5">
        <v>5</v>
      </c>
      <c r="B24" s="163" t="s">
        <v>14</v>
      </c>
      <c r="C24" s="164"/>
      <c r="D24" s="119" t="s">
        <v>91</v>
      </c>
      <c r="E24" s="119" t="s">
        <v>91</v>
      </c>
      <c r="F24" s="119" t="s">
        <v>91</v>
      </c>
      <c r="G24" s="119" t="s">
        <v>91</v>
      </c>
      <c r="H24" s="119" t="s">
        <v>91</v>
      </c>
      <c r="I24" s="119" t="s">
        <v>91</v>
      </c>
      <c r="J24" s="119" t="s">
        <v>91</v>
      </c>
      <c r="K24" s="119" t="s">
        <v>91</v>
      </c>
      <c r="L24" s="119" t="s">
        <v>91</v>
      </c>
    </row>
    <row r="25" spans="1:12">
      <c r="A25" s="3">
        <v>5.0999999999999996</v>
      </c>
      <c r="B25" s="168" t="s">
        <v>15</v>
      </c>
      <c r="C25" s="169"/>
      <c r="D25" s="119">
        <v>1352.6959999999999</v>
      </c>
      <c r="E25" s="119">
        <v>2006.0930000000001</v>
      </c>
      <c r="F25" s="119">
        <v>3528.2559999999999</v>
      </c>
      <c r="G25" s="119">
        <v>1219.9929999999999</v>
      </c>
      <c r="H25" s="119">
        <v>1704.6880000000001</v>
      </c>
      <c r="I25" s="119">
        <v>2314.0790000000002</v>
      </c>
      <c r="J25" s="119">
        <v>3107.35</v>
      </c>
      <c r="K25" s="119">
        <v>3155.48</v>
      </c>
      <c r="L25" s="119">
        <v>1291.3389999999999</v>
      </c>
    </row>
    <row r="26" spans="1:12">
      <c r="A26" s="3">
        <v>5.2</v>
      </c>
      <c r="B26" s="168" t="s">
        <v>16</v>
      </c>
      <c r="C26" s="169"/>
      <c r="D26" s="119">
        <v>499.27300000000002</v>
      </c>
      <c r="E26" s="119">
        <v>179.72</v>
      </c>
      <c r="F26" s="119">
        <v>584.73800000000006</v>
      </c>
      <c r="G26" s="119">
        <v>109.349</v>
      </c>
      <c r="H26" s="119">
        <v>261.33300000000003</v>
      </c>
      <c r="I26" s="119">
        <v>209.37299999999999</v>
      </c>
      <c r="J26" s="119">
        <v>503.31900000000002</v>
      </c>
      <c r="K26" s="119">
        <v>338.38799999999998</v>
      </c>
      <c r="L26" s="119">
        <v>744.553</v>
      </c>
    </row>
    <row r="27" spans="1:12">
      <c r="A27" s="3">
        <v>5.3</v>
      </c>
      <c r="B27" s="168" t="s">
        <v>17</v>
      </c>
      <c r="C27" s="169"/>
      <c r="D27" s="119">
        <v>13.957000000000001</v>
      </c>
      <c r="E27" s="119">
        <v>8.4269999999999996</v>
      </c>
      <c r="F27" s="119">
        <v>21.43</v>
      </c>
      <c r="G27" s="119">
        <v>85.856999999999999</v>
      </c>
      <c r="H27" s="119">
        <v>0</v>
      </c>
      <c r="I27" s="119">
        <v>0</v>
      </c>
      <c r="J27" s="119">
        <v>0</v>
      </c>
      <c r="K27" s="119">
        <v>1.7490000000000001</v>
      </c>
      <c r="L27" s="119">
        <v>35.715000000000003</v>
      </c>
    </row>
    <row r="28" spans="1:12">
      <c r="A28" s="3">
        <v>5.4</v>
      </c>
      <c r="B28" s="168" t="s">
        <v>18</v>
      </c>
      <c r="C28" s="169"/>
      <c r="D28" s="119">
        <v>778.42</v>
      </c>
      <c r="E28" s="119">
        <v>588.33000000000004</v>
      </c>
      <c r="F28" s="119">
        <v>606.77</v>
      </c>
      <c r="G28" s="119">
        <v>505.19</v>
      </c>
      <c r="H28" s="119">
        <v>916.65</v>
      </c>
      <c r="I28" s="119">
        <v>506.59</v>
      </c>
      <c r="J28" s="119">
        <v>442</v>
      </c>
      <c r="K28" s="119">
        <v>666.49</v>
      </c>
      <c r="L28" s="119">
        <v>1252.4000000000001</v>
      </c>
    </row>
    <row r="29" spans="1:12">
      <c r="A29" s="4">
        <v>5.5</v>
      </c>
      <c r="B29" s="170" t="s">
        <v>19</v>
      </c>
      <c r="C29" s="171"/>
      <c r="D29" s="119">
        <v>35.18</v>
      </c>
      <c r="E29" s="119">
        <v>0</v>
      </c>
      <c r="F29" s="119">
        <v>0</v>
      </c>
      <c r="G29" s="119">
        <v>29.28</v>
      </c>
      <c r="H29" s="119">
        <v>28.96</v>
      </c>
      <c r="I29" s="119">
        <v>16.149999999999999</v>
      </c>
      <c r="J29" s="119">
        <v>0</v>
      </c>
      <c r="K29" s="119">
        <v>0.06</v>
      </c>
      <c r="L29" s="119">
        <v>14.92</v>
      </c>
    </row>
    <row r="30" spans="1:12">
      <c r="A30" s="5">
        <v>6</v>
      </c>
      <c r="B30" s="163" t="s">
        <v>20</v>
      </c>
      <c r="C30" s="164"/>
      <c r="D30" s="119" t="s">
        <v>91</v>
      </c>
      <c r="E30" s="119" t="s">
        <v>91</v>
      </c>
      <c r="F30" s="119" t="s">
        <v>91</v>
      </c>
      <c r="G30" s="119" t="s">
        <v>91</v>
      </c>
      <c r="H30" s="119" t="s">
        <v>91</v>
      </c>
      <c r="I30" s="119" t="s">
        <v>91</v>
      </c>
      <c r="J30" s="119" t="s">
        <v>91</v>
      </c>
      <c r="K30" s="119" t="s">
        <v>91</v>
      </c>
      <c r="L30" s="119" t="s">
        <v>91</v>
      </c>
    </row>
    <row r="31" spans="1:12">
      <c r="A31" s="3">
        <v>6.1</v>
      </c>
      <c r="B31" s="168" t="s">
        <v>15</v>
      </c>
      <c r="C31" s="169"/>
      <c r="D31" s="119">
        <v>22.472999999999999</v>
      </c>
      <c r="E31" s="119">
        <v>13.750999999999999</v>
      </c>
      <c r="F31" s="119">
        <v>19.527000000000001</v>
      </c>
      <c r="G31" s="119">
        <v>14.209</v>
      </c>
      <c r="H31" s="119">
        <v>17.009</v>
      </c>
      <c r="I31" s="119">
        <v>22.21</v>
      </c>
      <c r="J31" s="119">
        <v>18.478000000000002</v>
      </c>
      <c r="K31" s="119">
        <v>9.6820000000000004</v>
      </c>
      <c r="L31" s="119">
        <v>27.302</v>
      </c>
    </row>
    <row r="32" spans="1:12">
      <c r="A32" s="3">
        <v>6.2</v>
      </c>
      <c r="B32" s="168" t="s">
        <v>16</v>
      </c>
      <c r="C32" s="169"/>
      <c r="D32" s="119">
        <v>16.643000000000001</v>
      </c>
      <c r="E32" s="119">
        <v>33.250999999999998</v>
      </c>
      <c r="F32" s="119">
        <v>39.536000000000001</v>
      </c>
      <c r="G32" s="119">
        <v>35.091000000000001</v>
      </c>
      <c r="H32" s="119">
        <v>42.661000000000001</v>
      </c>
      <c r="I32" s="119">
        <v>28.975000000000001</v>
      </c>
      <c r="J32" s="119">
        <v>28.106000000000002</v>
      </c>
      <c r="K32" s="119">
        <v>31.106000000000002</v>
      </c>
      <c r="L32" s="119">
        <v>37.789000000000001</v>
      </c>
    </row>
    <row r="33" spans="1:12">
      <c r="A33" s="3">
        <v>6.3</v>
      </c>
      <c r="B33" s="168" t="s">
        <v>17</v>
      </c>
      <c r="C33" s="169"/>
      <c r="D33" s="119">
        <v>397.75099999999998</v>
      </c>
      <c r="E33" s="119">
        <v>120.745</v>
      </c>
      <c r="F33" s="119">
        <v>100.489</v>
      </c>
      <c r="G33" s="119">
        <v>87.649000000000001</v>
      </c>
      <c r="H33" s="119">
        <v>0</v>
      </c>
      <c r="I33" s="119">
        <v>0</v>
      </c>
      <c r="J33" s="119">
        <v>0</v>
      </c>
      <c r="K33" s="119">
        <v>206.47300000000001</v>
      </c>
      <c r="L33" s="119">
        <v>125.55200000000001</v>
      </c>
    </row>
    <row r="34" spans="1:12">
      <c r="A34" s="3">
        <v>6.4</v>
      </c>
      <c r="B34" s="168" t="s">
        <v>21</v>
      </c>
      <c r="C34" s="169"/>
      <c r="D34" s="119">
        <v>39.630000000000003</v>
      </c>
      <c r="E34" s="119">
        <v>30.7</v>
      </c>
      <c r="F34" s="119">
        <v>25.82</v>
      </c>
      <c r="G34" s="119">
        <v>51.65</v>
      </c>
      <c r="H34" s="119">
        <v>42.94</v>
      </c>
      <c r="I34" s="119">
        <v>38.880000000000003</v>
      </c>
      <c r="J34" s="119">
        <v>47.76</v>
      </c>
      <c r="K34" s="119">
        <v>34.29</v>
      </c>
      <c r="L34" s="119">
        <v>41.29</v>
      </c>
    </row>
    <row r="35" spans="1:12">
      <c r="A35" s="3">
        <v>6.5</v>
      </c>
      <c r="B35" s="168" t="s">
        <v>19</v>
      </c>
      <c r="C35" s="169"/>
      <c r="D35" s="119">
        <v>70.94</v>
      </c>
      <c r="E35" s="119">
        <v>0</v>
      </c>
      <c r="F35" s="119">
        <v>0</v>
      </c>
      <c r="G35" s="119">
        <v>104.69</v>
      </c>
      <c r="H35" s="119">
        <v>178.3</v>
      </c>
      <c r="I35" s="119">
        <v>64.22</v>
      </c>
      <c r="J35" s="119">
        <v>0</v>
      </c>
      <c r="K35" s="119">
        <v>158.94</v>
      </c>
      <c r="L35" s="119">
        <v>79.38</v>
      </c>
    </row>
    <row r="36" spans="1:12">
      <c r="A36" s="7">
        <v>7</v>
      </c>
      <c r="B36" s="174" t="s">
        <v>51</v>
      </c>
      <c r="C36" s="175"/>
      <c r="D36" s="119">
        <v>1370.81</v>
      </c>
      <c r="E36" s="119">
        <v>927.78</v>
      </c>
      <c r="F36" s="119">
        <v>1252.9100000000001</v>
      </c>
      <c r="G36" s="119">
        <v>1237.58</v>
      </c>
      <c r="H36" s="119">
        <v>1182.55</v>
      </c>
      <c r="I36" s="119">
        <v>1166.07</v>
      </c>
      <c r="J36" s="119">
        <v>949.71</v>
      </c>
      <c r="K36" s="119">
        <v>1101.9100000000001</v>
      </c>
      <c r="L36" s="119">
        <v>1025.0999999999999</v>
      </c>
    </row>
    <row r="37" spans="1:12">
      <c r="A37" s="5">
        <v>8.1</v>
      </c>
      <c r="B37" s="172" t="s">
        <v>22</v>
      </c>
      <c r="C37" s="173"/>
      <c r="D37" s="120">
        <v>58</v>
      </c>
      <c r="E37" s="120">
        <v>28</v>
      </c>
      <c r="F37" s="120">
        <v>17</v>
      </c>
      <c r="G37" s="120">
        <v>37</v>
      </c>
      <c r="H37" s="120">
        <v>5</v>
      </c>
      <c r="I37" s="120">
        <v>8</v>
      </c>
      <c r="J37" s="120">
        <v>4</v>
      </c>
      <c r="K37" s="120">
        <v>76</v>
      </c>
      <c r="L37" s="120">
        <v>146</v>
      </c>
    </row>
    <row r="38" spans="1:12" ht="15" customHeight="1">
      <c r="A38" s="4">
        <v>8.1999999999999993</v>
      </c>
      <c r="B38" s="170" t="s">
        <v>23</v>
      </c>
      <c r="C38" s="171"/>
      <c r="D38" s="120">
        <v>17</v>
      </c>
      <c r="E38" s="120">
        <v>6</v>
      </c>
      <c r="F38" s="120">
        <v>3</v>
      </c>
      <c r="G38" s="120">
        <v>6</v>
      </c>
      <c r="H38" s="120">
        <v>2</v>
      </c>
      <c r="I38" s="120">
        <v>3</v>
      </c>
      <c r="J38" s="120">
        <v>3</v>
      </c>
      <c r="K38" s="120">
        <v>23</v>
      </c>
      <c r="L38" s="120">
        <v>23</v>
      </c>
    </row>
    <row r="39" spans="1:12">
      <c r="A39" s="4">
        <v>9</v>
      </c>
      <c r="B39" s="170" t="s">
        <v>24</v>
      </c>
      <c r="C39" s="171"/>
      <c r="D39" s="119">
        <v>140.19234</v>
      </c>
      <c r="E39" s="119">
        <v>147.29204999999999</v>
      </c>
      <c r="F39" s="119">
        <v>243.84538000000001</v>
      </c>
      <c r="G39" s="119">
        <v>67.904949999999999</v>
      </c>
      <c r="H39" s="119">
        <v>121.89077</v>
      </c>
      <c r="I39" s="119">
        <v>207.73000999999999</v>
      </c>
      <c r="J39" s="119">
        <v>258.91210000000001</v>
      </c>
      <c r="K39" s="119">
        <v>199.35955000000001</v>
      </c>
      <c r="L39" s="119">
        <v>269.60230000000001</v>
      </c>
    </row>
    <row r="40" spans="1:12" ht="16.5" customHeight="1">
      <c r="A40" s="6">
        <v>10</v>
      </c>
      <c r="B40" s="180" t="s">
        <v>70</v>
      </c>
      <c r="C40" s="181"/>
      <c r="D40" s="119" t="s">
        <v>91</v>
      </c>
      <c r="E40" s="119" t="s">
        <v>91</v>
      </c>
      <c r="F40" s="119" t="s">
        <v>91</v>
      </c>
      <c r="G40" s="119" t="s">
        <v>91</v>
      </c>
      <c r="H40" s="119" t="s">
        <v>91</v>
      </c>
      <c r="I40" s="119" t="s">
        <v>91</v>
      </c>
      <c r="J40" s="119" t="s">
        <v>91</v>
      </c>
      <c r="K40" s="119" t="s">
        <v>91</v>
      </c>
      <c r="L40" s="119" t="s">
        <v>91</v>
      </c>
    </row>
    <row r="41" spans="1:12">
      <c r="A41" s="3">
        <v>10.1</v>
      </c>
      <c r="B41" s="176" t="s">
        <v>27</v>
      </c>
      <c r="C41" s="177"/>
      <c r="D41" s="119">
        <v>615.49</v>
      </c>
      <c r="E41" s="119">
        <v>226.46</v>
      </c>
      <c r="F41" s="119">
        <v>102.99</v>
      </c>
      <c r="G41" s="119">
        <v>421.87</v>
      </c>
      <c r="H41" s="119">
        <v>447.54</v>
      </c>
      <c r="I41" s="119">
        <v>249.6</v>
      </c>
      <c r="J41" s="119">
        <v>54.74</v>
      </c>
      <c r="K41" s="119">
        <v>223.33</v>
      </c>
      <c r="L41" s="119">
        <v>791.66</v>
      </c>
    </row>
    <row r="42" spans="1:12">
      <c r="A42" s="3">
        <v>10.199999999999999</v>
      </c>
      <c r="B42" s="176" t="s">
        <v>26</v>
      </c>
      <c r="C42" s="177"/>
      <c r="D42" s="119">
        <v>6.25</v>
      </c>
      <c r="E42" s="119">
        <v>0</v>
      </c>
      <c r="F42" s="119">
        <v>0</v>
      </c>
      <c r="G42" s="119">
        <v>0</v>
      </c>
      <c r="H42" s="119">
        <v>0</v>
      </c>
      <c r="I42" s="119">
        <v>0</v>
      </c>
      <c r="J42" s="119">
        <v>57.47</v>
      </c>
      <c r="K42" s="119">
        <v>1.1000000000000001</v>
      </c>
      <c r="L42" s="119">
        <v>0</v>
      </c>
    </row>
    <row r="43" spans="1:12">
      <c r="A43" s="3">
        <v>10.3</v>
      </c>
      <c r="B43" s="176" t="s">
        <v>25</v>
      </c>
      <c r="C43" s="177"/>
      <c r="D43" s="119">
        <v>156.66999999999999</v>
      </c>
      <c r="E43" s="119">
        <v>361.87</v>
      </c>
      <c r="F43" s="119">
        <v>503.78</v>
      </c>
      <c r="G43" s="119">
        <v>83.32</v>
      </c>
      <c r="H43" s="119">
        <v>469.12</v>
      </c>
      <c r="I43" s="119">
        <v>256.99</v>
      </c>
      <c r="J43" s="119">
        <v>329.79</v>
      </c>
      <c r="K43" s="119">
        <v>442.06</v>
      </c>
      <c r="L43" s="119">
        <v>460.74</v>
      </c>
    </row>
    <row r="44" spans="1:12">
      <c r="A44" s="4">
        <v>10.4</v>
      </c>
      <c r="B44" s="182" t="s">
        <v>28</v>
      </c>
      <c r="C44" s="183"/>
      <c r="D44" s="119">
        <v>778.41</v>
      </c>
      <c r="E44" s="119">
        <v>588.33000000000004</v>
      </c>
      <c r="F44" s="119">
        <v>606.77</v>
      </c>
      <c r="G44" s="119">
        <v>505.19</v>
      </c>
      <c r="H44" s="119">
        <v>916.66</v>
      </c>
      <c r="I44" s="119">
        <v>506.59</v>
      </c>
      <c r="J44" s="119">
        <v>442</v>
      </c>
      <c r="K44" s="119">
        <v>666.49</v>
      </c>
      <c r="L44" s="119">
        <v>1252.4000000000001</v>
      </c>
    </row>
    <row r="45" spans="1:12" ht="32.25" customHeight="1">
      <c r="A45" s="13" t="s">
        <v>29</v>
      </c>
      <c r="B45" s="184" t="s">
        <v>84</v>
      </c>
      <c r="C45" s="185"/>
      <c r="D45" s="119" t="s">
        <v>91</v>
      </c>
      <c r="E45" s="119" t="s">
        <v>91</v>
      </c>
      <c r="F45" s="119" t="s">
        <v>91</v>
      </c>
      <c r="G45" s="119" t="s">
        <v>91</v>
      </c>
      <c r="H45" s="119" t="s">
        <v>91</v>
      </c>
      <c r="I45" s="119" t="s">
        <v>91</v>
      </c>
      <c r="J45" s="119" t="s">
        <v>91</v>
      </c>
      <c r="K45" s="119" t="s">
        <v>91</v>
      </c>
      <c r="L45" s="119" t="s">
        <v>91</v>
      </c>
    </row>
    <row r="46" spans="1:12" ht="15.75">
      <c r="A46" s="7">
        <v>11</v>
      </c>
      <c r="B46" s="161" t="s">
        <v>30</v>
      </c>
      <c r="C46" s="167"/>
      <c r="D46" s="121">
        <v>92483.93</v>
      </c>
      <c r="E46" s="121">
        <v>63708.53</v>
      </c>
      <c r="F46" s="121">
        <v>131133.84</v>
      </c>
      <c r="G46" s="121">
        <v>61302.41</v>
      </c>
      <c r="H46" s="121">
        <v>101001.9</v>
      </c>
      <c r="I46" s="121">
        <v>92134.21</v>
      </c>
      <c r="J46" s="121">
        <v>114688.53</v>
      </c>
      <c r="K46" s="121">
        <v>79625.66</v>
      </c>
      <c r="L46" s="121">
        <v>140805.49</v>
      </c>
    </row>
    <row r="47" spans="1:12">
      <c r="A47" s="5" t="s">
        <v>56</v>
      </c>
      <c r="B47" s="39" t="s">
        <v>31</v>
      </c>
      <c r="C47" s="30" t="s">
        <v>27</v>
      </c>
      <c r="D47" s="119">
        <v>24774.33</v>
      </c>
      <c r="E47" s="119">
        <v>7043.71</v>
      </c>
      <c r="F47" s="119">
        <v>2873.02</v>
      </c>
      <c r="G47" s="119">
        <v>22428.55</v>
      </c>
      <c r="H47" s="119">
        <v>21268.15</v>
      </c>
      <c r="I47" s="119">
        <v>9881.66</v>
      </c>
      <c r="J47" s="119">
        <v>2684.36</v>
      </c>
      <c r="K47" s="119">
        <v>7872.63</v>
      </c>
      <c r="L47" s="119">
        <v>32738.69</v>
      </c>
    </row>
    <row r="48" spans="1:12">
      <c r="A48" s="3" t="s">
        <v>57</v>
      </c>
      <c r="B48" s="176" t="s">
        <v>26</v>
      </c>
      <c r="C48" s="177"/>
      <c r="D48" s="119">
        <v>201.53</v>
      </c>
      <c r="E48" s="119">
        <v>0</v>
      </c>
      <c r="F48" s="119">
        <v>0</v>
      </c>
      <c r="G48" s="119">
        <v>0</v>
      </c>
      <c r="H48" s="119">
        <v>0</v>
      </c>
      <c r="I48" s="119">
        <v>0</v>
      </c>
      <c r="J48" s="119">
        <v>2870.85</v>
      </c>
      <c r="K48" s="119">
        <v>34.200000000000003</v>
      </c>
      <c r="L48" s="119">
        <v>0</v>
      </c>
    </row>
    <row r="49" spans="1:12">
      <c r="A49" s="3" t="s">
        <v>58</v>
      </c>
      <c r="B49" s="176" t="s">
        <v>25</v>
      </c>
      <c r="C49" s="177"/>
      <c r="D49" s="119">
        <v>5874.6</v>
      </c>
      <c r="E49" s="119">
        <v>11015.35</v>
      </c>
      <c r="F49" s="119">
        <v>12791.17</v>
      </c>
      <c r="G49" s="119">
        <v>3666.07</v>
      </c>
      <c r="H49" s="119">
        <v>18092.240000000002</v>
      </c>
      <c r="I49" s="119">
        <v>9812.81</v>
      </c>
      <c r="J49" s="119">
        <v>15554.89</v>
      </c>
      <c r="K49" s="119">
        <v>14948.51</v>
      </c>
      <c r="L49" s="119">
        <v>18977.93</v>
      </c>
    </row>
    <row r="50" spans="1:12" s="21" customFormat="1">
      <c r="A50" s="4" t="s">
        <v>59</v>
      </c>
      <c r="B50" s="178" t="s">
        <v>28</v>
      </c>
      <c r="C50" s="179"/>
      <c r="D50" s="119">
        <v>30850.46</v>
      </c>
      <c r="E50" s="119">
        <v>18059.060000000001</v>
      </c>
      <c r="F50" s="119">
        <v>15664.19</v>
      </c>
      <c r="G50" s="119">
        <v>26094.62</v>
      </c>
      <c r="H50" s="119">
        <v>39360.39</v>
      </c>
      <c r="I50" s="119">
        <v>19694.47</v>
      </c>
      <c r="J50" s="119">
        <v>21110.1</v>
      </c>
      <c r="K50" s="119">
        <v>22855.34</v>
      </c>
      <c r="L50" s="119">
        <v>51716.62</v>
      </c>
    </row>
    <row r="51" spans="1:12">
      <c r="A51" s="5" t="s">
        <v>60</v>
      </c>
      <c r="B51" s="39" t="s">
        <v>32</v>
      </c>
      <c r="C51" s="30" t="s">
        <v>33</v>
      </c>
      <c r="D51" s="119">
        <v>0</v>
      </c>
      <c r="E51" s="119">
        <v>0</v>
      </c>
      <c r="F51" s="119">
        <v>0</v>
      </c>
      <c r="G51" s="119">
        <v>1211.6099999999999</v>
      </c>
      <c r="H51" s="119">
        <v>3091.43</v>
      </c>
      <c r="I51" s="119">
        <v>945.59</v>
      </c>
      <c r="J51" s="119">
        <v>0</v>
      </c>
      <c r="K51" s="119">
        <v>0</v>
      </c>
      <c r="L51" s="119">
        <v>903.1</v>
      </c>
    </row>
    <row r="52" spans="1:12">
      <c r="A52" s="3" t="s">
        <v>61</v>
      </c>
      <c r="B52" s="176" t="s">
        <v>34</v>
      </c>
      <c r="C52" s="177"/>
      <c r="D52" s="119">
        <v>2495.88</v>
      </c>
      <c r="E52" s="119">
        <v>0</v>
      </c>
      <c r="F52" s="119">
        <v>0</v>
      </c>
      <c r="G52" s="119">
        <v>1853.31</v>
      </c>
      <c r="H52" s="119">
        <v>2071.88</v>
      </c>
      <c r="I52" s="119">
        <v>91.34</v>
      </c>
      <c r="J52" s="119">
        <v>0</v>
      </c>
      <c r="K52" s="119">
        <v>9.4499999999999993</v>
      </c>
      <c r="L52" s="119">
        <v>281.63</v>
      </c>
    </row>
    <row r="53" spans="1:12" s="21" customFormat="1">
      <c r="A53" s="4" t="s">
        <v>62</v>
      </c>
      <c r="B53" s="178" t="s">
        <v>28</v>
      </c>
      <c r="C53" s="179"/>
      <c r="D53" s="119">
        <v>2495.88</v>
      </c>
      <c r="E53" s="119">
        <v>0</v>
      </c>
      <c r="F53" s="119">
        <v>0</v>
      </c>
      <c r="G53" s="119">
        <v>3064.92</v>
      </c>
      <c r="H53" s="119">
        <v>5163.3100000000004</v>
      </c>
      <c r="I53" s="119">
        <v>1036.93</v>
      </c>
      <c r="J53" s="119">
        <v>0</v>
      </c>
      <c r="K53" s="119">
        <v>9.4499999999999993</v>
      </c>
      <c r="L53" s="119">
        <v>1184.73</v>
      </c>
    </row>
    <row r="54" spans="1:12">
      <c r="A54" s="5" t="s">
        <v>63</v>
      </c>
      <c r="B54" s="39" t="s">
        <v>35</v>
      </c>
      <c r="C54" s="30" t="s">
        <v>33</v>
      </c>
      <c r="D54" s="119">
        <v>10883.34</v>
      </c>
      <c r="E54" s="119">
        <v>3364.76</v>
      </c>
      <c r="F54" s="119">
        <v>7697.07</v>
      </c>
      <c r="G54" s="119">
        <v>994.62</v>
      </c>
      <c r="H54" s="119">
        <v>2151.4699999999998</v>
      </c>
      <c r="I54" s="119">
        <v>4043.78</v>
      </c>
      <c r="J54" s="119">
        <v>1472.13</v>
      </c>
      <c r="K54" s="119">
        <v>8172.4</v>
      </c>
      <c r="L54" s="119">
        <v>9215.74</v>
      </c>
    </row>
    <row r="55" spans="1:12">
      <c r="A55" s="3" t="s">
        <v>64</v>
      </c>
      <c r="B55" s="176" t="s">
        <v>34</v>
      </c>
      <c r="C55" s="177"/>
      <c r="D55" s="119">
        <v>90.06</v>
      </c>
      <c r="E55" s="119">
        <v>838.83</v>
      </c>
      <c r="F55" s="119">
        <v>2517.11</v>
      </c>
      <c r="G55" s="119">
        <v>173.34</v>
      </c>
      <c r="H55" s="119">
        <v>535.92999999999995</v>
      </c>
      <c r="I55" s="119">
        <v>1324.2</v>
      </c>
      <c r="J55" s="119">
        <v>11111.28</v>
      </c>
      <c r="K55" s="119">
        <v>560.26</v>
      </c>
      <c r="L55" s="119">
        <v>287.45999999999998</v>
      </c>
    </row>
    <row r="56" spans="1:12" s="21" customFormat="1">
      <c r="A56" s="4" t="s">
        <v>65</v>
      </c>
      <c r="B56" s="178" t="s">
        <v>28</v>
      </c>
      <c r="C56" s="179"/>
      <c r="D56" s="119">
        <v>10973.4</v>
      </c>
      <c r="E56" s="119">
        <v>4203.59</v>
      </c>
      <c r="F56" s="119">
        <v>10214.18</v>
      </c>
      <c r="G56" s="119">
        <v>1167.96</v>
      </c>
      <c r="H56" s="119">
        <v>2687.4</v>
      </c>
      <c r="I56" s="119">
        <v>5367.98</v>
      </c>
      <c r="J56" s="119">
        <v>12583.41</v>
      </c>
      <c r="K56" s="119">
        <v>8732.66</v>
      </c>
      <c r="L56" s="119">
        <v>9503.2000000000007</v>
      </c>
    </row>
    <row r="57" spans="1:12">
      <c r="A57" s="7">
        <v>11.4</v>
      </c>
      <c r="B57" s="186" t="s">
        <v>36</v>
      </c>
      <c r="C57" s="187"/>
      <c r="D57" s="119">
        <v>30399.65</v>
      </c>
      <c r="E57" s="119">
        <v>27586.46</v>
      </c>
      <c r="F57" s="119">
        <v>68897.990000000005</v>
      </c>
      <c r="G57" s="119">
        <v>17334.38</v>
      </c>
      <c r="H57" s="119">
        <v>28995.66</v>
      </c>
      <c r="I57" s="119">
        <v>51395.63</v>
      </c>
      <c r="J57" s="119">
        <v>57417.33</v>
      </c>
      <c r="K57" s="119">
        <v>30552.05</v>
      </c>
      <c r="L57" s="119">
        <v>35255.620000000003</v>
      </c>
    </row>
    <row r="58" spans="1:12">
      <c r="A58" s="5" t="s">
        <v>66</v>
      </c>
      <c r="B58" s="39" t="s">
        <v>37</v>
      </c>
      <c r="C58" s="30" t="s">
        <v>38</v>
      </c>
      <c r="D58" s="119">
        <v>8309.5</v>
      </c>
      <c r="E58" s="119">
        <v>5975.82</v>
      </c>
      <c r="F58" s="119">
        <v>23118.11</v>
      </c>
      <c r="G58" s="119">
        <v>3837.19</v>
      </c>
      <c r="H58" s="119">
        <v>11148.75</v>
      </c>
      <c r="I58" s="119">
        <v>6066.61</v>
      </c>
      <c r="J58" s="119">
        <v>14146.12</v>
      </c>
      <c r="K58" s="119">
        <v>10525.92</v>
      </c>
      <c r="L58" s="119">
        <v>28136.17</v>
      </c>
    </row>
    <row r="59" spans="1:12">
      <c r="A59" s="3" t="s">
        <v>67</v>
      </c>
      <c r="B59" s="188" t="s">
        <v>39</v>
      </c>
      <c r="C59" s="189"/>
      <c r="D59" s="119">
        <v>5551.28</v>
      </c>
      <c r="E59" s="119">
        <v>1017.5</v>
      </c>
      <c r="F59" s="119">
        <v>2153.4699999999998</v>
      </c>
      <c r="G59" s="119">
        <v>7525.29</v>
      </c>
      <c r="H59" s="119">
        <v>0</v>
      </c>
      <c r="I59" s="119">
        <v>0</v>
      </c>
      <c r="J59" s="119">
        <v>0</v>
      </c>
      <c r="K59" s="119">
        <v>361.03</v>
      </c>
      <c r="L59" s="119">
        <v>4484.13</v>
      </c>
    </row>
    <row r="60" spans="1:12" s="21" customFormat="1">
      <c r="A60" s="4" t="s">
        <v>68</v>
      </c>
      <c r="B60" s="190" t="s">
        <v>28</v>
      </c>
      <c r="C60" s="191"/>
      <c r="D60" s="119">
        <v>13860.78</v>
      </c>
      <c r="E60" s="119">
        <v>6993.32</v>
      </c>
      <c r="F60" s="119">
        <v>25271.58</v>
      </c>
      <c r="G60" s="119">
        <v>11362.48</v>
      </c>
      <c r="H60" s="119">
        <v>11148.75</v>
      </c>
      <c r="I60" s="119">
        <v>6066.61</v>
      </c>
      <c r="J60" s="119">
        <v>14146.12</v>
      </c>
      <c r="K60" s="119">
        <v>10886.95</v>
      </c>
      <c r="L60" s="119">
        <v>32620.3</v>
      </c>
    </row>
    <row r="61" spans="1:12">
      <c r="A61" s="7">
        <v>11.6</v>
      </c>
      <c r="B61" s="186" t="s">
        <v>40</v>
      </c>
      <c r="C61" s="187"/>
      <c r="D61" s="119">
        <v>1732.92</v>
      </c>
      <c r="E61" s="119">
        <v>623.1</v>
      </c>
      <c r="F61" s="119">
        <v>4508.24</v>
      </c>
      <c r="G61" s="119">
        <v>848.54</v>
      </c>
      <c r="H61" s="119">
        <v>2731.21</v>
      </c>
      <c r="I61" s="119">
        <v>1284.52</v>
      </c>
      <c r="J61" s="119">
        <v>4969.8599999999997</v>
      </c>
      <c r="K61" s="119">
        <v>559.88</v>
      </c>
      <c r="L61" s="119">
        <v>4438.53</v>
      </c>
    </row>
    <row r="62" spans="1:12">
      <c r="A62" s="7">
        <v>11.7</v>
      </c>
      <c r="B62" s="186" t="s">
        <v>41</v>
      </c>
      <c r="C62" s="187"/>
      <c r="D62" s="119">
        <v>0</v>
      </c>
      <c r="E62" s="119">
        <v>4525.8999999999996</v>
      </c>
      <c r="F62" s="119">
        <v>1492.28</v>
      </c>
      <c r="G62" s="119">
        <v>182.49</v>
      </c>
      <c r="H62" s="119">
        <v>7092.78</v>
      </c>
      <c r="I62" s="119">
        <v>4631.92</v>
      </c>
      <c r="J62" s="119">
        <v>321.05</v>
      </c>
      <c r="K62" s="119">
        <v>3816.09</v>
      </c>
      <c r="L62" s="119">
        <v>2292.83</v>
      </c>
    </row>
    <row r="63" spans="1:12">
      <c r="A63" s="7">
        <v>11.8</v>
      </c>
      <c r="B63" s="187" t="s">
        <v>87</v>
      </c>
      <c r="C63" s="192"/>
      <c r="D63" s="119">
        <v>0</v>
      </c>
      <c r="E63" s="119">
        <v>0</v>
      </c>
      <c r="F63" s="119">
        <v>0</v>
      </c>
      <c r="G63" s="119">
        <v>0</v>
      </c>
      <c r="H63" s="119">
        <v>0</v>
      </c>
      <c r="I63" s="119">
        <v>0</v>
      </c>
      <c r="J63" s="119">
        <v>0</v>
      </c>
      <c r="K63" s="119">
        <v>0</v>
      </c>
      <c r="L63" s="119">
        <v>0</v>
      </c>
    </row>
    <row r="64" spans="1:12">
      <c r="A64" s="7">
        <v>11.9</v>
      </c>
      <c r="B64" s="186" t="s">
        <v>52</v>
      </c>
      <c r="C64" s="187"/>
      <c r="D64" s="119">
        <v>119.05</v>
      </c>
      <c r="E64" s="119">
        <v>0</v>
      </c>
      <c r="F64" s="119">
        <v>1198.7</v>
      </c>
      <c r="G64" s="119">
        <v>69.040000000000006</v>
      </c>
      <c r="H64" s="119">
        <v>1406.25</v>
      </c>
      <c r="I64" s="119">
        <v>163.66</v>
      </c>
      <c r="J64" s="119">
        <v>746.62</v>
      </c>
      <c r="K64" s="119">
        <v>38.92</v>
      </c>
      <c r="L64" s="119">
        <v>518.91999999999996</v>
      </c>
    </row>
    <row r="65" spans="1:12">
      <c r="A65" s="32">
        <v>11.1</v>
      </c>
      <c r="B65" s="186" t="s">
        <v>42</v>
      </c>
      <c r="C65" s="187"/>
      <c r="D65" s="119">
        <v>2051.79</v>
      </c>
      <c r="E65" s="119">
        <v>1717.1</v>
      </c>
      <c r="F65" s="119">
        <v>3886.68</v>
      </c>
      <c r="G65" s="119">
        <v>1177.98</v>
      </c>
      <c r="H65" s="119">
        <v>2416.15</v>
      </c>
      <c r="I65" s="119">
        <v>2492.4899999999998</v>
      </c>
      <c r="J65" s="119">
        <v>3394.04</v>
      </c>
      <c r="K65" s="119">
        <v>2174.3200000000002</v>
      </c>
      <c r="L65" s="119">
        <v>3274.74</v>
      </c>
    </row>
    <row r="66" spans="1:12" ht="15.75">
      <c r="A66" s="5">
        <v>12</v>
      </c>
      <c r="B66" s="163" t="s">
        <v>43</v>
      </c>
      <c r="C66" s="164"/>
      <c r="D66" s="121">
        <v>34671.9</v>
      </c>
      <c r="E66" s="121">
        <v>27394.55</v>
      </c>
      <c r="F66" s="121">
        <v>53049.9</v>
      </c>
      <c r="G66" s="121">
        <v>24381.42</v>
      </c>
      <c r="H66" s="121">
        <v>44864.77</v>
      </c>
      <c r="I66" s="121">
        <v>43220.6</v>
      </c>
      <c r="J66" s="121">
        <v>56594.79</v>
      </c>
      <c r="K66" s="121">
        <v>34976.18</v>
      </c>
      <c r="L66" s="121">
        <v>71705.84</v>
      </c>
    </row>
    <row r="67" spans="1:12">
      <c r="A67" s="3">
        <v>12.1</v>
      </c>
      <c r="B67" s="193" t="s">
        <v>44</v>
      </c>
      <c r="C67" s="194"/>
      <c r="D67" s="119">
        <v>33576.93</v>
      </c>
      <c r="E67" s="119">
        <v>26404.400000000001</v>
      </c>
      <c r="F67" s="119">
        <v>47437.919999999998</v>
      </c>
      <c r="G67" s="119">
        <v>13556.88</v>
      </c>
      <c r="H67" s="119">
        <v>39040.51</v>
      </c>
      <c r="I67" s="119">
        <v>40570.93</v>
      </c>
      <c r="J67" s="119">
        <v>44711.92</v>
      </c>
      <c r="K67" s="119">
        <v>30559.25</v>
      </c>
      <c r="L67" s="119">
        <v>70031.19</v>
      </c>
    </row>
    <row r="68" spans="1:12">
      <c r="A68" s="3">
        <v>12.2</v>
      </c>
      <c r="B68" s="193" t="s">
        <v>45</v>
      </c>
      <c r="C68" s="194"/>
      <c r="D68" s="119">
        <v>0</v>
      </c>
      <c r="E68" s="119">
        <v>0</v>
      </c>
      <c r="F68" s="119">
        <v>333.23</v>
      </c>
      <c r="G68" s="119">
        <v>9057.56</v>
      </c>
      <c r="H68" s="119">
        <v>0</v>
      </c>
      <c r="I68" s="119">
        <v>0</v>
      </c>
      <c r="J68" s="119">
        <v>8409.16</v>
      </c>
      <c r="K68" s="119">
        <v>1978.72</v>
      </c>
      <c r="L68" s="119">
        <v>0</v>
      </c>
    </row>
    <row r="69" spans="1:12">
      <c r="A69" s="3">
        <v>12.3</v>
      </c>
      <c r="B69" s="193" t="s">
        <v>46</v>
      </c>
      <c r="C69" s="194"/>
      <c r="D69" s="119">
        <v>140.72999999999999</v>
      </c>
      <c r="E69" s="119">
        <v>150.47</v>
      </c>
      <c r="F69" s="119">
        <v>2.33</v>
      </c>
      <c r="G69" s="119">
        <v>6.63</v>
      </c>
      <c r="H69" s="119">
        <v>19.739999999999998</v>
      </c>
      <c r="I69" s="119">
        <v>4.13</v>
      </c>
      <c r="J69" s="119">
        <v>0</v>
      </c>
      <c r="K69" s="119">
        <v>6.27</v>
      </c>
      <c r="L69" s="119">
        <v>0.21</v>
      </c>
    </row>
    <row r="70" spans="1:12">
      <c r="A70" s="3">
        <v>12.4</v>
      </c>
      <c r="B70" s="193" t="s">
        <v>47</v>
      </c>
      <c r="C70" s="194"/>
      <c r="D70" s="119">
        <v>251.57</v>
      </c>
      <c r="E70" s="119">
        <v>197.93</v>
      </c>
      <c r="F70" s="119">
        <v>331.57</v>
      </c>
      <c r="G70" s="119">
        <v>460.65</v>
      </c>
      <c r="H70" s="119">
        <v>239.66</v>
      </c>
      <c r="I70" s="119">
        <v>370.04</v>
      </c>
      <c r="J70" s="119">
        <v>390.29</v>
      </c>
      <c r="K70" s="119">
        <v>443.87</v>
      </c>
      <c r="L70" s="119">
        <v>861.19</v>
      </c>
    </row>
    <row r="71" spans="1:12">
      <c r="A71" s="3">
        <v>12.5</v>
      </c>
      <c r="B71" s="193" t="s">
        <v>48</v>
      </c>
      <c r="C71" s="194"/>
      <c r="D71" s="119">
        <v>702.67</v>
      </c>
      <c r="E71" s="119">
        <v>641.75</v>
      </c>
      <c r="F71" s="119">
        <v>4944.8500000000004</v>
      </c>
      <c r="G71" s="119">
        <v>1299.7</v>
      </c>
      <c r="H71" s="119">
        <v>5564.86</v>
      </c>
      <c r="I71" s="119">
        <v>2275.5</v>
      </c>
      <c r="J71" s="119">
        <v>3083.42</v>
      </c>
      <c r="K71" s="119">
        <v>1988.07</v>
      </c>
      <c r="L71" s="119">
        <v>813.25</v>
      </c>
    </row>
    <row r="72" spans="1:12" ht="15.75">
      <c r="A72" s="8">
        <v>13</v>
      </c>
      <c r="B72" s="186" t="s">
        <v>69</v>
      </c>
      <c r="C72" s="187"/>
      <c r="D72" s="121">
        <v>127155.83</v>
      </c>
      <c r="E72" s="121">
        <v>91103.08</v>
      </c>
      <c r="F72" s="121">
        <v>184183.74</v>
      </c>
      <c r="G72" s="121">
        <v>85683.83</v>
      </c>
      <c r="H72" s="121">
        <v>145866.67000000001</v>
      </c>
      <c r="I72" s="121">
        <v>135354.81</v>
      </c>
      <c r="J72" s="121">
        <v>171283.32</v>
      </c>
      <c r="K72" s="121">
        <v>114601.84</v>
      </c>
      <c r="L72" s="121">
        <v>212511.33</v>
      </c>
    </row>
  </sheetData>
  <mergeCells count="49">
    <mergeCell ref="B25:C25"/>
    <mergeCell ref="A2:D2"/>
    <mergeCell ref="B4:C4"/>
    <mergeCell ref="B22:C22"/>
    <mergeCell ref="B23:C23"/>
    <mergeCell ref="B24:C24"/>
    <mergeCell ref="B37:C37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50:C50"/>
    <mergeCell ref="B38:C38"/>
    <mergeCell ref="B39:C39"/>
    <mergeCell ref="B40:C40"/>
    <mergeCell ref="B41:C41"/>
    <mergeCell ref="B42:C42"/>
    <mergeCell ref="B43:C43"/>
    <mergeCell ref="B44:C44"/>
    <mergeCell ref="B45:C45"/>
    <mergeCell ref="B46:C46"/>
    <mergeCell ref="B48:C48"/>
    <mergeCell ref="B49:C49"/>
    <mergeCell ref="B65:C65"/>
    <mergeCell ref="B52:C52"/>
    <mergeCell ref="B53:C53"/>
    <mergeCell ref="B55:C55"/>
    <mergeCell ref="B56:C56"/>
    <mergeCell ref="B57:C57"/>
    <mergeCell ref="B59:C59"/>
    <mergeCell ref="B60:C60"/>
    <mergeCell ref="B61:C61"/>
    <mergeCell ref="B62:C62"/>
    <mergeCell ref="B63:C63"/>
    <mergeCell ref="B64:C64"/>
    <mergeCell ref="B72:C72"/>
    <mergeCell ref="B66:C66"/>
    <mergeCell ref="B67:C67"/>
    <mergeCell ref="B68:C68"/>
    <mergeCell ref="B69:C69"/>
    <mergeCell ref="B70:C70"/>
    <mergeCell ref="B71:C71"/>
  </mergeCells>
  <pageMargins left="0.38" right="0.31496062992126" top="0.98425196850393704" bottom="0.86614173228346503" header="0.511811023622047" footer="0.511811023622047"/>
  <pageSetup paperSize="9" scale="91" orientation="portrait" r:id="rId1"/>
  <headerFooter alignWithMargins="0"/>
  <rowBreaks count="1" manualBreakCount="1">
    <brk id="44" max="11" man="1"/>
  </rowBreaks>
  <colBreaks count="1" manualBreakCount="1">
    <brk id="5" max="69" man="1"/>
  </col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1:O72"/>
  <sheetViews>
    <sheetView zoomScaleSheetLayoutView="100" workbookViewId="0">
      <selection activeCell="D4" sqref="D4:O4"/>
    </sheetView>
  </sheetViews>
  <sheetFormatPr defaultColWidth="9.140625" defaultRowHeight="15"/>
  <cols>
    <col min="1" max="1" width="9.42578125" style="11" customWidth="1"/>
    <col min="2" max="2" width="41.140625" style="11" customWidth="1"/>
    <col min="3" max="3" width="14.28515625" style="10" customWidth="1"/>
    <col min="4" max="4" width="14.7109375" style="10" customWidth="1"/>
    <col min="5" max="5" width="14.42578125" style="10" customWidth="1"/>
    <col min="6" max="6" width="16.28515625" style="10" customWidth="1"/>
    <col min="7" max="7" width="15.42578125" style="11" customWidth="1"/>
    <col min="8" max="15" width="15.7109375" style="11" customWidth="1"/>
    <col min="16" max="16384" width="9.140625" style="11"/>
  </cols>
  <sheetData>
    <row r="1" spans="1:15" ht="21" customHeight="1">
      <c r="A1" s="1" t="s">
        <v>0</v>
      </c>
      <c r="D1" s="9"/>
      <c r="E1" s="9"/>
      <c r="F1" s="9"/>
    </row>
    <row r="2" spans="1:15" ht="32.25" customHeight="1">
      <c r="A2" s="166" t="s">
        <v>54</v>
      </c>
      <c r="B2" s="166"/>
      <c r="C2" s="166"/>
      <c r="D2" s="166"/>
      <c r="E2" s="37"/>
      <c r="F2" s="37"/>
    </row>
    <row r="3" spans="1:15">
      <c r="A3" s="1" t="s">
        <v>103</v>
      </c>
      <c r="C3" s="24" t="s">
        <v>92</v>
      </c>
      <c r="D3" s="9"/>
      <c r="E3" s="9"/>
      <c r="F3" s="9"/>
    </row>
    <row r="4" spans="1:15" s="12" customFormat="1" ht="31.5">
      <c r="A4" s="2" t="s">
        <v>9</v>
      </c>
      <c r="B4" s="165" t="s">
        <v>53</v>
      </c>
      <c r="C4" s="165"/>
      <c r="D4" s="105" t="s">
        <v>77</v>
      </c>
      <c r="E4" s="105" t="s">
        <v>71</v>
      </c>
      <c r="F4" s="105" t="s">
        <v>74</v>
      </c>
      <c r="G4" s="105" t="s">
        <v>72</v>
      </c>
      <c r="H4" s="105" t="s">
        <v>79</v>
      </c>
      <c r="I4" s="105" t="s">
        <v>90</v>
      </c>
      <c r="J4" s="105" t="s">
        <v>86</v>
      </c>
      <c r="K4" s="105" t="s">
        <v>55</v>
      </c>
      <c r="L4" s="105" t="s">
        <v>78</v>
      </c>
      <c r="M4" s="105" t="s">
        <v>88</v>
      </c>
      <c r="N4" s="105" t="s">
        <v>80</v>
      </c>
      <c r="O4" s="105" t="s">
        <v>83</v>
      </c>
    </row>
    <row r="5" spans="1:15" ht="15" customHeight="1">
      <c r="A5" s="20" t="s">
        <v>10</v>
      </c>
      <c r="B5" s="15" t="s">
        <v>49</v>
      </c>
      <c r="C5" s="25" t="s">
        <v>1</v>
      </c>
      <c r="D5" s="44">
        <v>20647.132710280373</v>
      </c>
      <c r="E5" s="101">
        <v>8712.51</v>
      </c>
      <c r="F5" s="101">
        <v>20743.509999999998</v>
      </c>
      <c r="G5" s="101">
        <v>17534.009999999998</v>
      </c>
      <c r="H5" s="101">
        <v>13679.15</v>
      </c>
      <c r="I5" s="101">
        <v>28257.43</v>
      </c>
      <c r="J5" s="101">
        <v>7287.02</v>
      </c>
      <c r="K5" s="101">
        <v>10282.68</v>
      </c>
      <c r="L5" s="101">
        <v>21128.240000000002</v>
      </c>
      <c r="M5" s="44">
        <v>15123.33</v>
      </c>
      <c r="N5" s="101">
        <v>7031.54</v>
      </c>
      <c r="O5" s="101">
        <v>11243.86</v>
      </c>
    </row>
    <row r="6" spans="1:15">
      <c r="A6" s="3">
        <v>1.2</v>
      </c>
      <c r="B6" s="15"/>
      <c r="C6" s="25" t="s">
        <v>2</v>
      </c>
      <c r="D6" s="44">
        <v>21651.384672897195</v>
      </c>
      <c r="E6" s="101">
        <v>8712.51</v>
      </c>
      <c r="F6" s="101">
        <v>20812.98</v>
      </c>
      <c r="G6" s="101">
        <v>17534.009999999998</v>
      </c>
      <c r="H6" s="101">
        <v>13679.15</v>
      </c>
      <c r="I6" s="101">
        <v>28257.43</v>
      </c>
      <c r="J6" s="101">
        <v>7304</v>
      </c>
      <c r="K6" s="101">
        <v>10371.19</v>
      </c>
      <c r="L6" s="101">
        <v>21128.240000000002</v>
      </c>
      <c r="M6" s="44">
        <v>15123.33</v>
      </c>
      <c r="N6" s="101">
        <v>7031.54</v>
      </c>
      <c r="O6" s="101">
        <v>11243.86</v>
      </c>
    </row>
    <row r="7" spans="1:15">
      <c r="A7" s="3">
        <v>1.3</v>
      </c>
      <c r="B7" s="15"/>
      <c r="C7" s="25" t="s">
        <v>89</v>
      </c>
      <c r="D7" s="44">
        <v>24069.446074766354</v>
      </c>
      <c r="E7" s="101">
        <v>13237.42</v>
      </c>
      <c r="F7" s="101">
        <v>30303.82</v>
      </c>
      <c r="G7" s="101">
        <v>19343.349999999999</v>
      </c>
      <c r="H7" s="101">
        <v>17308.37</v>
      </c>
      <c r="I7" s="101">
        <v>36178.42</v>
      </c>
      <c r="J7" s="101">
        <v>16496.27</v>
      </c>
      <c r="K7" s="101">
        <v>22558.720000000001</v>
      </c>
      <c r="L7" s="101">
        <v>25120.22</v>
      </c>
      <c r="M7" s="44">
        <v>17690.22</v>
      </c>
      <c r="N7" s="101">
        <v>19859.349999999999</v>
      </c>
      <c r="O7" s="101">
        <v>28754.86</v>
      </c>
    </row>
    <row r="8" spans="1:15">
      <c r="A8" s="3">
        <v>1.4</v>
      </c>
      <c r="B8" s="33"/>
      <c r="C8" s="25" t="s">
        <v>3</v>
      </c>
      <c r="D8" s="44">
        <v>20999.223084112149</v>
      </c>
      <c r="E8" s="101">
        <v>9467.57</v>
      </c>
      <c r="F8" s="101">
        <v>23205.94</v>
      </c>
      <c r="G8" s="101">
        <v>18301.810000000001</v>
      </c>
      <c r="H8" s="101">
        <v>13863.68</v>
      </c>
      <c r="I8" s="101">
        <v>32943.279999999999</v>
      </c>
      <c r="J8" s="101">
        <v>7893.43</v>
      </c>
      <c r="K8" s="101">
        <v>11446.56</v>
      </c>
      <c r="L8" s="101">
        <v>23359.91</v>
      </c>
      <c r="M8" s="44">
        <v>15569.16</v>
      </c>
      <c r="N8" s="101">
        <v>7826.09</v>
      </c>
      <c r="O8" s="101">
        <v>11462.53</v>
      </c>
    </row>
    <row r="9" spans="1:15">
      <c r="A9" s="3">
        <v>1.5</v>
      </c>
      <c r="B9" s="33"/>
      <c r="C9" s="25" t="s">
        <v>4</v>
      </c>
      <c r="D9" s="44">
        <v>33205.379065420559</v>
      </c>
      <c r="E9" s="101">
        <v>19466.52</v>
      </c>
      <c r="F9" s="101">
        <v>27179.77</v>
      </c>
      <c r="G9" s="101">
        <v>26725.87</v>
      </c>
      <c r="H9" s="101">
        <v>17813.45</v>
      </c>
      <c r="I9" s="101">
        <v>37251.25</v>
      </c>
      <c r="J9" s="101">
        <v>14844.01</v>
      </c>
      <c r="K9" s="101">
        <v>15229.85</v>
      </c>
      <c r="L9" s="101">
        <v>33277.71</v>
      </c>
      <c r="M9" s="44">
        <v>24296.45</v>
      </c>
      <c r="N9" s="101">
        <v>13810.53</v>
      </c>
      <c r="O9" s="101">
        <v>20212.53</v>
      </c>
    </row>
    <row r="10" spans="1:15">
      <c r="A10" s="3">
        <v>1.6</v>
      </c>
      <c r="B10" s="33"/>
      <c r="C10" s="25" t="s">
        <v>5</v>
      </c>
      <c r="D10" s="44">
        <v>23417.28925233645</v>
      </c>
      <c r="E10" s="101">
        <v>13992.48</v>
      </c>
      <c r="F10" s="101">
        <v>32696.78</v>
      </c>
      <c r="G10" s="101">
        <v>20111.150000000001</v>
      </c>
      <c r="H10" s="101">
        <v>17492.900000000001</v>
      </c>
      <c r="I10" s="101">
        <v>40864.269999999997</v>
      </c>
      <c r="J10" s="101">
        <v>17085.71</v>
      </c>
      <c r="K10" s="101">
        <v>23634.09</v>
      </c>
      <c r="L10" s="101">
        <v>27351.89</v>
      </c>
      <c r="M10" s="44">
        <v>18136.05</v>
      </c>
      <c r="N10" s="101">
        <v>20653.89</v>
      </c>
      <c r="O10" s="101">
        <v>28973.53</v>
      </c>
    </row>
    <row r="11" spans="1:15">
      <c r="A11" s="3">
        <v>1.7</v>
      </c>
      <c r="B11" s="33"/>
      <c r="C11" s="25" t="s">
        <v>6</v>
      </c>
      <c r="D11" s="44">
        <v>35623.440467289722</v>
      </c>
      <c r="E11" s="101">
        <v>23991.439999999999</v>
      </c>
      <c r="F11" s="101">
        <v>36670.620000000003</v>
      </c>
      <c r="G11" s="101">
        <v>28535.19</v>
      </c>
      <c r="H11" s="101">
        <v>21442.66</v>
      </c>
      <c r="I11" s="101">
        <v>45172.213219999998</v>
      </c>
      <c r="J11" s="101">
        <v>24036.3</v>
      </c>
      <c r="K11" s="101">
        <v>27417.360000000001</v>
      </c>
      <c r="L11" s="101">
        <v>37269.67</v>
      </c>
      <c r="M11" s="44">
        <v>26863.34</v>
      </c>
      <c r="N11" s="101">
        <v>26638.33</v>
      </c>
      <c r="O11" s="101">
        <v>37723.53</v>
      </c>
    </row>
    <row r="12" spans="1:15">
      <c r="A12" s="4">
        <v>1.8</v>
      </c>
      <c r="B12" s="38"/>
      <c r="C12" s="35" t="s">
        <v>11</v>
      </c>
      <c r="D12" s="44">
        <v>36261.03771214954</v>
      </c>
      <c r="E12" s="101">
        <v>27321.33</v>
      </c>
      <c r="F12" s="101">
        <v>36670.620000000003</v>
      </c>
      <c r="G12" s="101">
        <v>33112.550000000003</v>
      </c>
      <c r="H12" s="101">
        <v>21442.66</v>
      </c>
      <c r="I12" s="101">
        <v>45523.31</v>
      </c>
      <c r="J12" s="101">
        <v>24036.3</v>
      </c>
      <c r="K12" s="101">
        <v>27696.560000000001</v>
      </c>
      <c r="L12" s="101">
        <v>38580.639999999999</v>
      </c>
      <c r="M12" s="44">
        <v>26863.34</v>
      </c>
      <c r="N12" s="101">
        <v>27455.85</v>
      </c>
      <c r="O12" s="101">
        <v>37723.53</v>
      </c>
    </row>
    <row r="13" spans="1:15">
      <c r="A13" s="5">
        <v>2.1</v>
      </c>
      <c r="B13" s="36" t="s">
        <v>50</v>
      </c>
      <c r="C13" s="27" t="s">
        <v>1</v>
      </c>
      <c r="D13" s="46">
        <v>2983.0811627906978</v>
      </c>
      <c r="E13" s="101">
        <v>1070.8599999999999</v>
      </c>
      <c r="F13" s="101">
        <v>4836.6099999999997</v>
      </c>
      <c r="G13" s="101">
        <v>2798.2</v>
      </c>
      <c r="H13" s="101">
        <v>2637</v>
      </c>
      <c r="I13" s="101">
        <v>5728.61</v>
      </c>
      <c r="J13" s="101">
        <v>1699.1</v>
      </c>
      <c r="K13" s="101">
        <v>2509.17</v>
      </c>
      <c r="L13" s="101">
        <v>3464.37</v>
      </c>
      <c r="M13" s="46">
        <v>2517.6799999999998</v>
      </c>
      <c r="N13" s="101">
        <v>1782.64</v>
      </c>
      <c r="O13" s="101">
        <v>1927.52</v>
      </c>
    </row>
    <row r="14" spans="1:15" ht="15" customHeight="1">
      <c r="A14" s="3">
        <v>2.2000000000000002</v>
      </c>
      <c r="B14" s="15"/>
      <c r="C14" s="25" t="s">
        <v>2</v>
      </c>
      <c r="D14" s="46">
        <v>3121.8244186046513</v>
      </c>
      <c r="E14" s="101">
        <v>1070.8599999999999</v>
      </c>
      <c r="F14" s="101">
        <v>4850.16</v>
      </c>
      <c r="G14" s="101">
        <v>2798.2</v>
      </c>
      <c r="H14" s="101">
        <v>2637</v>
      </c>
      <c r="I14" s="101">
        <v>5728.61</v>
      </c>
      <c r="J14" s="101">
        <v>1702.96</v>
      </c>
      <c r="K14" s="101">
        <v>2535.65</v>
      </c>
      <c r="L14" s="101">
        <v>3464.37</v>
      </c>
      <c r="M14" s="46">
        <v>2517.6799999999998</v>
      </c>
      <c r="N14" s="101">
        <v>1782.64</v>
      </c>
      <c r="O14" s="101">
        <v>1927.52</v>
      </c>
    </row>
    <row r="15" spans="1:15" ht="15" customHeight="1">
      <c r="A15" s="3">
        <v>2.2999999999999998</v>
      </c>
      <c r="B15" s="15"/>
      <c r="C15" s="25" t="s">
        <v>89</v>
      </c>
      <c r="D15" s="46">
        <v>3515.7797376332769</v>
      </c>
      <c r="E15" s="101">
        <v>1627.02</v>
      </c>
      <c r="F15" s="101">
        <v>7069.27</v>
      </c>
      <c r="G15" s="101">
        <v>3011.09</v>
      </c>
      <c r="H15" s="101">
        <v>3336.63</v>
      </c>
      <c r="I15" s="101">
        <v>7333.31</v>
      </c>
      <c r="J15" s="101">
        <v>3835.6</v>
      </c>
      <c r="K15" s="101">
        <v>5640.14</v>
      </c>
      <c r="L15" s="101">
        <v>4054.28</v>
      </c>
      <c r="M15" s="46">
        <v>2945.0033120169064</v>
      </c>
      <c r="N15" s="101">
        <v>5118.8</v>
      </c>
      <c r="O15" s="101">
        <v>4929.41</v>
      </c>
    </row>
    <row r="16" spans="1:15">
      <c r="A16" s="3">
        <v>2.4</v>
      </c>
      <c r="B16" s="22"/>
      <c r="C16" s="25" t="s">
        <v>3</v>
      </c>
      <c r="D16" s="46">
        <v>3036.8283720930231</v>
      </c>
      <c r="E16" s="101">
        <v>1163.6600000000001</v>
      </c>
      <c r="F16" s="101">
        <v>5429.92</v>
      </c>
      <c r="G16" s="101">
        <v>2925.21</v>
      </c>
      <c r="H16" s="101">
        <v>2672.57</v>
      </c>
      <c r="I16" s="101">
        <v>6670.2</v>
      </c>
      <c r="J16" s="101">
        <v>1840.62</v>
      </c>
      <c r="K16" s="101">
        <v>2804.2</v>
      </c>
      <c r="L16" s="101">
        <v>3812.15</v>
      </c>
      <c r="M16" s="46">
        <v>2591.9</v>
      </c>
      <c r="N16" s="101">
        <v>1976.21</v>
      </c>
      <c r="O16" s="101">
        <v>1965.01</v>
      </c>
    </row>
    <row r="17" spans="1:15">
      <c r="A17" s="3">
        <v>2.5</v>
      </c>
      <c r="B17" s="23"/>
      <c r="C17" s="25" t="s">
        <v>4</v>
      </c>
      <c r="D17" s="46">
        <v>4781.5030232558138</v>
      </c>
      <c r="E17" s="101">
        <v>2392.64</v>
      </c>
      <c r="F17" s="101">
        <v>6325.55</v>
      </c>
      <c r="G17" s="101">
        <v>4125.25</v>
      </c>
      <c r="H17" s="101">
        <v>3433.99</v>
      </c>
      <c r="I17" s="101">
        <v>7541.96</v>
      </c>
      <c r="J17" s="101">
        <v>3449.81</v>
      </c>
      <c r="K17" s="101">
        <v>3724.27</v>
      </c>
      <c r="L17" s="101">
        <v>5356.34</v>
      </c>
      <c r="M17" s="46">
        <v>4044.79</v>
      </c>
      <c r="N17" s="101">
        <v>3569.12</v>
      </c>
      <c r="O17" s="101">
        <v>3465.01</v>
      </c>
    </row>
    <row r="18" spans="1:15">
      <c r="A18" s="3">
        <v>2.6</v>
      </c>
      <c r="B18" s="23"/>
      <c r="C18" s="25" t="s">
        <v>5</v>
      </c>
      <c r="D18" s="46">
        <v>3449.3453488372093</v>
      </c>
      <c r="E18" s="101">
        <v>1719.82</v>
      </c>
      <c r="F18" s="101">
        <v>7672.81</v>
      </c>
      <c r="G18" s="101">
        <v>3240.28</v>
      </c>
      <c r="H18" s="101">
        <v>3372.2</v>
      </c>
      <c r="I18" s="101">
        <v>8281.9599999999991</v>
      </c>
      <c r="J18" s="101">
        <v>3976.13</v>
      </c>
      <c r="K18" s="101">
        <v>5917.93</v>
      </c>
      <c r="L18" s="101">
        <v>4473.09</v>
      </c>
      <c r="M18" s="46">
        <v>3019.22</v>
      </c>
      <c r="N18" s="101">
        <v>5254.91</v>
      </c>
      <c r="O18" s="101">
        <v>4966.8900000000003</v>
      </c>
    </row>
    <row r="19" spans="1:15">
      <c r="A19" s="3">
        <v>2.7</v>
      </c>
      <c r="B19" s="23"/>
      <c r="C19" s="25" t="s">
        <v>6</v>
      </c>
      <c r="D19" s="46">
        <v>5194.0193023255815</v>
      </c>
      <c r="E19" s="101">
        <v>2948.8</v>
      </c>
      <c r="F19" s="101">
        <v>8568.44</v>
      </c>
      <c r="G19" s="101">
        <v>4440.33</v>
      </c>
      <c r="H19" s="101">
        <v>4133.62</v>
      </c>
      <c r="I19" s="101">
        <v>9153.7199999999993</v>
      </c>
      <c r="J19" s="101">
        <v>5585.33</v>
      </c>
      <c r="K19" s="101">
        <v>6838</v>
      </c>
      <c r="L19" s="101">
        <v>6017.28</v>
      </c>
      <c r="M19" s="46">
        <v>4472.1099999999997</v>
      </c>
      <c r="N19" s="101">
        <v>6847.81</v>
      </c>
      <c r="O19" s="101">
        <v>6466.89</v>
      </c>
    </row>
    <row r="20" spans="1:15">
      <c r="A20" s="3">
        <v>2.8</v>
      </c>
      <c r="B20" s="33"/>
      <c r="C20" s="28" t="s">
        <v>11</v>
      </c>
      <c r="D20" s="46">
        <v>5286.9831585244892</v>
      </c>
      <c r="E20" s="101">
        <v>3358.21</v>
      </c>
      <c r="F20" s="101">
        <v>8568.44</v>
      </c>
      <c r="G20" s="101">
        <v>5150.03</v>
      </c>
      <c r="H20" s="101">
        <v>4133.62</v>
      </c>
      <c r="I20" s="101">
        <v>9220.11</v>
      </c>
      <c r="J20" s="101">
        <v>5585.33</v>
      </c>
      <c r="K20" s="101">
        <v>6916.8</v>
      </c>
      <c r="L20" s="101">
        <v>6226.64</v>
      </c>
      <c r="M20" s="46">
        <v>4472.1099999999997</v>
      </c>
      <c r="N20" s="101">
        <v>7053.28</v>
      </c>
      <c r="O20" s="101">
        <v>6466.89</v>
      </c>
    </row>
    <row r="21" spans="1:15">
      <c r="A21" s="4">
        <v>2.9</v>
      </c>
      <c r="B21" s="18"/>
      <c r="C21" s="29" t="s">
        <v>7</v>
      </c>
      <c r="D21" s="46">
        <v>5815.6814743769382</v>
      </c>
      <c r="E21" s="101">
        <v>3694.03</v>
      </c>
      <c r="F21" s="101">
        <v>9425.2800000000007</v>
      </c>
      <c r="G21" s="101">
        <v>5665.03</v>
      </c>
      <c r="H21" s="101">
        <v>4546.9799999999996</v>
      </c>
      <c r="I21" s="101">
        <v>10142.129999999999</v>
      </c>
      <c r="J21" s="101">
        <v>6143.86</v>
      </c>
      <c r="K21" s="101">
        <v>7608.48</v>
      </c>
      <c r="L21" s="101">
        <v>6849.3</v>
      </c>
      <c r="M21" s="46">
        <v>4919.3209999999999</v>
      </c>
      <c r="N21" s="101">
        <v>7758.61</v>
      </c>
      <c r="O21" s="101">
        <v>7113.58</v>
      </c>
    </row>
    <row r="22" spans="1:15">
      <c r="A22" s="7">
        <v>3</v>
      </c>
      <c r="B22" s="161" t="s">
        <v>12</v>
      </c>
      <c r="C22" s="167"/>
      <c r="D22" s="46">
        <v>43078.522056074769</v>
      </c>
      <c r="E22" s="101">
        <v>47941.98</v>
      </c>
      <c r="F22" s="101">
        <v>22076.02</v>
      </c>
      <c r="G22" s="101">
        <v>33531.29</v>
      </c>
      <c r="H22" s="101">
        <v>18906.919999999998</v>
      </c>
      <c r="I22" s="101">
        <v>25444.83</v>
      </c>
      <c r="J22" s="101">
        <v>26554.23</v>
      </c>
      <c r="K22" s="101">
        <v>19831.150000000001</v>
      </c>
      <c r="L22" s="101">
        <v>38592.19</v>
      </c>
      <c r="M22" s="46">
        <v>29088.42</v>
      </c>
      <c r="N22" s="101">
        <v>18305.79</v>
      </c>
      <c r="O22" s="101">
        <v>35000</v>
      </c>
    </row>
    <row r="23" spans="1:15" ht="15.75">
      <c r="A23" s="7">
        <v>4</v>
      </c>
      <c r="B23" s="161" t="s">
        <v>13</v>
      </c>
      <c r="C23" s="162"/>
      <c r="D23" s="46">
        <v>199.33514018691588</v>
      </c>
      <c r="E23" s="101">
        <v>874.08</v>
      </c>
      <c r="F23" s="101">
        <v>1480.74</v>
      </c>
      <c r="G23" s="101">
        <v>1117.33</v>
      </c>
      <c r="H23" s="101">
        <v>1268.1600000000001</v>
      </c>
      <c r="I23" s="101">
        <v>397.79</v>
      </c>
      <c r="J23" s="101">
        <v>1185.46</v>
      </c>
      <c r="K23" s="101">
        <v>2801.15</v>
      </c>
      <c r="L23" s="101">
        <v>114.06</v>
      </c>
      <c r="M23" s="46">
        <v>2.5499999999999998</v>
      </c>
      <c r="N23" s="101">
        <v>1058.79</v>
      </c>
      <c r="O23" s="101">
        <v>0</v>
      </c>
    </row>
    <row r="24" spans="1:15">
      <c r="A24" s="5">
        <v>5</v>
      </c>
      <c r="B24" s="163" t="s">
        <v>14</v>
      </c>
      <c r="C24" s="164"/>
      <c r="D24" s="47"/>
      <c r="E24" s="101" t="s">
        <v>91</v>
      </c>
      <c r="F24" s="101" t="s">
        <v>91</v>
      </c>
      <c r="G24" s="101" t="s">
        <v>91</v>
      </c>
      <c r="H24" s="101" t="s">
        <v>91</v>
      </c>
      <c r="I24" s="101" t="s">
        <v>91</v>
      </c>
      <c r="J24" s="101" t="s">
        <v>91</v>
      </c>
      <c r="K24" s="101" t="s">
        <v>91</v>
      </c>
      <c r="L24" s="101" t="s">
        <v>91</v>
      </c>
      <c r="M24" s="47"/>
      <c r="N24" s="101" t="s">
        <v>91</v>
      </c>
      <c r="O24" s="101" t="s">
        <v>91</v>
      </c>
    </row>
    <row r="25" spans="1:15" ht="15.75">
      <c r="A25" s="3">
        <v>5.0999999999999996</v>
      </c>
      <c r="B25" s="168" t="s">
        <v>15</v>
      </c>
      <c r="C25" s="169"/>
      <c r="D25" s="46">
        <v>29.46114953271028</v>
      </c>
      <c r="E25" s="101">
        <v>12.692</v>
      </c>
      <c r="F25" s="101">
        <v>18.693000000000001</v>
      </c>
      <c r="G25" s="101">
        <v>10.907</v>
      </c>
      <c r="H25" s="101">
        <v>19.802</v>
      </c>
      <c r="I25" s="101">
        <v>16.056999999999999</v>
      </c>
      <c r="J25" s="101">
        <v>25.35</v>
      </c>
      <c r="K25" s="101">
        <v>14.603</v>
      </c>
      <c r="L25" s="101">
        <v>21.545000000000002</v>
      </c>
      <c r="M25" s="46">
        <v>12.565</v>
      </c>
      <c r="N25" s="101">
        <v>18.652000000000001</v>
      </c>
      <c r="O25" s="101">
        <v>25</v>
      </c>
    </row>
    <row r="26" spans="1:15" ht="15.75">
      <c r="A26" s="3">
        <v>5.2</v>
      </c>
      <c r="B26" s="168" t="s">
        <v>16</v>
      </c>
      <c r="C26" s="169"/>
      <c r="D26" s="46">
        <v>11.991018691588785</v>
      </c>
      <c r="E26" s="101">
        <v>29.533000000000001</v>
      </c>
      <c r="F26" s="101">
        <v>12.148999999999999</v>
      </c>
      <c r="G26" s="101">
        <v>17.076000000000001</v>
      </c>
      <c r="H26" s="101">
        <v>30.097999999999999</v>
      </c>
      <c r="I26" s="101">
        <v>62.72</v>
      </c>
      <c r="J26" s="101">
        <v>4.53</v>
      </c>
      <c r="K26" s="101">
        <v>23.164999999999999</v>
      </c>
      <c r="L26" s="101">
        <v>20.869</v>
      </c>
      <c r="M26" s="46">
        <v>7.8209999999999997</v>
      </c>
      <c r="N26" s="101">
        <v>0</v>
      </c>
      <c r="O26" s="101">
        <v>65</v>
      </c>
    </row>
    <row r="27" spans="1:15" ht="15.75">
      <c r="A27" s="3">
        <v>5.3</v>
      </c>
      <c r="B27" s="168" t="s">
        <v>17</v>
      </c>
      <c r="C27" s="169"/>
      <c r="D27" s="46">
        <v>0</v>
      </c>
      <c r="E27" s="101">
        <v>0</v>
      </c>
      <c r="F27" s="101">
        <v>0</v>
      </c>
      <c r="G27" s="101">
        <v>0.70299999999999996</v>
      </c>
      <c r="H27" s="101">
        <v>0</v>
      </c>
      <c r="I27" s="101">
        <v>1.8720000000000001</v>
      </c>
      <c r="J27" s="101">
        <v>0.122</v>
      </c>
      <c r="K27" s="101">
        <v>0.40600000000000003</v>
      </c>
      <c r="L27" s="101">
        <v>2.6360000000000001</v>
      </c>
      <c r="M27" s="46">
        <v>0</v>
      </c>
      <c r="N27" s="101">
        <v>0.129</v>
      </c>
      <c r="O27" s="101">
        <v>0</v>
      </c>
    </row>
    <row r="28" spans="1:15" ht="15.75">
      <c r="A28" s="3">
        <v>5.4</v>
      </c>
      <c r="B28" s="168" t="s">
        <v>18</v>
      </c>
      <c r="C28" s="169"/>
      <c r="D28" s="46">
        <v>185.67915887850467</v>
      </c>
      <c r="E28" s="101">
        <v>256.93</v>
      </c>
      <c r="F28" s="101">
        <v>611.80999999999995</v>
      </c>
      <c r="G28" s="101">
        <v>264.52999999999997</v>
      </c>
      <c r="H28" s="101">
        <v>209.39</v>
      </c>
      <c r="I28" s="101">
        <v>426.23</v>
      </c>
      <c r="J28" s="101">
        <v>297.05</v>
      </c>
      <c r="K28" s="101">
        <v>279.49</v>
      </c>
      <c r="L28" s="101">
        <v>223.83</v>
      </c>
      <c r="M28" s="46">
        <v>178.82</v>
      </c>
      <c r="N28" s="101">
        <v>351.22</v>
      </c>
      <c r="O28" s="101">
        <v>433.33</v>
      </c>
    </row>
    <row r="29" spans="1:15" ht="15.75">
      <c r="A29" s="4">
        <v>5.5</v>
      </c>
      <c r="B29" s="170" t="s">
        <v>19</v>
      </c>
      <c r="C29" s="171"/>
      <c r="D29" s="46">
        <v>2.906448598130841</v>
      </c>
      <c r="E29" s="101">
        <v>0</v>
      </c>
      <c r="F29" s="101">
        <v>0.74</v>
      </c>
      <c r="G29" s="101">
        <v>11.84</v>
      </c>
      <c r="H29" s="101">
        <v>9.8000000000000007</v>
      </c>
      <c r="I29" s="101">
        <v>51</v>
      </c>
      <c r="J29" s="101">
        <v>29.12</v>
      </c>
      <c r="K29" s="101">
        <v>0</v>
      </c>
      <c r="L29" s="101">
        <v>0</v>
      </c>
      <c r="M29" s="46">
        <v>1.63</v>
      </c>
      <c r="N29" s="101">
        <v>0</v>
      </c>
      <c r="O29" s="101">
        <v>0</v>
      </c>
    </row>
    <row r="30" spans="1:15">
      <c r="A30" s="5">
        <v>6</v>
      </c>
      <c r="B30" s="163" t="s">
        <v>20</v>
      </c>
      <c r="C30" s="164"/>
      <c r="D30" s="46"/>
      <c r="E30" s="101" t="s">
        <v>91</v>
      </c>
      <c r="F30" s="101" t="s">
        <v>91</v>
      </c>
      <c r="G30" s="101" t="s">
        <v>91</v>
      </c>
      <c r="H30" s="101" t="s">
        <v>91</v>
      </c>
      <c r="I30" s="101" t="s">
        <v>91</v>
      </c>
      <c r="J30" s="101" t="s">
        <v>91</v>
      </c>
      <c r="K30" s="101" t="s">
        <v>91</v>
      </c>
      <c r="L30" s="101" t="s">
        <v>91</v>
      </c>
      <c r="M30" s="46"/>
      <c r="N30" s="101" t="s">
        <v>91</v>
      </c>
      <c r="O30" s="101" t="s">
        <v>91</v>
      </c>
    </row>
    <row r="31" spans="1:15" ht="15.75">
      <c r="A31" s="3">
        <v>6.1</v>
      </c>
      <c r="B31" s="168" t="s">
        <v>15</v>
      </c>
      <c r="C31" s="169"/>
      <c r="D31" s="46">
        <v>78.455602705670046</v>
      </c>
      <c r="E31" s="101">
        <v>99.998000000000005</v>
      </c>
      <c r="F31" s="101">
        <v>99.718999999999994</v>
      </c>
      <c r="G31" s="101">
        <v>100.422</v>
      </c>
      <c r="H31" s="101">
        <v>96.962000000000003</v>
      </c>
      <c r="I31" s="101">
        <v>106.36799999999999</v>
      </c>
      <c r="J31" s="101">
        <v>62.531999999999996</v>
      </c>
      <c r="K31" s="101">
        <v>131.54400000000001</v>
      </c>
      <c r="L31" s="101">
        <v>105.31399999999999</v>
      </c>
      <c r="M31" s="46">
        <v>80.741</v>
      </c>
      <c r="N31" s="101">
        <v>62.24</v>
      </c>
      <c r="O31" s="101">
        <v>70</v>
      </c>
    </row>
    <row r="32" spans="1:15" ht="15.75">
      <c r="A32" s="3">
        <v>6.2</v>
      </c>
      <c r="B32" s="168" t="s">
        <v>16</v>
      </c>
      <c r="C32" s="169"/>
      <c r="D32" s="46">
        <v>49.520069148326741</v>
      </c>
      <c r="E32" s="101">
        <v>50.000999999999998</v>
      </c>
      <c r="F32" s="101">
        <v>29.670999999999999</v>
      </c>
      <c r="G32" s="101">
        <v>48.98</v>
      </c>
      <c r="H32" s="101">
        <v>43.933999999999997</v>
      </c>
      <c r="I32" s="101">
        <v>44.057000000000002</v>
      </c>
      <c r="J32" s="101">
        <v>49.448</v>
      </c>
      <c r="K32" s="101">
        <v>35.494999999999997</v>
      </c>
      <c r="L32" s="101">
        <v>48.082000000000001</v>
      </c>
      <c r="M32" s="46">
        <v>19.295000000000002</v>
      </c>
      <c r="N32" s="101">
        <v>0</v>
      </c>
      <c r="O32" s="101">
        <v>38.462000000000003</v>
      </c>
    </row>
    <row r="33" spans="1:15" ht="15.75">
      <c r="A33" s="3">
        <v>6.3</v>
      </c>
      <c r="B33" s="168" t="s">
        <v>17</v>
      </c>
      <c r="C33" s="169"/>
      <c r="D33" s="46">
        <v>0</v>
      </c>
      <c r="E33" s="101">
        <v>0</v>
      </c>
      <c r="F33" s="101">
        <v>0</v>
      </c>
      <c r="G33" s="101">
        <v>169.846</v>
      </c>
      <c r="H33" s="101">
        <v>0</v>
      </c>
      <c r="I33" s="101">
        <v>260.44900000000001</v>
      </c>
      <c r="J33" s="101">
        <v>69.991</v>
      </c>
      <c r="K33" s="101">
        <v>130.13399999999999</v>
      </c>
      <c r="L33" s="101">
        <v>153.46</v>
      </c>
      <c r="M33" s="46">
        <v>0</v>
      </c>
      <c r="N33" s="101">
        <v>49.878</v>
      </c>
      <c r="O33" s="101">
        <v>0</v>
      </c>
    </row>
    <row r="34" spans="1:15" ht="15.75">
      <c r="A34" s="3">
        <v>6.4</v>
      </c>
      <c r="B34" s="168" t="s">
        <v>21</v>
      </c>
      <c r="C34" s="169"/>
      <c r="D34" s="46">
        <v>61.126134569378287</v>
      </c>
      <c r="E34" s="101">
        <v>25</v>
      </c>
      <c r="F34" s="101">
        <v>32.630000000000003</v>
      </c>
      <c r="G34" s="101">
        <v>26.7</v>
      </c>
      <c r="H34" s="101">
        <v>36.020000000000003</v>
      </c>
      <c r="I34" s="101">
        <v>37.479999999999997</v>
      </c>
      <c r="J34" s="101">
        <v>36.61</v>
      </c>
      <c r="K34" s="101">
        <v>50.37</v>
      </c>
      <c r="L34" s="101">
        <v>56.38</v>
      </c>
      <c r="M34" s="46">
        <v>66.64</v>
      </c>
      <c r="N34" s="101">
        <v>40.33</v>
      </c>
      <c r="O34" s="101">
        <v>40.409999999999997</v>
      </c>
    </row>
    <row r="35" spans="1:15" ht="15.75">
      <c r="A35" s="3">
        <v>6.5</v>
      </c>
      <c r="B35" s="168" t="s">
        <v>19</v>
      </c>
      <c r="C35" s="169"/>
      <c r="D35" s="46">
        <v>173.7128846586707</v>
      </c>
      <c r="E35" s="101">
        <v>0</v>
      </c>
      <c r="F35" s="101">
        <v>199.81</v>
      </c>
      <c r="G35" s="101">
        <v>172.12</v>
      </c>
      <c r="H35" s="101">
        <v>43.99</v>
      </c>
      <c r="I35" s="101">
        <v>159.88999999999999</v>
      </c>
      <c r="J35" s="101">
        <v>35.79</v>
      </c>
      <c r="K35" s="101">
        <v>0</v>
      </c>
      <c r="L35" s="101">
        <v>0</v>
      </c>
      <c r="M35" s="46">
        <v>213.56</v>
      </c>
      <c r="N35" s="101">
        <v>0</v>
      </c>
      <c r="O35" s="101">
        <v>0</v>
      </c>
    </row>
    <row r="36" spans="1:15" ht="15.75">
      <c r="A36" s="7">
        <v>7</v>
      </c>
      <c r="B36" s="174" t="s">
        <v>51</v>
      </c>
      <c r="C36" s="175"/>
      <c r="D36" s="46">
        <v>6181.16</v>
      </c>
      <c r="E36" s="101">
        <v>5998.14</v>
      </c>
      <c r="F36" s="101">
        <v>6458.68</v>
      </c>
      <c r="G36" s="101">
        <v>4840.6499999999996</v>
      </c>
      <c r="H36" s="101">
        <v>3887.21</v>
      </c>
      <c r="I36" s="101">
        <v>4947.67</v>
      </c>
      <c r="J36" s="101">
        <v>6361.69</v>
      </c>
      <c r="K36" s="101">
        <v>5389.66</v>
      </c>
      <c r="L36" s="101">
        <v>6216.4</v>
      </c>
      <c r="M36" s="46">
        <v>4833.33</v>
      </c>
      <c r="N36" s="101">
        <v>4656.8599999999997</v>
      </c>
      <c r="O36" s="101">
        <v>6003.43</v>
      </c>
    </row>
    <row r="37" spans="1:15" ht="15.75">
      <c r="A37" s="5">
        <v>8.1</v>
      </c>
      <c r="B37" s="172" t="s">
        <v>22</v>
      </c>
      <c r="C37" s="173"/>
      <c r="D37" s="48">
        <v>31</v>
      </c>
      <c r="E37" s="102">
        <v>3</v>
      </c>
      <c r="F37" s="102">
        <v>21</v>
      </c>
      <c r="G37" s="102">
        <v>40</v>
      </c>
      <c r="H37" s="102">
        <v>4</v>
      </c>
      <c r="I37" s="102">
        <v>55</v>
      </c>
      <c r="J37" s="102">
        <v>256</v>
      </c>
      <c r="K37" s="102">
        <v>78</v>
      </c>
      <c r="L37" s="102">
        <v>30</v>
      </c>
      <c r="M37" s="48">
        <v>5</v>
      </c>
      <c r="N37" s="102">
        <v>26</v>
      </c>
      <c r="O37" s="102">
        <v>1</v>
      </c>
    </row>
    <row r="38" spans="1:15" ht="15" customHeight="1">
      <c r="A38" s="4">
        <v>8.1999999999999993</v>
      </c>
      <c r="B38" s="170" t="s">
        <v>23</v>
      </c>
      <c r="C38" s="171"/>
      <c r="D38" s="48">
        <v>6</v>
      </c>
      <c r="E38" s="102">
        <v>1</v>
      </c>
      <c r="F38" s="102">
        <v>11</v>
      </c>
      <c r="G38" s="102">
        <v>9</v>
      </c>
      <c r="H38" s="102">
        <v>2</v>
      </c>
      <c r="I38" s="102">
        <v>18</v>
      </c>
      <c r="J38" s="102">
        <v>33</v>
      </c>
      <c r="K38" s="102">
        <v>15</v>
      </c>
      <c r="L38" s="102">
        <v>9</v>
      </c>
      <c r="M38" s="48">
        <v>3</v>
      </c>
      <c r="N38" s="102">
        <v>5</v>
      </c>
      <c r="O38" s="102">
        <v>1</v>
      </c>
    </row>
    <row r="39" spans="1:15" ht="15.75">
      <c r="A39" s="4">
        <v>9</v>
      </c>
      <c r="B39" s="170" t="s">
        <v>24</v>
      </c>
      <c r="C39" s="171"/>
      <c r="D39" s="46">
        <v>6.8145860887338481</v>
      </c>
      <c r="E39" s="101">
        <v>7.9903199999999996</v>
      </c>
      <c r="F39" s="101">
        <v>4.0172400000000001</v>
      </c>
      <c r="G39" s="101">
        <v>6.2168799999999997</v>
      </c>
      <c r="H39" s="101">
        <v>4.8613200000000001</v>
      </c>
      <c r="I39" s="101">
        <v>4.8574999999999999</v>
      </c>
      <c r="J39" s="101">
        <v>4.1170400000000003</v>
      </c>
      <c r="K39" s="101">
        <v>3.5046400000000002</v>
      </c>
      <c r="L39" s="101">
        <v>6.1777199999999999</v>
      </c>
      <c r="M39" s="46">
        <v>6.0063325812647728</v>
      </c>
      <c r="N39" s="101">
        <v>3.6675599999999999</v>
      </c>
      <c r="O39" s="101">
        <v>5.8333300000000001</v>
      </c>
    </row>
    <row r="40" spans="1:15" ht="16.5" customHeight="1">
      <c r="A40" s="6">
        <v>10</v>
      </c>
      <c r="B40" s="180" t="s">
        <v>70</v>
      </c>
      <c r="C40" s="181"/>
      <c r="D40" s="46"/>
      <c r="E40" s="101" t="s">
        <v>91</v>
      </c>
      <c r="F40" s="101" t="s">
        <v>91</v>
      </c>
      <c r="G40" s="101" t="s">
        <v>91</v>
      </c>
      <c r="H40" s="101" t="s">
        <v>91</v>
      </c>
      <c r="I40" s="101" t="s">
        <v>91</v>
      </c>
      <c r="J40" s="101" t="s">
        <v>91</v>
      </c>
      <c r="K40" s="101" t="s">
        <v>91</v>
      </c>
      <c r="L40" s="101" t="s">
        <v>91</v>
      </c>
      <c r="M40" s="46"/>
      <c r="N40" s="101" t="s">
        <v>91</v>
      </c>
      <c r="O40" s="101" t="s">
        <v>91</v>
      </c>
    </row>
    <row r="41" spans="1:15">
      <c r="A41" s="3">
        <v>10.1</v>
      </c>
      <c r="B41" s="176" t="s">
        <v>27</v>
      </c>
      <c r="C41" s="177"/>
      <c r="D41" s="46">
        <v>47.297196261682245</v>
      </c>
      <c r="E41" s="101">
        <v>181</v>
      </c>
      <c r="F41" s="101">
        <v>272.93</v>
      </c>
      <c r="G41" s="101">
        <v>64.7</v>
      </c>
      <c r="H41" s="101">
        <v>93.29</v>
      </c>
      <c r="I41" s="101">
        <v>200.05</v>
      </c>
      <c r="J41" s="101">
        <v>250.37</v>
      </c>
      <c r="K41" s="101">
        <v>242.55</v>
      </c>
      <c r="L41" s="101">
        <v>71.739999999999995</v>
      </c>
      <c r="M41" s="46">
        <v>33.930000000000007</v>
      </c>
      <c r="N41" s="101">
        <v>319.86</v>
      </c>
      <c r="O41" s="101">
        <v>433.33</v>
      </c>
    </row>
    <row r="42" spans="1:15">
      <c r="A42" s="3">
        <v>10.199999999999999</v>
      </c>
      <c r="B42" s="176" t="s">
        <v>26</v>
      </c>
      <c r="C42" s="177"/>
      <c r="D42" s="46">
        <v>1.4909345794392523</v>
      </c>
      <c r="E42" s="101">
        <v>0</v>
      </c>
      <c r="F42" s="101">
        <v>0</v>
      </c>
      <c r="G42" s="101">
        <v>0.31</v>
      </c>
      <c r="H42" s="101">
        <v>0</v>
      </c>
      <c r="I42" s="101">
        <v>1.48</v>
      </c>
      <c r="J42" s="101">
        <v>0.35</v>
      </c>
      <c r="K42" s="101">
        <v>1.51</v>
      </c>
      <c r="L42" s="101">
        <v>0.13</v>
      </c>
      <c r="M42" s="46">
        <v>0</v>
      </c>
      <c r="N42" s="101">
        <v>0</v>
      </c>
      <c r="O42" s="101">
        <v>0</v>
      </c>
    </row>
    <row r="43" spans="1:15">
      <c r="A43" s="3">
        <v>10.3</v>
      </c>
      <c r="B43" s="176" t="s">
        <v>25</v>
      </c>
      <c r="C43" s="177"/>
      <c r="D43" s="46">
        <v>136.89102803738317</v>
      </c>
      <c r="E43" s="101">
        <v>75.930000000000007</v>
      </c>
      <c r="F43" s="101">
        <v>338.88</v>
      </c>
      <c r="G43" s="101">
        <v>199.54</v>
      </c>
      <c r="H43" s="101">
        <v>116.1</v>
      </c>
      <c r="I43" s="101">
        <v>224.7</v>
      </c>
      <c r="J43" s="101">
        <v>46.32</v>
      </c>
      <c r="K43" s="101">
        <v>35.43</v>
      </c>
      <c r="L43" s="101">
        <v>151.94999999999999</v>
      </c>
      <c r="M43" s="46">
        <v>144.88999999999999</v>
      </c>
      <c r="N43" s="101">
        <v>31.36</v>
      </c>
      <c r="O43" s="101">
        <v>0</v>
      </c>
    </row>
    <row r="44" spans="1:15">
      <c r="A44" s="4">
        <v>10.4</v>
      </c>
      <c r="B44" s="182" t="s">
        <v>28</v>
      </c>
      <c r="C44" s="183"/>
      <c r="D44" s="46">
        <v>185.67915887850467</v>
      </c>
      <c r="E44" s="101">
        <v>256.93</v>
      </c>
      <c r="F44" s="101">
        <v>611.80999999999995</v>
      </c>
      <c r="G44" s="101">
        <v>264.55</v>
      </c>
      <c r="H44" s="101">
        <v>209.39</v>
      </c>
      <c r="I44" s="101">
        <v>426.23</v>
      </c>
      <c r="J44" s="101">
        <v>297.04000000000002</v>
      </c>
      <c r="K44" s="101">
        <v>279.49</v>
      </c>
      <c r="L44" s="101">
        <v>223.82</v>
      </c>
      <c r="M44" s="46">
        <v>178.82</v>
      </c>
      <c r="N44" s="101">
        <v>351.22</v>
      </c>
      <c r="O44" s="101">
        <v>433.33</v>
      </c>
    </row>
    <row r="45" spans="1:15" ht="32.25" customHeight="1">
      <c r="A45" s="13" t="s">
        <v>29</v>
      </c>
      <c r="B45" s="184" t="s">
        <v>84</v>
      </c>
      <c r="C45" s="185"/>
      <c r="D45" s="47"/>
      <c r="E45" s="101" t="s">
        <v>91</v>
      </c>
      <c r="F45" s="101" t="s">
        <v>91</v>
      </c>
      <c r="G45" s="101" t="s">
        <v>91</v>
      </c>
      <c r="H45" s="101" t="s">
        <v>91</v>
      </c>
      <c r="I45" s="101" t="s">
        <v>91</v>
      </c>
      <c r="J45" s="101" t="s">
        <v>91</v>
      </c>
      <c r="K45" s="101" t="s">
        <v>91</v>
      </c>
      <c r="L45" s="101" t="s">
        <v>91</v>
      </c>
      <c r="M45" s="47"/>
      <c r="N45" s="101" t="s">
        <v>91</v>
      </c>
      <c r="O45" s="101" t="s">
        <v>91</v>
      </c>
    </row>
    <row r="46" spans="1:15" ht="15.75">
      <c r="A46" s="7">
        <v>11</v>
      </c>
      <c r="B46" s="161" t="s">
        <v>30</v>
      </c>
      <c r="C46" s="167"/>
      <c r="D46" s="53">
        <v>22990.980280373831</v>
      </c>
      <c r="E46" s="103">
        <v>13047.19</v>
      </c>
      <c r="F46" s="103">
        <v>29995.279999999999</v>
      </c>
      <c r="G46" s="103">
        <v>19163.61</v>
      </c>
      <c r="H46" s="103">
        <v>17211.82</v>
      </c>
      <c r="I46" s="103">
        <v>35729.063219999996</v>
      </c>
      <c r="J46" s="103">
        <v>16064.32</v>
      </c>
      <c r="K46" s="103">
        <v>22257.38</v>
      </c>
      <c r="L46" s="103">
        <v>24591.77</v>
      </c>
      <c r="M46" s="53">
        <v>17669.979999999996</v>
      </c>
      <c r="N46" s="103">
        <v>19708.41</v>
      </c>
      <c r="O46" s="103">
        <v>28682.86</v>
      </c>
    </row>
    <row r="47" spans="1:15">
      <c r="A47" s="5" t="s">
        <v>56</v>
      </c>
      <c r="B47" s="34" t="s">
        <v>31</v>
      </c>
      <c r="C47" s="30" t="s">
        <v>27</v>
      </c>
      <c r="D47" s="46">
        <v>2418.061401869159</v>
      </c>
      <c r="E47" s="101">
        <v>4524.91</v>
      </c>
      <c r="F47" s="101">
        <v>9490.84</v>
      </c>
      <c r="G47" s="101">
        <v>1809.34</v>
      </c>
      <c r="H47" s="101">
        <v>3629.22</v>
      </c>
      <c r="I47" s="101">
        <v>7920.99</v>
      </c>
      <c r="J47" s="101">
        <v>9192.27</v>
      </c>
      <c r="K47" s="101">
        <v>12187.53</v>
      </c>
      <c r="L47" s="101">
        <v>3991.98</v>
      </c>
      <c r="M47" s="46">
        <v>2566.89</v>
      </c>
      <c r="N47" s="101">
        <v>12827.81</v>
      </c>
      <c r="O47" s="101">
        <v>17511</v>
      </c>
    </row>
    <row r="48" spans="1:15">
      <c r="A48" s="3" t="s">
        <v>57</v>
      </c>
      <c r="B48" s="176" t="s">
        <v>26</v>
      </c>
      <c r="C48" s="177"/>
      <c r="D48" s="46">
        <v>93.426542056074766</v>
      </c>
      <c r="E48" s="101">
        <v>0</v>
      </c>
      <c r="F48" s="101">
        <v>0</v>
      </c>
      <c r="G48" s="101">
        <v>9.77</v>
      </c>
      <c r="H48" s="101">
        <v>0</v>
      </c>
      <c r="I48" s="101">
        <v>53.56</v>
      </c>
      <c r="J48" s="101">
        <v>8.26</v>
      </c>
      <c r="K48" s="101">
        <v>70.63</v>
      </c>
      <c r="L48" s="101">
        <v>6.79</v>
      </c>
      <c r="M48" s="46">
        <v>0</v>
      </c>
      <c r="N48" s="101">
        <v>0</v>
      </c>
      <c r="O48" s="101">
        <v>0</v>
      </c>
    </row>
    <row r="49" spans="1:15">
      <c r="A49" s="3" t="s">
        <v>58</v>
      </c>
      <c r="B49" s="176" t="s">
        <v>25</v>
      </c>
      <c r="C49" s="177"/>
      <c r="D49" s="46">
        <v>8838.3613084112148</v>
      </c>
      <c r="E49" s="101">
        <v>1898.26</v>
      </c>
      <c r="F49" s="101">
        <v>10469.780000000001</v>
      </c>
      <c r="G49" s="101">
        <v>5242.8500000000004</v>
      </c>
      <c r="H49" s="101">
        <v>3912.38</v>
      </c>
      <c r="I49" s="101">
        <v>7998.96</v>
      </c>
      <c r="J49" s="101">
        <v>1673.85</v>
      </c>
      <c r="K49" s="101">
        <v>1820.04</v>
      </c>
      <c r="L49" s="101">
        <v>8621.44</v>
      </c>
      <c r="M49" s="46">
        <v>9349.81</v>
      </c>
      <c r="N49" s="101">
        <v>1337.72</v>
      </c>
      <c r="O49" s="101">
        <v>0</v>
      </c>
    </row>
    <row r="50" spans="1:15" s="21" customFormat="1">
      <c r="A50" s="4" t="s">
        <v>59</v>
      </c>
      <c r="B50" s="178" t="s">
        <v>28</v>
      </c>
      <c r="C50" s="179"/>
      <c r="D50" s="50">
        <v>11349.849252336448</v>
      </c>
      <c r="E50" s="101">
        <v>6423.17</v>
      </c>
      <c r="F50" s="101">
        <v>19960.62</v>
      </c>
      <c r="G50" s="101">
        <v>7061.96</v>
      </c>
      <c r="H50" s="101">
        <v>7541.6</v>
      </c>
      <c r="I50" s="101">
        <v>15973.51</v>
      </c>
      <c r="J50" s="101">
        <v>10874.38</v>
      </c>
      <c r="K50" s="101">
        <v>14078.2</v>
      </c>
      <c r="L50" s="101">
        <v>12620.21</v>
      </c>
      <c r="M50" s="50">
        <v>11916.699999999999</v>
      </c>
      <c r="N50" s="101">
        <v>14165.53</v>
      </c>
      <c r="O50" s="101">
        <v>17511</v>
      </c>
    </row>
    <row r="51" spans="1:15">
      <c r="A51" s="5" t="s">
        <v>60</v>
      </c>
      <c r="B51" s="34" t="s">
        <v>32</v>
      </c>
      <c r="C51" s="30" t="s">
        <v>33</v>
      </c>
      <c r="D51" s="46">
        <v>94.376915887850473</v>
      </c>
      <c r="E51" s="101">
        <v>0</v>
      </c>
      <c r="F51" s="101">
        <v>140.54</v>
      </c>
      <c r="G51" s="101">
        <v>484.8</v>
      </c>
      <c r="H51" s="101">
        <v>431.15</v>
      </c>
      <c r="I51" s="101">
        <v>2073.17</v>
      </c>
      <c r="J51" s="101">
        <v>37.61</v>
      </c>
      <c r="K51" s="101">
        <v>0</v>
      </c>
      <c r="L51" s="101">
        <v>0</v>
      </c>
      <c r="M51" s="46">
        <v>0</v>
      </c>
      <c r="N51" s="101">
        <v>0</v>
      </c>
      <c r="O51" s="101">
        <v>0</v>
      </c>
    </row>
    <row r="52" spans="1:15">
      <c r="A52" s="3" t="s">
        <v>61</v>
      </c>
      <c r="B52" s="176" t="s">
        <v>34</v>
      </c>
      <c r="C52" s="177"/>
      <c r="D52" s="46">
        <v>410.51065420560747</v>
      </c>
      <c r="E52" s="101">
        <v>0</v>
      </c>
      <c r="F52" s="101">
        <v>7.76</v>
      </c>
      <c r="G52" s="101">
        <v>1553.76</v>
      </c>
      <c r="H52" s="101">
        <v>0</v>
      </c>
      <c r="I52" s="101">
        <v>6081.51</v>
      </c>
      <c r="J52" s="101">
        <v>1004.76</v>
      </c>
      <c r="K52" s="101">
        <v>0</v>
      </c>
      <c r="L52" s="101">
        <v>0</v>
      </c>
      <c r="M52" s="46">
        <v>348.01</v>
      </c>
      <c r="N52" s="101">
        <v>0</v>
      </c>
      <c r="O52" s="101">
        <v>0</v>
      </c>
    </row>
    <row r="53" spans="1:15" s="21" customFormat="1">
      <c r="A53" s="4" t="s">
        <v>62</v>
      </c>
      <c r="B53" s="178" t="s">
        <v>28</v>
      </c>
      <c r="C53" s="179"/>
      <c r="D53" s="50">
        <v>504.88757009345795</v>
      </c>
      <c r="E53" s="101">
        <v>0</v>
      </c>
      <c r="F53" s="101">
        <v>148.30000000000001</v>
      </c>
      <c r="G53" s="101">
        <v>2038.56</v>
      </c>
      <c r="H53" s="101">
        <v>431.15</v>
      </c>
      <c r="I53" s="101">
        <v>8154.68</v>
      </c>
      <c r="J53" s="101">
        <v>1042.3699999999999</v>
      </c>
      <c r="K53" s="101">
        <v>0</v>
      </c>
      <c r="L53" s="101">
        <v>0</v>
      </c>
      <c r="M53" s="50">
        <v>348.01</v>
      </c>
      <c r="N53" s="101">
        <v>0</v>
      </c>
      <c r="O53" s="101">
        <v>0</v>
      </c>
    </row>
    <row r="54" spans="1:15">
      <c r="A54" s="5" t="s">
        <v>63</v>
      </c>
      <c r="B54" s="34" t="s">
        <v>35</v>
      </c>
      <c r="C54" s="30" t="s">
        <v>33</v>
      </c>
      <c r="D54" s="46">
        <v>4889.3995327102803</v>
      </c>
      <c r="E54" s="101">
        <v>3619.93</v>
      </c>
      <c r="F54" s="101">
        <v>2174.87</v>
      </c>
      <c r="G54" s="101">
        <v>5075.97</v>
      </c>
      <c r="H54" s="101">
        <v>4450.95</v>
      </c>
      <c r="I54" s="101">
        <v>2669.39</v>
      </c>
      <c r="J54" s="101">
        <v>1919.09</v>
      </c>
      <c r="K54" s="101">
        <v>4292.47</v>
      </c>
      <c r="L54" s="101">
        <v>4175.2700000000004</v>
      </c>
      <c r="M54" s="46">
        <v>3100.67</v>
      </c>
      <c r="N54" s="101">
        <v>3338.27</v>
      </c>
      <c r="O54" s="101">
        <v>5250</v>
      </c>
    </row>
    <row r="55" spans="1:15">
      <c r="A55" s="3" t="s">
        <v>64</v>
      </c>
      <c r="B55" s="176" t="s">
        <v>34</v>
      </c>
      <c r="C55" s="177"/>
      <c r="D55" s="46">
        <v>291.00579439252334</v>
      </c>
      <c r="E55" s="101">
        <v>0</v>
      </c>
      <c r="F55" s="101">
        <v>2384.98</v>
      </c>
      <c r="G55" s="101">
        <v>975.57</v>
      </c>
      <c r="H55" s="101">
        <v>402.3</v>
      </c>
      <c r="I55" s="101">
        <v>1743.41</v>
      </c>
      <c r="J55" s="101">
        <v>127.45</v>
      </c>
      <c r="K55" s="101">
        <v>587.04999999999995</v>
      </c>
      <c r="L55" s="101">
        <v>1620.01</v>
      </c>
      <c r="M55" s="46">
        <v>106.38</v>
      </c>
      <c r="N55" s="101">
        <v>122.59</v>
      </c>
      <c r="O55" s="101">
        <v>0</v>
      </c>
    </row>
    <row r="56" spans="1:15" s="21" customFormat="1">
      <c r="A56" s="4" t="s">
        <v>65</v>
      </c>
      <c r="B56" s="178" t="s">
        <v>28</v>
      </c>
      <c r="C56" s="179"/>
      <c r="D56" s="50">
        <v>5180.4053271028033</v>
      </c>
      <c r="E56" s="101">
        <v>3619.93</v>
      </c>
      <c r="F56" s="101">
        <v>4559.8500000000004</v>
      </c>
      <c r="G56" s="101">
        <v>6051.54</v>
      </c>
      <c r="H56" s="101">
        <v>4853.25</v>
      </c>
      <c r="I56" s="101">
        <v>4412.8</v>
      </c>
      <c r="J56" s="101">
        <v>2046.54</v>
      </c>
      <c r="K56" s="101">
        <v>4879.5200000000004</v>
      </c>
      <c r="L56" s="101">
        <v>5795.28</v>
      </c>
      <c r="M56" s="50">
        <v>3207.05</v>
      </c>
      <c r="N56" s="101">
        <v>3460.86</v>
      </c>
      <c r="O56" s="101">
        <v>5250</v>
      </c>
    </row>
    <row r="57" spans="1:15">
      <c r="A57" s="7">
        <v>11.4</v>
      </c>
      <c r="B57" s="186" t="s">
        <v>36</v>
      </c>
      <c r="C57" s="187"/>
      <c r="D57" s="46">
        <v>2311.3922429906543</v>
      </c>
      <c r="E57" s="101">
        <v>1269.18</v>
      </c>
      <c r="F57" s="101">
        <v>1864.01</v>
      </c>
      <c r="G57" s="101">
        <v>1095.29</v>
      </c>
      <c r="H57" s="101">
        <v>1920.05</v>
      </c>
      <c r="I57" s="101">
        <v>1707.93</v>
      </c>
      <c r="J57" s="101">
        <v>1585.2</v>
      </c>
      <c r="K57" s="101">
        <v>1921</v>
      </c>
      <c r="L57" s="101">
        <v>2269.0300000000002</v>
      </c>
      <c r="M57" s="46">
        <v>1014.5</v>
      </c>
      <c r="N57" s="101">
        <v>1160.9000000000001</v>
      </c>
      <c r="O57" s="101">
        <v>1750</v>
      </c>
    </row>
    <row r="58" spans="1:15">
      <c r="A58" s="5" t="s">
        <v>66</v>
      </c>
      <c r="B58" s="34" t="s">
        <v>37</v>
      </c>
      <c r="C58" s="30" t="s">
        <v>38</v>
      </c>
      <c r="D58" s="46">
        <v>593.7960747663551</v>
      </c>
      <c r="E58" s="101">
        <v>1476.67</v>
      </c>
      <c r="F58" s="101">
        <v>360.47</v>
      </c>
      <c r="G58" s="101">
        <v>836.37</v>
      </c>
      <c r="H58" s="101">
        <v>1322.34</v>
      </c>
      <c r="I58" s="101">
        <v>2763.22</v>
      </c>
      <c r="J58" s="101">
        <v>224</v>
      </c>
      <c r="K58" s="101">
        <v>822.25</v>
      </c>
      <c r="L58" s="101">
        <v>1003.43</v>
      </c>
      <c r="M58" s="46">
        <v>150.91</v>
      </c>
      <c r="N58" s="101">
        <v>0</v>
      </c>
      <c r="O58" s="101">
        <v>2500</v>
      </c>
    </row>
    <row r="59" spans="1:15">
      <c r="A59" s="3" t="s">
        <v>67</v>
      </c>
      <c r="B59" s="188" t="s">
        <v>39</v>
      </c>
      <c r="C59" s="189"/>
      <c r="D59" s="46">
        <v>0</v>
      </c>
      <c r="E59" s="101">
        <v>0</v>
      </c>
      <c r="F59" s="101">
        <v>0</v>
      </c>
      <c r="G59" s="101">
        <v>119.33</v>
      </c>
      <c r="H59" s="101">
        <v>0</v>
      </c>
      <c r="I59" s="101">
        <v>487.47</v>
      </c>
      <c r="J59" s="101">
        <v>8.52</v>
      </c>
      <c r="K59" s="101">
        <v>52.81</v>
      </c>
      <c r="L59" s="101">
        <v>404.58</v>
      </c>
      <c r="M59" s="46">
        <v>0</v>
      </c>
      <c r="N59" s="101">
        <v>6.43</v>
      </c>
      <c r="O59" s="101">
        <v>0</v>
      </c>
    </row>
    <row r="60" spans="1:15" s="21" customFormat="1">
      <c r="A60" s="4" t="s">
        <v>68</v>
      </c>
      <c r="B60" s="190" t="s">
        <v>28</v>
      </c>
      <c r="C60" s="191"/>
      <c r="D60" s="50">
        <v>593.7960747663551</v>
      </c>
      <c r="E60" s="101">
        <v>1476.67</v>
      </c>
      <c r="F60" s="101">
        <v>360.47</v>
      </c>
      <c r="G60" s="101">
        <v>955.7</v>
      </c>
      <c r="H60" s="101">
        <v>1322.34</v>
      </c>
      <c r="I60" s="101">
        <v>3250.69</v>
      </c>
      <c r="J60" s="101">
        <v>232.52</v>
      </c>
      <c r="K60" s="101">
        <v>875.06</v>
      </c>
      <c r="L60" s="101">
        <v>1408.01</v>
      </c>
      <c r="M60" s="50">
        <v>150.91</v>
      </c>
      <c r="N60" s="101">
        <v>6.43</v>
      </c>
      <c r="O60" s="101">
        <v>2500</v>
      </c>
    </row>
    <row r="61" spans="1:15">
      <c r="A61" s="7">
        <v>11.6</v>
      </c>
      <c r="B61" s="186" t="s">
        <v>40</v>
      </c>
      <c r="C61" s="187"/>
      <c r="D61" s="46">
        <v>2347.12</v>
      </c>
      <c r="E61" s="101">
        <v>0</v>
      </c>
      <c r="F61" s="101">
        <v>882.7</v>
      </c>
      <c r="G61" s="101">
        <v>1352.89</v>
      </c>
      <c r="H61" s="101">
        <v>717.28</v>
      </c>
      <c r="I61" s="101">
        <v>1309.1600000000001</v>
      </c>
      <c r="J61" s="101">
        <v>56.03</v>
      </c>
      <c r="K61" s="101">
        <v>173.93</v>
      </c>
      <c r="L61" s="101">
        <v>1414.66</v>
      </c>
      <c r="M61" s="46">
        <v>574.64</v>
      </c>
      <c r="N61" s="101">
        <v>228.71</v>
      </c>
      <c r="O61" s="101">
        <v>1333.33</v>
      </c>
    </row>
    <row r="62" spans="1:15">
      <c r="A62" s="7">
        <v>11.7</v>
      </c>
      <c r="B62" s="186" t="s">
        <v>41</v>
      </c>
      <c r="C62" s="187"/>
      <c r="D62" s="46">
        <v>69.893831775700932</v>
      </c>
      <c r="E62" s="101">
        <v>0</v>
      </c>
      <c r="F62" s="101">
        <v>1506.39</v>
      </c>
      <c r="G62" s="101">
        <v>0.52</v>
      </c>
      <c r="H62" s="101">
        <v>0</v>
      </c>
      <c r="I62" s="101">
        <v>7.48</v>
      </c>
      <c r="J62" s="101">
        <v>15.09</v>
      </c>
      <c r="K62" s="101">
        <v>0</v>
      </c>
      <c r="L62" s="101">
        <v>389.91</v>
      </c>
      <c r="M62" s="46">
        <v>0</v>
      </c>
      <c r="N62" s="101">
        <v>469.56</v>
      </c>
      <c r="O62" s="101">
        <v>0</v>
      </c>
    </row>
    <row r="63" spans="1:15">
      <c r="A63" s="7">
        <v>11.8</v>
      </c>
      <c r="B63" s="187" t="s">
        <v>87</v>
      </c>
      <c r="C63" s="192"/>
      <c r="D63" s="46">
        <v>0</v>
      </c>
      <c r="E63" s="101">
        <v>0</v>
      </c>
      <c r="F63" s="101">
        <v>0</v>
      </c>
      <c r="G63" s="101">
        <v>0</v>
      </c>
      <c r="H63" s="101">
        <v>0</v>
      </c>
      <c r="I63" s="101">
        <v>22.21322</v>
      </c>
      <c r="J63" s="101">
        <v>0</v>
      </c>
      <c r="K63" s="101">
        <v>0</v>
      </c>
      <c r="L63" s="101">
        <v>0</v>
      </c>
      <c r="M63" s="46">
        <v>0</v>
      </c>
      <c r="N63" s="101">
        <v>0</v>
      </c>
      <c r="O63" s="101">
        <v>0</v>
      </c>
    </row>
    <row r="64" spans="1:15">
      <c r="A64" s="7">
        <v>11.9</v>
      </c>
      <c r="B64" s="186" t="s">
        <v>52</v>
      </c>
      <c r="C64" s="187"/>
      <c r="D64" s="46">
        <v>10.221869158878505</v>
      </c>
      <c r="E64" s="101">
        <v>0</v>
      </c>
      <c r="F64" s="101">
        <v>91.62</v>
      </c>
      <c r="G64" s="101">
        <v>81.28</v>
      </c>
      <c r="H64" s="101">
        <v>14.57</v>
      </c>
      <c r="I64" s="101">
        <v>47.94</v>
      </c>
      <c r="J64" s="101">
        <v>3.95</v>
      </c>
      <c r="K64" s="101">
        <v>24.54</v>
      </c>
      <c r="L64" s="101">
        <v>70.44</v>
      </c>
      <c r="M64" s="46">
        <v>0.5</v>
      </c>
      <c r="N64" s="101">
        <v>7.93</v>
      </c>
      <c r="O64" s="101">
        <v>0</v>
      </c>
    </row>
    <row r="65" spans="1:15">
      <c r="A65" s="32">
        <v>11.1</v>
      </c>
      <c r="B65" s="186" t="s">
        <v>42</v>
      </c>
      <c r="C65" s="187"/>
      <c r="D65" s="46">
        <v>623.41411214953268</v>
      </c>
      <c r="E65" s="101">
        <v>258.24</v>
      </c>
      <c r="F65" s="101">
        <v>621.32000000000005</v>
      </c>
      <c r="G65" s="101">
        <v>525.87</v>
      </c>
      <c r="H65" s="101">
        <v>411.58</v>
      </c>
      <c r="I65" s="101">
        <v>842.66</v>
      </c>
      <c r="J65" s="101">
        <v>208.24</v>
      </c>
      <c r="K65" s="101">
        <v>305.13</v>
      </c>
      <c r="L65" s="101">
        <v>624.23</v>
      </c>
      <c r="M65" s="46">
        <v>457.67</v>
      </c>
      <c r="N65" s="101">
        <v>208.49</v>
      </c>
      <c r="O65" s="101">
        <v>338.53</v>
      </c>
    </row>
    <row r="66" spans="1:15" ht="15.75">
      <c r="A66" s="5">
        <v>12</v>
      </c>
      <c r="B66" s="163" t="s">
        <v>43</v>
      </c>
      <c r="C66" s="164"/>
      <c r="D66" s="55">
        <v>12632.460186915889</v>
      </c>
      <c r="E66" s="103">
        <v>10944.25</v>
      </c>
      <c r="F66" s="103">
        <v>6675.34</v>
      </c>
      <c r="G66" s="103">
        <v>9371.58</v>
      </c>
      <c r="H66" s="103">
        <v>4230.84</v>
      </c>
      <c r="I66" s="103">
        <v>9443.15</v>
      </c>
      <c r="J66" s="103">
        <v>7971.98</v>
      </c>
      <c r="K66" s="103">
        <v>5159.9799999999996</v>
      </c>
      <c r="L66" s="103">
        <v>12677.9</v>
      </c>
      <c r="M66" s="55">
        <v>9193.36</v>
      </c>
      <c r="N66" s="103">
        <v>6929.92</v>
      </c>
      <c r="O66" s="103">
        <v>9040.67</v>
      </c>
    </row>
    <row r="67" spans="1:15">
      <c r="A67" s="3">
        <v>12.1</v>
      </c>
      <c r="B67" s="193" t="s">
        <v>44</v>
      </c>
      <c r="C67" s="194"/>
      <c r="D67" s="46">
        <v>11201.9</v>
      </c>
      <c r="E67" s="101">
        <v>9998.9500000000007</v>
      </c>
      <c r="F67" s="101">
        <v>3904.36</v>
      </c>
      <c r="G67" s="101">
        <v>8424.06</v>
      </c>
      <c r="H67" s="101">
        <v>3949.77</v>
      </c>
      <c r="I67" s="101">
        <v>4307.97</v>
      </c>
      <c r="J67" s="101">
        <v>6933.59</v>
      </c>
      <c r="K67" s="101">
        <v>3694.77</v>
      </c>
      <c r="L67" s="101">
        <v>9917.7999999999993</v>
      </c>
      <c r="M67" s="46">
        <v>8727.2900000000009</v>
      </c>
      <c r="N67" s="101">
        <v>5984.44</v>
      </c>
      <c r="O67" s="101">
        <v>8750</v>
      </c>
    </row>
    <row r="68" spans="1:15">
      <c r="A68" s="3">
        <v>12.2</v>
      </c>
      <c r="B68" s="193" t="s">
        <v>45</v>
      </c>
      <c r="C68" s="194"/>
      <c r="D68" s="46">
        <v>1004.2519626168224</v>
      </c>
      <c r="E68" s="101">
        <v>0</v>
      </c>
      <c r="F68" s="101">
        <v>69.47</v>
      </c>
      <c r="G68" s="101">
        <v>0</v>
      </c>
      <c r="H68" s="101">
        <v>0</v>
      </c>
      <c r="I68" s="101">
        <v>0</v>
      </c>
      <c r="J68" s="101">
        <v>16.98</v>
      </c>
      <c r="K68" s="101">
        <v>88.51</v>
      </c>
      <c r="L68" s="101">
        <v>0</v>
      </c>
      <c r="M68" s="46">
        <v>0</v>
      </c>
      <c r="N68" s="101">
        <v>0</v>
      </c>
      <c r="O68" s="101">
        <v>0</v>
      </c>
    </row>
    <row r="69" spans="1:15">
      <c r="A69" s="3">
        <v>12.3</v>
      </c>
      <c r="B69" s="193" t="s">
        <v>46</v>
      </c>
      <c r="C69" s="194"/>
      <c r="D69" s="46">
        <v>0</v>
      </c>
      <c r="E69" s="101">
        <v>49.69</v>
      </c>
      <c r="F69" s="101">
        <v>3.18</v>
      </c>
      <c r="G69" s="101">
        <v>7.14</v>
      </c>
      <c r="H69" s="101">
        <v>1.23</v>
      </c>
      <c r="I69" s="101">
        <v>18.64</v>
      </c>
      <c r="J69" s="101">
        <v>10.63</v>
      </c>
      <c r="K69" s="101">
        <v>2.35</v>
      </c>
      <c r="L69" s="101">
        <v>5.75</v>
      </c>
      <c r="M69" s="46">
        <v>0</v>
      </c>
      <c r="N69" s="101">
        <v>7.93</v>
      </c>
      <c r="O69" s="101">
        <v>0</v>
      </c>
    </row>
    <row r="70" spans="1:15">
      <c r="A70" s="3">
        <v>12.4</v>
      </c>
      <c r="B70" s="193" t="s">
        <v>47</v>
      </c>
      <c r="C70" s="194"/>
      <c r="D70" s="46">
        <v>74.213831775700939</v>
      </c>
      <c r="E70" s="101">
        <v>140.55000000000001</v>
      </c>
      <c r="F70" s="101">
        <v>235.9</v>
      </c>
      <c r="G70" s="101">
        <v>172.58</v>
      </c>
      <c r="H70" s="101">
        <v>95.31</v>
      </c>
      <c r="I70" s="101">
        <v>430.7</v>
      </c>
      <c r="J70" s="101">
        <v>404.36</v>
      </c>
      <c r="K70" s="101">
        <v>210.47</v>
      </c>
      <c r="L70" s="101">
        <v>522.67999999999995</v>
      </c>
      <c r="M70" s="46">
        <v>20.239999999999998</v>
      </c>
      <c r="N70" s="101">
        <v>143.01</v>
      </c>
      <c r="O70" s="101">
        <v>72</v>
      </c>
    </row>
    <row r="71" spans="1:15">
      <c r="A71" s="3">
        <v>12.5</v>
      </c>
      <c r="B71" s="193" t="s">
        <v>48</v>
      </c>
      <c r="C71" s="194"/>
      <c r="D71" s="46">
        <v>352.09439252336449</v>
      </c>
      <c r="E71" s="101">
        <v>755.06</v>
      </c>
      <c r="F71" s="101">
        <v>2462.4299999999998</v>
      </c>
      <c r="G71" s="101">
        <v>767.8</v>
      </c>
      <c r="H71" s="101">
        <v>184.53</v>
      </c>
      <c r="I71" s="101">
        <v>4685.84</v>
      </c>
      <c r="J71" s="101">
        <v>606.41999999999996</v>
      </c>
      <c r="K71" s="101">
        <v>1163.8800000000001</v>
      </c>
      <c r="L71" s="101">
        <v>2231.67</v>
      </c>
      <c r="M71" s="46">
        <v>445.83</v>
      </c>
      <c r="N71" s="101">
        <v>794.54</v>
      </c>
      <c r="O71" s="101">
        <v>218.67</v>
      </c>
    </row>
    <row r="72" spans="1:15" ht="15.75">
      <c r="A72" s="8">
        <v>13</v>
      </c>
      <c r="B72" s="186" t="s">
        <v>69</v>
      </c>
      <c r="C72" s="187"/>
      <c r="D72" s="55">
        <v>35623.440467289722</v>
      </c>
      <c r="E72" s="103">
        <v>23991.439999999999</v>
      </c>
      <c r="F72" s="103">
        <v>36670.620000000003</v>
      </c>
      <c r="G72" s="103">
        <v>28535.19</v>
      </c>
      <c r="H72" s="103">
        <v>21442.66</v>
      </c>
      <c r="I72" s="103">
        <v>45172.213219999998</v>
      </c>
      <c r="J72" s="103">
        <v>24036.3</v>
      </c>
      <c r="K72" s="103">
        <v>27417.360000000001</v>
      </c>
      <c r="L72" s="103">
        <v>37269.67</v>
      </c>
      <c r="M72" s="55">
        <v>26863.339999999997</v>
      </c>
      <c r="N72" s="103">
        <v>26638.33</v>
      </c>
      <c r="O72" s="103">
        <v>37723.53</v>
      </c>
    </row>
  </sheetData>
  <mergeCells count="49">
    <mergeCell ref="B72:C72"/>
    <mergeCell ref="B66:C66"/>
    <mergeCell ref="B67:C67"/>
    <mergeCell ref="B68:C68"/>
    <mergeCell ref="B69:C69"/>
    <mergeCell ref="B70:C70"/>
    <mergeCell ref="B71:C71"/>
    <mergeCell ref="B65:C65"/>
    <mergeCell ref="B52:C52"/>
    <mergeCell ref="B53:C53"/>
    <mergeCell ref="B55:C55"/>
    <mergeCell ref="B56:C56"/>
    <mergeCell ref="B57:C57"/>
    <mergeCell ref="B59:C59"/>
    <mergeCell ref="B60:C60"/>
    <mergeCell ref="B61:C61"/>
    <mergeCell ref="B62:C62"/>
    <mergeCell ref="B63:C63"/>
    <mergeCell ref="B64:C64"/>
    <mergeCell ref="B50:C50"/>
    <mergeCell ref="B38:C38"/>
    <mergeCell ref="B39:C39"/>
    <mergeCell ref="B40:C40"/>
    <mergeCell ref="B41:C41"/>
    <mergeCell ref="B42:C42"/>
    <mergeCell ref="B43:C43"/>
    <mergeCell ref="B44:C44"/>
    <mergeCell ref="B45:C45"/>
    <mergeCell ref="B46:C46"/>
    <mergeCell ref="B48:C48"/>
    <mergeCell ref="B49:C49"/>
    <mergeCell ref="B37:C37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25:C25"/>
    <mergeCell ref="A2:D2"/>
    <mergeCell ref="B4:C4"/>
    <mergeCell ref="B22:C22"/>
    <mergeCell ref="B23:C23"/>
    <mergeCell ref="B24:C24"/>
  </mergeCells>
  <pageMargins left="0.38" right="0.31496062992126" top="0.98425196850393704" bottom="0.86614173228346503" header="0.511811023622047" footer="0.511811023622047"/>
  <pageSetup paperSize="9" scale="91" orientation="portrait" r:id="rId1"/>
  <headerFooter alignWithMargins="0"/>
  <rowBreaks count="1" manualBreakCount="1">
    <brk id="44" max="11" man="1"/>
  </rowBreaks>
  <colBreaks count="1" manualBreakCount="1">
    <brk id="5" max="69" man="1"/>
  </colBrea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dimension ref="A1:N72"/>
  <sheetViews>
    <sheetView zoomScaleSheetLayoutView="100" workbookViewId="0">
      <selection activeCell="D4" sqref="D4:N4"/>
    </sheetView>
  </sheetViews>
  <sheetFormatPr defaultColWidth="9.140625" defaultRowHeight="15"/>
  <cols>
    <col min="1" max="1" width="9.42578125" style="11" customWidth="1"/>
    <col min="2" max="2" width="41.140625" style="11" customWidth="1"/>
    <col min="3" max="3" width="14.28515625" style="10" customWidth="1"/>
    <col min="4" max="4" width="14.7109375" style="10" customWidth="1"/>
    <col min="5" max="5" width="16.140625" style="10" customWidth="1"/>
    <col min="6" max="6" width="16.28515625" style="10" customWidth="1"/>
    <col min="7" max="7" width="15.42578125" style="11" customWidth="1"/>
    <col min="8" max="14" width="15.7109375" style="11" customWidth="1"/>
    <col min="15" max="16384" width="9.140625" style="11"/>
  </cols>
  <sheetData>
    <row r="1" spans="1:14" ht="21" customHeight="1">
      <c r="A1" s="1" t="s">
        <v>0</v>
      </c>
      <c r="D1" s="9"/>
      <c r="E1" s="9"/>
      <c r="F1" s="9"/>
    </row>
    <row r="2" spans="1:14" ht="32.25" customHeight="1">
      <c r="A2" s="166" t="s">
        <v>54</v>
      </c>
      <c r="B2" s="166"/>
      <c r="C2" s="166"/>
      <c r="D2" s="166"/>
      <c r="E2" s="40"/>
      <c r="F2" s="40"/>
    </row>
    <row r="3" spans="1:14">
      <c r="A3" s="1" t="s">
        <v>116</v>
      </c>
      <c r="C3" s="24" t="s">
        <v>92</v>
      </c>
      <c r="D3" s="9"/>
      <c r="E3" s="9"/>
      <c r="F3" s="9"/>
    </row>
    <row r="4" spans="1:14" s="12" customFormat="1" ht="31.5">
      <c r="A4" s="2" t="s">
        <v>9</v>
      </c>
      <c r="B4" s="165" t="s">
        <v>53</v>
      </c>
      <c r="C4" s="165"/>
      <c r="D4" s="156" t="s">
        <v>77</v>
      </c>
      <c r="E4" s="156" t="s">
        <v>85</v>
      </c>
      <c r="F4" s="156" t="s">
        <v>74</v>
      </c>
      <c r="G4" s="156" t="s">
        <v>72</v>
      </c>
      <c r="H4" s="156" t="s">
        <v>79</v>
      </c>
      <c r="I4" s="156" t="s">
        <v>90</v>
      </c>
      <c r="J4" s="156" t="s">
        <v>86</v>
      </c>
      <c r="K4" s="156" t="s">
        <v>55</v>
      </c>
      <c r="L4" s="156" t="s">
        <v>78</v>
      </c>
      <c r="M4" s="156" t="s">
        <v>88</v>
      </c>
      <c r="N4" s="156" t="s">
        <v>80</v>
      </c>
    </row>
    <row r="5" spans="1:14" ht="15" customHeight="1">
      <c r="A5" s="20" t="s">
        <v>10</v>
      </c>
      <c r="B5" s="15" t="s">
        <v>49</v>
      </c>
      <c r="C5" s="25" t="s">
        <v>1</v>
      </c>
      <c r="D5" s="44">
        <v>24976.974620938629</v>
      </c>
      <c r="E5" s="153">
        <v>27198.75</v>
      </c>
      <c r="F5" s="153">
        <v>14865.11</v>
      </c>
      <c r="G5" s="153">
        <v>23427.75</v>
      </c>
      <c r="H5" s="153">
        <v>15750.59</v>
      </c>
      <c r="I5" s="153">
        <v>22081.29</v>
      </c>
      <c r="J5" s="153">
        <v>6240.21</v>
      </c>
      <c r="K5" s="153">
        <v>14077.69</v>
      </c>
      <c r="L5" s="153">
        <v>26700.61</v>
      </c>
      <c r="M5" s="44">
        <v>16179.56</v>
      </c>
      <c r="N5" s="153">
        <v>10542.05</v>
      </c>
    </row>
    <row r="6" spans="1:14">
      <c r="A6" s="3">
        <v>1.2</v>
      </c>
      <c r="B6" s="15"/>
      <c r="C6" s="25" t="s">
        <v>2</v>
      </c>
      <c r="D6" s="44">
        <v>25027.806137184114</v>
      </c>
      <c r="E6" s="153">
        <v>27198.75</v>
      </c>
      <c r="F6" s="153">
        <v>18234.349999999999</v>
      </c>
      <c r="G6" s="153">
        <v>23427.75</v>
      </c>
      <c r="H6" s="153">
        <v>15750.59</v>
      </c>
      <c r="I6" s="153">
        <v>22081.29</v>
      </c>
      <c r="J6" s="153">
        <v>6317.48</v>
      </c>
      <c r="K6" s="153">
        <v>14077.69</v>
      </c>
      <c r="L6" s="153">
        <v>26700.61</v>
      </c>
      <c r="M6" s="44">
        <v>16179.56</v>
      </c>
      <c r="N6" s="153">
        <v>10969.78</v>
      </c>
    </row>
    <row r="7" spans="1:14">
      <c r="A7" s="3">
        <v>1.3</v>
      </c>
      <c r="B7" s="15"/>
      <c r="C7" s="25" t="s">
        <v>89</v>
      </c>
      <c r="D7" s="44">
        <v>26460.440036101081</v>
      </c>
      <c r="E7" s="153">
        <v>43500.53</v>
      </c>
      <c r="F7" s="153">
        <v>26668.28</v>
      </c>
      <c r="G7" s="153">
        <v>25186.77</v>
      </c>
      <c r="H7" s="153">
        <v>20589.79</v>
      </c>
      <c r="I7" s="153">
        <v>29104.1</v>
      </c>
      <c r="J7" s="153">
        <v>15225.24</v>
      </c>
      <c r="K7" s="153">
        <v>27553.57</v>
      </c>
      <c r="L7" s="153">
        <v>32368.17</v>
      </c>
      <c r="M7" s="44">
        <v>19783.86</v>
      </c>
      <c r="N7" s="153">
        <v>19622.71</v>
      </c>
    </row>
    <row r="8" spans="1:14">
      <c r="A8" s="3">
        <v>1.4</v>
      </c>
      <c r="B8" s="43"/>
      <c r="C8" s="25" t="s">
        <v>3</v>
      </c>
      <c r="D8" s="44">
        <v>25310.113790613719</v>
      </c>
      <c r="E8" s="153">
        <v>28411.78</v>
      </c>
      <c r="F8" s="153">
        <v>17403.830000000002</v>
      </c>
      <c r="G8" s="153">
        <v>23890.19</v>
      </c>
      <c r="H8" s="153">
        <v>16854.48</v>
      </c>
      <c r="I8" s="153">
        <v>23727.11</v>
      </c>
      <c r="J8" s="153">
        <v>6904.67</v>
      </c>
      <c r="K8" s="153">
        <v>16002.48</v>
      </c>
      <c r="L8" s="153">
        <v>30179.52</v>
      </c>
      <c r="M8" s="44">
        <v>16319.84</v>
      </c>
      <c r="N8" s="153">
        <v>11660.18</v>
      </c>
    </row>
    <row r="9" spans="1:14">
      <c r="A9" s="3">
        <v>1.5</v>
      </c>
      <c r="B9" s="43"/>
      <c r="C9" s="25" t="s">
        <v>4</v>
      </c>
      <c r="D9" s="44">
        <v>44063.604151624546</v>
      </c>
      <c r="E9" s="153">
        <v>32821.78</v>
      </c>
      <c r="F9" s="153">
        <v>24493.7</v>
      </c>
      <c r="G9" s="153">
        <v>30862.639999999999</v>
      </c>
      <c r="H9" s="153">
        <v>20531.89</v>
      </c>
      <c r="I9" s="153">
        <v>27988.7</v>
      </c>
      <c r="J9" s="153">
        <v>13223.13</v>
      </c>
      <c r="K9" s="153">
        <v>20462.66</v>
      </c>
      <c r="L9" s="153">
        <v>41802.9</v>
      </c>
      <c r="M9" s="44">
        <v>29055.05</v>
      </c>
      <c r="N9" s="153">
        <v>16350</v>
      </c>
    </row>
    <row r="10" spans="1:14">
      <c r="A10" s="3">
        <v>1.6</v>
      </c>
      <c r="B10" s="43"/>
      <c r="C10" s="25" t="s">
        <v>5</v>
      </c>
      <c r="D10" s="44">
        <v>26742.747689530686</v>
      </c>
      <c r="E10" s="153">
        <v>44713.57</v>
      </c>
      <c r="F10" s="153">
        <v>25837.759999999998</v>
      </c>
      <c r="G10" s="153">
        <v>25649.200000000001</v>
      </c>
      <c r="H10" s="153">
        <v>21693.68</v>
      </c>
      <c r="I10" s="153">
        <v>30749.919999999998</v>
      </c>
      <c r="J10" s="153">
        <v>15812.43</v>
      </c>
      <c r="K10" s="153">
        <v>29478.37</v>
      </c>
      <c r="L10" s="153">
        <v>35847.07</v>
      </c>
      <c r="M10" s="44">
        <v>19924.150000000001</v>
      </c>
      <c r="N10" s="153">
        <v>20313.11</v>
      </c>
    </row>
    <row r="11" spans="1:14">
      <c r="A11" s="3">
        <v>1.7</v>
      </c>
      <c r="B11" s="43"/>
      <c r="C11" s="25" t="s">
        <v>6</v>
      </c>
      <c r="D11" s="44">
        <v>45496.24050541516</v>
      </c>
      <c r="E11" s="153">
        <v>49123.55</v>
      </c>
      <c r="F11" s="153">
        <v>32927.629999999997</v>
      </c>
      <c r="G11" s="153">
        <v>32621.68</v>
      </c>
      <c r="H11" s="153">
        <v>25371.102849999999</v>
      </c>
      <c r="I11" s="153">
        <v>35011.541319999997</v>
      </c>
      <c r="J11" s="153">
        <v>22130.89</v>
      </c>
      <c r="K11" s="153">
        <v>33938.550000000003</v>
      </c>
      <c r="L11" s="153">
        <v>47470.45</v>
      </c>
      <c r="M11" s="44">
        <v>32659.35</v>
      </c>
      <c r="N11" s="153">
        <v>25002.92</v>
      </c>
    </row>
    <row r="12" spans="1:14">
      <c r="A12" s="4">
        <v>1.8</v>
      </c>
      <c r="B12" s="38"/>
      <c r="C12" s="41" t="s">
        <v>11</v>
      </c>
      <c r="D12" s="44">
        <v>46295.412563176891</v>
      </c>
      <c r="E12" s="153">
        <v>49128.04</v>
      </c>
      <c r="F12" s="153">
        <v>32934.65</v>
      </c>
      <c r="G12" s="153">
        <v>34144.14</v>
      </c>
      <c r="H12" s="153">
        <v>25371.1</v>
      </c>
      <c r="I12" s="153">
        <v>36902.29</v>
      </c>
      <c r="J12" s="153">
        <v>22130.89</v>
      </c>
      <c r="K12" s="153">
        <v>33938.550000000003</v>
      </c>
      <c r="L12" s="153">
        <v>49591.81</v>
      </c>
      <c r="M12" s="44">
        <v>32863.3796</v>
      </c>
      <c r="N12" s="153">
        <v>25002.92</v>
      </c>
    </row>
    <row r="13" spans="1:14">
      <c r="A13" s="5">
        <v>2.1</v>
      </c>
      <c r="B13" s="42" t="s">
        <v>50</v>
      </c>
      <c r="C13" s="27" t="s">
        <v>1</v>
      </c>
      <c r="D13" s="46">
        <v>2515.7902693602696</v>
      </c>
      <c r="E13" s="153">
        <v>6938.46</v>
      </c>
      <c r="F13" s="153">
        <v>2106.25</v>
      </c>
      <c r="G13" s="153">
        <v>4312.6499999999996</v>
      </c>
      <c r="H13" s="153">
        <v>4038.46</v>
      </c>
      <c r="I13" s="153">
        <v>4594.38</v>
      </c>
      <c r="J13" s="153">
        <v>1597.1</v>
      </c>
      <c r="K13" s="153">
        <v>5065.7700000000004</v>
      </c>
      <c r="L13" s="153">
        <v>3916.29</v>
      </c>
      <c r="M13" s="46">
        <v>1919.8</v>
      </c>
      <c r="N13" s="153">
        <v>3335.17</v>
      </c>
    </row>
    <row r="14" spans="1:14" ht="15" customHeight="1">
      <c r="A14" s="3">
        <v>2.2000000000000002</v>
      </c>
      <c r="B14" s="15"/>
      <c r="C14" s="25" t="s">
        <v>2</v>
      </c>
      <c r="D14" s="46">
        <v>2520.7568013468012</v>
      </c>
      <c r="E14" s="153">
        <v>6938.46</v>
      </c>
      <c r="F14" s="153">
        <v>2642.53</v>
      </c>
      <c r="G14" s="153">
        <v>4312.6499999999996</v>
      </c>
      <c r="H14" s="153">
        <v>4038.46</v>
      </c>
      <c r="I14" s="153">
        <v>4594.38</v>
      </c>
      <c r="J14" s="153">
        <v>1632.21</v>
      </c>
      <c r="K14" s="153">
        <v>5065.7700000000004</v>
      </c>
      <c r="L14" s="153">
        <v>3916.29</v>
      </c>
      <c r="M14" s="46">
        <v>1919.8</v>
      </c>
      <c r="N14" s="153">
        <v>3470.28</v>
      </c>
    </row>
    <row r="15" spans="1:14" ht="15" customHeight="1">
      <c r="A15" s="3">
        <v>2.2999999999999998</v>
      </c>
      <c r="B15" s="15"/>
      <c r="C15" s="25" t="s">
        <v>89</v>
      </c>
      <c r="D15" s="46">
        <v>2666.48132215847</v>
      </c>
      <c r="E15" s="153">
        <v>11097.07</v>
      </c>
      <c r="F15" s="153">
        <v>3890.17</v>
      </c>
      <c r="G15" s="153">
        <v>4654.67</v>
      </c>
      <c r="H15" s="153">
        <v>5092.33</v>
      </c>
      <c r="I15" s="153">
        <v>6201.32</v>
      </c>
      <c r="J15" s="153">
        <v>3845.49</v>
      </c>
      <c r="K15" s="153">
        <v>9349.34</v>
      </c>
      <c r="L15" s="153">
        <v>4650.9799999999996</v>
      </c>
      <c r="M15" s="46">
        <v>2348.7243268234934</v>
      </c>
      <c r="N15" s="153">
        <v>6492.55</v>
      </c>
    </row>
    <row r="16" spans="1:14">
      <c r="A16" s="3">
        <v>2.4</v>
      </c>
      <c r="B16" s="22"/>
      <c r="C16" s="25" t="s">
        <v>3</v>
      </c>
      <c r="D16" s="46">
        <v>2550.7093602693603</v>
      </c>
      <c r="E16" s="153">
        <v>7247.9</v>
      </c>
      <c r="F16" s="153">
        <v>2514.96</v>
      </c>
      <c r="G16" s="153">
        <v>4377.0600000000004</v>
      </c>
      <c r="H16" s="153">
        <v>4290.9399999999996</v>
      </c>
      <c r="I16" s="153">
        <v>4961.43</v>
      </c>
      <c r="J16" s="153">
        <v>1768.53</v>
      </c>
      <c r="K16" s="153">
        <v>6140.48</v>
      </c>
      <c r="L16" s="153">
        <v>4376.84</v>
      </c>
      <c r="M16" s="46">
        <v>1936.45</v>
      </c>
      <c r="N16" s="153">
        <v>3677.51</v>
      </c>
    </row>
    <row r="17" spans="1:14">
      <c r="A17" s="3">
        <v>2.5</v>
      </c>
      <c r="B17" s="23"/>
      <c r="C17" s="25" t="s">
        <v>4</v>
      </c>
      <c r="D17" s="46">
        <v>4421.4035690235687</v>
      </c>
      <c r="E17" s="153">
        <v>8372.9</v>
      </c>
      <c r="F17" s="153">
        <v>3543.43</v>
      </c>
      <c r="G17" s="153">
        <v>5613.5</v>
      </c>
      <c r="H17" s="153">
        <v>5121.7</v>
      </c>
      <c r="I17" s="153">
        <v>5839.68</v>
      </c>
      <c r="J17" s="153">
        <v>3358.67</v>
      </c>
      <c r="K17" s="153">
        <v>7085.37</v>
      </c>
      <c r="L17" s="153">
        <v>6012.36</v>
      </c>
      <c r="M17" s="46">
        <v>3447.55</v>
      </c>
      <c r="N17" s="153">
        <v>5106.2700000000004</v>
      </c>
    </row>
    <row r="18" spans="1:14">
      <c r="A18" s="3">
        <v>2.6</v>
      </c>
      <c r="B18" s="23"/>
      <c r="C18" s="25" t="s">
        <v>5</v>
      </c>
      <c r="D18" s="46">
        <v>2709.8126599326602</v>
      </c>
      <c r="E18" s="153">
        <v>11406.52</v>
      </c>
      <c r="F18" s="153">
        <v>3774.11</v>
      </c>
      <c r="G18" s="153">
        <v>4791.74</v>
      </c>
      <c r="H18" s="153">
        <v>5433.78</v>
      </c>
      <c r="I18" s="153">
        <v>6574.32</v>
      </c>
      <c r="J18" s="153">
        <v>4000.66</v>
      </c>
      <c r="K18" s="153">
        <v>10594.96</v>
      </c>
      <c r="L18" s="153">
        <v>5191.58</v>
      </c>
      <c r="M18" s="46">
        <v>2364.12</v>
      </c>
      <c r="N18" s="153">
        <v>6826.79</v>
      </c>
    </row>
    <row r="19" spans="1:14">
      <c r="A19" s="3">
        <v>2.7</v>
      </c>
      <c r="B19" s="23"/>
      <c r="C19" s="25" t="s">
        <v>6</v>
      </c>
      <c r="D19" s="46">
        <v>4580.4980471380468</v>
      </c>
      <c r="E19" s="153">
        <v>12531.52</v>
      </c>
      <c r="F19" s="153">
        <v>4802.58</v>
      </c>
      <c r="G19" s="153">
        <v>6028.18</v>
      </c>
      <c r="H19" s="153">
        <v>6264.54</v>
      </c>
      <c r="I19" s="153">
        <v>7452.57</v>
      </c>
      <c r="J19" s="153">
        <v>5590.8</v>
      </c>
      <c r="K19" s="153">
        <v>11539.85</v>
      </c>
      <c r="L19" s="153">
        <v>6827.1</v>
      </c>
      <c r="M19" s="46">
        <v>3875.23</v>
      </c>
      <c r="N19" s="153">
        <v>8255.5400000000009</v>
      </c>
    </row>
    <row r="20" spans="1:14">
      <c r="A20" s="3">
        <v>2.8</v>
      </c>
      <c r="B20" s="43"/>
      <c r="C20" s="28" t="s">
        <v>11</v>
      </c>
      <c r="D20" s="46">
        <v>4660.9575754252064</v>
      </c>
      <c r="E20" s="153">
        <v>12532.67</v>
      </c>
      <c r="F20" s="153">
        <v>4803.88</v>
      </c>
      <c r="G20" s="153">
        <v>6304.39</v>
      </c>
      <c r="H20" s="153">
        <v>6264.54</v>
      </c>
      <c r="I20" s="153">
        <v>7850.49</v>
      </c>
      <c r="J20" s="153">
        <v>5590.8</v>
      </c>
      <c r="K20" s="153">
        <v>11539.85</v>
      </c>
      <c r="L20" s="153">
        <v>7133.76</v>
      </c>
      <c r="M20" s="46">
        <v>3901.5143940140429</v>
      </c>
      <c r="N20" s="153">
        <v>8255.5400000000009</v>
      </c>
    </row>
    <row r="21" spans="1:14">
      <c r="A21" s="4">
        <v>2.9</v>
      </c>
      <c r="B21" s="18"/>
      <c r="C21" s="29" t="s">
        <v>7</v>
      </c>
      <c r="D21" s="46">
        <v>5127.0533329677273</v>
      </c>
      <c r="E21" s="153">
        <v>13785.93</v>
      </c>
      <c r="F21" s="153">
        <v>5284.26</v>
      </c>
      <c r="G21" s="153">
        <v>6934.83</v>
      </c>
      <c r="H21" s="153">
        <v>6890.99</v>
      </c>
      <c r="I21" s="153">
        <v>8635.5400000000009</v>
      </c>
      <c r="J21" s="153">
        <v>6149.88</v>
      </c>
      <c r="K21" s="153">
        <v>12693.84</v>
      </c>
      <c r="L21" s="153">
        <v>7847.14</v>
      </c>
      <c r="M21" s="46">
        <v>4291.6658334154472</v>
      </c>
      <c r="N21" s="153">
        <v>9081.09</v>
      </c>
    </row>
    <row r="22" spans="1:14">
      <c r="A22" s="7">
        <v>3</v>
      </c>
      <c r="B22" s="161" t="s">
        <v>12</v>
      </c>
      <c r="C22" s="167"/>
      <c r="D22" s="46">
        <v>62496.644693140792</v>
      </c>
      <c r="E22" s="153">
        <v>16200</v>
      </c>
      <c r="F22" s="153">
        <v>27992.62</v>
      </c>
      <c r="G22" s="153">
        <v>28960.47</v>
      </c>
      <c r="H22" s="153">
        <v>13611.04</v>
      </c>
      <c r="I22" s="153">
        <v>25151.06</v>
      </c>
      <c r="J22" s="153">
        <v>24154.2</v>
      </c>
      <c r="K22" s="153">
        <v>24923.35</v>
      </c>
      <c r="L22" s="153">
        <v>50122.43</v>
      </c>
      <c r="M22" s="46">
        <v>42434.37</v>
      </c>
      <c r="N22" s="153">
        <v>13020.75</v>
      </c>
    </row>
    <row r="23" spans="1:14" ht="15.75">
      <c r="A23" s="7">
        <v>4</v>
      </c>
      <c r="B23" s="161" t="s">
        <v>13</v>
      </c>
      <c r="C23" s="162"/>
      <c r="D23" s="46">
        <v>130.41267148014441</v>
      </c>
      <c r="E23" s="153">
        <v>1440</v>
      </c>
      <c r="F23" s="153">
        <v>2807.85</v>
      </c>
      <c r="G23" s="153">
        <v>245.24</v>
      </c>
      <c r="H23" s="153">
        <v>1206.1600000000001</v>
      </c>
      <c r="I23" s="153">
        <v>413.33</v>
      </c>
      <c r="J23" s="153">
        <v>1137.06</v>
      </c>
      <c r="K23" s="153">
        <v>1832.38</v>
      </c>
      <c r="L23" s="153">
        <v>863.88</v>
      </c>
      <c r="M23" s="46">
        <v>16.309999999999999</v>
      </c>
      <c r="N23" s="153">
        <v>819.33</v>
      </c>
    </row>
    <row r="24" spans="1:14">
      <c r="A24" s="5">
        <v>5</v>
      </c>
      <c r="B24" s="163" t="s">
        <v>14</v>
      </c>
      <c r="C24" s="164"/>
      <c r="D24" s="47"/>
      <c r="E24" s="153" t="s">
        <v>91</v>
      </c>
      <c r="F24" s="153" t="s">
        <v>91</v>
      </c>
      <c r="G24" s="153" t="s">
        <v>91</v>
      </c>
      <c r="H24" s="153" t="s">
        <v>91</v>
      </c>
      <c r="I24" s="153" t="s">
        <v>91</v>
      </c>
      <c r="J24" s="153" t="s">
        <v>91</v>
      </c>
      <c r="K24" s="153" t="s">
        <v>91</v>
      </c>
      <c r="L24" s="153" t="s">
        <v>91</v>
      </c>
      <c r="M24" s="47"/>
      <c r="N24" s="153" t="s">
        <v>91</v>
      </c>
    </row>
    <row r="25" spans="1:14" ht="15.75">
      <c r="A25" s="3">
        <v>5.0999999999999996</v>
      </c>
      <c r="B25" s="168" t="s">
        <v>15</v>
      </c>
      <c r="C25" s="169"/>
      <c r="D25" s="46">
        <v>45.247830324909749</v>
      </c>
      <c r="E25" s="153">
        <v>24.8</v>
      </c>
      <c r="F25" s="153">
        <v>15.292999999999999</v>
      </c>
      <c r="G25" s="153">
        <v>13.244999999999999</v>
      </c>
      <c r="H25" s="153">
        <v>27.234000000000002</v>
      </c>
      <c r="I25" s="153">
        <v>17.587</v>
      </c>
      <c r="J25" s="153">
        <v>28.658000000000001</v>
      </c>
      <c r="K25" s="153">
        <v>16.79</v>
      </c>
      <c r="L25" s="153">
        <v>23.361000000000001</v>
      </c>
      <c r="M25" s="46">
        <v>12.176</v>
      </c>
      <c r="N25" s="153">
        <v>19.462</v>
      </c>
    </row>
    <row r="26" spans="1:14" ht="15.75">
      <c r="A26" s="3">
        <v>5.2</v>
      </c>
      <c r="B26" s="168" t="s">
        <v>16</v>
      </c>
      <c r="C26" s="169"/>
      <c r="D26" s="46">
        <v>5.7388231046931404</v>
      </c>
      <c r="E26" s="153">
        <v>66.56</v>
      </c>
      <c r="F26" s="153">
        <v>47.703000000000003</v>
      </c>
      <c r="G26" s="153">
        <v>40.219000000000001</v>
      </c>
      <c r="H26" s="153">
        <v>42.564</v>
      </c>
      <c r="I26" s="153">
        <v>53.399000000000001</v>
      </c>
      <c r="J26" s="153">
        <v>3.44</v>
      </c>
      <c r="K26" s="153">
        <v>46.546999999999997</v>
      </c>
      <c r="L26" s="153">
        <v>47.133000000000003</v>
      </c>
      <c r="M26" s="46">
        <v>12.141999999999999</v>
      </c>
      <c r="N26" s="153">
        <v>0</v>
      </c>
    </row>
    <row r="27" spans="1:14" ht="15.75">
      <c r="A27" s="3">
        <v>5.3</v>
      </c>
      <c r="B27" s="168" t="s">
        <v>17</v>
      </c>
      <c r="C27" s="169"/>
      <c r="D27" s="46">
        <v>0.3923465703971119</v>
      </c>
      <c r="E27" s="153">
        <v>0</v>
      </c>
      <c r="F27" s="153">
        <v>2.0619999999999998</v>
      </c>
      <c r="G27" s="153">
        <v>0</v>
      </c>
      <c r="H27" s="153">
        <v>1.667</v>
      </c>
      <c r="I27" s="153">
        <v>2.6160000000000001</v>
      </c>
      <c r="J27" s="153">
        <v>0.32700000000000001</v>
      </c>
      <c r="K27" s="153">
        <v>0</v>
      </c>
      <c r="L27" s="153">
        <v>1.9179999999999999</v>
      </c>
      <c r="M27" s="46">
        <v>0</v>
      </c>
      <c r="N27" s="153">
        <v>0.435</v>
      </c>
    </row>
    <row r="28" spans="1:14" ht="15.75">
      <c r="A28" s="3">
        <v>5.4</v>
      </c>
      <c r="B28" s="168" t="s">
        <v>18</v>
      </c>
      <c r="C28" s="169"/>
      <c r="D28" s="46">
        <v>207.78519855595667</v>
      </c>
      <c r="E28" s="153">
        <v>454.08</v>
      </c>
      <c r="F28" s="153">
        <v>360.41</v>
      </c>
      <c r="G28" s="153">
        <v>256.45999999999998</v>
      </c>
      <c r="H28" s="153">
        <v>218</v>
      </c>
      <c r="I28" s="153">
        <v>374.61</v>
      </c>
      <c r="J28" s="153">
        <v>279.56</v>
      </c>
      <c r="K28" s="153">
        <v>300.23</v>
      </c>
      <c r="L28" s="153">
        <v>269.58999999999997</v>
      </c>
      <c r="M28" s="46">
        <v>207.66</v>
      </c>
      <c r="N28" s="153">
        <v>294.98</v>
      </c>
    </row>
    <row r="29" spans="1:14" ht="15.75">
      <c r="A29" s="4">
        <v>5.5</v>
      </c>
      <c r="B29" s="170" t="s">
        <v>19</v>
      </c>
      <c r="C29" s="171"/>
      <c r="D29" s="46">
        <v>1.0359566787003609</v>
      </c>
      <c r="E29" s="153">
        <v>74.400000000000006</v>
      </c>
      <c r="F29" s="153">
        <v>2.21</v>
      </c>
      <c r="G29" s="153">
        <v>18.899999999999999</v>
      </c>
      <c r="H29" s="153">
        <v>0.45</v>
      </c>
      <c r="I29" s="153">
        <v>46.37</v>
      </c>
      <c r="J29" s="153">
        <v>29.07</v>
      </c>
      <c r="K29" s="153">
        <v>0</v>
      </c>
      <c r="L29" s="153">
        <v>0</v>
      </c>
      <c r="M29" s="46">
        <v>10.89</v>
      </c>
      <c r="N29" s="153">
        <v>3.05</v>
      </c>
    </row>
    <row r="30" spans="1:14">
      <c r="A30" s="5">
        <v>6</v>
      </c>
      <c r="B30" s="163" t="s">
        <v>20</v>
      </c>
      <c r="C30" s="164"/>
      <c r="D30" s="46"/>
      <c r="E30" s="153" t="s">
        <v>91</v>
      </c>
      <c r="F30" s="153" t="s">
        <v>91</v>
      </c>
      <c r="G30" s="153" t="s">
        <v>91</v>
      </c>
      <c r="H30" s="153" t="s">
        <v>91</v>
      </c>
      <c r="I30" s="153" t="s">
        <v>91</v>
      </c>
      <c r="J30" s="153" t="s">
        <v>91</v>
      </c>
      <c r="K30" s="153" t="s">
        <v>91</v>
      </c>
      <c r="L30" s="153" t="s">
        <v>91</v>
      </c>
      <c r="M30" s="46"/>
      <c r="N30" s="153" t="s">
        <v>91</v>
      </c>
    </row>
    <row r="31" spans="1:14" ht="15.75">
      <c r="A31" s="3">
        <v>6.1</v>
      </c>
      <c r="B31" s="168" t="s">
        <v>15</v>
      </c>
      <c r="C31" s="169"/>
      <c r="D31" s="46">
        <v>81.020612592549867</v>
      </c>
      <c r="E31" s="153">
        <v>100</v>
      </c>
      <c r="F31" s="153">
        <v>103.49</v>
      </c>
      <c r="G31" s="153">
        <v>67.146000000000001</v>
      </c>
      <c r="H31" s="153">
        <v>61.286999999999999</v>
      </c>
      <c r="I31" s="153">
        <v>112.467</v>
      </c>
      <c r="J31" s="153">
        <v>65.358000000000004</v>
      </c>
      <c r="K31" s="153">
        <v>91.153000000000006</v>
      </c>
      <c r="L31" s="153">
        <v>109.82299999999999</v>
      </c>
      <c r="M31" s="46">
        <v>132.05500000000001</v>
      </c>
      <c r="N31" s="153">
        <v>69.012</v>
      </c>
    </row>
    <row r="32" spans="1:14" ht="15.75">
      <c r="A32" s="3">
        <v>6.2</v>
      </c>
      <c r="B32" s="168" t="s">
        <v>16</v>
      </c>
      <c r="C32" s="169"/>
      <c r="D32" s="46">
        <v>40.081514593741787</v>
      </c>
      <c r="E32" s="153">
        <v>44.712000000000003</v>
      </c>
      <c r="F32" s="153">
        <v>27.228999999999999</v>
      </c>
      <c r="G32" s="153">
        <v>40.429000000000002</v>
      </c>
      <c r="H32" s="153">
        <v>47.073999999999998</v>
      </c>
      <c r="I32" s="153">
        <v>46.212000000000003</v>
      </c>
      <c r="J32" s="153">
        <v>45.908000000000001</v>
      </c>
      <c r="K32" s="153">
        <v>38.898000000000003</v>
      </c>
      <c r="L32" s="153">
        <v>38.158999999999999</v>
      </c>
      <c r="M32" s="46">
        <v>35.631999999999998</v>
      </c>
      <c r="N32" s="153">
        <v>0</v>
      </c>
    </row>
    <row r="33" spans="1:14" ht="15.75">
      <c r="A33" s="3">
        <v>6.3</v>
      </c>
      <c r="B33" s="168" t="s">
        <v>17</v>
      </c>
      <c r="C33" s="169"/>
      <c r="D33" s="46">
        <f>D59/D27</f>
        <v>83.288461538461547</v>
      </c>
      <c r="E33" s="153">
        <v>0</v>
      </c>
      <c r="F33" s="153">
        <v>173.51400000000001</v>
      </c>
      <c r="G33" s="153">
        <v>0</v>
      </c>
      <c r="H33" s="153">
        <v>176.96199999999999</v>
      </c>
      <c r="I33" s="153">
        <v>160.00800000000001</v>
      </c>
      <c r="J33" s="153">
        <v>119.995</v>
      </c>
      <c r="K33" s="153">
        <v>0</v>
      </c>
      <c r="L33" s="153">
        <v>155.43199999999999</v>
      </c>
      <c r="M33" s="46">
        <v>0</v>
      </c>
      <c r="N33" s="153">
        <v>54.656999999999996</v>
      </c>
    </row>
    <row r="34" spans="1:14" ht="15.75">
      <c r="A34" s="3">
        <v>6.4</v>
      </c>
      <c r="B34" s="168" t="s">
        <v>21</v>
      </c>
      <c r="C34" s="169"/>
      <c r="D34" s="46">
        <v>72.213854734043949</v>
      </c>
      <c r="E34" s="153">
        <v>37.31</v>
      </c>
      <c r="F34" s="153">
        <v>34.6</v>
      </c>
      <c r="G34" s="153">
        <v>38.06</v>
      </c>
      <c r="H34" s="153">
        <v>37.51</v>
      </c>
      <c r="I34" s="153">
        <v>33.25</v>
      </c>
      <c r="J34" s="153">
        <v>37.18</v>
      </c>
      <c r="K34" s="153">
        <v>53.79</v>
      </c>
      <c r="L34" s="153">
        <v>54.37</v>
      </c>
      <c r="M34" s="46">
        <v>58.58</v>
      </c>
      <c r="N34" s="153">
        <v>39.159999999999997</v>
      </c>
    </row>
    <row r="35" spans="1:14" ht="15.75">
      <c r="A35" s="3">
        <v>6.5</v>
      </c>
      <c r="B35" s="168" t="s">
        <v>19</v>
      </c>
      <c r="C35" s="169"/>
      <c r="D35" s="46">
        <v>133.021327014218</v>
      </c>
      <c r="E35" s="153">
        <v>259.58</v>
      </c>
      <c r="F35" s="153">
        <v>201.31</v>
      </c>
      <c r="G35" s="153">
        <v>108.15</v>
      </c>
      <c r="H35" s="153">
        <v>168.31</v>
      </c>
      <c r="I35" s="153">
        <v>126.61</v>
      </c>
      <c r="J35" s="153">
        <v>35.58</v>
      </c>
      <c r="K35" s="153">
        <v>0</v>
      </c>
      <c r="L35" s="153">
        <v>0</v>
      </c>
      <c r="M35" s="46">
        <v>202.02</v>
      </c>
      <c r="N35" s="153">
        <v>154.88999999999999</v>
      </c>
    </row>
    <row r="36" spans="1:14" ht="15.75">
      <c r="A36" s="7">
        <v>7</v>
      </c>
      <c r="B36" s="174" t="s">
        <v>51</v>
      </c>
      <c r="C36" s="175"/>
      <c r="D36" s="46">
        <v>6568.41</v>
      </c>
      <c r="E36" s="153">
        <v>4499.25</v>
      </c>
      <c r="F36" s="153">
        <v>4995.51</v>
      </c>
      <c r="G36" s="153">
        <v>5366.14</v>
      </c>
      <c r="H36" s="153">
        <v>3509.49</v>
      </c>
      <c r="I36" s="153">
        <v>5321.82</v>
      </c>
      <c r="J36" s="153">
        <v>6389.08</v>
      </c>
      <c r="K36" s="153">
        <v>5794.38</v>
      </c>
      <c r="L36" s="153">
        <v>6411.12</v>
      </c>
      <c r="M36" s="46">
        <v>5145.3500000000004</v>
      </c>
      <c r="N36" s="153">
        <v>4016.22</v>
      </c>
    </row>
    <row r="37" spans="1:14" ht="15.75">
      <c r="A37" s="5">
        <v>8.1</v>
      </c>
      <c r="B37" s="172" t="s">
        <v>22</v>
      </c>
      <c r="C37" s="173"/>
      <c r="D37" s="48">
        <v>40</v>
      </c>
      <c r="E37" s="154">
        <v>2</v>
      </c>
      <c r="F37" s="154">
        <v>21</v>
      </c>
      <c r="G37" s="154">
        <v>9</v>
      </c>
      <c r="H37" s="154">
        <v>87</v>
      </c>
      <c r="I37" s="154">
        <v>29</v>
      </c>
      <c r="J37" s="154">
        <v>178</v>
      </c>
      <c r="K37" s="154">
        <v>10</v>
      </c>
      <c r="L37" s="154">
        <v>80</v>
      </c>
      <c r="M37" s="48">
        <v>5</v>
      </c>
      <c r="N37" s="154">
        <v>49</v>
      </c>
    </row>
    <row r="38" spans="1:14" ht="15" customHeight="1">
      <c r="A38" s="4">
        <v>8.1999999999999993</v>
      </c>
      <c r="B38" s="170" t="s">
        <v>23</v>
      </c>
      <c r="C38" s="171"/>
      <c r="D38" s="48">
        <v>8</v>
      </c>
      <c r="E38" s="154">
        <v>1</v>
      </c>
      <c r="F38" s="154">
        <v>11</v>
      </c>
      <c r="G38" s="154">
        <v>4</v>
      </c>
      <c r="H38" s="154">
        <v>16</v>
      </c>
      <c r="I38" s="154">
        <v>12</v>
      </c>
      <c r="J38" s="154">
        <v>32</v>
      </c>
      <c r="K38" s="154">
        <v>5</v>
      </c>
      <c r="L38" s="154">
        <v>25</v>
      </c>
      <c r="M38" s="48">
        <v>3</v>
      </c>
      <c r="N38" s="154">
        <v>8</v>
      </c>
    </row>
    <row r="39" spans="1:14" ht="15.75">
      <c r="A39" s="4">
        <v>9</v>
      </c>
      <c r="B39" s="170" t="s">
        <v>24</v>
      </c>
      <c r="C39" s="171"/>
      <c r="D39" s="46">
        <v>9.9</v>
      </c>
      <c r="E39" s="153">
        <v>3.6</v>
      </c>
      <c r="F39" s="153">
        <v>6.2303499999999996</v>
      </c>
      <c r="G39" s="153">
        <v>5.36564</v>
      </c>
      <c r="H39" s="153">
        <v>3.7141600000000001</v>
      </c>
      <c r="I39" s="153">
        <v>4.6173299999999999</v>
      </c>
      <c r="J39" s="153">
        <v>3.7812399999999999</v>
      </c>
      <c r="K39" s="153">
        <v>2.7452800000000002</v>
      </c>
      <c r="L39" s="153">
        <v>6.8415100000000004</v>
      </c>
      <c r="M39" s="46">
        <v>8.42</v>
      </c>
      <c r="N39" s="153">
        <v>2.8434200000000001</v>
      </c>
    </row>
    <row r="40" spans="1:14" ht="16.5" customHeight="1">
      <c r="A40" s="6">
        <v>10</v>
      </c>
      <c r="B40" s="180" t="s">
        <v>70</v>
      </c>
      <c r="C40" s="181"/>
      <c r="D40" s="46"/>
      <c r="E40" s="153" t="s">
        <v>91</v>
      </c>
      <c r="F40" s="153" t="s">
        <v>91</v>
      </c>
      <c r="G40" s="153" t="s">
        <v>91</v>
      </c>
      <c r="H40" s="153" t="s">
        <v>91</v>
      </c>
      <c r="I40" s="153" t="s">
        <v>91</v>
      </c>
      <c r="J40" s="153" t="s">
        <v>91</v>
      </c>
      <c r="K40" s="153" t="s">
        <v>91</v>
      </c>
      <c r="L40" s="153" t="s">
        <v>91</v>
      </c>
      <c r="M40" s="46"/>
      <c r="N40" s="153" t="s">
        <v>91</v>
      </c>
    </row>
    <row r="41" spans="1:14">
      <c r="A41" s="3">
        <v>10.1</v>
      </c>
      <c r="B41" s="176" t="s">
        <v>27</v>
      </c>
      <c r="C41" s="177"/>
      <c r="D41" s="46">
        <v>29.15</v>
      </c>
      <c r="E41" s="153">
        <v>436.93</v>
      </c>
      <c r="F41" s="153">
        <v>243.81</v>
      </c>
      <c r="G41" s="153">
        <v>48.42</v>
      </c>
      <c r="H41" s="153">
        <v>123.94</v>
      </c>
      <c r="I41" s="153">
        <v>192.11</v>
      </c>
      <c r="J41" s="153">
        <v>237.98</v>
      </c>
      <c r="K41" s="153">
        <v>238.91</v>
      </c>
      <c r="L41" s="153">
        <v>102.58</v>
      </c>
      <c r="M41" s="46">
        <v>63.930000000000007</v>
      </c>
      <c r="N41" s="153">
        <v>216.06</v>
      </c>
    </row>
    <row r="42" spans="1:14">
      <c r="A42" s="3">
        <v>10.199999999999999</v>
      </c>
      <c r="B42" s="176" t="s">
        <v>26</v>
      </c>
      <c r="C42" s="177"/>
      <c r="D42" s="46">
        <v>0.86873646209386279</v>
      </c>
      <c r="E42" s="153">
        <v>0</v>
      </c>
      <c r="F42" s="153">
        <v>0</v>
      </c>
      <c r="G42" s="153">
        <v>0</v>
      </c>
      <c r="H42" s="153">
        <v>0.74</v>
      </c>
      <c r="I42" s="153">
        <v>2.11</v>
      </c>
      <c r="J42" s="153">
        <v>0.08</v>
      </c>
      <c r="K42" s="153">
        <v>0</v>
      </c>
      <c r="L42" s="153">
        <v>0.05</v>
      </c>
      <c r="M42" s="46">
        <v>0</v>
      </c>
      <c r="N42" s="153">
        <v>0</v>
      </c>
    </row>
    <row r="43" spans="1:14">
      <c r="A43" s="3">
        <v>10.3</v>
      </c>
      <c r="B43" s="176" t="s">
        <v>25</v>
      </c>
      <c r="C43" s="177"/>
      <c r="D43" s="46">
        <v>177.77241877256319</v>
      </c>
      <c r="E43" s="153">
        <v>17.149999999999999</v>
      </c>
      <c r="F43" s="153">
        <v>116.6</v>
      </c>
      <c r="G43" s="153">
        <v>208.04</v>
      </c>
      <c r="H43" s="153">
        <v>93.33</v>
      </c>
      <c r="I43" s="153">
        <v>180.38</v>
      </c>
      <c r="J43" s="153">
        <v>41.5</v>
      </c>
      <c r="K43" s="153">
        <v>61.32</v>
      </c>
      <c r="L43" s="153">
        <v>166.96</v>
      </c>
      <c r="M43" s="46">
        <v>143.72999999999999</v>
      </c>
      <c r="N43" s="153">
        <v>78.92</v>
      </c>
    </row>
    <row r="44" spans="1:14">
      <c r="A44" s="4">
        <v>10.4</v>
      </c>
      <c r="B44" s="182" t="s">
        <v>28</v>
      </c>
      <c r="C44" s="183"/>
      <c r="D44" s="46">
        <v>207.78519855595667</v>
      </c>
      <c r="E44" s="153">
        <v>454.08</v>
      </c>
      <c r="F44" s="153">
        <v>360.41</v>
      </c>
      <c r="G44" s="153">
        <v>256.45999999999998</v>
      </c>
      <c r="H44" s="153">
        <v>218.01</v>
      </c>
      <c r="I44" s="153">
        <v>374.6</v>
      </c>
      <c r="J44" s="153">
        <v>279.56</v>
      </c>
      <c r="K44" s="153">
        <v>300.23</v>
      </c>
      <c r="L44" s="153">
        <v>269.58999999999997</v>
      </c>
      <c r="M44" s="46">
        <v>207.66</v>
      </c>
      <c r="N44" s="153">
        <v>294.98</v>
      </c>
    </row>
    <row r="45" spans="1:14" ht="32.25" customHeight="1">
      <c r="A45" s="13" t="s">
        <v>29</v>
      </c>
      <c r="B45" s="184" t="s">
        <v>84</v>
      </c>
      <c r="C45" s="185"/>
      <c r="D45" s="47"/>
      <c r="E45" s="153" t="s">
        <v>91</v>
      </c>
      <c r="F45" s="153" t="s">
        <v>91</v>
      </c>
      <c r="G45" s="153" t="s">
        <v>91</v>
      </c>
      <c r="H45" s="153" t="s">
        <v>91</v>
      </c>
      <c r="I45" s="153" t="s">
        <v>91</v>
      </c>
      <c r="J45" s="153" t="s">
        <v>91</v>
      </c>
      <c r="K45" s="153" t="s">
        <v>91</v>
      </c>
      <c r="L45" s="153" t="s">
        <v>91</v>
      </c>
      <c r="M45" s="47"/>
      <c r="N45" s="153" t="s">
        <v>91</v>
      </c>
    </row>
    <row r="46" spans="1:14" ht="15.75">
      <c r="A46" s="7">
        <v>11</v>
      </c>
      <c r="B46" s="161" t="s">
        <v>30</v>
      </c>
      <c r="C46" s="167"/>
      <c r="D46" s="53">
        <v>26360.860541516249</v>
      </c>
      <c r="E46" s="155">
        <v>43090.27</v>
      </c>
      <c r="F46" s="155">
        <v>23095.11</v>
      </c>
      <c r="G46" s="155">
        <v>25101.4</v>
      </c>
      <c r="H46" s="155">
        <v>20220.442849999999</v>
      </c>
      <c r="I46" s="155">
        <v>28899.691320000002</v>
      </c>
      <c r="J46" s="155">
        <v>14771.15</v>
      </c>
      <c r="K46" s="155">
        <v>27240.59</v>
      </c>
      <c r="L46" s="155">
        <v>31907.93</v>
      </c>
      <c r="M46" s="53">
        <v>19760.16</v>
      </c>
      <c r="N46" s="155">
        <v>18973.900000000001</v>
      </c>
    </row>
    <row r="47" spans="1:14">
      <c r="A47" s="5" t="s">
        <v>56</v>
      </c>
      <c r="B47" s="39" t="s">
        <v>31</v>
      </c>
      <c r="C47" s="30" t="s">
        <v>27</v>
      </c>
      <c r="D47" s="46">
        <v>1432.6338989169676</v>
      </c>
      <c r="E47" s="153">
        <v>16301.78</v>
      </c>
      <c r="F47" s="153">
        <v>8433.93</v>
      </c>
      <c r="G47" s="153">
        <v>1759.02</v>
      </c>
      <c r="H47" s="153">
        <v>4839.2</v>
      </c>
      <c r="I47" s="153">
        <v>7022.81</v>
      </c>
      <c r="J47" s="153">
        <v>8907.76</v>
      </c>
      <c r="K47" s="153">
        <v>13475.88</v>
      </c>
      <c r="L47" s="153">
        <v>5667.56</v>
      </c>
      <c r="M47" s="46">
        <v>3604.3</v>
      </c>
      <c r="N47" s="153">
        <v>8652.93</v>
      </c>
    </row>
    <row r="48" spans="1:14">
      <c r="A48" s="3" t="s">
        <v>57</v>
      </c>
      <c r="B48" s="176" t="s">
        <v>26</v>
      </c>
      <c r="C48" s="177"/>
      <c r="D48" s="46">
        <v>51.615920577617331</v>
      </c>
      <c r="E48" s="153">
        <v>0</v>
      </c>
      <c r="F48" s="153">
        <v>0</v>
      </c>
      <c r="G48" s="153">
        <v>0</v>
      </c>
      <c r="H48" s="153">
        <v>22.83</v>
      </c>
      <c r="I48" s="153">
        <v>67.77</v>
      </c>
      <c r="J48" s="153">
        <v>2.85</v>
      </c>
      <c r="K48" s="153">
        <v>0</v>
      </c>
      <c r="L48" s="153">
        <v>2.86</v>
      </c>
      <c r="M48" s="46">
        <v>0</v>
      </c>
      <c r="N48" s="153">
        <v>0</v>
      </c>
    </row>
    <row r="49" spans="1:14">
      <c r="A49" s="3" t="s">
        <v>58</v>
      </c>
      <c r="B49" s="176" t="s">
        <v>25</v>
      </c>
      <c r="C49" s="177"/>
      <c r="D49" s="46">
        <v>13520.720324909747</v>
      </c>
      <c r="E49" s="153">
        <v>640</v>
      </c>
      <c r="F49" s="153">
        <v>4036.44</v>
      </c>
      <c r="G49" s="153">
        <v>8002.76</v>
      </c>
      <c r="H49" s="153">
        <v>3315.96</v>
      </c>
      <c r="I49" s="153">
        <v>5366.23</v>
      </c>
      <c r="J49" s="153">
        <v>1484.38</v>
      </c>
      <c r="K49" s="153">
        <v>2673.4</v>
      </c>
      <c r="L49" s="153">
        <v>8987.5</v>
      </c>
      <c r="M49" s="46">
        <v>8559.9</v>
      </c>
      <c r="N49" s="153">
        <v>2899.79</v>
      </c>
    </row>
    <row r="50" spans="1:14" s="21" customFormat="1">
      <c r="A50" s="4" t="s">
        <v>59</v>
      </c>
      <c r="B50" s="178" t="s">
        <v>28</v>
      </c>
      <c r="C50" s="179"/>
      <c r="D50" s="50">
        <v>15004.970144404333</v>
      </c>
      <c r="E50" s="153">
        <v>16941.78</v>
      </c>
      <c r="F50" s="153">
        <v>12470.37</v>
      </c>
      <c r="G50" s="153">
        <v>9761.7800000000007</v>
      </c>
      <c r="H50" s="153">
        <v>8177.99</v>
      </c>
      <c r="I50" s="153">
        <v>12456.81</v>
      </c>
      <c r="J50" s="153">
        <v>10394.99</v>
      </c>
      <c r="K50" s="153">
        <v>16149.28</v>
      </c>
      <c r="L50" s="153">
        <v>14657.92</v>
      </c>
      <c r="M50" s="50">
        <v>12164.2</v>
      </c>
      <c r="N50" s="153">
        <v>11552.72</v>
      </c>
    </row>
    <row r="51" spans="1:14">
      <c r="A51" s="5" t="s">
        <v>60</v>
      </c>
      <c r="B51" s="39" t="s">
        <v>32</v>
      </c>
      <c r="C51" s="30" t="s">
        <v>33</v>
      </c>
      <c r="D51" s="46">
        <v>28.223682310469314</v>
      </c>
      <c r="E51" s="153">
        <v>0</v>
      </c>
      <c r="F51" s="153">
        <v>273.52</v>
      </c>
      <c r="G51" s="153">
        <v>1824.48</v>
      </c>
      <c r="H51" s="153">
        <v>7.97</v>
      </c>
      <c r="I51" s="153">
        <v>2518.67</v>
      </c>
      <c r="J51" s="153">
        <v>39.17</v>
      </c>
      <c r="K51" s="153">
        <v>0</v>
      </c>
      <c r="L51" s="153">
        <v>0</v>
      </c>
      <c r="M51" s="46">
        <v>0</v>
      </c>
      <c r="N51" s="153">
        <v>0</v>
      </c>
    </row>
    <row r="52" spans="1:14">
      <c r="A52" s="3" t="s">
        <v>61</v>
      </c>
      <c r="B52" s="176" t="s">
        <v>34</v>
      </c>
      <c r="C52" s="177"/>
      <c r="D52" s="46">
        <v>109.58064981949458</v>
      </c>
      <c r="E52" s="153">
        <v>19312.740000000002</v>
      </c>
      <c r="F52" s="153">
        <v>170.45</v>
      </c>
      <c r="G52" s="153">
        <v>220</v>
      </c>
      <c r="H52" s="153">
        <v>68.180000000000007</v>
      </c>
      <c r="I52" s="153">
        <v>3352.85</v>
      </c>
      <c r="J52" s="153">
        <v>995</v>
      </c>
      <c r="K52" s="153">
        <v>0</v>
      </c>
      <c r="L52" s="153">
        <v>0</v>
      </c>
      <c r="M52" s="46">
        <v>2199.0700000000002</v>
      </c>
      <c r="N52" s="153">
        <v>472.88</v>
      </c>
    </row>
    <row r="53" spans="1:14" s="21" customFormat="1">
      <c r="A53" s="4" t="s">
        <v>62</v>
      </c>
      <c r="B53" s="178" t="s">
        <v>28</v>
      </c>
      <c r="C53" s="179"/>
      <c r="D53" s="50">
        <v>137.80433212996388</v>
      </c>
      <c r="E53" s="153">
        <v>19312.740000000002</v>
      </c>
      <c r="F53" s="153">
        <v>443.97</v>
      </c>
      <c r="G53" s="153">
        <v>2044.48</v>
      </c>
      <c r="H53" s="153">
        <v>76.150000000000006</v>
      </c>
      <c r="I53" s="153">
        <v>5871.52</v>
      </c>
      <c r="J53" s="153">
        <v>1034.17</v>
      </c>
      <c r="K53" s="153">
        <v>0</v>
      </c>
      <c r="L53" s="153">
        <v>0</v>
      </c>
      <c r="M53" s="50">
        <v>2199.0700000000002</v>
      </c>
      <c r="N53" s="153">
        <v>472.88</v>
      </c>
    </row>
    <row r="54" spans="1:14">
      <c r="A54" s="5" t="s">
        <v>63</v>
      </c>
      <c r="B54" s="39" t="s">
        <v>35</v>
      </c>
      <c r="C54" s="30" t="s">
        <v>33</v>
      </c>
      <c r="D54" s="46">
        <v>3299.7856678700359</v>
      </c>
      <c r="E54" s="153">
        <v>0</v>
      </c>
      <c r="F54" s="153">
        <v>4658.25</v>
      </c>
      <c r="G54" s="153">
        <v>5748.02</v>
      </c>
      <c r="H54" s="153">
        <v>6084.03</v>
      </c>
      <c r="I54" s="153">
        <v>2778.83</v>
      </c>
      <c r="J54" s="153">
        <v>933.33</v>
      </c>
      <c r="K54" s="153">
        <v>6444.95</v>
      </c>
      <c r="L54" s="153">
        <v>7049.07</v>
      </c>
      <c r="M54" s="46">
        <v>1805.22</v>
      </c>
      <c r="N54" s="153">
        <v>4341.18</v>
      </c>
    </row>
    <row r="55" spans="1:14">
      <c r="A55" s="3" t="s">
        <v>64</v>
      </c>
      <c r="B55" s="176" t="s">
        <v>34</v>
      </c>
      <c r="C55" s="177"/>
      <c r="D55" s="46">
        <v>26.843790613718411</v>
      </c>
      <c r="E55" s="153">
        <v>0</v>
      </c>
      <c r="F55" s="153">
        <v>756.12</v>
      </c>
      <c r="G55" s="153">
        <v>1556.49</v>
      </c>
      <c r="H55" s="153">
        <v>252.76</v>
      </c>
      <c r="I55" s="153">
        <v>875.11</v>
      </c>
      <c r="J55" s="153">
        <v>112.63</v>
      </c>
      <c r="K55" s="153">
        <v>436.33</v>
      </c>
      <c r="L55" s="153">
        <v>946.58</v>
      </c>
      <c r="M55" s="46">
        <v>95.36</v>
      </c>
      <c r="N55" s="153">
        <v>275.13</v>
      </c>
    </row>
    <row r="56" spans="1:14" s="21" customFormat="1">
      <c r="A56" s="4" t="s">
        <v>65</v>
      </c>
      <c r="B56" s="178" t="s">
        <v>28</v>
      </c>
      <c r="C56" s="179"/>
      <c r="D56" s="50">
        <v>3326.6294584837542</v>
      </c>
      <c r="E56" s="153">
        <v>0</v>
      </c>
      <c r="F56" s="153">
        <v>5414.37</v>
      </c>
      <c r="G56" s="153">
        <v>7304.51</v>
      </c>
      <c r="H56" s="153">
        <v>6336.79</v>
      </c>
      <c r="I56" s="153">
        <v>3653.94</v>
      </c>
      <c r="J56" s="153">
        <v>1045.96</v>
      </c>
      <c r="K56" s="153">
        <v>6881.28</v>
      </c>
      <c r="L56" s="153">
        <v>7995.65</v>
      </c>
      <c r="M56" s="50">
        <v>1900.58</v>
      </c>
      <c r="N56" s="153">
        <v>4616.3100000000004</v>
      </c>
    </row>
    <row r="57" spans="1:14">
      <c r="A57" s="7">
        <v>11.4</v>
      </c>
      <c r="B57" s="186" t="s">
        <v>36</v>
      </c>
      <c r="C57" s="187"/>
      <c r="D57" s="46">
        <v>3666.0069314079424</v>
      </c>
      <c r="E57" s="153">
        <v>2480</v>
      </c>
      <c r="F57" s="153">
        <v>1582.7</v>
      </c>
      <c r="G57" s="153">
        <v>889.36</v>
      </c>
      <c r="H57" s="153">
        <v>1669.07</v>
      </c>
      <c r="I57" s="153">
        <v>1977.99</v>
      </c>
      <c r="J57" s="153">
        <v>1873.01</v>
      </c>
      <c r="K57" s="153">
        <v>1530.45</v>
      </c>
      <c r="L57" s="153">
        <v>2565.6</v>
      </c>
      <c r="M57" s="46">
        <v>1607.86</v>
      </c>
      <c r="N57" s="153">
        <v>1343.12</v>
      </c>
    </row>
    <row r="58" spans="1:14">
      <c r="A58" s="5" t="s">
        <v>66</v>
      </c>
      <c r="B58" s="39" t="s">
        <v>37</v>
      </c>
      <c r="C58" s="30" t="s">
        <v>38</v>
      </c>
      <c r="D58" s="46">
        <v>230.02072202166065</v>
      </c>
      <c r="E58" s="153">
        <v>2976</v>
      </c>
      <c r="F58" s="153">
        <v>1298.9100000000001</v>
      </c>
      <c r="G58" s="153">
        <v>1626.03</v>
      </c>
      <c r="H58" s="153">
        <v>2003.63</v>
      </c>
      <c r="I58" s="153">
        <v>2467.67</v>
      </c>
      <c r="J58" s="153">
        <v>157.9</v>
      </c>
      <c r="K58" s="153">
        <v>1810.57</v>
      </c>
      <c r="L58" s="153">
        <v>1798.54</v>
      </c>
      <c r="M58" s="46">
        <v>432.63</v>
      </c>
      <c r="N58" s="153">
        <v>0</v>
      </c>
    </row>
    <row r="59" spans="1:14">
      <c r="A59" s="3" t="s">
        <v>67</v>
      </c>
      <c r="B59" s="188" t="s">
        <v>39</v>
      </c>
      <c r="C59" s="189"/>
      <c r="D59" s="46">
        <v>32.67794223826715</v>
      </c>
      <c r="E59" s="153">
        <v>0</v>
      </c>
      <c r="F59" s="153">
        <v>357.71</v>
      </c>
      <c r="G59" s="153">
        <v>0</v>
      </c>
      <c r="H59" s="153">
        <v>294.94</v>
      </c>
      <c r="I59" s="153">
        <v>418.54</v>
      </c>
      <c r="J59" s="153">
        <v>39.25</v>
      </c>
      <c r="K59" s="153">
        <v>0</v>
      </c>
      <c r="L59" s="153">
        <v>298.08</v>
      </c>
      <c r="M59" s="46">
        <v>0</v>
      </c>
      <c r="N59" s="153">
        <v>23.8</v>
      </c>
    </row>
    <row r="60" spans="1:14" s="21" customFormat="1">
      <c r="A60" s="4" t="s">
        <v>68</v>
      </c>
      <c r="B60" s="190" t="s">
        <v>28</v>
      </c>
      <c r="C60" s="191"/>
      <c r="D60" s="50">
        <v>262.6986642599278</v>
      </c>
      <c r="E60" s="153">
        <v>2976</v>
      </c>
      <c r="F60" s="153">
        <v>1656.62</v>
      </c>
      <c r="G60" s="153">
        <v>1626.03</v>
      </c>
      <c r="H60" s="153">
        <v>2298.5700000000002</v>
      </c>
      <c r="I60" s="153">
        <v>2886.21</v>
      </c>
      <c r="J60" s="153">
        <v>197.15</v>
      </c>
      <c r="K60" s="153">
        <v>1810.57</v>
      </c>
      <c r="L60" s="153">
        <v>2096.62</v>
      </c>
      <c r="M60" s="50">
        <v>432.63</v>
      </c>
      <c r="N60" s="153">
        <v>23.8</v>
      </c>
    </row>
    <row r="61" spans="1:14">
      <c r="A61" s="7">
        <v>11.6</v>
      </c>
      <c r="B61" s="186" t="s">
        <v>40</v>
      </c>
      <c r="C61" s="187"/>
      <c r="D61" s="46">
        <v>2973.8915162454873</v>
      </c>
      <c r="E61" s="153">
        <v>520</v>
      </c>
      <c r="F61" s="153">
        <v>696.44</v>
      </c>
      <c r="G61" s="153">
        <v>2510.75</v>
      </c>
      <c r="H61" s="153">
        <v>1081.06</v>
      </c>
      <c r="I61" s="153">
        <v>1269.9100000000001</v>
      </c>
      <c r="J61" s="153">
        <v>34.08</v>
      </c>
      <c r="K61" s="153">
        <v>429.97</v>
      </c>
      <c r="L61" s="153">
        <v>1558.74</v>
      </c>
      <c r="M61" s="46">
        <v>942.97</v>
      </c>
      <c r="N61" s="153">
        <v>637.77</v>
      </c>
    </row>
    <row r="62" spans="1:14">
      <c r="A62" s="7">
        <v>11.7</v>
      </c>
      <c r="B62" s="186" t="s">
        <v>41</v>
      </c>
      <c r="C62" s="187"/>
      <c r="D62" s="46">
        <v>224.70140794223826</v>
      </c>
      <c r="E62" s="153">
        <v>0</v>
      </c>
      <c r="F62" s="153">
        <v>324.69</v>
      </c>
      <c r="G62" s="153">
        <v>0</v>
      </c>
      <c r="H62" s="153">
        <v>0</v>
      </c>
      <c r="I62" s="153">
        <v>0</v>
      </c>
      <c r="J62" s="153">
        <v>10.050000000000001</v>
      </c>
      <c r="K62" s="153">
        <v>0</v>
      </c>
      <c r="L62" s="153">
        <v>2072.1799999999998</v>
      </c>
      <c r="M62" s="46">
        <v>0</v>
      </c>
      <c r="N62" s="153">
        <v>11.43</v>
      </c>
    </row>
    <row r="63" spans="1:14">
      <c r="A63" s="7">
        <v>11.8</v>
      </c>
      <c r="B63" s="187" t="s">
        <v>87</v>
      </c>
      <c r="C63" s="192"/>
      <c r="D63" s="46">
        <v>0</v>
      </c>
      <c r="E63" s="153">
        <v>0</v>
      </c>
      <c r="F63" s="153">
        <v>0</v>
      </c>
      <c r="G63" s="153">
        <v>0</v>
      </c>
      <c r="H63" s="153">
        <v>33.162849999999999</v>
      </c>
      <c r="I63" s="153">
        <v>49.951320000000003</v>
      </c>
      <c r="J63" s="153">
        <v>0</v>
      </c>
      <c r="K63" s="153">
        <v>0</v>
      </c>
      <c r="L63" s="153">
        <v>0</v>
      </c>
      <c r="M63" s="46">
        <v>0</v>
      </c>
      <c r="N63" s="153">
        <v>0</v>
      </c>
    </row>
    <row r="64" spans="1:14">
      <c r="A64" s="7">
        <v>11.9</v>
      </c>
      <c r="B64" s="186" t="s">
        <v>52</v>
      </c>
      <c r="C64" s="187"/>
      <c r="D64" s="46">
        <v>8.7666425992779775</v>
      </c>
      <c r="E64" s="153">
        <v>48</v>
      </c>
      <c r="F64" s="153">
        <v>61.69</v>
      </c>
      <c r="G64" s="153">
        <v>257.16000000000003</v>
      </c>
      <c r="H64" s="153">
        <v>81.56</v>
      </c>
      <c r="I64" s="153">
        <v>70.430000000000007</v>
      </c>
      <c r="J64" s="153">
        <v>4.07</v>
      </c>
      <c r="K64" s="153">
        <v>21.93</v>
      </c>
      <c r="L64" s="153">
        <v>166.07</v>
      </c>
      <c r="M64" s="46">
        <v>23.28</v>
      </c>
      <c r="N64" s="153">
        <v>3.13</v>
      </c>
    </row>
    <row r="65" spans="1:14">
      <c r="A65" s="32">
        <v>11.1</v>
      </c>
      <c r="B65" s="186" t="s">
        <v>42</v>
      </c>
      <c r="C65" s="187"/>
      <c r="D65" s="46">
        <v>755.39144404332126</v>
      </c>
      <c r="E65" s="153">
        <v>811.75</v>
      </c>
      <c r="F65" s="153">
        <v>444.26</v>
      </c>
      <c r="G65" s="153">
        <v>707.33</v>
      </c>
      <c r="H65" s="153">
        <v>466.09</v>
      </c>
      <c r="I65" s="153">
        <v>662.93</v>
      </c>
      <c r="J65" s="153">
        <v>177.67</v>
      </c>
      <c r="K65" s="153">
        <v>417.11</v>
      </c>
      <c r="L65" s="153">
        <v>795.15</v>
      </c>
      <c r="M65" s="46">
        <v>489.57</v>
      </c>
      <c r="N65" s="153">
        <v>312.74</v>
      </c>
    </row>
    <row r="66" spans="1:14" ht="15.75">
      <c r="A66" s="5">
        <v>12</v>
      </c>
      <c r="B66" s="163" t="s">
        <v>43</v>
      </c>
      <c r="C66" s="164"/>
      <c r="D66" s="55">
        <v>19135.379963898919</v>
      </c>
      <c r="E66" s="155">
        <v>6033.28</v>
      </c>
      <c r="F66" s="155">
        <v>9832.52</v>
      </c>
      <c r="G66" s="155">
        <v>7520.28</v>
      </c>
      <c r="H66" s="155">
        <v>5150.66</v>
      </c>
      <c r="I66" s="155">
        <v>6111.85</v>
      </c>
      <c r="J66" s="155">
        <v>7359.74</v>
      </c>
      <c r="K66" s="155">
        <v>6697.96</v>
      </c>
      <c r="L66" s="155">
        <v>15562.52</v>
      </c>
      <c r="M66" s="55">
        <v>12899.190000000002</v>
      </c>
      <c r="N66" s="155">
        <v>6029.02</v>
      </c>
    </row>
    <row r="67" spans="1:14">
      <c r="A67" s="3">
        <v>12.1</v>
      </c>
      <c r="B67" s="193" t="s">
        <v>44</v>
      </c>
      <c r="C67" s="194"/>
      <c r="D67" s="46">
        <v>18702.666389891696</v>
      </c>
      <c r="E67" s="153">
        <v>4410</v>
      </c>
      <c r="F67" s="153">
        <v>3720.64</v>
      </c>
      <c r="G67" s="153">
        <v>6972.46</v>
      </c>
      <c r="H67" s="153">
        <v>3677.41</v>
      </c>
      <c r="I67" s="153">
        <v>4261.59</v>
      </c>
      <c r="J67" s="153">
        <v>6241.18</v>
      </c>
      <c r="K67" s="153">
        <v>4460.18</v>
      </c>
      <c r="L67" s="153">
        <v>11623.38</v>
      </c>
      <c r="M67" s="46">
        <v>12735.2</v>
      </c>
      <c r="N67" s="153">
        <v>4262.09</v>
      </c>
    </row>
    <row r="68" spans="1:14">
      <c r="A68" s="3">
        <v>12.2</v>
      </c>
      <c r="B68" s="193" t="s">
        <v>45</v>
      </c>
      <c r="C68" s="194"/>
      <c r="D68" s="46">
        <v>50.831516245487371</v>
      </c>
      <c r="E68" s="153">
        <v>0</v>
      </c>
      <c r="F68" s="153">
        <v>3369.23</v>
      </c>
      <c r="G68" s="153">
        <v>0</v>
      </c>
      <c r="H68" s="153">
        <v>0</v>
      </c>
      <c r="I68" s="153">
        <v>0</v>
      </c>
      <c r="J68" s="153">
        <v>77.27</v>
      </c>
      <c r="K68" s="153">
        <v>0</v>
      </c>
      <c r="L68" s="153">
        <v>0</v>
      </c>
      <c r="M68" s="46">
        <v>0</v>
      </c>
      <c r="N68" s="153">
        <v>427.73</v>
      </c>
    </row>
    <row r="69" spans="1:14">
      <c r="A69" s="3">
        <v>12.3</v>
      </c>
      <c r="B69" s="193" t="s">
        <v>46</v>
      </c>
      <c r="C69" s="194"/>
      <c r="D69" s="46">
        <v>0</v>
      </c>
      <c r="E69" s="153">
        <v>0.98</v>
      </c>
      <c r="F69" s="153">
        <v>6.93</v>
      </c>
      <c r="G69" s="153">
        <v>4.8899999999999997</v>
      </c>
      <c r="H69" s="153">
        <v>2.37</v>
      </c>
      <c r="I69" s="153">
        <v>22.88</v>
      </c>
      <c r="J69" s="153">
        <v>9.7899999999999991</v>
      </c>
      <c r="K69" s="153">
        <v>9.33</v>
      </c>
      <c r="L69" s="153">
        <v>7.89</v>
      </c>
      <c r="M69" s="46">
        <v>0</v>
      </c>
      <c r="N69" s="153">
        <v>2.94</v>
      </c>
    </row>
    <row r="70" spans="1:14">
      <c r="A70" s="3">
        <v>12.4</v>
      </c>
      <c r="B70" s="193" t="s">
        <v>47</v>
      </c>
      <c r="C70" s="194"/>
      <c r="D70" s="46">
        <v>48.742888086642601</v>
      </c>
      <c r="E70" s="153">
        <v>409.27</v>
      </c>
      <c r="F70" s="153">
        <v>197</v>
      </c>
      <c r="G70" s="153">
        <v>80.489999999999995</v>
      </c>
      <c r="H70" s="153">
        <v>366.99</v>
      </c>
      <c r="I70" s="153">
        <v>181.56</v>
      </c>
      <c r="J70" s="153">
        <v>367.03</v>
      </c>
      <c r="K70" s="153">
        <v>303.66000000000003</v>
      </c>
      <c r="L70" s="153">
        <v>452.35</v>
      </c>
      <c r="M70" s="46">
        <v>23.7</v>
      </c>
      <c r="N70" s="153">
        <v>218.13</v>
      </c>
    </row>
    <row r="71" spans="1:14">
      <c r="A71" s="3">
        <v>12.5</v>
      </c>
      <c r="B71" s="193" t="s">
        <v>48</v>
      </c>
      <c r="C71" s="194"/>
      <c r="D71" s="46">
        <v>333.13916967509027</v>
      </c>
      <c r="E71" s="153">
        <v>1213.03</v>
      </c>
      <c r="F71" s="153">
        <v>2538.7199999999998</v>
      </c>
      <c r="G71" s="153">
        <v>462.44</v>
      </c>
      <c r="H71" s="153">
        <v>1103.8900000000001</v>
      </c>
      <c r="I71" s="153">
        <v>1645.82</v>
      </c>
      <c r="J71" s="153">
        <v>664.47</v>
      </c>
      <c r="K71" s="153">
        <v>1924.79</v>
      </c>
      <c r="L71" s="153">
        <v>3478.9</v>
      </c>
      <c r="M71" s="46">
        <v>140.29</v>
      </c>
      <c r="N71" s="153">
        <v>1118.1300000000001</v>
      </c>
    </row>
    <row r="72" spans="1:14" ht="15.75">
      <c r="A72" s="8">
        <v>13</v>
      </c>
      <c r="B72" s="186" t="s">
        <v>69</v>
      </c>
      <c r="C72" s="187"/>
      <c r="D72" s="55">
        <v>45496.240505415168</v>
      </c>
      <c r="E72" s="155">
        <v>49123.55</v>
      </c>
      <c r="F72" s="155">
        <v>32927.629999999997</v>
      </c>
      <c r="G72" s="155">
        <v>32621.68</v>
      </c>
      <c r="H72" s="155">
        <v>25371.102849999999</v>
      </c>
      <c r="I72" s="155">
        <v>35011.541319999997</v>
      </c>
      <c r="J72" s="155">
        <v>22130.89</v>
      </c>
      <c r="K72" s="155">
        <v>33938.550000000003</v>
      </c>
      <c r="L72" s="155">
        <v>47470.45</v>
      </c>
      <c r="M72" s="55">
        <v>32659.35</v>
      </c>
      <c r="N72" s="155">
        <v>25002.92</v>
      </c>
    </row>
  </sheetData>
  <mergeCells count="49">
    <mergeCell ref="B25:C25"/>
    <mergeCell ref="A2:D2"/>
    <mergeCell ref="B4:C4"/>
    <mergeCell ref="B22:C22"/>
    <mergeCell ref="B23:C23"/>
    <mergeCell ref="B24:C24"/>
    <mergeCell ref="B37:C37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50:C50"/>
    <mergeCell ref="B38:C38"/>
    <mergeCell ref="B39:C39"/>
    <mergeCell ref="B40:C40"/>
    <mergeCell ref="B41:C41"/>
    <mergeCell ref="B42:C42"/>
    <mergeCell ref="B43:C43"/>
    <mergeCell ref="B44:C44"/>
    <mergeCell ref="B45:C45"/>
    <mergeCell ref="B46:C46"/>
    <mergeCell ref="B48:C48"/>
    <mergeCell ref="B49:C49"/>
    <mergeCell ref="B65:C65"/>
    <mergeCell ref="B52:C52"/>
    <mergeCell ref="B53:C53"/>
    <mergeCell ref="B55:C55"/>
    <mergeCell ref="B56:C56"/>
    <mergeCell ref="B57:C57"/>
    <mergeCell ref="B59:C59"/>
    <mergeCell ref="B60:C60"/>
    <mergeCell ref="B61:C61"/>
    <mergeCell ref="B62:C62"/>
    <mergeCell ref="B63:C63"/>
    <mergeCell ref="B64:C64"/>
    <mergeCell ref="B72:C72"/>
    <mergeCell ref="B66:C66"/>
    <mergeCell ref="B67:C67"/>
    <mergeCell ref="B68:C68"/>
    <mergeCell ref="B69:C69"/>
    <mergeCell ref="B70:C70"/>
    <mergeCell ref="B71:C71"/>
  </mergeCells>
  <pageMargins left="0.38" right="0.31496062992126" top="0.98425196850393704" bottom="0.86614173228346503" header="0.511811023622047" footer="0.511811023622047"/>
  <pageSetup paperSize="9" scale="91" orientation="portrait" r:id="rId1"/>
  <headerFooter alignWithMargins="0"/>
  <rowBreaks count="1" manualBreakCount="1">
    <brk id="44" max="11" man="1"/>
  </rowBreaks>
  <colBreaks count="1" manualBreakCount="1">
    <brk id="5" max="69" man="1"/>
  </col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dimension ref="A1:O72"/>
  <sheetViews>
    <sheetView zoomScaleSheetLayoutView="100" workbookViewId="0">
      <selection activeCell="D4" sqref="D4:O4"/>
    </sheetView>
  </sheetViews>
  <sheetFormatPr defaultColWidth="9.140625" defaultRowHeight="15"/>
  <cols>
    <col min="1" max="1" width="9.42578125" style="11" customWidth="1"/>
    <col min="2" max="2" width="41.140625" style="11" customWidth="1"/>
    <col min="3" max="3" width="14.28515625" style="10" customWidth="1"/>
    <col min="4" max="4" width="14.7109375" style="10" customWidth="1"/>
    <col min="5" max="5" width="14.42578125" style="10" customWidth="1"/>
    <col min="6" max="6" width="16.28515625" style="10" customWidth="1"/>
    <col min="7" max="7" width="15.42578125" style="11" customWidth="1"/>
    <col min="8" max="15" width="15.7109375" style="11" customWidth="1"/>
    <col min="16" max="16384" width="9.140625" style="11"/>
  </cols>
  <sheetData>
    <row r="1" spans="1:15" ht="21" customHeight="1">
      <c r="A1" s="1" t="s">
        <v>0</v>
      </c>
      <c r="D1" s="9"/>
      <c r="E1" s="9"/>
      <c r="F1" s="9"/>
    </row>
    <row r="2" spans="1:15" ht="32.25" customHeight="1">
      <c r="A2" s="166" t="s">
        <v>54</v>
      </c>
      <c r="B2" s="166"/>
      <c r="C2" s="166"/>
      <c r="D2" s="166"/>
      <c r="E2" s="37"/>
      <c r="F2" s="37"/>
    </row>
    <row r="3" spans="1:15">
      <c r="A3" s="1" t="s">
        <v>96</v>
      </c>
      <c r="C3" s="24" t="s">
        <v>92</v>
      </c>
      <c r="D3" s="9"/>
      <c r="E3" s="9"/>
      <c r="F3" s="9"/>
    </row>
    <row r="4" spans="1:15" s="12" customFormat="1" ht="31.5">
      <c r="A4" s="2" t="s">
        <v>9</v>
      </c>
      <c r="B4" s="165" t="s">
        <v>53</v>
      </c>
      <c r="C4" s="165"/>
      <c r="D4" s="79" t="s">
        <v>77</v>
      </c>
      <c r="E4" s="79" t="s">
        <v>71</v>
      </c>
      <c r="F4" s="79" t="s">
        <v>85</v>
      </c>
      <c r="G4" s="79" t="s">
        <v>74</v>
      </c>
      <c r="H4" s="79" t="s">
        <v>75</v>
      </c>
      <c r="I4" s="79" t="s">
        <v>72</v>
      </c>
      <c r="J4" s="79" t="s">
        <v>79</v>
      </c>
      <c r="K4" s="79" t="s">
        <v>90</v>
      </c>
      <c r="L4" s="79" t="s">
        <v>55</v>
      </c>
      <c r="M4" s="79" t="s">
        <v>88</v>
      </c>
      <c r="N4" s="79" t="s">
        <v>80</v>
      </c>
      <c r="O4" s="79" t="s">
        <v>83</v>
      </c>
    </row>
    <row r="5" spans="1:15" ht="15" customHeight="1">
      <c r="A5" s="20" t="s">
        <v>10</v>
      </c>
      <c r="B5" s="15" t="s">
        <v>49</v>
      </c>
      <c r="C5" s="25" t="s">
        <v>1</v>
      </c>
      <c r="D5" s="73">
        <v>33222.720326797389</v>
      </c>
      <c r="E5" s="70">
        <v>19164.3</v>
      </c>
      <c r="F5" s="70">
        <v>26298.21</v>
      </c>
      <c r="G5" s="70">
        <v>27752.11</v>
      </c>
      <c r="H5" s="70">
        <v>16422.46</v>
      </c>
      <c r="I5" s="70">
        <v>22576.6</v>
      </c>
      <c r="J5" s="70">
        <v>24345.17</v>
      </c>
      <c r="K5" s="70">
        <v>28590.51</v>
      </c>
      <c r="L5" s="70">
        <v>18102.099999999999</v>
      </c>
      <c r="M5" s="73">
        <v>25076.828979324786</v>
      </c>
      <c r="N5" s="70">
        <v>20550.98</v>
      </c>
      <c r="O5" s="70">
        <v>23684.07</v>
      </c>
    </row>
    <row r="6" spans="1:15">
      <c r="A6" s="3">
        <v>1.2</v>
      </c>
      <c r="B6" s="15"/>
      <c r="C6" s="25" t="s">
        <v>2</v>
      </c>
      <c r="D6" s="73">
        <v>36711.773856209147</v>
      </c>
      <c r="E6" s="70">
        <v>19164.3</v>
      </c>
      <c r="F6" s="70">
        <v>26298.21</v>
      </c>
      <c r="G6" s="70">
        <v>27857.86</v>
      </c>
      <c r="H6" s="70">
        <v>16422.46</v>
      </c>
      <c r="I6" s="70">
        <v>22576.6</v>
      </c>
      <c r="J6" s="70">
        <v>24345.17</v>
      </c>
      <c r="K6" s="70">
        <v>28590.51</v>
      </c>
      <c r="L6" s="70">
        <v>18160.28</v>
      </c>
      <c r="M6" s="73">
        <v>25076.828979324786</v>
      </c>
      <c r="N6" s="70">
        <v>20965.189999999999</v>
      </c>
      <c r="O6" s="70">
        <v>23684.07</v>
      </c>
    </row>
    <row r="7" spans="1:15">
      <c r="A7" s="3">
        <v>1.3</v>
      </c>
      <c r="B7" s="15"/>
      <c r="C7" s="25" t="s">
        <v>89</v>
      </c>
      <c r="D7" s="73">
        <v>38802.338823529411</v>
      </c>
      <c r="E7" s="70">
        <v>24226.45</v>
      </c>
      <c r="F7" s="70">
        <v>31758.33</v>
      </c>
      <c r="G7" s="70">
        <v>36675.35</v>
      </c>
      <c r="H7" s="70">
        <v>27184.91</v>
      </c>
      <c r="I7" s="70">
        <v>25186.23</v>
      </c>
      <c r="J7" s="70">
        <v>30029.5</v>
      </c>
      <c r="K7" s="70">
        <v>34877.160000000003</v>
      </c>
      <c r="L7" s="70">
        <v>30867.96</v>
      </c>
      <c r="M7" s="73">
        <v>30278.244606124055</v>
      </c>
      <c r="N7" s="70">
        <v>29039.38</v>
      </c>
      <c r="O7" s="70">
        <v>33239.480000000003</v>
      </c>
    </row>
    <row r="8" spans="1:15">
      <c r="A8" s="3">
        <v>1.4</v>
      </c>
      <c r="B8" s="33"/>
      <c r="C8" s="25" t="s">
        <v>3</v>
      </c>
      <c r="D8" s="73">
        <v>33914.020653594773</v>
      </c>
      <c r="E8" s="70">
        <v>20363.03</v>
      </c>
      <c r="F8" s="70">
        <v>27924.53</v>
      </c>
      <c r="G8" s="70">
        <v>32124.68</v>
      </c>
      <c r="H8" s="70">
        <v>17935.82</v>
      </c>
      <c r="I8" s="70">
        <v>23510.52</v>
      </c>
      <c r="J8" s="70">
        <v>26252.78</v>
      </c>
      <c r="K8" s="70">
        <v>32440.720000000001</v>
      </c>
      <c r="L8" s="70">
        <v>21745.94</v>
      </c>
      <c r="M8" s="73">
        <v>25912.295492402667</v>
      </c>
      <c r="N8" s="70">
        <v>23246.76</v>
      </c>
      <c r="O8" s="70">
        <v>23834.34</v>
      </c>
    </row>
    <row r="9" spans="1:15">
      <c r="A9" s="3">
        <v>1.5</v>
      </c>
      <c r="B9" s="33"/>
      <c r="C9" s="25" t="s">
        <v>4</v>
      </c>
      <c r="D9" s="73">
        <v>51862.702875816991</v>
      </c>
      <c r="E9" s="70">
        <v>34510.39</v>
      </c>
      <c r="F9" s="70">
        <v>34615.089999999997</v>
      </c>
      <c r="G9" s="70">
        <v>41728.18</v>
      </c>
      <c r="H9" s="70">
        <v>37777.78</v>
      </c>
      <c r="I9" s="70">
        <v>32889.879999999997</v>
      </c>
      <c r="J9" s="70">
        <v>38406.269999999997</v>
      </c>
      <c r="K9" s="70">
        <v>40596.97</v>
      </c>
      <c r="L9" s="70">
        <v>31049.68</v>
      </c>
      <c r="M9" s="73">
        <v>45656.384054682327</v>
      </c>
      <c r="N9" s="70">
        <v>39701.85</v>
      </c>
      <c r="O9" s="70">
        <v>30641.23</v>
      </c>
    </row>
    <row r="10" spans="1:15">
      <c r="A10" s="3">
        <v>1.6</v>
      </c>
      <c r="B10" s="33"/>
      <c r="C10" s="25" t="s">
        <v>5</v>
      </c>
      <c r="D10" s="73">
        <v>36004.575620915035</v>
      </c>
      <c r="E10" s="70">
        <v>25425.18</v>
      </c>
      <c r="F10" s="70">
        <v>33384.660000000003</v>
      </c>
      <c r="G10" s="70">
        <v>40942.18</v>
      </c>
      <c r="H10" s="70">
        <v>28698.27</v>
      </c>
      <c r="I10" s="70">
        <v>26120.15</v>
      </c>
      <c r="J10" s="70">
        <v>31937.11</v>
      </c>
      <c r="K10" s="70">
        <v>38727.370000000003</v>
      </c>
      <c r="L10" s="70">
        <v>34453.620000000003</v>
      </c>
      <c r="M10" s="73">
        <v>31113.711119201937</v>
      </c>
      <c r="N10" s="70">
        <v>31320.95</v>
      </c>
      <c r="O10" s="70">
        <v>33389.75</v>
      </c>
    </row>
    <row r="11" spans="1:15">
      <c r="A11" s="3">
        <v>1.7</v>
      </c>
      <c r="B11" s="33"/>
      <c r="C11" s="25" t="s">
        <v>6</v>
      </c>
      <c r="D11" s="73">
        <v>53953.260457516342</v>
      </c>
      <c r="E11" s="70">
        <v>39572.559999999998</v>
      </c>
      <c r="F11" s="70">
        <v>40075.248919999998</v>
      </c>
      <c r="G11" s="70">
        <v>50545.67</v>
      </c>
      <c r="H11" s="70">
        <v>48540.23</v>
      </c>
      <c r="I11" s="70">
        <v>35499.49</v>
      </c>
      <c r="J11" s="70">
        <v>44090.588649999998</v>
      </c>
      <c r="K11" s="70">
        <v>46883.624230000001</v>
      </c>
      <c r="L11" s="70">
        <v>43757.35</v>
      </c>
      <c r="M11" s="73">
        <v>50857.798481764868</v>
      </c>
      <c r="N11" s="70">
        <v>47776.04</v>
      </c>
      <c r="O11" s="70">
        <v>40196.639999999999</v>
      </c>
    </row>
    <row r="12" spans="1:15">
      <c r="A12" s="4">
        <v>1.8</v>
      </c>
      <c r="B12" s="38"/>
      <c r="C12" s="35" t="s">
        <v>11</v>
      </c>
      <c r="D12" s="73">
        <v>54358.573905882353</v>
      </c>
      <c r="E12" s="70">
        <v>40170.47</v>
      </c>
      <c r="F12" s="70">
        <v>40075.25</v>
      </c>
      <c r="G12" s="70">
        <v>50545.67</v>
      </c>
      <c r="H12" s="70">
        <v>49236.65</v>
      </c>
      <c r="I12" s="70">
        <v>38685.24</v>
      </c>
      <c r="J12" s="70">
        <v>44218.27</v>
      </c>
      <c r="K12" s="70">
        <v>47159.33</v>
      </c>
      <c r="L12" s="70">
        <v>43962.53</v>
      </c>
      <c r="M12" s="73">
        <v>51374.410046646248</v>
      </c>
      <c r="N12" s="70">
        <v>48684.959999999999</v>
      </c>
      <c r="O12" s="70">
        <v>42689.62</v>
      </c>
    </row>
    <row r="13" spans="1:15">
      <c r="A13" s="5">
        <v>2.1</v>
      </c>
      <c r="B13" s="36" t="s">
        <v>50</v>
      </c>
      <c r="C13" s="27" t="s">
        <v>1</v>
      </c>
      <c r="D13" s="74">
        <v>2282.6620035778174</v>
      </c>
      <c r="E13" s="70">
        <v>1449.38</v>
      </c>
      <c r="F13" s="70">
        <v>2054.0100000000002</v>
      </c>
      <c r="G13" s="70">
        <v>1937.09</v>
      </c>
      <c r="H13" s="70">
        <v>1061.56</v>
      </c>
      <c r="I13" s="70">
        <v>4604.59</v>
      </c>
      <c r="J13" s="70">
        <v>1605.89</v>
      </c>
      <c r="K13" s="70">
        <v>2351.8200000000002</v>
      </c>
      <c r="L13" s="70">
        <v>1331.29</v>
      </c>
      <c r="M13" s="74">
        <v>1837.6000730653263</v>
      </c>
      <c r="N13" s="70">
        <v>1946.25</v>
      </c>
      <c r="O13" s="70">
        <v>3218.48</v>
      </c>
    </row>
    <row r="14" spans="1:15" ht="15" customHeight="1">
      <c r="A14" s="3">
        <v>2.2000000000000002</v>
      </c>
      <c r="B14" s="15"/>
      <c r="C14" s="25" t="s">
        <v>2</v>
      </c>
      <c r="D14" s="74">
        <v>2518.3780679785332</v>
      </c>
      <c r="E14" s="70">
        <v>1449.38</v>
      </c>
      <c r="F14" s="70">
        <v>2054.0100000000002</v>
      </c>
      <c r="G14" s="70">
        <v>1943.44</v>
      </c>
      <c r="H14" s="70">
        <v>1061.56</v>
      </c>
      <c r="I14" s="70">
        <v>4604.59</v>
      </c>
      <c r="J14" s="70">
        <v>1605.89</v>
      </c>
      <c r="K14" s="70">
        <v>2351.8200000000002</v>
      </c>
      <c r="L14" s="70">
        <v>1336.87</v>
      </c>
      <c r="M14" s="74">
        <v>1837.6000730653263</v>
      </c>
      <c r="N14" s="70">
        <v>2136.44</v>
      </c>
      <c r="O14" s="70">
        <v>3218.48</v>
      </c>
    </row>
    <row r="15" spans="1:15" ht="15" customHeight="1">
      <c r="A15" s="3">
        <v>2.2999999999999998</v>
      </c>
      <c r="B15" s="15"/>
      <c r="C15" s="25" t="s">
        <v>89</v>
      </c>
      <c r="D15" s="74">
        <v>2633.6049084171018</v>
      </c>
      <c r="E15" s="70">
        <v>1831.82</v>
      </c>
      <c r="F15" s="70">
        <v>2480.4699999999998</v>
      </c>
      <c r="G15" s="70">
        <v>2627.96</v>
      </c>
      <c r="H15" s="70">
        <v>1757.25</v>
      </c>
      <c r="I15" s="70">
        <v>4621.63</v>
      </c>
      <c r="J15" s="70">
        <v>1966.76</v>
      </c>
      <c r="K15" s="70">
        <v>2887.11</v>
      </c>
      <c r="L15" s="70">
        <v>2300.9499999999998</v>
      </c>
      <c r="M15" s="74">
        <v>2214.2368913276032</v>
      </c>
      <c r="N15" s="70">
        <v>2635.11</v>
      </c>
      <c r="O15" s="70">
        <v>4516.99</v>
      </c>
    </row>
    <row r="16" spans="1:15">
      <c r="A16" s="3">
        <v>2.4</v>
      </c>
      <c r="B16" s="22"/>
      <c r="C16" s="25" t="s">
        <v>3</v>
      </c>
      <c r="D16" s="74">
        <v>2326.072558139535</v>
      </c>
      <c r="E16" s="70">
        <v>1540.56</v>
      </c>
      <c r="F16" s="70">
        <v>2181.04</v>
      </c>
      <c r="G16" s="70">
        <v>2252.27</v>
      </c>
      <c r="H16" s="70">
        <v>1159.3800000000001</v>
      </c>
      <c r="I16" s="70">
        <v>4738.8500000000004</v>
      </c>
      <c r="J16" s="70">
        <v>1727.01</v>
      </c>
      <c r="K16" s="70">
        <v>2676.41</v>
      </c>
      <c r="L16" s="70">
        <v>1610.49</v>
      </c>
      <c r="M16" s="74">
        <v>1901.7355327135679</v>
      </c>
      <c r="N16" s="70">
        <v>2183.59</v>
      </c>
      <c r="O16" s="70">
        <v>3238.91</v>
      </c>
    </row>
    <row r="17" spans="1:15">
      <c r="A17" s="3">
        <v>2.5</v>
      </c>
      <c r="B17" s="23"/>
      <c r="C17" s="25" t="s">
        <v>4</v>
      </c>
      <c r="D17" s="74">
        <v>3533.4696243291592</v>
      </c>
      <c r="E17" s="70">
        <v>2608</v>
      </c>
      <c r="F17" s="70">
        <v>2703.6</v>
      </c>
      <c r="G17" s="70">
        <v>2914.37</v>
      </c>
      <c r="H17" s="70">
        <v>2441.98</v>
      </c>
      <c r="I17" s="70">
        <v>5728.4</v>
      </c>
      <c r="J17" s="70">
        <v>2521.5</v>
      </c>
      <c r="K17" s="70">
        <v>3321.71</v>
      </c>
      <c r="L17" s="70">
        <v>2277.61</v>
      </c>
      <c r="M17" s="74">
        <v>3343.631376884422</v>
      </c>
      <c r="N17" s="70">
        <v>3628.97</v>
      </c>
      <c r="O17" s="70">
        <v>4163.91</v>
      </c>
    </row>
    <row r="18" spans="1:15">
      <c r="A18" s="3">
        <v>2.6</v>
      </c>
      <c r="B18" s="23"/>
      <c r="C18" s="25" t="s">
        <v>5</v>
      </c>
      <c r="D18" s="74">
        <v>2454.6037567084077</v>
      </c>
      <c r="E18" s="70">
        <v>1923.54</v>
      </c>
      <c r="F18" s="70">
        <v>2607.5</v>
      </c>
      <c r="G18" s="70">
        <v>2956.58</v>
      </c>
      <c r="H18" s="70">
        <v>1855.07</v>
      </c>
      <c r="I18" s="70">
        <v>5558.19</v>
      </c>
      <c r="J18" s="70">
        <v>2093.29</v>
      </c>
      <c r="K18" s="70">
        <v>3230.31</v>
      </c>
      <c r="L18" s="70">
        <v>2580.3200000000002</v>
      </c>
      <c r="M18" s="74">
        <v>2276.8689980402009</v>
      </c>
      <c r="N18" s="70">
        <v>2900.36</v>
      </c>
      <c r="O18" s="70">
        <v>4537.41</v>
      </c>
    </row>
    <row r="19" spans="1:15">
      <c r="A19" s="3">
        <v>2.7</v>
      </c>
      <c r="B19" s="23"/>
      <c r="C19" s="25" t="s">
        <v>6</v>
      </c>
      <c r="D19" s="74">
        <v>3662.0008228980323</v>
      </c>
      <c r="E19" s="70">
        <v>2990.98</v>
      </c>
      <c r="F19" s="70">
        <v>3130.06</v>
      </c>
      <c r="G19" s="70">
        <v>3618.69</v>
      </c>
      <c r="H19" s="70">
        <v>3137.67</v>
      </c>
      <c r="I19" s="70">
        <v>6547.73</v>
      </c>
      <c r="J19" s="70">
        <v>2887.78</v>
      </c>
      <c r="K19" s="70">
        <v>3875.61</v>
      </c>
      <c r="L19" s="70">
        <v>3247.45</v>
      </c>
      <c r="M19" s="74">
        <v>3718.7559276884422</v>
      </c>
      <c r="N19" s="70">
        <v>4345.74</v>
      </c>
      <c r="O19" s="70">
        <v>5462.42</v>
      </c>
    </row>
    <row r="20" spans="1:15">
      <c r="A20" s="3">
        <v>2.8</v>
      </c>
      <c r="B20" s="33"/>
      <c r="C20" s="28" t="s">
        <v>11</v>
      </c>
      <c r="D20" s="74">
        <v>3689.5108967816427</v>
      </c>
      <c r="E20" s="70">
        <v>3035.26</v>
      </c>
      <c r="F20" s="70">
        <v>3130.06</v>
      </c>
      <c r="G20" s="70">
        <v>3618.69</v>
      </c>
      <c r="H20" s="70">
        <v>3183.74</v>
      </c>
      <c r="I20" s="70">
        <v>7138.96</v>
      </c>
      <c r="J20" s="70">
        <v>2896.31</v>
      </c>
      <c r="K20" s="70">
        <v>3896.76</v>
      </c>
      <c r="L20" s="70">
        <v>3261.91</v>
      </c>
      <c r="M20" s="74">
        <v>3756.5309076633193</v>
      </c>
      <c r="N20" s="70">
        <v>4428.2299999999996</v>
      </c>
      <c r="O20" s="70">
        <v>5803.55</v>
      </c>
    </row>
    <row r="21" spans="1:15">
      <c r="A21" s="4">
        <v>2.9</v>
      </c>
      <c r="B21" s="18"/>
      <c r="C21" s="29" t="s">
        <v>7</v>
      </c>
      <c r="D21" s="74">
        <v>4058.4619864598071</v>
      </c>
      <c r="E21" s="70">
        <v>3338.79</v>
      </c>
      <c r="F21" s="70">
        <v>3443.07</v>
      </c>
      <c r="G21" s="70">
        <v>3980.56</v>
      </c>
      <c r="H21" s="70">
        <v>3502.11</v>
      </c>
      <c r="I21" s="70">
        <v>7852.85</v>
      </c>
      <c r="J21" s="70">
        <v>3185.94</v>
      </c>
      <c r="K21" s="70">
        <v>4286.4399999999996</v>
      </c>
      <c r="L21" s="70">
        <v>3588.1</v>
      </c>
      <c r="M21" s="74">
        <v>4132.1839984296512</v>
      </c>
      <c r="N21" s="70">
        <v>4871.05</v>
      </c>
      <c r="O21" s="70">
        <v>6383.91</v>
      </c>
    </row>
    <row r="22" spans="1:15">
      <c r="A22" s="7">
        <v>3</v>
      </c>
      <c r="B22" s="161" t="s">
        <v>12</v>
      </c>
      <c r="C22" s="167"/>
      <c r="D22" s="74">
        <v>59320.11</v>
      </c>
      <c r="E22" s="70">
        <v>59041.64</v>
      </c>
      <c r="F22" s="70">
        <v>34963.57</v>
      </c>
      <c r="G22" s="70">
        <v>55245.2</v>
      </c>
      <c r="H22" s="70">
        <v>60494.6</v>
      </c>
      <c r="I22" s="70">
        <v>37226.1</v>
      </c>
      <c r="J22" s="70">
        <v>53728.12</v>
      </c>
      <c r="K22" s="70">
        <v>47772.3</v>
      </c>
      <c r="L22" s="70">
        <v>50954.6</v>
      </c>
      <c r="M22" s="74">
        <v>65621.680663977706</v>
      </c>
      <c r="N22" s="70">
        <v>49234.38</v>
      </c>
      <c r="O22" s="70">
        <v>26206.79</v>
      </c>
    </row>
    <row r="23" spans="1:15" ht="15.75">
      <c r="A23" s="7">
        <v>4</v>
      </c>
      <c r="B23" s="161" t="s">
        <v>13</v>
      </c>
      <c r="C23" s="162"/>
      <c r="D23" s="74">
        <v>77.157058823529411</v>
      </c>
      <c r="E23" s="70">
        <v>1885.13</v>
      </c>
      <c r="F23" s="70">
        <v>3234.05</v>
      </c>
      <c r="G23" s="70">
        <v>2904.36</v>
      </c>
      <c r="H23" s="70">
        <v>3672.18</v>
      </c>
      <c r="I23" s="70">
        <v>3654.15</v>
      </c>
      <c r="J23" s="70">
        <v>3515.54</v>
      </c>
      <c r="K23" s="70">
        <v>1155.4000000000001</v>
      </c>
      <c r="L23" s="70">
        <v>4769.26</v>
      </c>
      <c r="M23" s="74">
        <v>191.9546777098696</v>
      </c>
      <c r="N23" s="70">
        <v>2788.23</v>
      </c>
      <c r="O23" s="70">
        <v>1020.77</v>
      </c>
    </row>
    <row r="24" spans="1:15">
      <c r="A24" s="5">
        <v>5</v>
      </c>
      <c r="B24" s="163" t="s">
        <v>14</v>
      </c>
      <c r="C24" s="164"/>
      <c r="D24" s="75"/>
      <c r="E24" s="70" t="s">
        <v>91</v>
      </c>
      <c r="F24" s="70" t="s">
        <v>91</v>
      </c>
      <c r="G24" s="70" t="s">
        <v>91</v>
      </c>
      <c r="H24" s="70" t="s">
        <v>91</v>
      </c>
      <c r="I24" s="70" t="s">
        <v>91</v>
      </c>
      <c r="J24" s="70" t="s">
        <v>91</v>
      </c>
      <c r="K24" s="70" t="s">
        <v>91</v>
      </c>
      <c r="L24" s="70" t="s">
        <v>91</v>
      </c>
      <c r="M24" s="75"/>
      <c r="N24" s="70" t="s">
        <v>91</v>
      </c>
      <c r="O24" s="70" t="s">
        <v>91</v>
      </c>
    </row>
    <row r="25" spans="1:15" ht="15.75">
      <c r="A25" s="3">
        <v>5.0999999999999996</v>
      </c>
      <c r="B25" s="168" t="s">
        <v>15</v>
      </c>
      <c r="C25" s="169"/>
      <c r="D25" s="74">
        <v>126.31570588235294</v>
      </c>
      <c r="E25" s="70">
        <v>71.775999999999996</v>
      </c>
      <c r="F25" s="70">
        <v>94.853999999999999</v>
      </c>
      <c r="G25" s="70">
        <v>61.16</v>
      </c>
      <c r="H25" s="70">
        <v>41.85</v>
      </c>
      <c r="I25" s="70">
        <v>61.978000000000002</v>
      </c>
      <c r="J25" s="70">
        <v>97.542000000000002</v>
      </c>
      <c r="K25" s="70">
        <v>83.534000000000006</v>
      </c>
      <c r="L25" s="70">
        <v>67.768000000000001</v>
      </c>
      <c r="M25" s="74">
        <v>82.760167433840849</v>
      </c>
      <c r="N25" s="70">
        <v>87.16</v>
      </c>
      <c r="O25" s="70">
        <v>77.078999999999994</v>
      </c>
    </row>
    <row r="26" spans="1:15" ht="15.75">
      <c r="A26" s="3">
        <v>5.2</v>
      </c>
      <c r="B26" s="168" t="s">
        <v>16</v>
      </c>
      <c r="C26" s="169"/>
      <c r="D26" s="74">
        <v>106.80394117647059</v>
      </c>
      <c r="E26" s="70">
        <v>42.65</v>
      </c>
      <c r="F26" s="70">
        <v>88.156999999999996</v>
      </c>
      <c r="G26" s="70">
        <v>61.823999999999998</v>
      </c>
      <c r="H26" s="70">
        <v>16.863</v>
      </c>
      <c r="I26" s="70">
        <v>57.747999999999998</v>
      </c>
      <c r="J26" s="70">
        <v>49.808999999999997</v>
      </c>
      <c r="K26" s="70">
        <v>55.05</v>
      </c>
      <c r="L26" s="70">
        <v>25.523</v>
      </c>
      <c r="M26" s="74">
        <v>61.654784549779087</v>
      </c>
      <c r="N26" s="70">
        <v>34.518999999999998</v>
      </c>
      <c r="O26" s="70">
        <v>54.893000000000001</v>
      </c>
    </row>
    <row r="27" spans="1:15" ht="15.75">
      <c r="A27" s="3">
        <v>5.3</v>
      </c>
      <c r="B27" s="168" t="s">
        <v>17</v>
      </c>
      <c r="C27" s="169"/>
      <c r="D27" s="74">
        <v>10.352424836601307</v>
      </c>
      <c r="E27" s="70">
        <v>1.119</v>
      </c>
      <c r="F27" s="70">
        <v>0</v>
      </c>
      <c r="G27" s="70">
        <v>0</v>
      </c>
      <c r="H27" s="70">
        <v>0</v>
      </c>
      <c r="I27" s="70">
        <v>0</v>
      </c>
      <c r="J27" s="70">
        <v>0</v>
      </c>
      <c r="K27" s="70">
        <v>0</v>
      </c>
      <c r="L27" s="70">
        <v>0</v>
      </c>
      <c r="M27" s="74">
        <v>0</v>
      </c>
      <c r="N27" s="70">
        <v>5.0949999999999998</v>
      </c>
      <c r="O27" s="70">
        <v>0</v>
      </c>
    </row>
    <row r="28" spans="1:15" ht="15.75">
      <c r="A28" s="3">
        <v>5.4</v>
      </c>
      <c r="B28" s="168" t="s">
        <v>18</v>
      </c>
      <c r="C28" s="169"/>
      <c r="D28" s="74">
        <v>165.39986928104574</v>
      </c>
      <c r="E28" s="70">
        <v>336.38</v>
      </c>
      <c r="F28" s="70">
        <v>311.45</v>
      </c>
      <c r="G28" s="70">
        <v>517.46</v>
      </c>
      <c r="H28" s="70">
        <v>239.28</v>
      </c>
      <c r="I28" s="70">
        <v>253.57</v>
      </c>
      <c r="J28" s="70">
        <v>282.26</v>
      </c>
      <c r="K28" s="70">
        <v>380.41</v>
      </c>
      <c r="L28" s="70">
        <v>303.8</v>
      </c>
      <c r="M28" s="74">
        <v>147.79283987868897</v>
      </c>
      <c r="N28" s="70">
        <v>345.71</v>
      </c>
      <c r="O28" s="70">
        <v>618.71</v>
      </c>
    </row>
    <row r="29" spans="1:15" ht="15.75">
      <c r="A29" s="4">
        <v>5.5</v>
      </c>
      <c r="B29" s="170" t="s">
        <v>19</v>
      </c>
      <c r="C29" s="171"/>
      <c r="D29" s="74">
        <v>0.86411764705882355</v>
      </c>
      <c r="E29" s="70">
        <v>0</v>
      </c>
      <c r="F29" s="70">
        <v>0.25</v>
      </c>
      <c r="G29" s="70">
        <v>7.31</v>
      </c>
      <c r="H29" s="70">
        <v>0</v>
      </c>
      <c r="I29" s="70">
        <v>14.67</v>
      </c>
      <c r="J29" s="70">
        <v>1.34</v>
      </c>
      <c r="K29" s="70">
        <v>15.88</v>
      </c>
      <c r="L29" s="70">
        <v>3.07</v>
      </c>
      <c r="M29" s="74">
        <v>3.21210339147436</v>
      </c>
      <c r="N29" s="70">
        <v>0.01</v>
      </c>
      <c r="O29" s="70">
        <v>0</v>
      </c>
    </row>
    <row r="30" spans="1:15">
      <c r="A30" s="5">
        <v>6</v>
      </c>
      <c r="B30" s="163" t="s">
        <v>20</v>
      </c>
      <c r="C30" s="164"/>
      <c r="D30" s="74"/>
      <c r="E30" s="70" t="s">
        <v>91</v>
      </c>
      <c r="F30" s="70" t="s">
        <v>91</v>
      </c>
      <c r="G30" s="70" t="s">
        <v>91</v>
      </c>
      <c r="H30" s="70" t="s">
        <v>91</v>
      </c>
      <c r="I30" s="70" t="s">
        <v>91</v>
      </c>
      <c r="J30" s="70" t="s">
        <v>91</v>
      </c>
      <c r="K30" s="70" t="s">
        <v>91</v>
      </c>
      <c r="L30" s="70" t="s">
        <v>91</v>
      </c>
      <c r="M30" s="74"/>
      <c r="N30" s="70" t="s">
        <v>91</v>
      </c>
      <c r="O30" s="70" t="s">
        <v>91</v>
      </c>
    </row>
    <row r="31" spans="1:15" ht="15.75">
      <c r="A31" s="3">
        <v>6.1</v>
      </c>
      <c r="B31" s="168" t="s">
        <v>15</v>
      </c>
      <c r="C31" s="169"/>
      <c r="D31" s="74">
        <v>43.390941868188655</v>
      </c>
      <c r="E31" s="70">
        <v>70.25</v>
      </c>
      <c r="F31" s="70">
        <v>53.133000000000003</v>
      </c>
      <c r="G31" s="70">
        <v>57.683999999999997</v>
      </c>
      <c r="H31" s="70">
        <v>50.232999999999997</v>
      </c>
      <c r="I31" s="70">
        <v>53.362000000000002</v>
      </c>
      <c r="J31" s="70">
        <v>50.761000000000003</v>
      </c>
      <c r="K31" s="70">
        <v>53.610999999999997</v>
      </c>
      <c r="L31" s="70">
        <v>53.773000000000003</v>
      </c>
      <c r="M31" s="74">
        <v>43.574480781725718</v>
      </c>
      <c r="N31" s="70">
        <v>50.691000000000003</v>
      </c>
      <c r="O31" s="70">
        <v>70</v>
      </c>
    </row>
    <row r="32" spans="1:15" ht="15.75">
      <c r="A32" s="3">
        <v>6.2</v>
      </c>
      <c r="B32" s="168" t="s">
        <v>16</v>
      </c>
      <c r="C32" s="169"/>
      <c r="D32" s="74">
        <v>47.855512296277041</v>
      </c>
      <c r="E32" s="70">
        <v>47.063000000000002</v>
      </c>
      <c r="F32" s="70">
        <v>40.853000000000002</v>
      </c>
      <c r="G32" s="70">
        <v>35.088000000000001</v>
      </c>
      <c r="H32" s="70">
        <v>40.018000000000001</v>
      </c>
      <c r="I32" s="70">
        <v>44.622</v>
      </c>
      <c r="J32" s="70">
        <v>39.832000000000001</v>
      </c>
      <c r="K32" s="70">
        <v>46.069000000000003</v>
      </c>
      <c r="L32" s="70">
        <v>36.942</v>
      </c>
      <c r="M32" s="74">
        <v>35.486011989723096</v>
      </c>
      <c r="N32" s="70">
        <v>35.450000000000003</v>
      </c>
      <c r="O32" s="70">
        <v>45.161000000000001</v>
      </c>
    </row>
    <row r="33" spans="1:15" ht="15.75">
      <c r="A33" s="3">
        <v>6.3</v>
      </c>
      <c r="B33" s="168" t="s">
        <v>17</v>
      </c>
      <c r="C33" s="169"/>
      <c r="D33" s="74">
        <v>133.84247699222374</v>
      </c>
      <c r="E33" s="70">
        <v>100.014</v>
      </c>
      <c r="F33" s="70">
        <v>0</v>
      </c>
      <c r="G33" s="70">
        <v>0</v>
      </c>
      <c r="H33" s="70">
        <v>0</v>
      </c>
      <c r="I33" s="70">
        <v>0</v>
      </c>
      <c r="J33" s="70">
        <v>0</v>
      </c>
      <c r="K33" s="70">
        <v>0</v>
      </c>
      <c r="L33" s="70">
        <v>0</v>
      </c>
      <c r="M33" s="74">
        <v>0</v>
      </c>
      <c r="N33" s="70">
        <v>99.998000000000005</v>
      </c>
      <c r="O33" s="70">
        <v>0</v>
      </c>
    </row>
    <row r="34" spans="1:15" ht="15.75">
      <c r="A34" s="3">
        <v>6.4</v>
      </c>
      <c r="B34" s="168" t="s">
        <v>21</v>
      </c>
      <c r="C34" s="169"/>
      <c r="D34" s="74">
        <v>58.869493538732442</v>
      </c>
      <c r="E34" s="70">
        <v>36.18</v>
      </c>
      <c r="F34" s="70">
        <v>27.69</v>
      </c>
      <c r="G34" s="70">
        <v>32.89</v>
      </c>
      <c r="H34" s="70">
        <v>59.13</v>
      </c>
      <c r="I34" s="70">
        <v>31.44</v>
      </c>
      <c r="J34" s="70">
        <v>37.49</v>
      </c>
      <c r="K34" s="70">
        <v>37.58</v>
      </c>
      <c r="L34" s="70">
        <v>54.5</v>
      </c>
      <c r="M34" s="74">
        <v>88.484488544198584</v>
      </c>
      <c r="N34" s="70">
        <v>39.32</v>
      </c>
      <c r="O34" s="70">
        <v>32.76</v>
      </c>
    </row>
    <row r="35" spans="1:15" ht="15.75">
      <c r="A35" s="3">
        <v>6.5</v>
      </c>
      <c r="B35" s="168" t="s">
        <v>19</v>
      </c>
      <c r="C35" s="169"/>
      <c r="D35" s="74">
        <v>142.74358974358972</v>
      </c>
      <c r="E35" s="70">
        <v>0</v>
      </c>
      <c r="F35" s="70">
        <v>250.24</v>
      </c>
      <c r="G35" s="70">
        <v>200.6</v>
      </c>
      <c r="H35" s="70">
        <v>0</v>
      </c>
      <c r="I35" s="70">
        <v>260.77999999999997</v>
      </c>
      <c r="J35" s="70">
        <v>127.48</v>
      </c>
      <c r="K35" s="70">
        <v>159.21</v>
      </c>
      <c r="L35" s="70">
        <v>204.05</v>
      </c>
      <c r="M35" s="74">
        <v>322.08219178082186</v>
      </c>
      <c r="N35" s="70">
        <v>394.88</v>
      </c>
      <c r="O35" s="70">
        <v>0</v>
      </c>
    </row>
    <row r="36" spans="1:15" ht="15.75">
      <c r="A36" s="7">
        <v>7</v>
      </c>
      <c r="B36" s="174" t="s">
        <v>51</v>
      </c>
      <c r="C36" s="175"/>
      <c r="D36" s="74">
        <v>3991.13</v>
      </c>
      <c r="E36" s="70">
        <v>4766.51</v>
      </c>
      <c r="F36" s="70">
        <v>3292.65</v>
      </c>
      <c r="G36" s="70">
        <v>3782.27</v>
      </c>
      <c r="H36" s="70">
        <v>4146.68</v>
      </c>
      <c r="I36" s="70">
        <v>3886.58</v>
      </c>
      <c r="J36" s="70">
        <v>3787.62</v>
      </c>
      <c r="K36" s="70">
        <v>3893.99</v>
      </c>
      <c r="L36" s="70">
        <v>3869.99</v>
      </c>
      <c r="M36" s="74">
        <v>4783.74</v>
      </c>
      <c r="N36" s="70">
        <v>4303.5</v>
      </c>
      <c r="O36" s="70">
        <v>3701.74</v>
      </c>
    </row>
    <row r="37" spans="1:15" ht="15.75">
      <c r="A37" s="5">
        <v>8.1</v>
      </c>
      <c r="B37" s="172" t="s">
        <v>22</v>
      </c>
      <c r="C37" s="173"/>
      <c r="D37" s="76">
        <v>30</v>
      </c>
      <c r="E37" s="71">
        <v>48</v>
      </c>
      <c r="F37" s="71">
        <v>18</v>
      </c>
      <c r="G37" s="71">
        <v>65</v>
      </c>
      <c r="H37" s="71">
        <v>8</v>
      </c>
      <c r="I37" s="71">
        <v>60</v>
      </c>
      <c r="J37" s="71">
        <v>125</v>
      </c>
      <c r="K37" s="71">
        <v>199</v>
      </c>
      <c r="L37" s="71">
        <v>119</v>
      </c>
      <c r="M37" s="76">
        <v>12</v>
      </c>
      <c r="N37" s="71">
        <v>79</v>
      </c>
      <c r="O37" s="71">
        <v>3</v>
      </c>
    </row>
    <row r="38" spans="1:15" ht="15" customHeight="1">
      <c r="A38" s="4">
        <v>8.1999999999999993</v>
      </c>
      <c r="B38" s="170" t="s">
        <v>23</v>
      </c>
      <c r="C38" s="171"/>
      <c r="D38" s="76">
        <v>6</v>
      </c>
      <c r="E38" s="71">
        <v>8</v>
      </c>
      <c r="F38" s="71">
        <v>4</v>
      </c>
      <c r="G38" s="71">
        <v>20</v>
      </c>
      <c r="H38" s="71">
        <v>2</v>
      </c>
      <c r="I38" s="71">
        <v>20</v>
      </c>
      <c r="J38" s="71">
        <v>35</v>
      </c>
      <c r="K38" s="71">
        <v>41</v>
      </c>
      <c r="L38" s="71">
        <v>27</v>
      </c>
      <c r="M38" s="76">
        <v>5</v>
      </c>
      <c r="N38" s="71">
        <v>20</v>
      </c>
      <c r="O38" s="71">
        <v>1</v>
      </c>
    </row>
    <row r="39" spans="1:15" ht="15.75">
      <c r="A39" s="4">
        <v>9</v>
      </c>
      <c r="B39" s="170" t="s">
        <v>24</v>
      </c>
      <c r="C39" s="171"/>
      <c r="D39" s="74">
        <v>14.71440703034904</v>
      </c>
      <c r="E39" s="70">
        <v>12.81616</v>
      </c>
      <c r="F39" s="70">
        <v>11.71932</v>
      </c>
      <c r="G39" s="70">
        <v>13.25878</v>
      </c>
      <c r="H39" s="70">
        <v>14.584820000000001</v>
      </c>
      <c r="I39" s="70">
        <v>4.9625199999999996</v>
      </c>
      <c r="J39" s="70">
        <v>14.33081</v>
      </c>
      <c r="K39" s="70">
        <v>11.79504</v>
      </c>
      <c r="L39" s="70">
        <v>12.26712</v>
      </c>
      <c r="M39" s="74">
        <v>13.634464309898091</v>
      </c>
      <c r="N39" s="70">
        <v>10.429550000000001</v>
      </c>
      <c r="O39" s="70">
        <v>7.0828800000000003</v>
      </c>
    </row>
    <row r="40" spans="1:15" ht="16.5" customHeight="1">
      <c r="A40" s="6">
        <v>10</v>
      </c>
      <c r="B40" s="180" t="s">
        <v>70</v>
      </c>
      <c r="C40" s="181"/>
      <c r="D40" s="74"/>
      <c r="E40" s="70" t="s">
        <v>91</v>
      </c>
      <c r="F40" s="70" t="s">
        <v>91</v>
      </c>
      <c r="G40" s="70" t="s">
        <v>91</v>
      </c>
      <c r="H40" s="70" t="s">
        <v>91</v>
      </c>
      <c r="I40" s="70" t="s">
        <v>91</v>
      </c>
      <c r="J40" s="70" t="s">
        <v>91</v>
      </c>
      <c r="K40" s="70" t="s">
        <v>91</v>
      </c>
      <c r="L40" s="70" t="s">
        <v>91</v>
      </c>
      <c r="M40" s="74"/>
      <c r="N40" s="70" t="s">
        <v>91</v>
      </c>
      <c r="O40" s="70" t="s">
        <v>91</v>
      </c>
    </row>
    <row r="41" spans="1:15">
      <c r="A41" s="3">
        <v>10.1</v>
      </c>
      <c r="B41" s="176" t="s">
        <v>27</v>
      </c>
      <c r="C41" s="177"/>
      <c r="D41" s="74">
        <v>39.98555555555555</v>
      </c>
      <c r="E41" s="70">
        <v>137.68</v>
      </c>
      <c r="F41" s="70">
        <v>196.76</v>
      </c>
      <c r="G41" s="70">
        <v>260.08</v>
      </c>
      <c r="H41" s="70">
        <v>184.69</v>
      </c>
      <c r="I41" s="70">
        <v>83.38</v>
      </c>
      <c r="J41" s="70">
        <v>152.43</v>
      </c>
      <c r="K41" s="70">
        <v>156.43</v>
      </c>
      <c r="L41" s="70">
        <v>233.94</v>
      </c>
      <c r="M41" s="74">
        <v>61.775550902904996</v>
      </c>
      <c r="N41" s="70">
        <v>214.13</v>
      </c>
      <c r="O41" s="70">
        <v>198.95</v>
      </c>
    </row>
    <row r="42" spans="1:15">
      <c r="A42" s="3">
        <v>10.199999999999999</v>
      </c>
      <c r="B42" s="176" t="s">
        <v>26</v>
      </c>
      <c r="C42" s="177"/>
      <c r="D42" s="74">
        <v>5.1256209150326795</v>
      </c>
      <c r="E42" s="70">
        <v>0</v>
      </c>
      <c r="F42" s="70">
        <v>4.6500000000000004</v>
      </c>
      <c r="G42" s="70">
        <v>0</v>
      </c>
      <c r="H42" s="70">
        <v>0</v>
      </c>
      <c r="I42" s="70">
        <v>0.97</v>
      </c>
      <c r="J42" s="70">
        <v>4.1500000000000004</v>
      </c>
      <c r="K42" s="70">
        <v>9.77</v>
      </c>
      <c r="L42" s="70">
        <v>0.43</v>
      </c>
      <c r="M42" s="74">
        <v>2.879320165648044</v>
      </c>
      <c r="N42" s="70">
        <v>0.5</v>
      </c>
      <c r="O42" s="70">
        <v>0</v>
      </c>
    </row>
    <row r="43" spans="1:15">
      <c r="A43" s="3">
        <v>10.3</v>
      </c>
      <c r="B43" s="176" t="s">
        <v>25</v>
      </c>
      <c r="C43" s="177"/>
      <c r="D43" s="74">
        <v>120.28869281045752</v>
      </c>
      <c r="E43" s="70">
        <v>198.7</v>
      </c>
      <c r="F43" s="70">
        <v>110.04</v>
      </c>
      <c r="G43" s="70">
        <v>257.38</v>
      </c>
      <c r="H43" s="70">
        <v>54.58</v>
      </c>
      <c r="I43" s="70">
        <v>169.22</v>
      </c>
      <c r="J43" s="70">
        <v>125.67</v>
      </c>
      <c r="K43" s="70">
        <v>214.21</v>
      </c>
      <c r="L43" s="70">
        <v>69.44</v>
      </c>
      <c r="M43" s="74">
        <v>83.137968810135931</v>
      </c>
      <c r="N43" s="70">
        <v>131.06</v>
      </c>
      <c r="O43" s="70">
        <v>419.77</v>
      </c>
    </row>
    <row r="44" spans="1:15">
      <c r="A44" s="4">
        <v>10.4</v>
      </c>
      <c r="B44" s="182" t="s">
        <v>28</v>
      </c>
      <c r="C44" s="183"/>
      <c r="D44" s="74">
        <v>165.39986928104574</v>
      </c>
      <c r="E44" s="70">
        <v>336.38</v>
      </c>
      <c r="F44" s="70">
        <v>311.45</v>
      </c>
      <c r="G44" s="70">
        <v>517.46</v>
      </c>
      <c r="H44" s="70">
        <v>239.27</v>
      </c>
      <c r="I44" s="70">
        <v>253.57</v>
      </c>
      <c r="J44" s="70">
        <v>282.25</v>
      </c>
      <c r="K44" s="70">
        <v>380.41</v>
      </c>
      <c r="L44" s="70">
        <v>303.81</v>
      </c>
      <c r="M44" s="74">
        <v>147.79283987868897</v>
      </c>
      <c r="N44" s="70">
        <v>345.69</v>
      </c>
      <c r="O44" s="70">
        <v>618.72</v>
      </c>
    </row>
    <row r="45" spans="1:15" ht="32.25" customHeight="1">
      <c r="A45" s="13" t="s">
        <v>29</v>
      </c>
      <c r="B45" s="184" t="s">
        <v>84</v>
      </c>
      <c r="C45" s="185"/>
      <c r="D45" s="75"/>
      <c r="E45" s="70" t="s">
        <v>91</v>
      </c>
      <c r="F45" s="70" t="s">
        <v>91</v>
      </c>
      <c r="G45" s="70" t="s">
        <v>91</v>
      </c>
      <c r="H45" s="70" t="s">
        <v>91</v>
      </c>
      <c r="I45" s="70" t="s">
        <v>91</v>
      </c>
      <c r="J45" s="70" t="s">
        <v>91</v>
      </c>
      <c r="K45" s="70" t="s">
        <v>91</v>
      </c>
      <c r="L45" s="70" t="s">
        <v>91</v>
      </c>
      <c r="M45" s="75"/>
      <c r="N45" s="70" t="s">
        <v>91</v>
      </c>
      <c r="O45" s="70" t="s">
        <v>91</v>
      </c>
    </row>
    <row r="46" spans="1:15" ht="15.75">
      <c r="A46" s="7">
        <v>11</v>
      </c>
      <c r="B46" s="161" t="s">
        <v>30</v>
      </c>
      <c r="C46" s="167"/>
      <c r="D46" s="53">
        <v>35108.736405228767</v>
      </c>
      <c r="E46" s="72">
        <v>23617.54</v>
      </c>
      <c r="F46" s="72">
        <v>30850.468919999999</v>
      </c>
      <c r="G46" s="72">
        <v>36358.57</v>
      </c>
      <c r="H46" s="72">
        <v>26975.05</v>
      </c>
      <c r="I46" s="72">
        <v>25006.83</v>
      </c>
      <c r="J46" s="72">
        <v>29339.728650000001</v>
      </c>
      <c r="K46" s="72">
        <v>34404.374230000001</v>
      </c>
      <c r="L46" s="72">
        <v>30395.38</v>
      </c>
      <c r="M46" s="53">
        <v>30223.027527287282</v>
      </c>
      <c r="N46" s="72">
        <v>28181.48</v>
      </c>
      <c r="O46" s="72">
        <v>33171.79</v>
      </c>
    </row>
    <row r="47" spans="1:15">
      <c r="A47" s="5" t="s">
        <v>56</v>
      </c>
      <c r="B47" s="34" t="s">
        <v>31</v>
      </c>
      <c r="C47" s="30" t="s">
        <v>27</v>
      </c>
      <c r="D47" s="74">
        <v>2090.5649673202615</v>
      </c>
      <c r="E47" s="70">
        <v>5062.1499999999996</v>
      </c>
      <c r="F47" s="70">
        <v>5460.12</v>
      </c>
      <c r="G47" s="70">
        <v>8817.49</v>
      </c>
      <c r="H47" s="70">
        <v>10762.45</v>
      </c>
      <c r="I47" s="70">
        <v>2609.63</v>
      </c>
      <c r="J47" s="70">
        <v>5684.33</v>
      </c>
      <c r="K47" s="70">
        <v>6286.65</v>
      </c>
      <c r="L47" s="70">
        <v>12707.68</v>
      </c>
      <c r="M47" s="74">
        <v>5201.4156267992676</v>
      </c>
      <c r="N47" s="70">
        <v>8074.19</v>
      </c>
      <c r="O47" s="70">
        <v>9555.41</v>
      </c>
    </row>
    <row r="48" spans="1:15">
      <c r="A48" s="3" t="s">
        <v>57</v>
      </c>
      <c r="B48" s="176" t="s">
        <v>26</v>
      </c>
      <c r="C48" s="177"/>
      <c r="D48" s="74">
        <v>269.82627450980391</v>
      </c>
      <c r="E48" s="70">
        <v>0</v>
      </c>
      <c r="F48" s="70">
        <v>126.31</v>
      </c>
      <c r="G48" s="70">
        <v>0</v>
      </c>
      <c r="H48" s="70">
        <v>0</v>
      </c>
      <c r="I48" s="70">
        <v>31.06</v>
      </c>
      <c r="J48" s="70">
        <v>128.68</v>
      </c>
      <c r="K48" s="70">
        <v>327.89</v>
      </c>
      <c r="L48" s="70">
        <v>18.91</v>
      </c>
      <c r="M48" s="74">
        <v>228.90595316901951</v>
      </c>
      <c r="N48" s="70">
        <v>20.82</v>
      </c>
      <c r="O48" s="70">
        <v>0</v>
      </c>
    </row>
    <row r="49" spans="1:15">
      <c r="A49" s="3" t="s">
        <v>58</v>
      </c>
      <c r="B49" s="176" t="s">
        <v>25</v>
      </c>
      <c r="C49" s="177"/>
      <c r="D49" s="74">
        <v>7376.615294117647</v>
      </c>
      <c r="E49" s="70">
        <v>7108.92</v>
      </c>
      <c r="F49" s="70">
        <v>3036.42</v>
      </c>
      <c r="G49" s="70">
        <v>8199.6</v>
      </c>
      <c r="H49" s="70">
        <v>3386.06</v>
      </c>
      <c r="I49" s="70">
        <v>5330.64</v>
      </c>
      <c r="J49" s="70">
        <v>4768.25</v>
      </c>
      <c r="K49" s="70">
        <v>7679.46</v>
      </c>
      <c r="L49" s="70">
        <v>3831.91</v>
      </c>
      <c r="M49" s="74">
        <v>7647.0522671921426</v>
      </c>
      <c r="N49" s="70">
        <v>5498.6</v>
      </c>
      <c r="O49" s="70">
        <v>10713.95</v>
      </c>
    </row>
    <row r="50" spans="1:15" s="21" customFormat="1">
      <c r="A50" s="4" t="s">
        <v>59</v>
      </c>
      <c r="B50" s="178" t="s">
        <v>28</v>
      </c>
      <c r="C50" s="179"/>
      <c r="D50" s="77">
        <v>9737.0065359477121</v>
      </c>
      <c r="E50" s="70">
        <v>12171.07</v>
      </c>
      <c r="F50" s="70">
        <v>8622.85</v>
      </c>
      <c r="G50" s="70">
        <v>17017.09</v>
      </c>
      <c r="H50" s="70">
        <v>14148.51</v>
      </c>
      <c r="I50" s="70">
        <v>7971.33</v>
      </c>
      <c r="J50" s="70">
        <v>10581.26</v>
      </c>
      <c r="K50" s="70">
        <v>14294</v>
      </c>
      <c r="L50" s="70">
        <v>16558.5</v>
      </c>
      <c r="M50" s="77">
        <v>13077.37384716043</v>
      </c>
      <c r="N50" s="70">
        <v>13593.61</v>
      </c>
      <c r="O50" s="70">
        <v>20269.36</v>
      </c>
    </row>
    <row r="51" spans="1:15">
      <c r="A51" s="5" t="s">
        <v>60</v>
      </c>
      <c r="B51" s="34" t="s">
        <v>32</v>
      </c>
      <c r="C51" s="30" t="s">
        <v>33</v>
      </c>
      <c r="D51" s="74">
        <v>65.820653594771244</v>
      </c>
      <c r="E51" s="70">
        <v>0</v>
      </c>
      <c r="F51" s="70">
        <v>0</v>
      </c>
      <c r="G51" s="70">
        <v>98.26</v>
      </c>
      <c r="H51" s="70">
        <v>0</v>
      </c>
      <c r="I51" s="70">
        <v>714.28</v>
      </c>
      <c r="J51" s="70">
        <v>24.34</v>
      </c>
      <c r="K51" s="70">
        <v>502.76</v>
      </c>
      <c r="L51" s="70">
        <v>63.79</v>
      </c>
      <c r="M51" s="74">
        <v>0</v>
      </c>
      <c r="N51" s="70">
        <v>0</v>
      </c>
      <c r="O51" s="70">
        <v>0</v>
      </c>
    </row>
    <row r="52" spans="1:15">
      <c r="A52" s="3" t="s">
        <v>61</v>
      </c>
      <c r="B52" s="176" t="s">
        <v>34</v>
      </c>
      <c r="C52" s="177"/>
      <c r="D52" s="74">
        <v>57.526601307189544</v>
      </c>
      <c r="E52" s="70">
        <v>0</v>
      </c>
      <c r="F52" s="70">
        <v>62.56</v>
      </c>
      <c r="G52" s="70">
        <v>1367.51</v>
      </c>
      <c r="H52" s="70">
        <v>0</v>
      </c>
      <c r="I52" s="70">
        <v>3112.46</v>
      </c>
      <c r="J52" s="70">
        <v>146.33000000000001</v>
      </c>
      <c r="K52" s="70">
        <v>2024.99</v>
      </c>
      <c r="L52" s="70">
        <v>562.14</v>
      </c>
      <c r="M52" s="74">
        <v>1034.5613005526732</v>
      </c>
      <c r="N52" s="70">
        <v>4.55</v>
      </c>
      <c r="O52" s="70">
        <v>0</v>
      </c>
    </row>
    <row r="53" spans="1:15" s="21" customFormat="1">
      <c r="A53" s="4" t="s">
        <v>62</v>
      </c>
      <c r="B53" s="178" t="s">
        <v>28</v>
      </c>
      <c r="C53" s="179"/>
      <c r="D53" s="77">
        <v>123.34725490196078</v>
      </c>
      <c r="E53" s="70">
        <v>0</v>
      </c>
      <c r="F53" s="70">
        <v>62.56</v>
      </c>
      <c r="G53" s="70">
        <v>1465.77</v>
      </c>
      <c r="H53" s="70">
        <v>0</v>
      </c>
      <c r="I53" s="70">
        <v>3826.74</v>
      </c>
      <c r="J53" s="70">
        <v>170.67</v>
      </c>
      <c r="K53" s="70">
        <v>2527.75</v>
      </c>
      <c r="L53" s="70">
        <v>625.92999999999995</v>
      </c>
      <c r="M53" s="77">
        <v>1034.5613005526732</v>
      </c>
      <c r="N53" s="70">
        <v>4.55</v>
      </c>
      <c r="O53" s="70">
        <v>0</v>
      </c>
    </row>
    <row r="54" spans="1:15">
      <c r="A54" s="5" t="s">
        <v>63</v>
      </c>
      <c r="B54" s="34" t="s">
        <v>35</v>
      </c>
      <c r="C54" s="30" t="s">
        <v>33</v>
      </c>
      <c r="D54" s="74">
        <v>7894.4110457516335</v>
      </c>
      <c r="E54" s="70">
        <v>3010.91</v>
      </c>
      <c r="F54" s="70">
        <v>7687.77</v>
      </c>
      <c r="G54" s="70">
        <v>4635.53</v>
      </c>
      <c r="H54" s="70">
        <v>6289.62</v>
      </c>
      <c r="I54" s="70">
        <v>3959.07</v>
      </c>
      <c r="J54" s="70">
        <v>6507.79</v>
      </c>
      <c r="K54" s="70">
        <v>5118.28</v>
      </c>
      <c r="L54" s="70">
        <v>3326.3</v>
      </c>
      <c r="M54" s="74">
        <v>5678.3624841048695</v>
      </c>
      <c r="N54" s="70">
        <v>5223.97</v>
      </c>
      <c r="O54" s="70">
        <v>4312.25</v>
      </c>
    </row>
    <row r="55" spans="1:15">
      <c r="A55" s="3" t="s">
        <v>64</v>
      </c>
      <c r="B55" s="176" t="s">
        <v>34</v>
      </c>
      <c r="C55" s="177"/>
      <c r="D55" s="74">
        <v>2447.5652287581697</v>
      </c>
      <c r="E55" s="70">
        <v>268.07</v>
      </c>
      <c r="F55" s="70">
        <v>483.68</v>
      </c>
      <c r="G55" s="70">
        <v>1503.72</v>
      </c>
      <c r="H55" s="70">
        <v>1204.72</v>
      </c>
      <c r="I55" s="70">
        <v>659.66</v>
      </c>
      <c r="J55" s="70">
        <v>602.65</v>
      </c>
      <c r="K55" s="70">
        <v>1093.05</v>
      </c>
      <c r="L55" s="70">
        <v>1469.87</v>
      </c>
      <c r="M55" s="74">
        <v>483.75520821466512</v>
      </c>
      <c r="N55" s="70">
        <v>653.22</v>
      </c>
      <c r="O55" s="70">
        <v>0</v>
      </c>
    </row>
    <row r="56" spans="1:15" s="21" customFormat="1">
      <c r="A56" s="4" t="s">
        <v>65</v>
      </c>
      <c r="B56" s="178" t="s">
        <v>28</v>
      </c>
      <c r="C56" s="179"/>
      <c r="D56" s="77">
        <v>10341.976274509803</v>
      </c>
      <c r="E56" s="70">
        <v>3278.98</v>
      </c>
      <c r="F56" s="70">
        <v>8171.45</v>
      </c>
      <c r="G56" s="70">
        <v>6139.25</v>
      </c>
      <c r="H56" s="70">
        <v>7494.34</v>
      </c>
      <c r="I56" s="70">
        <v>4618.7299999999996</v>
      </c>
      <c r="J56" s="70">
        <v>7110.44</v>
      </c>
      <c r="K56" s="70">
        <v>6211.33</v>
      </c>
      <c r="L56" s="70">
        <v>4796.17</v>
      </c>
      <c r="M56" s="77">
        <v>6162.1176923195344</v>
      </c>
      <c r="N56" s="70">
        <v>5877.19</v>
      </c>
      <c r="O56" s="70">
        <v>4312.25</v>
      </c>
    </row>
    <row r="57" spans="1:15">
      <c r="A57" s="7">
        <v>11.4</v>
      </c>
      <c r="B57" s="186" t="s">
        <v>36</v>
      </c>
      <c r="C57" s="187"/>
      <c r="D57" s="74">
        <v>5480.9574509803924</v>
      </c>
      <c r="E57" s="70">
        <v>5042.26</v>
      </c>
      <c r="F57" s="70">
        <v>5039.84</v>
      </c>
      <c r="G57" s="70">
        <v>3527.95</v>
      </c>
      <c r="H57" s="70">
        <v>2102.2399999999998</v>
      </c>
      <c r="I57" s="70">
        <v>3307.27</v>
      </c>
      <c r="J57" s="70">
        <v>4951.26</v>
      </c>
      <c r="K57" s="70">
        <v>4478.3500000000004</v>
      </c>
      <c r="L57" s="70">
        <v>3644.12</v>
      </c>
      <c r="M57" s="74">
        <v>3606.2313253383008</v>
      </c>
      <c r="N57" s="70">
        <v>4418.26</v>
      </c>
      <c r="O57" s="70">
        <v>5395.52</v>
      </c>
    </row>
    <row r="58" spans="1:15">
      <c r="A58" s="5" t="s">
        <v>66</v>
      </c>
      <c r="B58" s="34" t="s">
        <v>37</v>
      </c>
      <c r="C58" s="30" t="s">
        <v>38</v>
      </c>
      <c r="D58" s="74">
        <v>5111.1573202614381</v>
      </c>
      <c r="E58" s="70">
        <v>2007.22</v>
      </c>
      <c r="F58" s="70">
        <v>3601.45</v>
      </c>
      <c r="G58" s="70">
        <v>2169.29</v>
      </c>
      <c r="H58" s="70">
        <v>674.83</v>
      </c>
      <c r="I58" s="70">
        <v>2576.83</v>
      </c>
      <c r="J58" s="70">
        <v>1983.98</v>
      </c>
      <c r="K58" s="70">
        <v>2536.08</v>
      </c>
      <c r="L58" s="70">
        <v>942.86</v>
      </c>
      <c r="M58" s="74">
        <v>2187.8824237572549</v>
      </c>
      <c r="N58" s="70">
        <v>1223.72</v>
      </c>
      <c r="O58" s="70">
        <v>2479.02</v>
      </c>
    </row>
    <row r="59" spans="1:15">
      <c r="A59" s="3" t="s">
        <v>67</v>
      </c>
      <c r="B59" s="188" t="s">
        <v>39</v>
      </c>
      <c r="C59" s="189"/>
      <c r="D59" s="74">
        <v>1385.594183006536</v>
      </c>
      <c r="E59" s="70">
        <v>111.94</v>
      </c>
      <c r="F59" s="70">
        <v>0</v>
      </c>
      <c r="G59" s="70">
        <v>0</v>
      </c>
      <c r="H59" s="70">
        <v>0</v>
      </c>
      <c r="I59" s="70">
        <v>0</v>
      </c>
      <c r="J59" s="70">
        <v>0</v>
      </c>
      <c r="K59" s="70">
        <v>0</v>
      </c>
      <c r="L59" s="70">
        <v>0</v>
      </c>
      <c r="M59" s="74">
        <v>0</v>
      </c>
      <c r="N59" s="70">
        <v>509.52</v>
      </c>
      <c r="O59" s="70">
        <v>0</v>
      </c>
    </row>
    <row r="60" spans="1:15" s="21" customFormat="1">
      <c r="A60" s="4" t="s">
        <v>68</v>
      </c>
      <c r="B60" s="190" t="s">
        <v>28</v>
      </c>
      <c r="C60" s="191"/>
      <c r="D60" s="77">
        <v>6496.7515032679739</v>
      </c>
      <c r="E60" s="70">
        <v>2119.16</v>
      </c>
      <c r="F60" s="70">
        <v>3601.45</v>
      </c>
      <c r="G60" s="70">
        <v>2169.29</v>
      </c>
      <c r="H60" s="70">
        <v>674.83</v>
      </c>
      <c r="I60" s="70">
        <v>2576.83</v>
      </c>
      <c r="J60" s="70">
        <v>1983.98</v>
      </c>
      <c r="K60" s="70">
        <v>2536.08</v>
      </c>
      <c r="L60" s="70">
        <v>942.86</v>
      </c>
      <c r="M60" s="77">
        <v>2187.8824237572549</v>
      </c>
      <c r="N60" s="70">
        <v>1733.24</v>
      </c>
      <c r="O60" s="70">
        <v>2479.02</v>
      </c>
    </row>
    <row r="61" spans="1:15">
      <c r="A61" s="7">
        <v>11.6</v>
      </c>
      <c r="B61" s="186" t="s">
        <v>40</v>
      </c>
      <c r="C61" s="187"/>
      <c r="D61" s="74">
        <v>1797.3695424836601</v>
      </c>
      <c r="E61" s="70">
        <v>354.75</v>
      </c>
      <c r="F61" s="70">
        <v>1181.2</v>
      </c>
      <c r="G61" s="70">
        <v>2175.0100000000002</v>
      </c>
      <c r="H61" s="70">
        <v>899.37</v>
      </c>
      <c r="I61" s="70">
        <v>1871.8</v>
      </c>
      <c r="J61" s="70">
        <v>1255.6400000000001</v>
      </c>
      <c r="K61" s="70">
        <v>1050.19</v>
      </c>
      <c r="L61" s="70">
        <v>222.35</v>
      </c>
      <c r="M61" s="74">
        <v>3277.8524821035458</v>
      </c>
      <c r="N61" s="70">
        <v>229.42</v>
      </c>
      <c r="O61" s="70">
        <v>0</v>
      </c>
    </row>
    <row r="62" spans="1:15">
      <c r="A62" s="7">
        <v>11.7</v>
      </c>
      <c r="B62" s="186" t="s">
        <v>41</v>
      </c>
      <c r="C62" s="187"/>
      <c r="D62" s="74">
        <v>57.597843137254905</v>
      </c>
      <c r="E62" s="70">
        <v>74</v>
      </c>
      <c r="F62" s="70">
        <v>2978.35</v>
      </c>
      <c r="G62" s="70">
        <v>2949.06</v>
      </c>
      <c r="H62" s="70">
        <v>1164.48</v>
      </c>
      <c r="I62" s="70">
        <v>40.28</v>
      </c>
      <c r="J62" s="70">
        <v>2423.36</v>
      </c>
      <c r="K62" s="70">
        <v>2370.36</v>
      </c>
      <c r="L62" s="70">
        <v>3035.74</v>
      </c>
      <c r="M62" s="74">
        <v>14.168456055544437</v>
      </c>
      <c r="N62" s="70">
        <v>1691.25</v>
      </c>
      <c r="O62" s="70">
        <v>0</v>
      </c>
    </row>
    <row r="63" spans="1:15">
      <c r="A63" s="7">
        <v>11.8</v>
      </c>
      <c r="B63" s="187" t="s">
        <v>87</v>
      </c>
      <c r="C63" s="192"/>
      <c r="D63" s="74">
        <v>0</v>
      </c>
      <c r="E63" s="70">
        <v>0</v>
      </c>
      <c r="F63" s="70">
        <v>404.52892000000003</v>
      </c>
      <c r="G63" s="70">
        <v>0</v>
      </c>
      <c r="H63" s="70">
        <v>0</v>
      </c>
      <c r="I63" s="70">
        <v>0</v>
      </c>
      <c r="J63" s="70">
        <v>69.378649999999993</v>
      </c>
      <c r="K63" s="70">
        <v>21.05423</v>
      </c>
      <c r="L63" s="70">
        <v>0</v>
      </c>
      <c r="M63" s="74">
        <v>0</v>
      </c>
      <c r="N63" s="70">
        <v>0</v>
      </c>
      <c r="O63" s="70">
        <v>0</v>
      </c>
    </row>
    <row r="64" spans="1:15">
      <c r="A64" s="7">
        <v>11.9</v>
      </c>
      <c r="B64" s="186" t="s">
        <v>52</v>
      </c>
      <c r="C64" s="187"/>
      <c r="D64" s="74">
        <v>73.19</v>
      </c>
      <c r="E64" s="70">
        <v>15.04</v>
      </c>
      <c r="F64" s="70">
        <v>18.850000000000001</v>
      </c>
      <c r="G64" s="70">
        <v>80.59</v>
      </c>
      <c r="H64" s="70">
        <v>0</v>
      </c>
      <c r="I64" s="70">
        <v>115.16</v>
      </c>
      <c r="J64" s="70">
        <v>76.92</v>
      </c>
      <c r="K64" s="70">
        <v>63.22</v>
      </c>
      <c r="L64" s="70">
        <v>33.729999999999997</v>
      </c>
      <c r="M64" s="74">
        <v>104.6</v>
      </c>
      <c r="N64" s="70">
        <v>24.66</v>
      </c>
      <c r="O64" s="70">
        <v>0</v>
      </c>
    </row>
    <row r="65" spans="1:15">
      <c r="A65" s="32">
        <v>11.1</v>
      </c>
      <c r="B65" s="186" t="s">
        <v>42</v>
      </c>
      <c r="C65" s="187"/>
      <c r="D65" s="74">
        <v>1000.54</v>
      </c>
      <c r="E65" s="70">
        <v>562.28</v>
      </c>
      <c r="F65" s="70">
        <v>769.39</v>
      </c>
      <c r="G65" s="70">
        <v>834.56</v>
      </c>
      <c r="H65" s="70">
        <v>491.28</v>
      </c>
      <c r="I65" s="70">
        <v>678.69</v>
      </c>
      <c r="J65" s="70">
        <v>716.82</v>
      </c>
      <c r="K65" s="70">
        <v>852.04</v>
      </c>
      <c r="L65" s="70">
        <v>535.98</v>
      </c>
      <c r="M65" s="74">
        <v>758.24</v>
      </c>
      <c r="N65" s="70">
        <v>609.29999999999995</v>
      </c>
      <c r="O65" s="70">
        <v>715.64</v>
      </c>
    </row>
    <row r="66" spans="1:15" ht="15.75">
      <c r="A66" s="5">
        <v>12</v>
      </c>
      <c r="B66" s="163" t="s">
        <v>43</v>
      </c>
      <c r="C66" s="164"/>
      <c r="D66" s="78">
        <v>18844.516274509806</v>
      </c>
      <c r="E66" s="72">
        <v>15955.02</v>
      </c>
      <c r="F66" s="72">
        <v>9224.7800000000007</v>
      </c>
      <c r="G66" s="72">
        <v>14187.1</v>
      </c>
      <c r="H66" s="72">
        <v>21565.18</v>
      </c>
      <c r="I66" s="72">
        <v>10492.66</v>
      </c>
      <c r="J66" s="72">
        <v>14750.86</v>
      </c>
      <c r="K66" s="72">
        <v>12479.25</v>
      </c>
      <c r="L66" s="72">
        <v>13361.97</v>
      </c>
      <c r="M66" s="78">
        <v>20634.771930661824</v>
      </c>
      <c r="N66" s="72">
        <v>19594.560000000001</v>
      </c>
      <c r="O66" s="72">
        <v>7024.85</v>
      </c>
    </row>
    <row r="67" spans="1:15">
      <c r="A67" s="3">
        <v>12.1</v>
      </c>
      <c r="B67" s="193" t="s">
        <v>44</v>
      </c>
      <c r="C67" s="194"/>
      <c r="D67" s="74">
        <v>14459.631307189542</v>
      </c>
      <c r="E67" s="70">
        <v>14147.36</v>
      </c>
      <c r="F67" s="70">
        <v>6690.56</v>
      </c>
      <c r="G67" s="70">
        <v>9497.75</v>
      </c>
      <c r="H67" s="70">
        <v>19841.96</v>
      </c>
      <c r="I67" s="70">
        <v>9379.36</v>
      </c>
      <c r="J67" s="70">
        <v>12153.48</v>
      </c>
      <c r="K67" s="70">
        <v>8156.25</v>
      </c>
      <c r="L67" s="70">
        <v>9245.5499999999993</v>
      </c>
      <c r="M67" s="74">
        <v>19744.088562279663</v>
      </c>
      <c r="N67" s="70">
        <v>16040.88</v>
      </c>
      <c r="O67" s="70">
        <v>6806.89</v>
      </c>
    </row>
    <row r="68" spans="1:15">
      <c r="A68" s="3">
        <v>12.2</v>
      </c>
      <c r="B68" s="193" t="s">
        <v>45</v>
      </c>
      <c r="C68" s="194"/>
      <c r="D68" s="74">
        <v>3489.0509150326798</v>
      </c>
      <c r="E68" s="70">
        <v>0</v>
      </c>
      <c r="F68" s="70">
        <v>0</v>
      </c>
      <c r="G68" s="70">
        <v>105.75</v>
      </c>
      <c r="H68" s="70">
        <v>0</v>
      </c>
      <c r="I68" s="70">
        <v>0</v>
      </c>
      <c r="J68" s="70">
        <v>0</v>
      </c>
      <c r="K68" s="70">
        <v>0</v>
      </c>
      <c r="L68" s="70">
        <v>58.18</v>
      </c>
      <c r="M68" s="74">
        <v>0</v>
      </c>
      <c r="N68" s="70">
        <v>414.21</v>
      </c>
      <c r="O68" s="70">
        <v>0</v>
      </c>
    </row>
    <row r="69" spans="1:15">
      <c r="A69" s="3">
        <v>12.3</v>
      </c>
      <c r="B69" s="193" t="s">
        <v>46</v>
      </c>
      <c r="C69" s="194"/>
      <c r="D69" s="74">
        <v>0</v>
      </c>
      <c r="E69" s="70">
        <v>99.87</v>
      </c>
      <c r="F69" s="70">
        <v>1.02</v>
      </c>
      <c r="G69" s="70">
        <v>3.43</v>
      </c>
      <c r="H69" s="70">
        <v>0</v>
      </c>
      <c r="I69" s="70">
        <v>4.97</v>
      </c>
      <c r="J69" s="70">
        <v>3.79</v>
      </c>
      <c r="K69" s="70">
        <v>17.2</v>
      </c>
      <c r="L69" s="70">
        <v>7.42</v>
      </c>
      <c r="M69" s="74">
        <v>0</v>
      </c>
      <c r="N69" s="70">
        <v>9.06</v>
      </c>
      <c r="O69" s="70">
        <v>0</v>
      </c>
    </row>
    <row r="70" spans="1:15">
      <c r="A70" s="3">
        <v>12.4</v>
      </c>
      <c r="B70" s="193" t="s">
        <v>47</v>
      </c>
      <c r="C70" s="194"/>
      <c r="D70" s="74">
        <v>204.53633986928105</v>
      </c>
      <c r="E70" s="70">
        <v>509.05</v>
      </c>
      <c r="F70" s="70">
        <v>906.87</v>
      </c>
      <c r="G70" s="70">
        <v>207.6</v>
      </c>
      <c r="H70" s="70">
        <v>209.86</v>
      </c>
      <c r="I70" s="70">
        <v>174.41</v>
      </c>
      <c r="J70" s="70">
        <v>685.97</v>
      </c>
      <c r="K70" s="70">
        <v>455.59</v>
      </c>
      <c r="L70" s="70">
        <v>406.98</v>
      </c>
      <c r="M70" s="74">
        <v>55.203368382160512</v>
      </c>
      <c r="N70" s="70">
        <v>434.63</v>
      </c>
      <c r="O70" s="70">
        <v>67.69</v>
      </c>
    </row>
    <row r="71" spans="1:15">
      <c r="A71" s="3">
        <v>12.5</v>
      </c>
      <c r="B71" s="193" t="s">
        <v>48</v>
      </c>
      <c r="C71" s="194"/>
      <c r="D71" s="74">
        <v>691.29771241830065</v>
      </c>
      <c r="E71" s="70">
        <v>1198.74</v>
      </c>
      <c r="F71" s="70">
        <v>1626.33</v>
      </c>
      <c r="G71" s="70">
        <v>4372.57</v>
      </c>
      <c r="H71" s="70">
        <v>1513.36</v>
      </c>
      <c r="I71" s="70">
        <v>933.92</v>
      </c>
      <c r="J71" s="70">
        <v>1907.62</v>
      </c>
      <c r="K71" s="70">
        <v>3850.21</v>
      </c>
      <c r="L71" s="70">
        <v>3643.84</v>
      </c>
      <c r="M71" s="74">
        <v>835.48</v>
      </c>
      <c r="N71" s="70">
        <v>2695.78</v>
      </c>
      <c r="O71" s="70">
        <v>150.27000000000001</v>
      </c>
    </row>
    <row r="72" spans="1:15" ht="15.75">
      <c r="A72" s="8">
        <v>13</v>
      </c>
      <c r="B72" s="186" t="s">
        <v>69</v>
      </c>
      <c r="C72" s="187"/>
      <c r="D72" s="78">
        <v>53953.26</v>
      </c>
      <c r="E72" s="72">
        <v>39572.559999999998</v>
      </c>
      <c r="F72" s="72">
        <v>40075.248919999998</v>
      </c>
      <c r="G72" s="72">
        <v>50545.67</v>
      </c>
      <c r="H72" s="72">
        <v>48540.23</v>
      </c>
      <c r="I72" s="72">
        <v>35499.49</v>
      </c>
      <c r="J72" s="72">
        <v>44090.588649999998</v>
      </c>
      <c r="K72" s="72">
        <v>46883.624230000001</v>
      </c>
      <c r="L72" s="72">
        <v>43757.35</v>
      </c>
      <c r="M72" s="78">
        <v>50857.799457949106</v>
      </c>
      <c r="N72" s="72">
        <v>47776.04</v>
      </c>
      <c r="O72" s="72">
        <v>40196.639999999999</v>
      </c>
    </row>
  </sheetData>
  <mergeCells count="49">
    <mergeCell ref="B72:C72"/>
    <mergeCell ref="B66:C66"/>
    <mergeCell ref="B67:C67"/>
    <mergeCell ref="B68:C68"/>
    <mergeCell ref="B69:C69"/>
    <mergeCell ref="B70:C70"/>
    <mergeCell ref="B71:C71"/>
    <mergeCell ref="B65:C65"/>
    <mergeCell ref="B52:C52"/>
    <mergeCell ref="B53:C53"/>
    <mergeCell ref="B55:C55"/>
    <mergeCell ref="B56:C56"/>
    <mergeCell ref="B57:C57"/>
    <mergeCell ref="B59:C59"/>
    <mergeCell ref="B60:C60"/>
    <mergeCell ref="B61:C61"/>
    <mergeCell ref="B62:C62"/>
    <mergeCell ref="B63:C63"/>
    <mergeCell ref="B64:C64"/>
    <mergeCell ref="B50:C50"/>
    <mergeCell ref="B38:C38"/>
    <mergeCell ref="B39:C39"/>
    <mergeCell ref="B40:C40"/>
    <mergeCell ref="B41:C41"/>
    <mergeCell ref="B42:C42"/>
    <mergeCell ref="B43:C43"/>
    <mergeCell ref="B44:C44"/>
    <mergeCell ref="B45:C45"/>
    <mergeCell ref="B46:C46"/>
    <mergeCell ref="B48:C48"/>
    <mergeCell ref="B49:C49"/>
    <mergeCell ref="B37:C37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25:C25"/>
    <mergeCell ref="A2:D2"/>
    <mergeCell ref="B4:C4"/>
    <mergeCell ref="B22:C22"/>
    <mergeCell ref="B23:C23"/>
    <mergeCell ref="B24:C24"/>
  </mergeCells>
  <pageMargins left="0.38" right="0.31496062992126" top="0.98425196850393704" bottom="0.86614173228346503" header="0.511811023622047" footer="0.511811023622047"/>
  <pageSetup paperSize="9" scale="91" orientation="portrait" r:id="rId1"/>
  <headerFooter alignWithMargins="0"/>
  <rowBreaks count="1" manualBreakCount="1">
    <brk id="44" max="11" man="1"/>
  </rowBreaks>
  <colBreaks count="1" manualBreakCount="1">
    <brk id="5" max="69" man="1"/>
  </colBreaks>
  <drawing r:id="rId2"/>
</worksheet>
</file>

<file path=xl/worksheets/sheet13.xml><?xml version="1.0" encoding="utf-8"?>
<worksheet xmlns="http://schemas.openxmlformats.org/spreadsheetml/2006/main" xmlns:r="http://schemas.openxmlformats.org/officeDocument/2006/relationships">
  <dimension ref="A1:G72"/>
  <sheetViews>
    <sheetView zoomScaleSheetLayoutView="100" workbookViewId="0">
      <selection activeCell="L16" sqref="L16"/>
    </sheetView>
  </sheetViews>
  <sheetFormatPr defaultColWidth="9.140625" defaultRowHeight="15"/>
  <cols>
    <col min="1" max="1" width="9.42578125" style="11" customWidth="1"/>
    <col min="2" max="2" width="41.140625" style="11" customWidth="1"/>
    <col min="3" max="3" width="14.28515625" style="10" customWidth="1"/>
    <col min="4" max="4" width="14.7109375" style="10" customWidth="1"/>
    <col min="5" max="5" width="14.42578125" style="10" customWidth="1"/>
    <col min="6" max="6" width="16.28515625" style="10" customWidth="1"/>
    <col min="7" max="7" width="15.42578125" style="11" customWidth="1"/>
    <col min="8" max="16384" width="9.140625" style="11"/>
  </cols>
  <sheetData>
    <row r="1" spans="1:7" ht="21" customHeight="1">
      <c r="A1" s="1" t="s">
        <v>0</v>
      </c>
      <c r="D1" s="9"/>
      <c r="E1" s="9"/>
      <c r="F1" s="9"/>
    </row>
    <row r="2" spans="1:7" ht="32.25" customHeight="1">
      <c r="A2" s="166" t="s">
        <v>54</v>
      </c>
      <c r="B2" s="166"/>
      <c r="C2" s="166"/>
      <c r="D2" s="166"/>
      <c r="E2" s="37"/>
      <c r="F2" s="37"/>
    </row>
    <row r="3" spans="1:7">
      <c r="A3" s="1" t="s">
        <v>100</v>
      </c>
      <c r="C3" s="24" t="s">
        <v>92</v>
      </c>
      <c r="D3" s="9"/>
      <c r="E3" s="9"/>
      <c r="F3" s="9"/>
    </row>
    <row r="4" spans="1:7" s="12" customFormat="1" ht="31.5">
      <c r="A4" s="2" t="s">
        <v>9</v>
      </c>
      <c r="B4" s="165" t="s">
        <v>53</v>
      </c>
      <c r="C4" s="165"/>
      <c r="D4" s="96" t="s">
        <v>71</v>
      </c>
      <c r="E4" s="96" t="s">
        <v>79</v>
      </c>
      <c r="F4" s="96" t="s">
        <v>80</v>
      </c>
      <c r="G4" s="96" t="s">
        <v>83</v>
      </c>
    </row>
    <row r="5" spans="1:7" ht="15" customHeight="1">
      <c r="A5" s="20" t="s">
        <v>10</v>
      </c>
      <c r="B5" s="15" t="s">
        <v>49</v>
      </c>
      <c r="C5" s="25" t="s">
        <v>1</v>
      </c>
      <c r="D5" s="93">
        <v>18033.099999999999</v>
      </c>
      <c r="E5" s="93">
        <v>18513.12</v>
      </c>
      <c r="F5" s="93">
        <v>15805.16</v>
      </c>
      <c r="G5" s="93">
        <v>21066.68</v>
      </c>
    </row>
    <row r="6" spans="1:7">
      <c r="A6" s="3">
        <v>1.2</v>
      </c>
      <c r="B6" s="15"/>
      <c r="C6" s="25" t="s">
        <v>2</v>
      </c>
      <c r="D6" s="93">
        <v>18033.099999999999</v>
      </c>
      <c r="E6" s="93">
        <v>18513.12</v>
      </c>
      <c r="F6" s="93">
        <v>15805.16</v>
      </c>
      <c r="G6" s="93">
        <v>21066.68</v>
      </c>
    </row>
    <row r="7" spans="1:7">
      <c r="A7" s="3">
        <v>1.3</v>
      </c>
      <c r="B7" s="15"/>
      <c r="C7" s="25" t="s">
        <v>89</v>
      </c>
      <c r="D7" s="93">
        <v>22767.46</v>
      </c>
      <c r="E7" s="93">
        <v>23278.92</v>
      </c>
      <c r="F7" s="93">
        <v>22571.119999999999</v>
      </c>
      <c r="G7" s="93">
        <v>32031.68</v>
      </c>
    </row>
    <row r="8" spans="1:7">
      <c r="A8" s="3">
        <v>1.4</v>
      </c>
      <c r="B8" s="33"/>
      <c r="C8" s="25" t="s">
        <v>3</v>
      </c>
      <c r="D8" s="93">
        <v>20846.02</v>
      </c>
      <c r="E8" s="93">
        <v>20064.18</v>
      </c>
      <c r="F8" s="93">
        <v>18235.990000000002</v>
      </c>
      <c r="G8" s="93">
        <v>21603.02</v>
      </c>
    </row>
    <row r="9" spans="1:7">
      <c r="A9" s="3">
        <v>1.5</v>
      </c>
      <c r="B9" s="33"/>
      <c r="C9" s="25" t="s">
        <v>4</v>
      </c>
      <c r="D9" s="93">
        <v>35148.839999999997</v>
      </c>
      <c r="E9" s="93">
        <v>30203.88</v>
      </c>
      <c r="F9" s="93">
        <v>31591.17</v>
      </c>
      <c r="G9" s="93">
        <v>36518.18</v>
      </c>
    </row>
    <row r="10" spans="1:7">
      <c r="A10" s="3">
        <v>1.6</v>
      </c>
      <c r="B10" s="33"/>
      <c r="C10" s="25" t="s">
        <v>5</v>
      </c>
      <c r="D10" s="93">
        <v>25580.37</v>
      </c>
      <c r="E10" s="93">
        <v>24829.98</v>
      </c>
      <c r="F10" s="93">
        <v>25001.95</v>
      </c>
      <c r="G10" s="93">
        <v>32568.01</v>
      </c>
    </row>
    <row r="11" spans="1:7">
      <c r="A11" s="3">
        <v>1.7</v>
      </c>
      <c r="B11" s="33"/>
      <c r="C11" s="25" t="s">
        <v>6</v>
      </c>
      <c r="D11" s="93">
        <v>39883.21</v>
      </c>
      <c r="E11" s="93">
        <v>34969.684300000001</v>
      </c>
      <c r="F11" s="93">
        <v>38357.14</v>
      </c>
      <c r="G11" s="93">
        <v>47483.19</v>
      </c>
    </row>
    <row r="12" spans="1:7">
      <c r="A12" s="4">
        <v>1.8</v>
      </c>
      <c r="B12" s="38"/>
      <c r="C12" s="35" t="s">
        <v>11</v>
      </c>
      <c r="D12" s="93">
        <v>40347.31</v>
      </c>
      <c r="E12" s="93">
        <v>35140.400000000001</v>
      </c>
      <c r="F12" s="93">
        <v>39211.360000000001</v>
      </c>
      <c r="G12" s="93">
        <v>47483.19</v>
      </c>
    </row>
    <row r="13" spans="1:7">
      <c r="A13" s="5">
        <v>2.1</v>
      </c>
      <c r="B13" s="36" t="s">
        <v>50</v>
      </c>
      <c r="C13" s="27" t="s">
        <v>1</v>
      </c>
      <c r="D13" s="93">
        <v>1755.93</v>
      </c>
      <c r="E13" s="93">
        <v>1670.66</v>
      </c>
      <c r="F13" s="93">
        <v>1617.62</v>
      </c>
      <c r="G13" s="93">
        <v>1626.02</v>
      </c>
    </row>
    <row r="14" spans="1:7" ht="15" customHeight="1">
      <c r="A14" s="3">
        <v>2.2000000000000002</v>
      </c>
      <c r="B14" s="15"/>
      <c r="C14" s="25" t="s">
        <v>2</v>
      </c>
      <c r="D14" s="93">
        <v>1755.93</v>
      </c>
      <c r="E14" s="93">
        <v>1670.66</v>
      </c>
      <c r="F14" s="93">
        <v>1617.62</v>
      </c>
      <c r="G14" s="93">
        <v>1626.02</v>
      </c>
    </row>
    <row r="15" spans="1:7" ht="15" customHeight="1">
      <c r="A15" s="3">
        <v>2.2999999999999998</v>
      </c>
      <c r="B15" s="15"/>
      <c r="C15" s="25" t="s">
        <v>89</v>
      </c>
      <c r="D15" s="93">
        <v>2214.63</v>
      </c>
      <c r="E15" s="93">
        <v>2050.13</v>
      </c>
      <c r="F15" s="93">
        <v>2380.4</v>
      </c>
      <c r="G15" s="93">
        <v>2291.36</v>
      </c>
    </row>
    <row r="16" spans="1:7">
      <c r="A16" s="3">
        <v>2.4</v>
      </c>
      <c r="B16" s="22"/>
      <c r="C16" s="25" t="s">
        <v>3</v>
      </c>
      <c r="D16" s="93">
        <v>2029.72</v>
      </c>
      <c r="E16" s="93">
        <v>1790.55</v>
      </c>
      <c r="F16" s="93">
        <v>1874.63</v>
      </c>
      <c r="G16" s="93">
        <v>1695.65</v>
      </c>
    </row>
    <row r="17" spans="1:7">
      <c r="A17" s="3">
        <v>2.5</v>
      </c>
      <c r="B17" s="23"/>
      <c r="C17" s="25" t="s">
        <v>4</v>
      </c>
      <c r="D17" s="93">
        <v>3407.49</v>
      </c>
      <c r="E17" s="93">
        <v>2683.64</v>
      </c>
      <c r="F17" s="93">
        <v>3165.53</v>
      </c>
      <c r="G17" s="93">
        <v>2732.12</v>
      </c>
    </row>
    <row r="18" spans="1:7">
      <c r="A18" s="3">
        <v>2.6</v>
      </c>
      <c r="B18" s="23"/>
      <c r="C18" s="25" t="s">
        <v>5</v>
      </c>
      <c r="D18" s="93">
        <v>2501.12</v>
      </c>
      <c r="E18" s="93">
        <v>2190.31</v>
      </c>
      <c r="F18" s="93">
        <v>2751.9</v>
      </c>
      <c r="G18" s="93">
        <v>2359.86</v>
      </c>
    </row>
    <row r="19" spans="1:7">
      <c r="A19" s="3">
        <v>2.7</v>
      </c>
      <c r="B19" s="23"/>
      <c r="C19" s="25" t="s">
        <v>6</v>
      </c>
      <c r="D19" s="93">
        <v>3878.89</v>
      </c>
      <c r="E19" s="93">
        <v>3083.4</v>
      </c>
      <c r="F19" s="93">
        <v>4042.79</v>
      </c>
      <c r="G19" s="93">
        <v>3396.33</v>
      </c>
    </row>
    <row r="20" spans="1:7">
      <c r="A20" s="3">
        <v>2.8</v>
      </c>
      <c r="B20" s="33"/>
      <c r="C20" s="28" t="s">
        <v>11</v>
      </c>
      <c r="D20" s="93">
        <v>3923.91</v>
      </c>
      <c r="E20" s="93">
        <v>3099.13</v>
      </c>
      <c r="F20" s="93">
        <v>4134.3999999999996</v>
      </c>
      <c r="G20" s="93">
        <v>3396.33</v>
      </c>
    </row>
    <row r="21" spans="1:7">
      <c r="A21" s="4">
        <v>2.9</v>
      </c>
      <c r="B21" s="18"/>
      <c r="C21" s="29" t="s">
        <v>7</v>
      </c>
      <c r="D21" s="93">
        <v>4316.3</v>
      </c>
      <c r="E21" s="93">
        <v>3409.04</v>
      </c>
      <c r="F21" s="93">
        <v>4547.84</v>
      </c>
      <c r="G21" s="93">
        <v>3735.96</v>
      </c>
    </row>
    <row r="22" spans="1:7">
      <c r="A22" s="7">
        <v>3</v>
      </c>
      <c r="B22" s="161" t="s">
        <v>12</v>
      </c>
      <c r="C22" s="167"/>
      <c r="D22" s="93">
        <v>46209.02</v>
      </c>
      <c r="E22" s="93">
        <v>42774.65</v>
      </c>
      <c r="F22" s="93">
        <v>44270.29</v>
      </c>
      <c r="G22" s="93">
        <v>57167.27</v>
      </c>
    </row>
    <row r="23" spans="1:7">
      <c r="A23" s="7">
        <v>4</v>
      </c>
      <c r="B23" s="161" t="s">
        <v>13</v>
      </c>
      <c r="C23" s="162"/>
      <c r="D23" s="93">
        <v>1584.26</v>
      </c>
      <c r="E23" s="93">
        <v>3122.75</v>
      </c>
      <c r="F23" s="93">
        <v>1790.6</v>
      </c>
      <c r="G23" s="93">
        <v>2493.39</v>
      </c>
    </row>
    <row r="24" spans="1:7">
      <c r="A24" s="5">
        <v>5</v>
      </c>
      <c r="B24" s="163" t="s">
        <v>14</v>
      </c>
      <c r="C24" s="164"/>
      <c r="D24" s="93" t="s">
        <v>91</v>
      </c>
      <c r="E24" s="93" t="s">
        <v>91</v>
      </c>
      <c r="F24" s="93" t="s">
        <v>91</v>
      </c>
      <c r="G24" s="93" t="s">
        <v>91</v>
      </c>
    </row>
    <row r="25" spans="1:7">
      <c r="A25" s="3">
        <v>5.0999999999999996</v>
      </c>
      <c r="B25" s="168" t="s">
        <v>15</v>
      </c>
      <c r="C25" s="169"/>
      <c r="D25" s="93">
        <v>29.082999999999998</v>
      </c>
      <c r="E25" s="93">
        <v>47.619</v>
      </c>
      <c r="F25" s="93">
        <v>49.756</v>
      </c>
      <c r="G25" s="93">
        <v>39.625</v>
      </c>
    </row>
    <row r="26" spans="1:7">
      <c r="A26" s="3">
        <v>5.2</v>
      </c>
      <c r="B26" s="168" t="s">
        <v>16</v>
      </c>
      <c r="C26" s="169"/>
      <c r="D26" s="93">
        <v>57.851999999999997</v>
      </c>
      <c r="E26" s="93">
        <v>43.704000000000001</v>
      </c>
      <c r="F26" s="93">
        <v>40.003</v>
      </c>
      <c r="G26" s="93">
        <v>41.606999999999999</v>
      </c>
    </row>
    <row r="27" spans="1:7">
      <c r="A27" s="3">
        <v>5.3</v>
      </c>
      <c r="B27" s="168" t="s">
        <v>17</v>
      </c>
      <c r="C27" s="169"/>
      <c r="D27" s="93">
        <v>0.93899999999999995</v>
      </c>
      <c r="E27" s="93">
        <v>0</v>
      </c>
      <c r="F27" s="93">
        <v>0</v>
      </c>
      <c r="G27" s="93">
        <v>0</v>
      </c>
    </row>
    <row r="28" spans="1:7">
      <c r="A28" s="3">
        <v>5.4</v>
      </c>
      <c r="B28" s="168" t="s">
        <v>18</v>
      </c>
      <c r="C28" s="169"/>
      <c r="D28" s="93">
        <v>338.2</v>
      </c>
      <c r="E28" s="93">
        <v>265.33</v>
      </c>
      <c r="F28" s="93">
        <v>254.28</v>
      </c>
      <c r="G28" s="93">
        <v>505.67</v>
      </c>
    </row>
    <row r="29" spans="1:7">
      <c r="A29" s="4">
        <v>5.5</v>
      </c>
      <c r="B29" s="170" t="s">
        <v>19</v>
      </c>
      <c r="C29" s="171"/>
      <c r="D29" s="93">
        <v>0</v>
      </c>
      <c r="E29" s="93">
        <v>3.82</v>
      </c>
      <c r="F29" s="93">
        <v>0.28999999999999998</v>
      </c>
      <c r="G29" s="93">
        <v>6.47</v>
      </c>
    </row>
    <row r="30" spans="1:7">
      <c r="A30" s="5">
        <v>6</v>
      </c>
      <c r="B30" s="163" t="s">
        <v>20</v>
      </c>
      <c r="C30" s="164"/>
      <c r="D30" s="93" t="s">
        <v>91</v>
      </c>
      <c r="E30" s="93" t="s">
        <v>91</v>
      </c>
      <c r="F30" s="93" t="s">
        <v>91</v>
      </c>
      <c r="G30" s="93" t="s">
        <v>91</v>
      </c>
    </row>
    <row r="31" spans="1:7">
      <c r="A31" s="3">
        <v>6.1</v>
      </c>
      <c r="B31" s="168" t="s">
        <v>15</v>
      </c>
      <c r="C31" s="169"/>
      <c r="D31" s="93">
        <v>73.022999999999996</v>
      </c>
      <c r="E31" s="93">
        <v>50.276000000000003</v>
      </c>
      <c r="F31" s="93">
        <v>61.844000000000001</v>
      </c>
      <c r="G31" s="93">
        <v>69.846999999999994</v>
      </c>
    </row>
    <row r="32" spans="1:7">
      <c r="A32" s="3">
        <v>6.2</v>
      </c>
      <c r="B32" s="168" t="s">
        <v>16</v>
      </c>
      <c r="C32" s="169"/>
      <c r="D32" s="93">
        <v>46.143999999999998</v>
      </c>
      <c r="E32" s="93">
        <v>39.868000000000002</v>
      </c>
      <c r="F32" s="93">
        <v>38.283000000000001</v>
      </c>
      <c r="G32" s="93">
        <v>43.981000000000002</v>
      </c>
    </row>
    <row r="33" spans="1:7">
      <c r="A33" s="3">
        <v>6.3</v>
      </c>
      <c r="B33" s="168" t="s">
        <v>17</v>
      </c>
      <c r="C33" s="169"/>
      <c r="D33" s="93">
        <v>100.021</v>
      </c>
      <c r="E33" s="93">
        <v>0</v>
      </c>
      <c r="F33" s="93">
        <v>0</v>
      </c>
      <c r="G33" s="93">
        <v>0</v>
      </c>
    </row>
    <row r="34" spans="1:7">
      <c r="A34" s="3">
        <v>6.4</v>
      </c>
      <c r="B34" s="168" t="s">
        <v>21</v>
      </c>
      <c r="C34" s="169"/>
      <c r="D34" s="93">
        <v>36.590000000000003</v>
      </c>
      <c r="E34" s="93">
        <v>33.909999999999997</v>
      </c>
      <c r="F34" s="93">
        <v>39.299999999999997</v>
      </c>
      <c r="G34" s="93">
        <v>41.74</v>
      </c>
    </row>
    <row r="35" spans="1:7">
      <c r="A35" s="3">
        <v>6.5</v>
      </c>
      <c r="B35" s="168" t="s">
        <v>19</v>
      </c>
      <c r="C35" s="169"/>
      <c r="D35" s="93">
        <v>0</v>
      </c>
      <c r="E35" s="93">
        <v>55.02</v>
      </c>
      <c r="F35" s="93">
        <v>66.680000000000007</v>
      </c>
      <c r="G35" s="93">
        <v>97.33</v>
      </c>
    </row>
    <row r="36" spans="1:7">
      <c r="A36" s="7">
        <v>7</v>
      </c>
      <c r="B36" s="174" t="s">
        <v>51</v>
      </c>
      <c r="C36" s="175"/>
      <c r="D36" s="93">
        <v>4320.75</v>
      </c>
      <c r="E36" s="93">
        <v>3812.5</v>
      </c>
      <c r="F36" s="93">
        <v>4708.6099999999997</v>
      </c>
      <c r="G36" s="93">
        <v>4235.43</v>
      </c>
    </row>
    <row r="37" spans="1:7">
      <c r="A37" s="5">
        <v>8.1</v>
      </c>
      <c r="B37" s="172" t="s">
        <v>22</v>
      </c>
      <c r="C37" s="173"/>
      <c r="D37" s="94">
        <v>82</v>
      </c>
      <c r="E37" s="94">
        <v>31</v>
      </c>
      <c r="F37" s="94">
        <v>21</v>
      </c>
      <c r="G37" s="94">
        <v>43</v>
      </c>
    </row>
    <row r="38" spans="1:7" ht="15" customHeight="1">
      <c r="A38" s="4">
        <v>8.1999999999999993</v>
      </c>
      <c r="B38" s="170" t="s">
        <v>23</v>
      </c>
      <c r="C38" s="171"/>
      <c r="D38" s="94">
        <v>15</v>
      </c>
      <c r="E38" s="94">
        <v>10</v>
      </c>
      <c r="F38" s="94">
        <v>11</v>
      </c>
      <c r="G38" s="94">
        <v>11</v>
      </c>
    </row>
    <row r="39" spans="1:7">
      <c r="A39" s="4">
        <v>9</v>
      </c>
      <c r="B39" s="170" t="s">
        <v>24</v>
      </c>
      <c r="C39" s="171"/>
      <c r="D39" s="93">
        <v>9.9397099999999998</v>
      </c>
      <c r="E39" s="93">
        <v>10.5823</v>
      </c>
      <c r="F39" s="93">
        <v>9.1134599999999999</v>
      </c>
      <c r="G39" s="93">
        <v>13.39509</v>
      </c>
    </row>
    <row r="40" spans="1:7" ht="16.5" customHeight="1">
      <c r="A40" s="6">
        <v>10</v>
      </c>
      <c r="B40" s="180" t="s">
        <v>70</v>
      </c>
      <c r="C40" s="181"/>
      <c r="D40" s="93" t="s">
        <v>91</v>
      </c>
      <c r="E40" s="93" t="s">
        <v>91</v>
      </c>
      <c r="F40" s="93" t="s">
        <v>91</v>
      </c>
      <c r="G40" s="93" t="s">
        <v>91</v>
      </c>
    </row>
    <row r="41" spans="1:7">
      <c r="A41" s="3">
        <v>10.1</v>
      </c>
      <c r="B41" s="176" t="s">
        <v>27</v>
      </c>
      <c r="C41" s="177"/>
      <c r="D41" s="93">
        <v>126.33</v>
      </c>
      <c r="E41" s="93">
        <v>142.91</v>
      </c>
      <c r="F41" s="93">
        <v>178.57</v>
      </c>
      <c r="G41" s="93">
        <v>260.26</v>
      </c>
    </row>
    <row r="42" spans="1:7">
      <c r="A42" s="3">
        <v>10.199999999999999</v>
      </c>
      <c r="B42" s="176" t="s">
        <v>26</v>
      </c>
      <c r="C42" s="177"/>
      <c r="D42" s="93">
        <v>0</v>
      </c>
      <c r="E42" s="93">
        <v>1.4</v>
      </c>
      <c r="F42" s="93">
        <v>0.61</v>
      </c>
      <c r="G42" s="93">
        <v>0</v>
      </c>
    </row>
    <row r="43" spans="1:7">
      <c r="A43" s="3">
        <v>10.3</v>
      </c>
      <c r="B43" s="176" t="s">
        <v>25</v>
      </c>
      <c r="C43" s="177"/>
      <c r="D43" s="93">
        <v>211.88</v>
      </c>
      <c r="E43" s="93">
        <v>121.01</v>
      </c>
      <c r="F43" s="93">
        <v>75.11</v>
      </c>
      <c r="G43" s="93">
        <v>245.41</v>
      </c>
    </row>
    <row r="44" spans="1:7">
      <c r="A44" s="4">
        <v>10.4</v>
      </c>
      <c r="B44" s="182" t="s">
        <v>28</v>
      </c>
      <c r="C44" s="183"/>
      <c r="D44" s="93">
        <v>338.21</v>
      </c>
      <c r="E44" s="93">
        <v>265.32</v>
      </c>
      <c r="F44" s="93">
        <v>254.29</v>
      </c>
      <c r="G44" s="93">
        <v>505.67</v>
      </c>
    </row>
    <row r="45" spans="1:7" ht="32.25" customHeight="1">
      <c r="A45" s="13" t="s">
        <v>29</v>
      </c>
      <c r="B45" s="184" t="s">
        <v>84</v>
      </c>
      <c r="C45" s="185"/>
      <c r="D45" s="93" t="s">
        <v>91</v>
      </c>
      <c r="E45" s="93" t="s">
        <v>91</v>
      </c>
      <c r="F45" s="93" t="s">
        <v>91</v>
      </c>
      <c r="G45" s="93" t="s">
        <v>91</v>
      </c>
    </row>
    <row r="46" spans="1:7" ht="15.75">
      <c r="A46" s="7">
        <v>11</v>
      </c>
      <c r="B46" s="161" t="s">
        <v>30</v>
      </c>
      <c r="C46" s="167"/>
      <c r="D46" s="95">
        <v>22164.63</v>
      </c>
      <c r="E46" s="95">
        <v>22730.624299999999</v>
      </c>
      <c r="F46" s="95">
        <v>22196.97</v>
      </c>
      <c r="G46" s="95">
        <v>31736.17</v>
      </c>
    </row>
    <row r="47" spans="1:7">
      <c r="A47" s="5" t="s">
        <v>56</v>
      </c>
      <c r="B47" s="34" t="s">
        <v>31</v>
      </c>
      <c r="C47" s="30" t="s">
        <v>27</v>
      </c>
      <c r="D47" s="93">
        <v>4734.3599999999997</v>
      </c>
      <c r="E47" s="93">
        <v>4765.8</v>
      </c>
      <c r="F47" s="93">
        <v>6765.96</v>
      </c>
      <c r="G47" s="93">
        <v>10965</v>
      </c>
    </row>
    <row r="48" spans="1:7">
      <c r="A48" s="3" t="s">
        <v>57</v>
      </c>
      <c r="B48" s="176" t="s">
        <v>26</v>
      </c>
      <c r="C48" s="177"/>
      <c r="D48" s="93">
        <v>0</v>
      </c>
      <c r="E48" s="93">
        <v>49.45</v>
      </c>
      <c r="F48" s="93">
        <v>23.02</v>
      </c>
      <c r="G48" s="93">
        <v>0</v>
      </c>
    </row>
    <row r="49" spans="1:7">
      <c r="A49" s="3" t="s">
        <v>58</v>
      </c>
      <c r="B49" s="176" t="s">
        <v>25</v>
      </c>
      <c r="C49" s="177"/>
      <c r="D49" s="93">
        <v>7639.61</v>
      </c>
      <c r="E49" s="93">
        <v>4181.1899999999996</v>
      </c>
      <c r="F49" s="93">
        <v>3204.38</v>
      </c>
      <c r="G49" s="93">
        <v>10140.73</v>
      </c>
    </row>
    <row r="50" spans="1:7" s="21" customFormat="1">
      <c r="A50" s="4" t="s">
        <v>59</v>
      </c>
      <c r="B50" s="178" t="s">
        <v>28</v>
      </c>
      <c r="C50" s="179"/>
      <c r="D50" s="93">
        <v>12373.97</v>
      </c>
      <c r="E50" s="93">
        <v>8996.44</v>
      </c>
      <c r="F50" s="93">
        <v>9993.36</v>
      </c>
      <c r="G50" s="93">
        <v>21105.73</v>
      </c>
    </row>
    <row r="51" spans="1:7">
      <c r="A51" s="5" t="s">
        <v>60</v>
      </c>
      <c r="B51" s="34" t="s">
        <v>32</v>
      </c>
      <c r="C51" s="30" t="s">
        <v>33</v>
      </c>
      <c r="D51" s="93">
        <v>0</v>
      </c>
      <c r="E51" s="93">
        <v>141.13999999999999</v>
      </c>
      <c r="F51" s="93">
        <v>19.46</v>
      </c>
      <c r="G51" s="93">
        <v>49.93</v>
      </c>
    </row>
    <row r="52" spans="1:7">
      <c r="A52" s="3" t="s">
        <v>61</v>
      </c>
      <c r="B52" s="176" t="s">
        <v>34</v>
      </c>
      <c r="C52" s="177"/>
      <c r="D52" s="93">
        <v>0</v>
      </c>
      <c r="E52" s="93">
        <v>69.23</v>
      </c>
      <c r="F52" s="93">
        <v>0</v>
      </c>
      <c r="G52" s="93">
        <v>580.01</v>
      </c>
    </row>
    <row r="53" spans="1:7" s="21" customFormat="1">
      <c r="A53" s="4" t="s">
        <v>62</v>
      </c>
      <c r="B53" s="178" t="s">
        <v>28</v>
      </c>
      <c r="C53" s="179"/>
      <c r="D53" s="93">
        <v>0</v>
      </c>
      <c r="E53" s="93">
        <v>210.37</v>
      </c>
      <c r="F53" s="93">
        <v>19.46</v>
      </c>
      <c r="G53" s="93">
        <v>629.94000000000005</v>
      </c>
    </row>
    <row r="54" spans="1:7">
      <c r="A54" s="5" t="s">
        <v>63</v>
      </c>
      <c r="B54" s="34" t="s">
        <v>35</v>
      </c>
      <c r="C54" s="30" t="s">
        <v>33</v>
      </c>
      <c r="D54" s="93">
        <v>3681.95</v>
      </c>
      <c r="E54" s="93">
        <v>5073.96</v>
      </c>
      <c r="F54" s="93">
        <v>3596.06</v>
      </c>
      <c r="G54" s="93">
        <v>4332.3599999999997</v>
      </c>
    </row>
    <row r="55" spans="1:7">
      <c r="A55" s="3" t="s">
        <v>64</v>
      </c>
      <c r="B55" s="176" t="s">
        <v>34</v>
      </c>
      <c r="C55" s="177"/>
      <c r="D55" s="93">
        <v>231.96</v>
      </c>
      <c r="E55" s="93">
        <v>1101.5899999999999</v>
      </c>
      <c r="F55" s="93">
        <v>1876.91</v>
      </c>
      <c r="G55" s="93">
        <v>292.58</v>
      </c>
    </row>
    <row r="56" spans="1:7" s="21" customFormat="1">
      <c r="A56" s="4" t="s">
        <v>65</v>
      </c>
      <c r="B56" s="178" t="s">
        <v>28</v>
      </c>
      <c r="C56" s="179"/>
      <c r="D56" s="93">
        <v>3913.91</v>
      </c>
      <c r="E56" s="93">
        <v>6175.55</v>
      </c>
      <c r="F56" s="93">
        <v>5472.97</v>
      </c>
      <c r="G56" s="93">
        <v>4624.9399999999996</v>
      </c>
    </row>
    <row r="57" spans="1:7">
      <c r="A57" s="7">
        <v>11.4</v>
      </c>
      <c r="B57" s="186" t="s">
        <v>36</v>
      </c>
      <c r="C57" s="187"/>
      <c r="D57" s="93">
        <v>2123.71</v>
      </c>
      <c r="E57" s="93">
        <v>2394.09</v>
      </c>
      <c r="F57" s="93">
        <v>3077.11</v>
      </c>
      <c r="G57" s="93">
        <v>2767.72</v>
      </c>
    </row>
    <row r="58" spans="1:7">
      <c r="A58" s="5" t="s">
        <v>66</v>
      </c>
      <c r="B58" s="34" t="s">
        <v>37</v>
      </c>
      <c r="C58" s="30" t="s">
        <v>38</v>
      </c>
      <c r="D58" s="93">
        <v>2669.53</v>
      </c>
      <c r="E58" s="93">
        <v>1742.39</v>
      </c>
      <c r="F58" s="93">
        <v>1531.44</v>
      </c>
      <c r="G58" s="93">
        <v>1829.89</v>
      </c>
    </row>
    <row r="59" spans="1:7">
      <c r="A59" s="3" t="s">
        <v>67</v>
      </c>
      <c r="B59" s="188" t="s">
        <v>39</v>
      </c>
      <c r="C59" s="189"/>
      <c r="D59" s="93">
        <v>93.95</v>
      </c>
      <c r="E59" s="93">
        <v>0</v>
      </c>
      <c r="F59" s="93">
        <v>0</v>
      </c>
      <c r="G59" s="93">
        <v>0</v>
      </c>
    </row>
    <row r="60" spans="1:7" s="21" customFormat="1">
      <c r="A60" s="4" t="s">
        <v>68</v>
      </c>
      <c r="B60" s="190" t="s">
        <v>28</v>
      </c>
      <c r="C60" s="191"/>
      <c r="D60" s="93">
        <v>2763.48</v>
      </c>
      <c r="E60" s="93">
        <v>1742.39</v>
      </c>
      <c r="F60" s="93">
        <v>1531.44</v>
      </c>
      <c r="G60" s="93">
        <v>1829.89</v>
      </c>
    </row>
    <row r="61" spans="1:7">
      <c r="A61" s="7">
        <v>11.6</v>
      </c>
      <c r="B61" s="186" t="s">
        <v>40</v>
      </c>
      <c r="C61" s="187"/>
      <c r="D61" s="93">
        <v>140.07</v>
      </c>
      <c r="E61" s="93">
        <v>635.04</v>
      </c>
      <c r="F61" s="93">
        <v>136.34</v>
      </c>
      <c r="G61" s="93">
        <v>61.98</v>
      </c>
    </row>
    <row r="62" spans="1:7">
      <c r="A62" s="7">
        <v>11.7</v>
      </c>
      <c r="B62" s="186" t="s">
        <v>41</v>
      </c>
      <c r="C62" s="187"/>
      <c r="D62" s="93">
        <v>308.73</v>
      </c>
      <c r="E62" s="93">
        <v>1952.37</v>
      </c>
      <c r="F62" s="93">
        <v>1475.08</v>
      </c>
      <c r="G62" s="93">
        <v>66.67</v>
      </c>
    </row>
    <row r="63" spans="1:7">
      <c r="A63" s="7">
        <v>11.8</v>
      </c>
      <c r="B63" s="187" t="s">
        <v>87</v>
      </c>
      <c r="C63" s="192"/>
      <c r="D63" s="93">
        <v>0</v>
      </c>
      <c r="E63" s="93">
        <v>10.324299999999999</v>
      </c>
      <c r="F63" s="93">
        <v>0</v>
      </c>
      <c r="G63" s="93">
        <v>0</v>
      </c>
    </row>
    <row r="64" spans="1:7">
      <c r="A64" s="7">
        <v>11.9</v>
      </c>
      <c r="B64" s="186" t="s">
        <v>52</v>
      </c>
      <c r="C64" s="187"/>
      <c r="D64" s="93">
        <v>12.58</v>
      </c>
      <c r="E64" s="93">
        <v>69.680000000000007</v>
      </c>
      <c r="F64" s="93">
        <v>23.61</v>
      </c>
      <c r="G64" s="93">
        <v>19.88</v>
      </c>
    </row>
    <row r="65" spans="1:7">
      <c r="A65" s="32">
        <v>11.1</v>
      </c>
      <c r="B65" s="186" t="s">
        <v>42</v>
      </c>
      <c r="C65" s="187"/>
      <c r="D65" s="93">
        <v>528.17999999999995</v>
      </c>
      <c r="E65" s="93">
        <v>544.37</v>
      </c>
      <c r="F65" s="93">
        <v>467.6</v>
      </c>
      <c r="G65" s="93">
        <v>629.41999999999996</v>
      </c>
    </row>
    <row r="66" spans="1:7" ht="15.75">
      <c r="A66" s="5">
        <v>12</v>
      </c>
      <c r="B66" s="163" t="s">
        <v>43</v>
      </c>
      <c r="C66" s="164"/>
      <c r="D66" s="95">
        <v>17718.580000000002</v>
      </c>
      <c r="E66" s="95">
        <v>12239.06</v>
      </c>
      <c r="F66" s="95">
        <v>16160.17</v>
      </c>
      <c r="G66" s="95">
        <v>15747.02</v>
      </c>
    </row>
    <row r="67" spans="1:7">
      <c r="A67" s="3">
        <v>12.1</v>
      </c>
      <c r="B67" s="193" t="s">
        <v>44</v>
      </c>
      <c r="C67" s="194"/>
      <c r="D67" s="93">
        <v>14302.83</v>
      </c>
      <c r="E67" s="93">
        <v>10139.700000000001</v>
      </c>
      <c r="F67" s="93">
        <v>13355.18</v>
      </c>
      <c r="G67" s="93">
        <v>14915.16</v>
      </c>
    </row>
    <row r="68" spans="1:7">
      <c r="A68" s="3">
        <v>12.2</v>
      </c>
      <c r="B68" s="193" t="s">
        <v>45</v>
      </c>
      <c r="C68" s="194"/>
      <c r="D68" s="93">
        <v>0</v>
      </c>
      <c r="E68" s="93">
        <v>0</v>
      </c>
      <c r="F68" s="93">
        <v>0</v>
      </c>
      <c r="G68" s="93">
        <v>0</v>
      </c>
    </row>
    <row r="69" spans="1:7">
      <c r="A69" s="3">
        <v>12.3</v>
      </c>
      <c r="B69" s="193" t="s">
        <v>46</v>
      </c>
      <c r="C69" s="194"/>
      <c r="D69" s="93">
        <v>108.52</v>
      </c>
      <c r="E69" s="93">
        <v>3.43</v>
      </c>
      <c r="F69" s="93">
        <v>9.02</v>
      </c>
      <c r="G69" s="93">
        <v>0</v>
      </c>
    </row>
    <row r="70" spans="1:7">
      <c r="A70" s="3">
        <v>12.4</v>
      </c>
      <c r="B70" s="193" t="s">
        <v>47</v>
      </c>
      <c r="C70" s="194"/>
      <c r="D70" s="93">
        <v>494.32</v>
      </c>
      <c r="E70" s="93">
        <v>544.87</v>
      </c>
      <c r="F70" s="93">
        <v>365.14</v>
      </c>
      <c r="G70" s="93">
        <v>295.52999999999997</v>
      </c>
    </row>
    <row r="71" spans="1:7">
      <c r="A71" s="3">
        <v>12.5</v>
      </c>
      <c r="B71" s="193" t="s">
        <v>48</v>
      </c>
      <c r="C71" s="194"/>
      <c r="D71" s="93">
        <v>2812.91</v>
      </c>
      <c r="E71" s="93">
        <v>1551.06</v>
      </c>
      <c r="F71" s="93">
        <v>2430.83</v>
      </c>
      <c r="G71" s="93">
        <v>536.33000000000004</v>
      </c>
    </row>
    <row r="72" spans="1:7" ht="15.75">
      <c r="A72" s="8">
        <v>13</v>
      </c>
      <c r="B72" s="186" t="s">
        <v>69</v>
      </c>
      <c r="C72" s="187"/>
      <c r="D72" s="95">
        <v>39883.21</v>
      </c>
      <c r="E72" s="95">
        <v>34969.684300000001</v>
      </c>
      <c r="F72" s="95">
        <v>38357.14</v>
      </c>
      <c r="G72" s="95">
        <v>47483.19</v>
      </c>
    </row>
  </sheetData>
  <mergeCells count="49">
    <mergeCell ref="B72:C72"/>
    <mergeCell ref="B66:C66"/>
    <mergeCell ref="B67:C67"/>
    <mergeCell ref="B68:C68"/>
    <mergeCell ref="B69:C69"/>
    <mergeCell ref="B70:C70"/>
    <mergeCell ref="B71:C71"/>
    <mergeCell ref="B65:C65"/>
    <mergeCell ref="B52:C52"/>
    <mergeCell ref="B53:C53"/>
    <mergeCell ref="B55:C55"/>
    <mergeCell ref="B56:C56"/>
    <mergeCell ref="B57:C57"/>
    <mergeCell ref="B59:C59"/>
    <mergeCell ref="B60:C60"/>
    <mergeCell ref="B61:C61"/>
    <mergeCell ref="B62:C62"/>
    <mergeCell ref="B63:C63"/>
    <mergeCell ref="B64:C64"/>
    <mergeCell ref="B50:C50"/>
    <mergeCell ref="B38:C38"/>
    <mergeCell ref="B39:C39"/>
    <mergeCell ref="B40:C40"/>
    <mergeCell ref="B41:C41"/>
    <mergeCell ref="B42:C42"/>
    <mergeCell ref="B43:C43"/>
    <mergeCell ref="B44:C44"/>
    <mergeCell ref="B45:C45"/>
    <mergeCell ref="B46:C46"/>
    <mergeCell ref="B48:C48"/>
    <mergeCell ref="B49:C49"/>
    <mergeCell ref="B37:C37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25:C25"/>
    <mergeCell ref="A2:D2"/>
    <mergeCell ref="B4:C4"/>
    <mergeCell ref="B22:C22"/>
    <mergeCell ref="B23:C23"/>
    <mergeCell ref="B24:C24"/>
  </mergeCells>
  <pageMargins left="0.38" right="0.31496062992126" top="0.98425196850393704" bottom="0.86614173228346503" header="0.511811023622047" footer="0.511811023622047"/>
  <pageSetup paperSize="9" scale="91" orientation="portrait" r:id="rId1"/>
  <headerFooter alignWithMargins="0"/>
  <rowBreaks count="1" manualBreakCount="1">
    <brk id="44" max="11" man="1"/>
  </rowBreaks>
  <colBreaks count="1" manualBreakCount="1">
    <brk id="5" max="69" man="1"/>
  </colBreaks>
  <drawing r:id="rId2"/>
</worksheet>
</file>

<file path=xl/worksheets/sheet14.xml><?xml version="1.0" encoding="utf-8"?>
<worksheet xmlns="http://schemas.openxmlformats.org/spreadsheetml/2006/main" xmlns:r="http://schemas.openxmlformats.org/officeDocument/2006/relationships">
  <dimension ref="A1:M72"/>
  <sheetViews>
    <sheetView zoomScaleSheetLayoutView="100" workbookViewId="0">
      <selection activeCell="D4" sqref="D4:M4"/>
    </sheetView>
  </sheetViews>
  <sheetFormatPr defaultColWidth="9.140625" defaultRowHeight="15"/>
  <cols>
    <col min="1" max="1" width="9.42578125" style="11" customWidth="1"/>
    <col min="2" max="2" width="41.140625" style="11" customWidth="1"/>
    <col min="3" max="3" width="14.28515625" style="10" customWidth="1"/>
    <col min="4" max="4" width="14.7109375" style="10" customWidth="1"/>
    <col min="5" max="5" width="14.42578125" style="10" customWidth="1"/>
    <col min="6" max="6" width="16.28515625" style="10" customWidth="1"/>
    <col min="7" max="7" width="15.42578125" style="11" customWidth="1"/>
    <col min="8" max="13" width="15.7109375" style="11" customWidth="1"/>
    <col min="14" max="16384" width="9.140625" style="11"/>
  </cols>
  <sheetData>
    <row r="1" spans="1:13" ht="21" customHeight="1">
      <c r="A1" s="1" t="s">
        <v>0</v>
      </c>
      <c r="D1" s="9"/>
      <c r="E1" s="9"/>
      <c r="F1" s="9"/>
    </row>
    <row r="2" spans="1:13" ht="32.25" customHeight="1">
      <c r="A2" s="166" t="s">
        <v>54</v>
      </c>
      <c r="B2" s="166"/>
      <c r="C2" s="166"/>
      <c r="D2" s="166"/>
      <c r="E2" s="37"/>
      <c r="F2" s="37"/>
    </row>
    <row r="3" spans="1:13">
      <c r="A3" s="1" t="s">
        <v>97</v>
      </c>
      <c r="C3" s="24" t="s">
        <v>92</v>
      </c>
      <c r="D3" s="9"/>
      <c r="E3" s="9"/>
      <c r="F3" s="9"/>
    </row>
    <row r="4" spans="1:13" s="12" customFormat="1" ht="31.5">
      <c r="A4" s="2" t="s">
        <v>9</v>
      </c>
      <c r="B4" s="165" t="s">
        <v>53</v>
      </c>
      <c r="C4" s="165"/>
      <c r="D4" s="84" t="s">
        <v>77</v>
      </c>
      <c r="E4" s="83" t="s">
        <v>74</v>
      </c>
      <c r="F4" s="83" t="s">
        <v>72</v>
      </c>
      <c r="G4" s="84" t="s">
        <v>79</v>
      </c>
      <c r="H4" s="83" t="s">
        <v>90</v>
      </c>
      <c r="I4" s="83" t="s">
        <v>86</v>
      </c>
      <c r="J4" s="83" t="s">
        <v>55</v>
      </c>
      <c r="K4" s="83" t="s">
        <v>78</v>
      </c>
      <c r="L4" s="83" t="s">
        <v>88</v>
      </c>
      <c r="M4" s="83" t="s">
        <v>80</v>
      </c>
    </row>
    <row r="5" spans="1:13" ht="15" customHeight="1">
      <c r="A5" s="20" t="s">
        <v>10</v>
      </c>
      <c r="B5" s="15" t="s">
        <v>49</v>
      </c>
      <c r="C5" s="25" t="s">
        <v>1</v>
      </c>
      <c r="D5" s="44">
        <v>43372.630045941805</v>
      </c>
      <c r="E5" s="80">
        <v>55887.12</v>
      </c>
      <c r="F5" s="80">
        <v>38328.620000000003</v>
      </c>
      <c r="G5" s="80">
        <v>33777.730000000003</v>
      </c>
      <c r="H5" s="80">
        <v>50956.45</v>
      </c>
      <c r="I5" s="80">
        <v>28827.040000000001</v>
      </c>
      <c r="J5" s="80">
        <v>39095.99</v>
      </c>
      <c r="K5" s="80">
        <v>48252.63</v>
      </c>
      <c r="L5" s="44">
        <v>76416.486097675297</v>
      </c>
      <c r="M5" s="80">
        <v>30300.86</v>
      </c>
    </row>
    <row r="6" spans="1:13">
      <c r="A6" s="3">
        <v>1.2</v>
      </c>
      <c r="B6" s="15"/>
      <c r="C6" s="25" t="s">
        <v>2</v>
      </c>
      <c r="D6" s="44">
        <v>43372.630045941805</v>
      </c>
      <c r="E6" s="80">
        <v>56501.760000000002</v>
      </c>
      <c r="F6" s="80">
        <v>38328.620000000003</v>
      </c>
      <c r="G6" s="80">
        <v>33777.730000000003</v>
      </c>
      <c r="H6" s="80">
        <v>50956.45</v>
      </c>
      <c r="I6" s="80">
        <v>28827.040000000001</v>
      </c>
      <c r="J6" s="80">
        <v>40191.58</v>
      </c>
      <c r="K6" s="80">
        <v>48377.66</v>
      </c>
      <c r="L6" s="44">
        <v>77611.542589621327</v>
      </c>
      <c r="M6" s="80">
        <v>32392.32</v>
      </c>
    </row>
    <row r="7" spans="1:13">
      <c r="A7" s="3">
        <v>1.3</v>
      </c>
      <c r="B7" s="15"/>
      <c r="C7" s="25" t="s">
        <v>89</v>
      </c>
      <c r="D7" s="44">
        <v>51488.804073506893</v>
      </c>
      <c r="E7" s="80">
        <v>65334.36</v>
      </c>
      <c r="F7" s="80">
        <v>44096.46</v>
      </c>
      <c r="G7" s="80">
        <v>42296.3</v>
      </c>
      <c r="H7" s="80">
        <v>73202.720000000001</v>
      </c>
      <c r="I7" s="80">
        <v>50729.65</v>
      </c>
      <c r="J7" s="80">
        <v>55542.22</v>
      </c>
      <c r="K7" s="80">
        <v>56400.92</v>
      </c>
      <c r="L7" s="44">
        <v>91827.179762121523</v>
      </c>
      <c r="M7" s="80">
        <v>40793.82</v>
      </c>
    </row>
    <row r="8" spans="1:13">
      <c r="A8" s="3">
        <v>1.4</v>
      </c>
      <c r="B8" s="33"/>
      <c r="C8" s="25" t="s">
        <v>3</v>
      </c>
      <c r="D8" s="44">
        <v>44593.477228177639</v>
      </c>
      <c r="E8" s="80">
        <v>59547.74</v>
      </c>
      <c r="F8" s="80">
        <v>40394.86</v>
      </c>
      <c r="G8" s="80">
        <v>35788.379999999997</v>
      </c>
      <c r="H8" s="80">
        <v>54738.51</v>
      </c>
      <c r="I8" s="80">
        <v>29951.24</v>
      </c>
      <c r="J8" s="80">
        <v>42356.55</v>
      </c>
      <c r="K8" s="80">
        <v>56760.79</v>
      </c>
      <c r="L8" s="44">
        <v>78325.784126682251</v>
      </c>
      <c r="M8" s="80">
        <v>31906.84</v>
      </c>
    </row>
    <row r="9" spans="1:13">
      <c r="A9" s="3">
        <v>1.5</v>
      </c>
      <c r="B9" s="33"/>
      <c r="C9" s="25" t="s">
        <v>4</v>
      </c>
      <c r="D9" s="44">
        <v>66912.485788667691</v>
      </c>
      <c r="E9" s="80">
        <v>75509.7</v>
      </c>
      <c r="F9" s="80">
        <v>52637.17</v>
      </c>
      <c r="G9" s="80">
        <v>43943.51</v>
      </c>
      <c r="H9" s="80">
        <v>65898.95</v>
      </c>
      <c r="I9" s="80">
        <v>44554</v>
      </c>
      <c r="J9" s="80">
        <v>56512.29</v>
      </c>
      <c r="K9" s="80">
        <v>68409.679999999993</v>
      </c>
      <c r="L9" s="44">
        <v>106712.53248262557</v>
      </c>
      <c r="M9" s="80">
        <v>43512.85</v>
      </c>
    </row>
    <row r="10" spans="1:13">
      <c r="A10" s="3">
        <v>1.6</v>
      </c>
      <c r="B10" s="33"/>
      <c r="C10" s="25" t="s">
        <v>5</v>
      </c>
      <c r="D10" s="44">
        <v>52709.651255742727</v>
      </c>
      <c r="E10" s="80">
        <v>68380.34</v>
      </c>
      <c r="F10" s="80">
        <v>46162.7</v>
      </c>
      <c r="G10" s="80">
        <v>44306.95</v>
      </c>
      <c r="H10" s="80">
        <v>76984.78</v>
      </c>
      <c r="I10" s="80">
        <v>51853.85</v>
      </c>
      <c r="J10" s="80">
        <v>57707.18</v>
      </c>
      <c r="K10" s="80">
        <v>64784.05</v>
      </c>
      <c r="L10" s="44">
        <v>92541.421299182432</v>
      </c>
      <c r="M10" s="80">
        <v>40308.339999999997</v>
      </c>
    </row>
    <row r="11" spans="1:13">
      <c r="A11" s="3">
        <v>1.7</v>
      </c>
      <c r="B11" s="33"/>
      <c r="C11" s="25" t="s">
        <v>6</v>
      </c>
      <c r="D11" s="44">
        <v>75028.659816232786</v>
      </c>
      <c r="E11" s="80">
        <v>84342.3</v>
      </c>
      <c r="F11" s="80">
        <v>58404.98</v>
      </c>
      <c r="G11" s="80">
        <v>52462.09</v>
      </c>
      <c r="H11" s="80">
        <v>88145.22</v>
      </c>
      <c r="I11" s="80">
        <v>66456.63</v>
      </c>
      <c r="J11" s="80">
        <v>71862.94</v>
      </c>
      <c r="K11" s="80">
        <v>76432.97</v>
      </c>
      <c r="L11" s="44">
        <v>120928.16071183262</v>
      </c>
      <c r="M11" s="80">
        <v>51914.32</v>
      </c>
    </row>
    <row r="12" spans="1:13">
      <c r="A12" s="4">
        <v>1.8</v>
      </c>
      <c r="B12" s="38"/>
      <c r="C12" s="35" t="s">
        <v>11</v>
      </c>
      <c r="D12" s="44">
        <v>76003.493546707512</v>
      </c>
      <c r="E12" s="80">
        <v>84342.3</v>
      </c>
      <c r="F12" s="80">
        <v>66555.210000000006</v>
      </c>
      <c r="G12" s="80">
        <v>52462.09</v>
      </c>
      <c r="H12" s="80">
        <v>88681.79</v>
      </c>
      <c r="I12" s="80">
        <v>67614.259999999995</v>
      </c>
      <c r="J12" s="80">
        <v>71862.94</v>
      </c>
      <c r="K12" s="80">
        <v>84462.75</v>
      </c>
      <c r="L12" s="44">
        <v>120928.16071183262</v>
      </c>
      <c r="M12" s="80">
        <v>51914.32</v>
      </c>
    </row>
    <row r="13" spans="1:13">
      <c r="A13" s="5">
        <v>2.1</v>
      </c>
      <c r="B13" s="36" t="s">
        <v>50</v>
      </c>
      <c r="C13" s="27" t="s">
        <v>1</v>
      </c>
      <c r="D13" s="46">
        <v>3329.8449462365593</v>
      </c>
      <c r="E13" s="80">
        <v>2621.74</v>
      </c>
      <c r="F13" s="80">
        <v>3188.4</v>
      </c>
      <c r="G13" s="80">
        <v>3737.34</v>
      </c>
      <c r="H13" s="80">
        <v>4370.53</v>
      </c>
      <c r="I13" s="80">
        <v>2952.03</v>
      </c>
      <c r="J13" s="80">
        <v>2019.88</v>
      </c>
      <c r="K13" s="80">
        <v>3103.73</v>
      </c>
      <c r="L13" s="46">
        <v>3642.1141832439621</v>
      </c>
      <c r="M13" s="80">
        <v>1933.01</v>
      </c>
    </row>
    <row r="14" spans="1:13" ht="15" customHeight="1">
      <c r="A14" s="3">
        <v>2.2000000000000002</v>
      </c>
      <c r="B14" s="15"/>
      <c r="C14" s="25" t="s">
        <v>2</v>
      </c>
      <c r="D14" s="46">
        <v>3329.8449462365593</v>
      </c>
      <c r="E14" s="80">
        <v>2650.57</v>
      </c>
      <c r="F14" s="80">
        <v>3188.4</v>
      </c>
      <c r="G14" s="80">
        <v>3737.34</v>
      </c>
      <c r="H14" s="80">
        <v>4370.53</v>
      </c>
      <c r="I14" s="80">
        <v>2952.03</v>
      </c>
      <c r="J14" s="80">
        <v>2085.36</v>
      </c>
      <c r="K14" s="80">
        <v>3111.22</v>
      </c>
      <c r="L14" s="46">
        <v>3699.0081027836291</v>
      </c>
      <c r="M14" s="80">
        <v>2052.6</v>
      </c>
    </row>
    <row r="15" spans="1:13" ht="15" customHeight="1">
      <c r="A15" s="3">
        <v>2.2999999999999998</v>
      </c>
      <c r="B15" s="15"/>
      <c r="C15" s="25" t="s">
        <v>89</v>
      </c>
      <c r="D15" s="46">
        <v>3944.3256188208693</v>
      </c>
      <c r="E15" s="80">
        <v>3069.04</v>
      </c>
      <c r="F15" s="80">
        <v>3681.03</v>
      </c>
      <c r="G15" s="80">
        <v>4679.88</v>
      </c>
      <c r="H15" s="80">
        <v>6013.13</v>
      </c>
      <c r="I15" s="80">
        <v>4937.5</v>
      </c>
      <c r="J15" s="80">
        <v>2826.27</v>
      </c>
      <c r="K15" s="80">
        <v>3697.98</v>
      </c>
      <c r="L15" s="46">
        <v>4381.0813832827134</v>
      </c>
      <c r="M15" s="80">
        <v>2559.14</v>
      </c>
    </row>
    <row r="16" spans="1:13">
      <c r="A16" s="3">
        <v>2.4</v>
      </c>
      <c r="B16" s="22"/>
      <c r="C16" s="25" t="s">
        <v>3</v>
      </c>
      <c r="D16" s="46">
        <v>3421.6255197132618</v>
      </c>
      <c r="E16" s="80">
        <v>2805.25</v>
      </c>
      <c r="F16" s="80">
        <v>3357.72</v>
      </c>
      <c r="G16" s="80">
        <v>3959.81</v>
      </c>
      <c r="H16" s="80">
        <v>4725.1899999999996</v>
      </c>
      <c r="I16" s="80">
        <v>3071.07</v>
      </c>
      <c r="J16" s="80">
        <v>2178.84</v>
      </c>
      <c r="K16" s="80">
        <v>3696.47</v>
      </c>
      <c r="L16" s="46">
        <v>3733.1554727873595</v>
      </c>
      <c r="M16" s="80">
        <v>2031.02</v>
      </c>
    </row>
    <row r="17" spans="1:13">
      <c r="A17" s="3">
        <v>2.5</v>
      </c>
      <c r="B17" s="23"/>
      <c r="C17" s="25" t="s">
        <v>4</v>
      </c>
      <c r="D17" s="46">
        <v>5132.003476702509</v>
      </c>
      <c r="E17" s="80">
        <v>3548.27</v>
      </c>
      <c r="F17" s="80">
        <v>4379.3599999999997</v>
      </c>
      <c r="G17" s="80">
        <v>4862.1400000000003</v>
      </c>
      <c r="H17" s="80">
        <v>5541.24</v>
      </c>
      <c r="I17" s="80">
        <v>4351.78</v>
      </c>
      <c r="J17" s="80">
        <v>2921.18</v>
      </c>
      <c r="K17" s="80">
        <v>4492.1499999999996</v>
      </c>
      <c r="L17" s="46">
        <v>5086.9755234330541</v>
      </c>
      <c r="M17" s="80">
        <v>2750.74</v>
      </c>
    </row>
    <row r="18" spans="1:13">
      <c r="A18" s="3">
        <v>2.6</v>
      </c>
      <c r="B18" s="23"/>
      <c r="C18" s="25" t="s">
        <v>5</v>
      </c>
      <c r="D18" s="46">
        <v>4037.1136917562726</v>
      </c>
      <c r="E18" s="80">
        <v>3215.74</v>
      </c>
      <c r="F18" s="80">
        <v>3835.71</v>
      </c>
      <c r="G18" s="80">
        <v>4902.3500000000004</v>
      </c>
      <c r="H18" s="80">
        <v>6411.88</v>
      </c>
      <c r="I18" s="80">
        <v>5178.84</v>
      </c>
      <c r="J18" s="80">
        <v>2885.6</v>
      </c>
      <c r="K18" s="80">
        <v>4203.09</v>
      </c>
      <c r="L18" s="46">
        <v>4410.903319553986</v>
      </c>
      <c r="M18" s="80">
        <v>2540.4499999999998</v>
      </c>
    </row>
    <row r="19" spans="1:13">
      <c r="A19" s="3">
        <v>2.7</v>
      </c>
      <c r="B19" s="23"/>
      <c r="C19" s="25" t="s">
        <v>6</v>
      </c>
      <c r="D19" s="46">
        <v>5747.5</v>
      </c>
      <c r="E19" s="80">
        <v>3958.76</v>
      </c>
      <c r="F19" s="80">
        <v>4857.3500000000004</v>
      </c>
      <c r="G19" s="80">
        <v>5804.68</v>
      </c>
      <c r="H19" s="80">
        <v>7227.93</v>
      </c>
      <c r="I19" s="80">
        <v>6459.56</v>
      </c>
      <c r="J19" s="80">
        <v>3627.93</v>
      </c>
      <c r="K19" s="80">
        <v>4998.78</v>
      </c>
      <c r="L19" s="46">
        <v>5764.7144232080891</v>
      </c>
      <c r="M19" s="80">
        <v>3260.17</v>
      </c>
    </row>
    <row r="20" spans="1:13">
      <c r="A20" s="3">
        <v>2.8</v>
      </c>
      <c r="B20" s="33"/>
      <c r="C20" s="28" t="s">
        <v>11</v>
      </c>
      <c r="D20" s="46">
        <v>5822.1762221213403</v>
      </c>
      <c r="E20" s="80">
        <v>3958.76</v>
      </c>
      <c r="F20" s="80">
        <v>5535.58</v>
      </c>
      <c r="G20" s="80">
        <v>5804.68</v>
      </c>
      <c r="H20" s="80">
        <v>7269.93</v>
      </c>
      <c r="I20" s="80">
        <v>6572.11</v>
      </c>
      <c r="J20" s="80">
        <v>3627.93</v>
      </c>
      <c r="K20" s="80">
        <v>5524.6</v>
      </c>
      <c r="L20" s="46">
        <v>5764.7144232080891</v>
      </c>
      <c r="M20" s="80">
        <v>3260.17</v>
      </c>
    </row>
    <row r="21" spans="1:13">
      <c r="A21" s="4">
        <v>2.9</v>
      </c>
      <c r="B21" s="18"/>
      <c r="C21" s="29" t="s">
        <v>7</v>
      </c>
      <c r="D21" s="46">
        <v>6404.3938443334746</v>
      </c>
      <c r="E21" s="80">
        <v>4354.6400000000003</v>
      </c>
      <c r="F21" s="80">
        <v>6089.14</v>
      </c>
      <c r="G21" s="80">
        <v>6385.15</v>
      </c>
      <c r="H21" s="80">
        <v>7996.92</v>
      </c>
      <c r="I21" s="80">
        <v>7229.32</v>
      </c>
      <c r="J21" s="80">
        <v>3990.72</v>
      </c>
      <c r="K21" s="80">
        <v>6077.06</v>
      </c>
      <c r="L21" s="46">
        <v>6341.1858655288988</v>
      </c>
      <c r="M21" s="80">
        <v>3586.19</v>
      </c>
    </row>
    <row r="22" spans="1:13">
      <c r="A22" s="7">
        <v>3</v>
      </c>
      <c r="B22" s="161" t="s">
        <v>12</v>
      </c>
      <c r="C22" s="167"/>
      <c r="D22" s="46">
        <v>70607.196784073501</v>
      </c>
      <c r="E22" s="80">
        <v>85140.21</v>
      </c>
      <c r="F22" s="80">
        <v>51790.21</v>
      </c>
      <c r="G22" s="80">
        <v>30750.17</v>
      </c>
      <c r="H22" s="80">
        <v>64105.81</v>
      </c>
      <c r="I22" s="80">
        <v>57021.99</v>
      </c>
      <c r="J22" s="80">
        <v>78393.83</v>
      </c>
      <c r="K22" s="80">
        <v>67975.47</v>
      </c>
      <c r="L22" s="46">
        <v>96523.197356835735</v>
      </c>
      <c r="M22" s="80">
        <v>66634.25</v>
      </c>
    </row>
    <row r="23" spans="1:13" ht="15.75">
      <c r="A23" s="7">
        <v>4</v>
      </c>
      <c r="B23" s="161" t="s">
        <v>13</v>
      </c>
      <c r="C23" s="162"/>
      <c r="D23" s="46">
        <v>3789.5013629402756</v>
      </c>
      <c r="E23" s="80">
        <v>13861.81</v>
      </c>
      <c r="F23" s="80">
        <v>4048.58</v>
      </c>
      <c r="G23" s="80">
        <v>1870.33</v>
      </c>
      <c r="H23" s="80">
        <v>2843.29</v>
      </c>
      <c r="I23" s="80">
        <v>1389.04</v>
      </c>
      <c r="J23" s="80">
        <v>7861.96</v>
      </c>
      <c r="K23" s="80">
        <v>4617.3500000000004</v>
      </c>
      <c r="L23" s="46">
        <v>3829.9730203985973</v>
      </c>
      <c r="M23" s="80">
        <v>2542.44</v>
      </c>
    </row>
    <row r="24" spans="1:13">
      <c r="A24" s="5">
        <v>5</v>
      </c>
      <c r="B24" s="163" t="s">
        <v>14</v>
      </c>
      <c r="C24" s="164"/>
      <c r="D24" s="47"/>
      <c r="E24" s="80" t="s">
        <v>91</v>
      </c>
      <c r="F24" s="80" t="s">
        <v>91</v>
      </c>
      <c r="G24" s="80" t="s">
        <v>91</v>
      </c>
      <c r="H24" s="80" t="s">
        <v>91</v>
      </c>
      <c r="I24" s="80" t="s">
        <v>91</v>
      </c>
      <c r="J24" s="80" t="s">
        <v>91</v>
      </c>
      <c r="K24" s="80" t="s">
        <v>91</v>
      </c>
      <c r="L24" s="47"/>
      <c r="M24" s="80" t="s">
        <v>91</v>
      </c>
    </row>
    <row r="25" spans="1:13" ht="15.75">
      <c r="A25" s="3">
        <v>5.0999999999999996</v>
      </c>
      <c r="B25" s="168" t="s">
        <v>15</v>
      </c>
      <c r="C25" s="169"/>
      <c r="D25" s="46">
        <v>148.10294027565084</v>
      </c>
      <c r="E25" s="80">
        <v>154.904</v>
      </c>
      <c r="F25" s="80">
        <v>125.01900000000001</v>
      </c>
      <c r="G25" s="80">
        <v>98.272000000000006</v>
      </c>
      <c r="H25" s="80">
        <v>84.576999999999998</v>
      </c>
      <c r="I25" s="80">
        <v>127.91500000000001</v>
      </c>
      <c r="J25" s="80">
        <v>136.94499999999999</v>
      </c>
      <c r="K25" s="80">
        <v>116.867</v>
      </c>
      <c r="L25" s="46">
        <v>162.69799123842833</v>
      </c>
      <c r="M25" s="80">
        <v>81.739000000000004</v>
      </c>
    </row>
    <row r="26" spans="1:13" ht="15.75">
      <c r="A26" s="3">
        <v>5.2</v>
      </c>
      <c r="B26" s="168" t="s">
        <v>16</v>
      </c>
      <c r="C26" s="169"/>
      <c r="D26" s="46">
        <v>88.372621745788663</v>
      </c>
      <c r="E26" s="80">
        <v>102.146</v>
      </c>
      <c r="F26" s="80">
        <v>88.328999999999994</v>
      </c>
      <c r="G26" s="80">
        <v>51.07</v>
      </c>
      <c r="H26" s="80">
        <v>59.869</v>
      </c>
      <c r="I26" s="80">
        <v>64.218000000000004</v>
      </c>
      <c r="J26" s="80">
        <v>94.227999999999994</v>
      </c>
      <c r="K26" s="80">
        <v>83.63</v>
      </c>
      <c r="L26" s="46">
        <v>114.77300754468672</v>
      </c>
      <c r="M26" s="80">
        <v>37.933999999999997</v>
      </c>
    </row>
    <row r="27" spans="1:13" ht="15.75">
      <c r="A27" s="3">
        <v>5.3</v>
      </c>
      <c r="B27" s="168" t="s">
        <v>17</v>
      </c>
      <c r="C27" s="169"/>
      <c r="D27" s="46">
        <v>8.4918836140888203</v>
      </c>
      <c r="E27" s="80">
        <v>30.393999999999998</v>
      </c>
      <c r="F27" s="80">
        <v>0.60899999999999999</v>
      </c>
      <c r="G27" s="80">
        <v>24.777999999999999</v>
      </c>
      <c r="H27" s="80">
        <v>26.591999999999999</v>
      </c>
      <c r="I27" s="80">
        <v>3.4180000000000001</v>
      </c>
      <c r="J27" s="80">
        <v>18.164000000000001</v>
      </c>
      <c r="K27" s="80">
        <v>17.001999999999999</v>
      </c>
      <c r="L27" s="46">
        <v>0</v>
      </c>
      <c r="M27" s="80">
        <v>0.54700000000000004</v>
      </c>
    </row>
    <row r="28" spans="1:13" ht="15.75">
      <c r="A28" s="3">
        <v>5.4</v>
      </c>
      <c r="B28" s="168" t="s">
        <v>18</v>
      </c>
      <c r="C28" s="169"/>
      <c r="D28" s="46">
        <v>377.49813169984685</v>
      </c>
      <c r="E28" s="80">
        <v>585.02</v>
      </c>
      <c r="F28" s="80">
        <v>560.35</v>
      </c>
      <c r="G28" s="80">
        <v>433.3</v>
      </c>
      <c r="H28" s="80">
        <v>858.37</v>
      </c>
      <c r="I28" s="80">
        <v>928.21</v>
      </c>
      <c r="J28" s="80">
        <v>344.49</v>
      </c>
      <c r="K28" s="80">
        <v>551.78</v>
      </c>
      <c r="L28" s="46">
        <v>471.93591676506907</v>
      </c>
      <c r="M28" s="80">
        <v>511.58</v>
      </c>
    </row>
    <row r="29" spans="1:13" ht="15.75">
      <c r="A29" s="4">
        <v>5.5</v>
      </c>
      <c r="B29" s="170" t="s">
        <v>19</v>
      </c>
      <c r="C29" s="171"/>
      <c r="D29" s="46">
        <v>11.533399693721286</v>
      </c>
      <c r="E29" s="80">
        <v>27.93</v>
      </c>
      <c r="F29" s="80">
        <v>31.4</v>
      </c>
      <c r="G29" s="80">
        <v>0</v>
      </c>
      <c r="H29" s="80">
        <v>32.44</v>
      </c>
      <c r="I29" s="80">
        <v>95.71</v>
      </c>
      <c r="J29" s="80">
        <v>0.47</v>
      </c>
      <c r="K29" s="80">
        <v>2.2599999999999998</v>
      </c>
      <c r="L29" s="46">
        <v>7.6508151326404601</v>
      </c>
      <c r="M29" s="80">
        <v>3.73</v>
      </c>
    </row>
    <row r="30" spans="1:13">
      <c r="A30" s="5">
        <v>6</v>
      </c>
      <c r="B30" s="163" t="s">
        <v>20</v>
      </c>
      <c r="C30" s="164"/>
      <c r="D30" s="46"/>
      <c r="E30" s="80" t="s">
        <v>91</v>
      </c>
      <c r="F30" s="80" t="s">
        <v>91</v>
      </c>
      <c r="G30" s="80" t="s">
        <v>91</v>
      </c>
      <c r="H30" s="80" t="s">
        <v>91</v>
      </c>
      <c r="I30" s="80" t="s">
        <v>91</v>
      </c>
      <c r="J30" s="80" t="s">
        <v>91</v>
      </c>
      <c r="K30" s="80" t="s">
        <v>91</v>
      </c>
      <c r="L30" s="46"/>
      <c r="M30" s="80" t="s">
        <v>91</v>
      </c>
    </row>
    <row r="31" spans="1:13" ht="15.75">
      <c r="A31" s="3">
        <v>6.1</v>
      </c>
      <c r="B31" s="168" t="s">
        <v>15</v>
      </c>
      <c r="C31" s="169"/>
      <c r="D31" s="46">
        <v>100.39792456345809</v>
      </c>
      <c r="E31" s="80">
        <v>85.930999999999997</v>
      </c>
      <c r="F31" s="80">
        <v>91.99</v>
      </c>
      <c r="G31" s="80">
        <v>104.98699999999999</v>
      </c>
      <c r="H31" s="80">
        <v>115.41</v>
      </c>
      <c r="I31" s="80">
        <v>60.957000000000001</v>
      </c>
      <c r="J31" s="80">
        <v>99.305000000000007</v>
      </c>
      <c r="K31" s="80">
        <v>90.311999999999998</v>
      </c>
      <c r="L31" s="46">
        <v>116.94098867753365</v>
      </c>
      <c r="M31" s="80">
        <v>87.825000000000003</v>
      </c>
    </row>
    <row r="32" spans="1:13" ht="15.75">
      <c r="A32" s="3">
        <v>6.2</v>
      </c>
      <c r="B32" s="168" t="s">
        <v>16</v>
      </c>
      <c r="C32" s="169"/>
      <c r="D32" s="46">
        <v>39.051417773294006</v>
      </c>
      <c r="E32" s="80">
        <v>39.823999999999998</v>
      </c>
      <c r="F32" s="80">
        <v>36.994999999999997</v>
      </c>
      <c r="G32" s="80">
        <v>43.289000000000001</v>
      </c>
      <c r="H32" s="80">
        <v>42.506999999999998</v>
      </c>
      <c r="I32" s="80">
        <v>40.878999999999998</v>
      </c>
      <c r="J32" s="80">
        <v>35.646999999999998</v>
      </c>
      <c r="K32" s="80">
        <v>41.904000000000003</v>
      </c>
      <c r="L32" s="46">
        <v>44.408851974949833</v>
      </c>
      <c r="M32" s="80">
        <v>26.898</v>
      </c>
    </row>
    <row r="33" spans="1:13" ht="15.75">
      <c r="A33" s="3">
        <v>6.3</v>
      </c>
      <c r="B33" s="168" t="s">
        <v>17</v>
      </c>
      <c r="C33" s="169"/>
      <c r="D33" s="46">
        <v>120.1154692346534</v>
      </c>
      <c r="E33" s="80">
        <v>116.44199999999999</v>
      </c>
      <c r="F33" s="80">
        <v>215.55799999999999</v>
      </c>
      <c r="G33" s="80">
        <v>149.99799999999999</v>
      </c>
      <c r="H33" s="80">
        <v>200</v>
      </c>
      <c r="I33" s="80">
        <v>102.00700000000001</v>
      </c>
      <c r="J33" s="80">
        <v>82.506</v>
      </c>
      <c r="K33" s="80">
        <v>171.928</v>
      </c>
      <c r="L33" s="46">
        <v>0</v>
      </c>
      <c r="M33" s="80">
        <v>101.3</v>
      </c>
    </row>
    <row r="34" spans="1:13" ht="15.75">
      <c r="A34" s="3">
        <v>6.4</v>
      </c>
      <c r="B34" s="168" t="s">
        <v>21</v>
      </c>
      <c r="C34" s="169"/>
      <c r="D34" s="46">
        <v>48.11764621169084</v>
      </c>
      <c r="E34" s="80">
        <v>36.26</v>
      </c>
      <c r="F34" s="80">
        <v>29.46</v>
      </c>
      <c r="G34" s="80">
        <v>41.51</v>
      </c>
      <c r="H34" s="80">
        <v>37.68</v>
      </c>
      <c r="I34" s="80">
        <v>35.29</v>
      </c>
      <c r="J34" s="80">
        <v>52.8</v>
      </c>
      <c r="K34" s="80">
        <v>47.69</v>
      </c>
      <c r="L34" s="46">
        <v>82.136326451766166</v>
      </c>
      <c r="M34" s="80">
        <v>38.159999999999997</v>
      </c>
    </row>
    <row r="35" spans="1:13" ht="15.75">
      <c r="A35" s="3">
        <v>6.5</v>
      </c>
      <c r="B35" s="168" t="s">
        <v>19</v>
      </c>
      <c r="C35" s="169"/>
      <c r="D35" s="46">
        <v>137.29430205369317</v>
      </c>
      <c r="E35" s="80">
        <v>194.08</v>
      </c>
      <c r="F35" s="80">
        <v>148.44999999999999</v>
      </c>
      <c r="G35" s="80">
        <v>0</v>
      </c>
      <c r="H35" s="80">
        <v>267.45</v>
      </c>
      <c r="I35" s="80">
        <v>42.9</v>
      </c>
      <c r="J35" s="80">
        <v>116.72</v>
      </c>
      <c r="K35" s="80">
        <v>198.1</v>
      </c>
      <c r="L35" s="46">
        <v>234.02114205271513</v>
      </c>
      <c r="M35" s="80">
        <v>150.05000000000001</v>
      </c>
    </row>
    <row r="36" spans="1:13" ht="15.75">
      <c r="A36" s="7">
        <v>7</v>
      </c>
      <c r="B36" s="174" t="s">
        <v>51</v>
      </c>
      <c r="C36" s="175"/>
      <c r="D36" s="46">
        <v>5809.79</v>
      </c>
      <c r="E36" s="80">
        <v>4514</v>
      </c>
      <c r="F36" s="80">
        <v>4657.71</v>
      </c>
      <c r="G36" s="80">
        <v>3578.74</v>
      </c>
      <c r="H36" s="80">
        <v>4690.32</v>
      </c>
      <c r="I36" s="80">
        <v>5293.43</v>
      </c>
      <c r="J36" s="80">
        <v>4442.74</v>
      </c>
      <c r="K36" s="80">
        <v>4780.87</v>
      </c>
      <c r="L36" s="46">
        <v>4979.8</v>
      </c>
      <c r="M36" s="80">
        <v>4188.0200000000004</v>
      </c>
    </row>
    <row r="37" spans="1:13" ht="15.75">
      <c r="A37" s="5">
        <v>8.1</v>
      </c>
      <c r="B37" s="172" t="s">
        <v>22</v>
      </c>
      <c r="C37" s="173"/>
      <c r="D37" s="48">
        <v>40</v>
      </c>
      <c r="E37" s="81">
        <v>233</v>
      </c>
      <c r="F37" s="81">
        <v>55</v>
      </c>
      <c r="G37" s="81">
        <v>7</v>
      </c>
      <c r="H37" s="81">
        <v>38</v>
      </c>
      <c r="I37" s="81">
        <v>80</v>
      </c>
      <c r="J37" s="81">
        <v>76</v>
      </c>
      <c r="K37" s="81">
        <v>126</v>
      </c>
      <c r="L37" s="48">
        <v>15</v>
      </c>
      <c r="M37" s="81">
        <v>35</v>
      </c>
    </row>
    <row r="38" spans="1:13" ht="15" customHeight="1">
      <c r="A38" s="4">
        <v>8.1999999999999993</v>
      </c>
      <c r="B38" s="170" t="s">
        <v>23</v>
      </c>
      <c r="C38" s="171"/>
      <c r="D38" s="48">
        <v>8</v>
      </c>
      <c r="E38" s="81">
        <v>34</v>
      </c>
      <c r="F38" s="81">
        <v>14</v>
      </c>
      <c r="G38" s="81">
        <v>3</v>
      </c>
      <c r="H38" s="81">
        <v>13</v>
      </c>
      <c r="I38" s="81">
        <v>16</v>
      </c>
      <c r="J38" s="81">
        <v>20</v>
      </c>
      <c r="K38" s="81">
        <v>32</v>
      </c>
      <c r="L38" s="48">
        <v>5</v>
      </c>
      <c r="M38" s="81">
        <v>7</v>
      </c>
    </row>
    <row r="39" spans="1:13" ht="15.75">
      <c r="A39" s="4">
        <v>9</v>
      </c>
      <c r="B39" s="170" t="s">
        <v>24</v>
      </c>
      <c r="C39" s="171"/>
      <c r="D39" s="46">
        <v>12.388974318016954</v>
      </c>
      <c r="E39" s="80">
        <v>18.30752</v>
      </c>
      <c r="F39" s="80">
        <v>11.110810000000001</v>
      </c>
      <c r="G39" s="80">
        <v>8.5197000000000003</v>
      </c>
      <c r="H39" s="80">
        <v>11.656790000000001</v>
      </c>
      <c r="I39" s="80">
        <v>10.03004</v>
      </c>
      <c r="J39" s="80">
        <v>17.860880000000002</v>
      </c>
      <c r="K39" s="80">
        <v>14.28172</v>
      </c>
      <c r="L39" s="46">
        <v>20.16</v>
      </c>
      <c r="M39" s="80">
        <v>15.3546</v>
      </c>
    </row>
    <row r="40" spans="1:13" ht="16.5" customHeight="1">
      <c r="A40" s="6">
        <v>10</v>
      </c>
      <c r="B40" s="180" t="s">
        <v>70</v>
      </c>
      <c r="C40" s="181"/>
      <c r="D40" s="46"/>
      <c r="E40" s="80" t="s">
        <v>91</v>
      </c>
      <c r="F40" s="80" t="s">
        <v>91</v>
      </c>
      <c r="G40" s="80" t="s">
        <v>91</v>
      </c>
      <c r="H40" s="80" t="s">
        <v>91</v>
      </c>
      <c r="I40" s="80" t="s">
        <v>91</v>
      </c>
      <c r="J40" s="80" t="s">
        <v>91</v>
      </c>
      <c r="K40" s="80" t="s">
        <v>91</v>
      </c>
      <c r="L40" s="46"/>
      <c r="M40" s="80" t="s">
        <v>91</v>
      </c>
    </row>
    <row r="41" spans="1:13">
      <c r="A41" s="3">
        <v>10.1</v>
      </c>
      <c r="B41" s="176" t="s">
        <v>27</v>
      </c>
      <c r="C41" s="177"/>
      <c r="D41" s="46">
        <v>179.30211332312405</v>
      </c>
      <c r="E41" s="80">
        <v>231.25</v>
      </c>
      <c r="F41" s="80">
        <v>195.58</v>
      </c>
      <c r="G41" s="80">
        <v>204.42</v>
      </c>
      <c r="H41" s="80">
        <v>546.41999999999996</v>
      </c>
      <c r="I41" s="80">
        <v>631.12</v>
      </c>
      <c r="J41" s="80">
        <v>279.45</v>
      </c>
      <c r="K41" s="80">
        <v>155.1</v>
      </c>
      <c r="L41" s="46">
        <v>168.87171247262006</v>
      </c>
      <c r="M41" s="80">
        <v>205.66</v>
      </c>
    </row>
    <row r="42" spans="1:13">
      <c r="A42" s="3">
        <v>10.199999999999999</v>
      </c>
      <c r="B42" s="176" t="s">
        <v>26</v>
      </c>
      <c r="C42" s="177"/>
      <c r="D42" s="46">
        <v>0</v>
      </c>
      <c r="E42" s="80">
        <v>0.87</v>
      </c>
      <c r="F42" s="80">
        <v>0</v>
      </c>
      <c r="G42" s="80">
        <v>0</v>
      </c>
      <c r="H42" s="80">
        <v>0</v>
      </c>
      <c r="I42" s="80">
        <v>0.05</v>
      </c>
      <c r="J42" s="80">
        <v>0</v>
      </c>
      <c r="K42" s="80">
        <v>1.02</v>
      </c>
      <c r="L42" s="46">
        <v>3.9797654566924168</v>
      </c>
      <c r="M42" s="80">
        <v>0.18</v>
      </c>
    </row>
    <row r="43" spans="1:13">
      <c r="A43" s="3">
        <v>10.3</v>
      </c>
      <c r="B43" s="176" t="s">
        <v>25</v>
      </c>
      <c r="C43" s="177"/>
      <c r="D43" s="46">
        <v>198.1960183767228</v>
      </c>
      <c r="E43" s="80">
        <v>352.89</v>
      </c>
      <c r="F43" s="80">
        <v>364.76</v>
      </c>
      <c r="G43" s="80">
        <v>228.88</v>
      </c>
      <c r="H43" s="80">
        <v>311.94</v>
      </c>
      <c r="I43" s="80">
        <v>297.04000000000002</v>
      </c>
      <c r="J43" s="80">
        <v>65.03</v>
      </c>
      <c r="K43" s="80">
        <v>395.66</v>
      </c>
      <c r="L43" s="46">
        <v>299.0844388357566</v>
      </c>
      <c r="M43" s="80">
        <v>305.75</v>
      </c>
    </row>
    <row r="44" spans="1:13">
      <c r="A44" s="4">
        <v>10.4</v>
      </c>
      <c r="B44" s="182" t="s">
        <v>28</v>
      </c>
      <c r="C44" s="183"/>
      <c r="D44" s="46">
        <v>377.49813169984685</v>
      </c>
      <c r="E44" s="80">
        <v>585.01</v>
      </c>
      <c r="F44" s="80">
        <v>560.34</v>
      </c>
      <c r="G44" s="80">
        <v>433.3</v>
      </c>
      <c r="H44" s="80">
        <v>858.36</v>
      </c>
      <c r="I44" s="80">
        <v>928.21</v>
      </c>
      <c r="J44" s="80">
        <v>344.48</v>
      </c>
      <c r="K44" s="80">
        <v>551.78</v>
      </c>
      <c r="L44" s="46">
        <v>471.93591676506907</v>
      </c>
      <c r="M44" s="80">
        <v>511.59</v>
      </c>
    </row>
    <row r="45" spans="1:13" ht="32.25" customHeight="1">
      <c r="A45" s="13" t="s">
        <v>29</v>
      </c>
      <c r="B45" s="184" t="s">
        <v>84</v>
      </c>
      <c r="C45" s="185"/>
      <c r="D45" s="47"/>
      <c r="E45" s="80" t="s">
        <v>91</v>
      </c>
      <c r="F45" s="80" t="s">
        <v>91</v>
      </c>
      <c r="G45" s="80" t="s">
        <v>91</v>
      </c>
      <c r="H45" s="80" t="s">
        <v>91</v>
      </c>
      <c r="I45" s="80" t="s">
        <v>91</v>
      </c>
      <c r="J45" s="80" t="s">
        <v>91</v>
      </c>
      <c r="K45" s="80" t="s">
        <v>91</v>
      </c>
      <c r="L45" s="47"/>
      <c r="M45" s="80" t="s">
        <v>91</v>
      </c>
    </row>
    <row r="46" spans="1:13" ht="15.75">
      <c r="A46" s="7">
        <v>11</v>
      </c>
      <c r="B46" s="161" t="s">
        <v>30</v>
      </c>
      <c r="C46" s="167"/>
      <c r="D46" s="53">
        <v>51295.864042879017</v>
      </c>
      <c r="E46" s="82">
        <v>64410.39</v>
      </c>
      <c r="F46" s="82">
        <v>43835.61</v>
      </c>
      <c r="G46" s="82">
        <v>41506.21</v>
      </c>
      <c r="H46" s="82">
        <v>72751.39</v>
      </c>
      <c r="I46" s="82">
        <v>50203.98</v>
      </c>
      <c r="J46" s="82">
        <v>54113.440000000002</v>
      </c>
      <c r="K46" s="82">
        <v>55344.08</v>
      </c>
      <c r="L46" s="53">
        <v>90065.173939552362</v>
      </c>
      <c r="M46" s="82">
        <v>38387.67</v>
      </c>
    </row>
    <row r="47" spans="1:13">
      <c r="A47" s="5" t="s">
        <v>56</v>
      </c>
      <c r="B47" s="34" t="s">
        <v>31</v>
      </c>
      <c r="C47" s="30" t="s">
        <v>27</v>
      </c>
      <c r="D47" s="46">
        <v>8116.1740275650845</v>
      </c>
      <c r="E47" s="80">
        <v>8832.6</v>
      </c>
      <c r="F47" s="80">
        <v>5767.84</v>
      </c>
      <c r="G47" s="80">
        <v>8518.57</v>
      </c>
      <c r="H47" s="80">
        <v>22246.27</v>
      </c>
      <c r="I47" s="80">
        <v>21902.61</v>
      </c>
      <c r="J47" s="80">
        <v>15350.64</v>
      </c>
      <c r="K47" s="80">
        <v>8023.26</v>
      </c>
      <c r="L47" s="46">
        <v>14215.637172500203</v>
      </c>
      <c r="M47" s="80">
        <v>8401.5</v>
      </c>
    </row>
    <row r="48" spans="1:13">
      <c r="A48" s="3" t="s">
        <v>57</v>
      </c>
      <c r="B48" s="176" t="s">
        <v>26</v>
      </c>
      <c r="C48" s="177"/>
      <c r="D48" s="46">
        <v>0</v>
      </c>
      <c r="E48" s="80">
        <v>24.2</v>
      </c>
      <c r="F48" s="80">
        <v>0</v>
      </c>
      <c r="G48" s="80">
        <v>0</v>
      </c>
      <c r="H48" s="80">
        <v>0</v>
      </c>
      <c r="I48" s="80">
        <v>1.72</v>
      </c>
      <c r="J48" s="80">
        <v>0</v>
      </c>
      <c r="K48" s="80">
        <v>63.23</v>
      </c>
      <c r="L48" s="46">
        <v>346.92822830564546</v>
      </c>
      <c r="M48" s="80">
        <v>5.97</v>
      </c>
    </row>
    <row r="49" spans="1:13">
      <c r="A49" s="3" t="s">
        <v>58</v>
      </c>
      <c r="B49" s="176" t="s">
        <v>25</v>
      </c>
      <c r="C49" s="177"/>
      <c r="D49" s="46">
        <v>10048.14751914242</v>
      </c>
      <c r="E49" s="80">
        <v>12355.81</v>
      </c>
      <c r="F49" s="80">
        <v>10737.33</v>
      </c>
      <c r="G49" s="80">
        <v>9465.85</v>
      </c>
      <c r="H49" s="80">
        <v>10092.73</v>
      </c>
      <c r="I49" s="80">
        <v>10854.83</v>
      </c>
      <c r="J49" s="80">
        <v>2837.38</v>
      </c>
      <c r="K49" s="80">
        <v>18226.52</v>
      </c>
      <c r="L49" s="46">
        <v>24200.517122923411</v>
      </c>
      <c r="M49" s="80">
        <v>11112.05</v>
      </c>
    </row>
    <row r="50" spans="1:13" s="21" customFormat="1">
      <c r="A50" s="4" t="s">
        <v>59</v>
      </c>
      <c r="B50" s="178" t="s">
        <v>28</v>
      </c>
      <c r="C50" s="179"/>
      <c r="D50" s="50">
        <v>18164.321546707506</v>
      </c>
      <c r="E50" s="80">
        <v>21212.61</v>
      </c>
      <c r="F50" s="80">
        <v>16505.169999999998</v>
      </c>
      <c r="G50" s="80">
        <v>17984.419999999998</v>
      </c>
      <c r="H50" s="80">
        <v>32339</v>
      </c>
      <c r="I50" s="80">
        <v>32759.16</v>
      </c>
      <c r="J50" s="80">
        <v>18188.02</v>
      </c>
      <c r="K50" s="80">
        <v>26313.01</v>
      </c>
      <c r="L50" s="50">
        <v>38763.082523729259</v>
      </c>
      <c r="M50" s="80">
        <v>19519.52</v>
      </c>
    </row>
    <row r="51" spans="1:13">
      <c r="A51" s="5" t="s">
        <v>60</v>
      </c>
      <c r="B51" s="34" t="s">
        <v>32</v>
      </c>
      <c r="C51" s="30" t="s">
        <v>33</v>
      </c>
      <c r="D51" s="46">
        <v>1538.585191424196</v>
      </c>
      <c r="E51" s="80">
        <v>775.64</v>
      </c>
      <c r="F51" s="80">
        <v>1804.73</v>
      </c>
      <c r="G51" s="80">
        <v>0</v>
      </c>
      <c r="H51" s="80">
        <v>178.03</v>
      </c>
      <c r="I51" s="80">
        <v>608.21</v>
      </c>
      <c r="J51" s="80">
        <v>55.01</v>
      </c>
      <c r="K51" s="80">
        <v>430.3</v>
      </c>
      <c r="L51" s="46">
        <v>1002.8382920343611</v>
      </c>
      <c r="M51" s="80">
        <v>0</v>
      </c>
    </row>
    <row r="52" spans="1:13">
      <c r="A52" s="3" t="s">
        <v>61</v>
      </c>
      <c r="B52" s="176" t="s">
        <v>34</v>
      </c>
      <c r="C52" s="177"/>
      <c r="D52" s="46">
        <v>44.884869831546702</v>
      </c>
      <c r="E52" s="80">
        <v>4645.3999999999996</v>
      </c>
      <c r="F52" s="80">
        <v>2856.33</v>
      </c>
      <c r="G52" s="80">
        <v>0</v>
      </c>
      <c r="H52" s="80">
        <v>8497.85</v>
      </c>
      <c r="I52" s="80">
        <v>3497.54</v>
      </c>
      <c r="J52" s="80">
        <v>0</v>
      </c>
      <c r="K52" s="80">
        <v>17.13</v>
      </c>
      <c r="L52" s="46">
        <v>787.61420294035463</v>
      </c>
      <c r="M52" s="80">
        <v>559.95000000000005</v>
      </c>
    </row>
    <row r="53" spans="1:13" s="21" customFormat="1">
      <c r="A53" s="4" t="s">
        <v>62</v>
      </c>
      <c r="B53" s="178" t="s">
        <v>28</v>
      </c>
      <c r="C53" s="179"/>
      <c r="D53" s="50">
        <v>1583.4700612557426</v>
      </c>
      <c r="E53" s="80">
        <v>5421.04</v>
      </c>
      <c r="F53" s="80">
        <v>4661.0600000000004</v>
      </c>
      <c r="G53" s="80">
        <v>0</v>
      </c>
      <c r="H53" s="80">
        <v>8675.8799999999992</v>
      </c>
      <c r="I53" s="80">
        <v>4105.75</v>
      </c>
      <c r="J53" s="80">
        <v>55.01</v>
      </c>
      <c r="K53" s="80">
        <v>447.43</v>
      </c>
      <c r="L53" s="50">
        <v>1790.4524949747156</v>
      </c>
      <c r="M53" s="80">
        <v>559.95000000000005</v>
      </c>
    </row>
    <row r="54" spans="1:13">
      <c r="A54" s="5" t="s">
        <v>63</v>
      </c>
      <c r="B54" s="34" t="s">
        <v>35</v>
      </c>
      <c r="C54" s="30" t="s">
        <v>33</v>
      </c>
      <c r="D54" s="46">
        <v>6611.8973660030624</v>
      </c>
      <c r="E54" s="80">
        <v>5699.73</v>
      </c>
      <c r="F54" s="80">
        <v>4885.97</v>
      </c>
      <c r="G54" s="80">
        <v>5261.16</v>
      </c>
      <c r="H54" s="80">
        <v>9335.1</v>
      </c>
      <c r="I54" s="80">
        <v>1381.86</v>
      </c>
      <c r="J54" s="80">
        <v>6081.69</v>
      </c>
      <c r="K54" s="80">
        <v>6430.71</v>
      </c>
      <c r="L54" s="46">
        <v>12519.545825453626</v>
      </c>
      <c r="M54" s="80">
        <v>6240.54</v>
      </c>
    </row>
    <row r="55" spans="1:13">
      <c r="A55" s="3" t="s">
        <v>64</v>
      </c>
      <c r="B55" s="176" t="s">
        <v>34</v>
      </c>
      <c r="C55" s="177"/>
      <c r="D55" s="46">
        <v>521.7732618683001</v>
      </c>
      <c r="E55" s="80">
        <v>4142.01</v>
      </c>
      <c r="F55" s="80">
        <v>582.27</v>
      </c>
      <c r="G55" s="80">
        <v>647.13</v>
      </c>
      <c r="H55" s="80">
        <v>1991.61</v>
      </c>
      <c r="I55" s="80">
        <v>274.44</v>
      </c>
      <c r="J55" s="80">
        <v>1755.35</v>
      </c>
      <c r="K55" s="80">
        <v>342.4</v>
      </c>
      <c r="L55" s="46">
        <v>517.05096647707296</v>
      </c>
      <c r="M55" s="80">
        <v>600.70000000000005</v>
      </c>
    </row>
    <row r="56" spans="1:13" s="21" customFormat="1">
      <c r="A56" s="4" t="s">
        <v>65</v>
      </c>
      <c r="B56" s="178" t="s">
        <v>28</v>
      </c>
      <c r="C56" s="179"/>
      <c r="D56" s="50">
        <v>7133.6706278713627</v>
      </c>
      <c r="E56" s="80">
        <v>9841.74</v>
      </c>
      <c r="F56" s="80">
        <v>5468.24</v>
      </c>
      <c r="G56" s="80">
        <v>5908.29</v>
      </c>
      <c r="H56" s="80">
        <v>11326.71</v>
      </c>
      <c r="I56" s="80">
        <v>1656.3</v>
      </c>
      <c r="J56" s="80">
        <v>7837.04</v>
      </c>
      <c r="K56" s="80">
        <v>6773.11</v>
      </c>
      <c r="L56" s="50">
        <v>13036.596791930699</v>
      </c>
      <c r="M56" s="80">
        <v>6841.24</v>
      </c>
    </row>
    <row r="57" spans="1:13">
      <c r="A57" s="7">
        <v>11.4</v>
      </c>
      <c r="B57" s="186" t="s">
        <v>36</v>
      </c>
      <c r="C57" s="187"/>
      <c r="D57" s="46">
        <v>14869.227825421132</v>
      </c>
      <c r="E57" s="80">
        <v>13311.03</v>
      </c>
      <c r="F57" s="80">
        <v>11500.45</v>
      </c>
      <c r="G57" s="80">
        <v>10317.280000000001</v>
      </c>
      <c r="H57" s="80">
        <v>9761.06</v>
      </c>
      <c r="I57" s="80">
        <v>7797.35</v>
      </c>
      <c r="J57" s="80">
        <v>13599.35</v>
      </c>
      <c r="K57" s="80">
        <v>10554.49</v>
      </c>
      <c r="L57" s="46">
        <v>19026.063951270517</v>
      </c>
      <c r="M57" s="80">
        <v>7178.68</v>
      </c>
    </row>
    <row r="58" spans="1:13">
      <c r="A58" s="5" t="s">
        <v>66</v>
      </c>
      <c r="B58" s="34" t="s">
        <v>37</v>
      </c>
      <c r="C58" s="30" t="s">
        <v>38</v>
      </c>
      <c r="D58" s="46">
        <v>3451.0761715160797</v>
      </c>
      <c r="E58" s="80">
        <v>4067.86</v>
      </c>
      <c r="F58" s="80">
        <v>3267.69</v>
      </c>
      <c r="G58" s="80">
        <v>2210.75</v>
      </c>
      <c r="H58" s="80">
        <v>2544.87</v>
      </c>
      <c r="I58" s="80">
        <v>2625.15</v>
      </c>
      <c r="J58" s="80">
        <v>3358.91</v>
      </c>
      <c r="K58" s="80">
        <v>3504.46</v>
      </c>
      <c r="L58" s="46">
        <v>5096.9375027717933</v>
      </c>
      <c r="M58" s="80">
        <v>1020.37</v>
      </c>
    </row>
    <row r="59" spans="1:13">
      <c r="A59" s="3" t="s">
        <v>67</v>
      </c>
      <c r="B59" s="188" t="s">
        <v>39</v>
      </c>
      <c r="C59" s="189"/>
      <c r="D59" s="46">
        <v>1020.0065849923431</v>
      </c>
      <c r="E59" s="80">
        <v>3539.09</v>
      </c>
      <c r="F59" s="80">
        <v>131.24</v>
      </c>
      <c r="G59" s="80">
        <v>3716.65</v>
      </c>
      <c r="H59" s="80">
        <v>5318.35</v>
      </c>
      <c r="I59" s="80">
        <v>348.7</v>
      </c>
      <c r="J59" s="80">
        <v>1498.67</v>
      </c>
      <c r="K59" s="80">
        <v>2923.06</v>
      </c>
      <c r="L59" s="46">
        <v>0</v>
      </c>
      <c r="M59" s="80">
        <v>55.44</v>
      </c>
    </row>
    <row r="60" spans="1:13" s="21" customFormat="1">
      <c r="A60" s="4" t="s">
        <v>68</v>
      </c>
      <c r="B60" s="190" t="s">
        <v>28</v>
      </c>
      <c r="C60" s="191"/>
      <c r="D60" s="50">
        <v>4471.0827565084228</v>
      </c>
      <c r="E60" s="80">
        <v>7606.95</v>
      </c>
      <c r="F60" s="80">
        <v>3398.93</v>
      </c>
      <c r="G60" s="80">
        <v>5927.4</v>
      </c>
      <c r="H60" s="80">
        <v>7863.22</v>
      </c>
      <c r="I60" s="80">
        <v>2973.85</v>
      </c>
      <c r="J60" s="80">
        <v>4857.58</v>
      </c>
      <c r="K60" s="80">
        <v>6427.52</v>
      </c>
      <c r="L60" s="50">
        <v>5096.9375027717933</v>
      </c>
      <c r="M60" s="80">
        <v>1075.81</v>
      </c>
    </row>
    <row r="61" spans="1:13">
      <c r="A61" s="7">
        <v>11.6</v>
      </c>
      <c r="B61" s="186" t="s">
        <v>40</v>
      </c>
      <c r="C61" s="187"/>
      <c r="D61" s="46">
        <v>714.92225114854523</v>
      </c>
      <c r="E61" s="80">
        <v>3749.64</v>
      </c>
      <c r="F61" s="80">
        <v>157.15</v>
      </c>
      <c r="G61" s="80">
        <v>299.32</v>
      </c>
      <c r="H61" s="80">
        <v>168.91</v>
      </c>
      <c r="I61" s="80">
        <v>0.31</v>
      </c>
      <c r="J61" s="80">
        <v>1216.95</v>
      </c>
      <c r="K61" s="80">
        <v>744.42</v>
      </c>
      <c r="L61" s="46">
        <v>8262.7506426955351</v>
      </c>
      <c r="M61" s="80">
        <v>1141.75</v>
      </c>
    </row>
    <row r="62" spans="1:13">
      <c r="A62" s="7">
        <v>11.7</v>
      </c>
      <c r="B62" s="186" t="s">
        <v>41</v>
      </c>
      <c r="C62" s="187"/>
      <c r="D62" s="46">
        <v>2879.1578866768759</v>
      </c>
      <c r="E62" s="80">
        <v>1231.18</v>
      </c>
      <c r="F62" s="80">
        <v>873.68</v>
      </c>
      <c r="G62" s="80">
        <v>0</v>
      </c>
      <c r="H62" s="80">
        <v>943.33</v>
      </c>
      <c r="I62" s="80">
        <v>2.23</v>
      </c>
      <c r="J62" s="80">
        <v>7125.16</v>
      </c>
      <c r="K62" s="80">
        <v>2496.81</v>
      </c>
      <c r="L62" s="46">
        <v>1627.9659968090573</v>
      </c>
      <c r="M62" s="80">
        <v>1160.8499999999999</v>
      </c>
    </row>
    <row r="63" spans="1:13">
      <c r="A63" s="7">
        <v>11.8</v>
      </c>
      <c r="B63" s="187" t="s">
        <v>87</v>
      </c>
      <c r="C63" s="192"/>
      <c r="D63" s="46">
        <v>0</v>
      </c>
      <c r="E63" s="80">
        <v>0</v>
      </c>
      <c r="F63" s="80">
        <v>0</v>
      </c>
      <c r="G63" s="80">
        <v>0</v>
      </c>
      <c r="H63" s="80">
        <v>0</v>
      </c>
      <c r="I63" s="80">
        <v>0</v>
      </c>
      <c r="J63" s="80">
        <v>0</v>
      </c>
      <c r="K63" s="80">
        <v>0</v>
      </c>
      <c r="L63" s="46">
        <v>0</v>
      </c>
      <c r="M63" s="80">
        <v>0</v>
      </c>
    </row>
    <row r="64" spans="1:13">
      <c r="A64" s="7">
        <v>11.9</v>
      </c>
      <c r="B64" s="186" t="s">
        <v>52</v>
      </c>
      <c r="C64" s="187"/>
      <c r="D64" s="46">
        <v>171.54486983154672</v>
      </c>
      <c r="E64" s="80">
        <v>352.04</v>
      </c>
      <c r="F64" s="80">
        <v>117.38</v>
      </c>
      <c r="G64" s="80">
        <v>69.89</v>
      </c>
      <c r="H64" s="80">
        <v>142.83000000000001</v>
      </c>
      <c r="I64" s="80">
        <v>51.43</v>
      </c>
      <c r="J64" s="80">
        <v>59.71</v>
      </c>
      <c r="K64" s="80">
        <v>153.34</v>
      </c>
      <c r="L64" s="46">
        <v>162.87058365408018</v>
      </c>
      <c r="M64" s="80">
        <v>1.21</v>
      </c>
    </row>
    <row r="65" spans="1:13">
      <c r="A65" s="32">
        <v>11.1</v>
      </c>
      <c r="B65" s="186" t="s">
        <v>42</v>
      </c>
      <c r="C65" s="187"/>
      <c r="D65" s="46">
        <v>1308.4662174578866</v>
      </c>
      <c r="E65" s="80">
        <v>1684.16</v>
      </c>
      <c r="F65" s="80">
        <v>1153.55</v>
      </c>
      <c r="G65" s="80">
        <v>999.61</v>
      </c>
      <c r="H65" s="80">
        <v>1530.45</v>
      </c>
      <c r="I65" s="80">
        <v>857.6</v>
      </c>
      <c r="J65" s="80">
        <v>1174.6199999999999</v>
      </c>
      <c r="K65" s="80">
        <v>1433.95</v>
      </c>
      <c r="L65" s="46">
        <v>2298.4534517167094</v>
      </c>
      <c r="M65" s="80">
        <v>908.66</v>
      </c>
    </row>
    <row r="66" spans="1:13" ht="15.75">
      <c r="A66" s="5">
        <v>12</v>
      </c>
      <c r="B66" s="163" t="s">
        <v>43</v>
      </c>
      <c r="C66" s="164"/>
      <c r="D66" s="55">
        <v>23732.796921898927</v>
      </c>
      <c r="E66" s="82">
        <v>19931.91</v>
      </c>
      <c r="F66" s="82">
        <v>14569.37</v>
      </c>
      <c r="G66" s="82">
        <v>10955.88</v>
      </c>
      <c r="H66" s="82">
        <v>15393.83</v>
      </c>
      <c r="I66" s="82">
        <v>16252.65</v>
      </c>
      <c r="J66" s="82">
        <v>17749.5</v>
      </c>
      <c r="K66" s="82">
        <v>21088.89</v>
      </c>
      <c r="L66" s="55">
        <v>30862.985715573421</v>
      </c>
      <c r="M66" s="82">
        <v>13526.65</v>
      </c>
    </row>
    <row r="67" spans="1:13">
      <c r="A67" s="3">
        <v>12.1</v>
      </c>
      <c r="B67" s="193" t="s">
        <v>44</v>
      </c>
      <c r="C67" s="194"/>
      <c r="D67" s="46">
        <v>22319</v>
      </c>
      <c r="E67" s="80">
        <v>15347.31</v>
      </c>
      <c r="F67" s="80">
        <v>12242.31</v>
      </c>
      <c r="G67" s="80">
        <v>8155.13</v>
      </c>
      <c r="H67" s="80">
        <v>11160.43</v>
      </c>
      <c r="I67" s="80">
        <v>14602.76</v>
      </c>
      <c r="J67" s="80">
        <v>13060.16</v>
      </c>
      <c r="K67" s="80">
        <v>11523.86</v>
      </c>
      <c r="L67" s="46">
        <v>27191.68292070417</v>
      </c>
      <c r="M67" s="80">
        <v>9514.5400000000009</v>
      </c>
    </row>
    <row r="68" spans="1:13">
      <c r="A68" s="3">
        <v>12.2</v>
      </c>
      <c r="B68" s="193" t="s">
        <v>45</v>
      </c>
      <c r="C68" s="194"/>
      <c r="D68" s="46">
        <v>0</v>
      </c>
      <c r="E68" s="80">
        <v>614.64</v>
      </c>
      <c r="F68" s="80">
        <v>0</v>
      </c>
      <c r="G68" s="80">
        <v>0</v>
      </c>
      <c r="H68" s="80">
        <v>0</v>
      </c>
      <c r="I68" s="80">
        <v>0</v>
      </c>
      <c r="J68" s="80">
        <v>1095.5899999999999</v>
      </c>
      <c r="K68" s="80">
        <v>125.03</v>
      </c>
      <c r="L68" s="46">
        <v>1195.0564919460244</v>
      </c>
      <c r="M68" s="80">
        <v>2091.46</v>
      </c>
    </row>
    <row r="69" spans="1:13">
      <c r="A69" s="3">
        <v>12.3</v>
      </c>
      <c r="B69" s="193" t="s">
        <v>46</v>
      </c>
      <c r="C69" s="194"/>
      <c r="D69" s="46">
        <v>0</v>
      </c>
      <c r="E69" s="80">
        <v>4.8600000000000003</v>
      </c>
      <c r="F69" s="80">
        <v>5.25</v>
      </c>
      <c r="G69" s="80">
        <v>5.59</v>
      </c>
      <c r="H69" s="80">
        <v>18.62</v>
      </c>
      <c r="I69" s="80">
        <v>17.440000000000001</v>
      </c>
      <c r="J69" s="80">
        <v>6.2</v>
      </c>
      <c r="K69" s="80">
        <v>7.01</v>
      </c>
      <c r="L69" s="46">
        <v>0</v>
      </c>
      <c r="M69" s="80">
        <v>3.68</v>
      </c>
    </row>
    <row r="70" spans="1:13">
      <c r="A70" s="3">
        <v>12.4</v>
      </c>
      <c r="B70" s="193" t="s">
        <v>47</v>
      </c>
      <c r="C70" s="194"/>
      <c r="D70" s="46">
        <v>192.94973966309342</v>
      </c>
      <c r="E70" s="80">
        <v>304.48</v>
      </c>
      <c r="F70" s="80">
        <v>255.58</v>
      </c>
      <c r="G70" s="80">
        <v>784.51</v>
      </c>
      <c r="H70" s="80">
        <v>432.71</v>
      </c>
      <c r="I70" s="80">
        <v>508.24</v>
      </c>
      <c r="J70" s="80">
        <v>326.99</v>
      </c>
      <c r="K70" s="80">
        <v>924.82</v>
      </c>
      <c r="L70" s="46">
        <v>566.93933062313522</v>
      </c>
      <c r="M70" s="80">
        <v>310.99</v>
      </c>
    </row>
    <row r="71" spans="1:13">
      <c r="A71" s="3">
        <v>12.5</v>
      </c>
      <c r="B71" s="193" t="s">
        <v>48</v>
      </c>
      <c r="C71" s="194"/>
      <c r="D71" s="46">
        <v>1220.8471822358345</v>
      </c>
      <c r="E71" s="80">
        <v>3660.62</v>
      </c>
      <c r="F71" s="80">
        <v>2066.23</v>
      </c>
      <c r="G71" s="80">
        <v>2010.65</v>
      </c>
      <c r="H71" s="80">
        <v>3782.07</v>
      </c>
      <c r="I71" s="80">
        <v>1124.21</v>
      </c>
      <c r="J71" s="80">
        <v>3260.56</v>
      </c>
      <c r="K71" s="80">
        <v>8508.17</v>
      </c>
      <c r="L71" s="46">
        <v>1909.3069723000926</v>
      </c>
      <c r="M71" s="80">
        <v>1605.98</v>
      </c>
    </row>
    <row r="72" spans="1:13" ht="15.75">
      <c r="A72" s="8">
        <v>13</v>
      </c>
      <c r="B72" s="186" t="s">
        <v>69</v>
      </c>
      <c r="C72" s="187"/>
      <c r="D72" s="55">
        <v>75028.660964777941</v>
      </c>
      <c r="E72" s="82">
        <v>84342.3</v>
      </c>
      <c r="F72" s="82">
        <v>58404.98</v>
      </c>
      <c r="G72" s="82">
        <v>52462.09</v>
      </c>
      <c r="H72" s="82">
        <v>88145.22</v>
      </c>
      <c r="I72" s="82">
        <v>66456.63</v>
      </c>
      <c r="J72" s="82">
        <v>71862.94</v>
      </c>
      <c r="K72" s="82">
        <v>76432.97</v>
      </c>
      <c r="L72" s="55">
        <v>120928.15965512578</v>
      </c>
      <c r="M72" s="82">
        <v>51914.32</v>
      </c>
    </row>
  </sheetData>
  <mergeCells count="49">
    <mergeCell ref="B72:C72"/>
    <mergeCell ref="B66:C66"/>
    <mergeCell ref="B67:C67"/>
    <mergeCell ref="B68:C68"/>
    <mergeCell ref="B69:C69"/>
    <mergeCell ref="B70:C70"/>
    <mergeCell ref="B71:C71"/>
    <mergeCell ref="B65:C65"/>
    <mergeCell ref="B52:C52"/>
    <mergeCell ref="B53:C53"/>
    <mergeCell ref="B55:C55"/>
    <mergeCell ref="B56:C56"/>
    <mergeCell ref="B57:C57"/>
    <mergeCell ref="B59:C59"/>
    <mergeCell ref="B60:C60"/>
    <mergeCell ref="B61:C61"/>
    <mergeCell ref="B62:C62"/>
    <mergeCell ref="B63:C63"/>
    <mergeCell ref="B64:C64"/>
    <mergeCell ref="B50:C50"/>
    <mergeCell ref="B38:C38"/>
    <mergeCell ref="B39:C39"/>
    <mergeCell ref="B40:C40"/>
    <mergeCell ref="B41:C41"/>
    <mergeCell ref="B42:C42"/>
    <mergeCell ref="B43:C43"/>
    <mergeCell ref="B44:C44"/>
    <mergeCell ref="B45:C45"/>
    <mergeCell ref="B46:C46"/>
    <mergeCell ref="B48:C48"/>
    <mergeCell ref="B49:C49"/>
    <mergeCell ref="B37:C37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25:C25"/>
    <mergeCell ref="A2:D2"/>
    <mergeCell ref="B4:C4"/>
    <mergeCell ref="B22:C22"/>
    <mergeCell ref="B23:C23"/>
    <mergeCell ref="B24:C24"/>
  </mergeCells>
  <pageMargins left="0.38" right="0.31496062992126" top="0.98425196850393704" bottom="0.86614173228346503" header="0.511811023622047" footer="0.511811023622047"/>
  <pageSetup paperSize="9" scale="91" orientation="portrait" r:id="rId1"/>
  <headerFooter alignWithMargins="0"/>
  <rowBreaks count="1" manualBreakCount="1">
    <brk id="44" max="11" man="1"/>
  </rowBreaks>
  <colBreaks count="1" manualBreakCount="1">
    <brk id="5" max="69" man="1"/>
  </colBreaks>
  <drawing r:id="rId2"/>
</worksheet>
</file>

<file path=xl/worksheets/sheet15.xml><?xml version="1.0" encoding="utf-8"?>
<worksheet xmlns="http://schemas.openxmlformats.org/spreadsheetml/2006/main" xmlns:r="http://schemas.openxmlformats.org/officeDocument/2006/relationships">
  <dimension ref="A1:I72"/>
  <sheetViews>
    <sheetView zoomScaleSheetLayoutView="100" workbookViewId="0">
      <selection activeCell="D4" sqref="D4:I4"/>
    </sheetView>
  </sheetViews>
  <sheetFormatPr defaultColWidth="9.140625" defaultRowHeight="15"/>
  <cols>
    <col min="1" max="1" width="9.42578125" style="11" customWidth="1"/>
    <col min="2" max="2" width="41.140625" style="11" customWidth="1"/>
    <col min="3" max="3" width="14.28515625" style="10" customWidth="1"/>
    <col min="4" max="4" width="16.140625" style="10" customWidth="1"/>
    <col min="5" max="5" width="14.42578125" style="10" customWidth="1"/>
    <col min="6" max="6" width="16.28515625" style="10" customWidth="1"/>
    <col min="7" max="7" width="15.42578125" style="11" customWidth="1"/>
    <col min="8" max="9" width="15.7109375" style="11" customWidth="1"/>
    <col min="10" max="16384" width="9.140625" style="11"/>
  </cols>
  <sheetData>
    <row r="1" spans="1:9" ht="21" customHeight="1">
      <c r="A1" s="1" t="s">
        <v>0</v>
      </c>
      <c r="D1" s="9"/>
      <c r="E1" s="9"/>
      <c r="F1" s="9"/>
    </row>
    <row r="2" spans="1:9" ht="32.25" customHeight="1">
      <c r="A2" s="166" t="s">
        <v>54</v>
      </c>
      <c r="B2" s="166"/>
      <c r="C2" s="166"/>
      <c r="D2" s="166"/>
      <c r="E2" s="40"/>
      <c r="F2" s="40"/>
    </row>
    <row r="3" spans="1:9">
      <c r="A3" s="1" t="s">
        <v>114</v>
      </c>
      <c r="C3" s="24" t="s">
        <v>92</v>
      </c>
      <c r="D3" s="9"/>
      <c r="E3" s="9"/>
      <c r="F3" s="9"/>
    </row>
    <row r="4" spans="1:9" s="12" customFormat="1" ht="31.5">
      <c r="A4" s="2" t="s">
        <v>9</v>
      </c>
      <c r="B4" s="165" t="s">
        <v>53</v>
      </c>
      <c r="C4" s="165"/>
      <c r="D4" s="142" t="s">
        <v>85</v>
      </c>
      <c r="E4" s="142" t="s">
        <v>72</v>
      </c>
      <c r="F4" s="142" t="s">
        <v>79</v>
      </c>
      <c r="G4" s="142" t="s">
        <v>90</v>
      </c>
      <c r="H4" s="142" t="s">
        <v>55</v>
      </c>
      <c r="I4" s="142" t="s">
        <v>88</v>
      </c>
    </row>
    <row r="5" spans="1:9" ht="15" customHeight="1">
      <c r="A5" s="20" t="s">
        <v>10</v>
      </c>
      <c r="B5" s="15" t="s">
        <v>49</v>
      </c>
      <c r="C5" s="25" t="s">
        <v>1</v>
      </c>
      <c r="D5" s="139">
        <v>24735.59</v>
      </c>
      <c r="E5" s="139">
        <v>24102.880000000001</v>
      </c>
      <c r="F5" s="139">
        <v>23410.33</v>
      </c>
      <c r="G5" s="139">
        <v>36222.78</v>
      </c>
      <c r="H5" s="139">
        <v>20085.849999999999</v>
      </c>
      <c r="I5" s="139">
        <v>34817.440000000002</v>
      </c>
    </row>
    <row r="6" spans="1:9">
      <c r="A6" s="3">
        <v>1.2</v>
      </c>
      <c r="B6" s="15"/>
      <c r="C6" s="25" t="s">
        <v>2</v>
      </c>
      <c r="D6" s="139">
        <v>24735.59</v>
      </c>
      <c r="E6" s="139">
        <v>24102.880000000001</v>
      </c>
      <c r="F6" s="139">
        <v>23410.33</v>
      </c>
      <c r="G6" s="139">
        <v>36222.78</v>
      </c>
      <c r="H6" s="139">
        <v>20269.73</v>
      </c>
      <c r="I6" s="139">
        <v>34817.440000000002</v>
      </c>
    </row>
    <row r="7" spans="1:9">
      <c r="A7" s="3">
        <v>1.3</v>
      </c>
      <c r="B7" s="15"/>
      <c r="C7" s="25" t="s">
        <v>89</v>
      </c>
      <c r="D7" s="139">
        <v>27620.75</v>
      </c>
      <c r="E7" s="139">
        <v>26280.95</v>
      </c>
      <c r="F7" s="139">
        <v>28177.69</v>
      </c>
      <c r="G7" s="139">
        <v>40194.35</v>
      </c>
      <c r="H7" s="139">
        <v>25512.720000000001</v>
      </c>
      <c r="I7" s="139">
        <v>38331.97</v>
      </c>
    </row>
    <row r="8" spans="1:9">
      <c r="A8" s="3">
        <v>1.4</v>
      </c>
      <c r="B8" s="43"/>
      <c r="C8" s="25" t="s">
        <v>3</v>
      </c>
      <c r="D8" s="139">
        <v>26690.7</v>
      </c>
      <c r="E8" s="139">
        <v>25307</v>
      </c>
      <c r="F8" s="139">
        <v>25365.32</v>
      </c>
      <c r="G8" s="139">
        <v>40707.410000000003</v>
      </c>
      <c r="H8" s="139">
        <v>22411.91</v>
      </c>
      <c r="I8" s="139">
        <v>35248.54</v>
      </c>
    </row>
    <row r="9" spans="1:9">
      <c r="A9" s="3">
        <v>1.5</v>
      </c>
      <c r="B9" s="43"/>
      <c r="C9" s="25" t="s">
        <v>4</v>
      </c>
      <c r="D9" s="139">
        <v>35030.07</v>
      </c>
      <c r="E9" s="139">
        <v>35567.86</v>
      </c>
      <c r="F9" s="139">
        <v>31556.78</v>
      </c>
      <c r="G9" s="139">
        <v>50150</v>
      </c>
      <c r="H9" s="139">
        <v>27902.67</v>
      </c>
      <c r="I9" s="139">
        <v>57423.96</v>
      </c>
    </row>
    <row r="10" spans="1:9">
      <c r="A10" s="3">
        <v>1.6</v>
      </c>
      <c r="B10" s="43"/>
      <c r="C10" s="25" t="s">
        <v>5</v>
      </c>
      <c r="D10" s="139">
        <v>29575.86</v>
      </c>
      <c r="E10" s="139">
        <v>27485.07</v>
      </c>
      <c r="F10" s="139">
        <v>30132.69</v>
      </c>
      <c r="G10" s="139">
        <v>44678.97</v>
      </c>
      <c r="H10" s="139">
        <v>27654.89</v>
      </c>
      <c r="I10" s="139">
        <v>38763.07</v>
      </c>
    </row>
    <row r="11" spans="1:9">
      <c r="A11" s="3">
        <v>1.7</v>
      </c>
      <c r="B11" s="43"/>
      <c r="C11" s="25" t="s">
        <v>6</v>
      </c>
      <c r="D11" s="139">
        <v>37915.236470000003</v>
      </c>
      <c r="E11" s="139">
        <v>37745.94</v>
      </c>
      <c r="F11" s="139">
        <v>36324.122819999997</v>
      </c>
      <c r="G11" s="139">
        <v>54121.550080000001</v>
      </c>
      <c r="H11" s="139">
        <v>33145.68</v>
      </c>
      <c r="I11" s="139">
        <v>60938.5</v>
      </c>
    </row>
    <row r="12" spans="1:9">
      <c r="A12" s="4">
        <v>1.8</v>
      </c>
      <c r="B12" s="38"/>
      <c r="C12" s="41" t="s">
        <v>11</v>
      </c>
      <c r="D12" s="139">
        <v>37975.160000000003</v>
      </c>
      <c r="E12" s="139">
        <v>40957.21</v>
      </c>
      <c r="F12" s="139">
        <v>36324.120000000003</v>
      </c>
      <c r="G12" s="139">
        <v>55474.84</v>
      </c>
      <c r="H12" s="139">
        <v>33145.68</v>
      </c>
      <c r="I12" s="139">
        <v>61146.54</v>
      </c>
    </row>
    <row r="13" spans="1:9">
      <c r="A13" s="5">
        <v>2.1</v>
      </c>
      <c r="B13" s="42" t="s">
        <v>50</v>
      </c>
      <c r="C13" s="27" t="s">
        <v>1</v>
      </c>
      <c r="D13" s="139">
        <v>1851.17</v>
      </c>
      <c r="E13" s="139">
        <v>1688.95</v>
      </c>
      <c r="F13" s="139">
        <v>2890.03</v>
      </c>
      <c r="G13" s="139">
        <v>2493.96</v>
      </c>
      <c r="H13" s="139">
        <v>2239.75</v>
      </c>
      <c r="I13" s="139">
        <v>1737.85</v>
      </c>
    </row>
    <row r="14" spans="1:9" ht="15" customHeight="1">
      <c r="A14" s="3">
        <v>2.2000000000000002</v>
      </c>
      <c r="B14" s="15"/>
      <c r="C14" s="25" t="s">
        <v>2</v>
      </c>
      <c r="D14" s="139">
        <v>1851.17</v>
      </c>
      <c r="E14" s="139">
        <v>1688.95</v>
      </c>
      <c r="F14" s="139">
        <v>2890.03</v>
      </c>
      <c r="G14" s="139">
        <v>2493.96</v>
      </c>
      <c r="H14" s="139">
        <v>2258.4</v>
      </c>
      <c r="I14" s="139">
        <v>1737.85</v>
      </c>
    </row>
    <row r="15" spans="1:9" ht="15" customHeight="1">
      <c r="A15" s="3">
        <v>2.2999999999999998</v>
      </c>
      <c r="B15" s="15"/>
      <c r="C15" s="25" t="s">
        <v>89</v>
      </c>
      <c r="D15" s="139">
        <v>2067.09</v>
      </c>
      <c r="E15" s="139">
        <v>1865.36</v>
      </c>
      <c r="F15" s="139">
        <v>3498.93</v>
      </c>
      <c r="G15" s="139">
        <v>2698.01</v>
      </c>
      <c r="H15" s="139">
        <v>2847.41</v>
      </c>
      <c r="I15" s="139">
        <v>1913.27</v>
      </c>
    </row>
    <row r="16" spans="1:9">
      <c r="A16" s="3">
        <v>2.4</v>
      </c>
      <c r="B16" s="22"/>
      <c r="C16" s="25" t="s">
        <v>3</v>
      </c>
      <c r="D16" s="139">
        <v>1997.49</v>
      </c>
      <c r="E16" s="139">
        <v>1791.54</v>
      </c>
      <c r="F16" s="139">
        <v>3144.01</v>
      </c>
      <c r="G16" s="139">
        <v>2786.18</v>
      </c>
      <c r="H16" s="139">
        <v>2501.96</v>
      </c>
      <c r="I16" s="139">
        <v>1759.37</v>
      </c>
    </row>
    <row r="17" spans="1:9">
      <c r="A17" s="3">
        <v>2.5</v>
      </c>
      <c r="B17" s="23"/>
      <c r="C17" s="25" t="s">
        <v>4</v>
      </c>
      <c r="D17" s="139">
        <v>2621.59</v>
      </c>
      <c r="E17" s="139">
        <v>2499.9499999999998</v>
      </c>
      <c r="F17" s="139">
        <v>3896.16</v>
      </c>
      <c r="G17" s="139">
        <v>3368.17</v>
      </c>
      <c r="H17" s="139">
        <v>3118.61</v>
      </c>
      <c r="I17" s="139">
        <v>2866.21</v>
      </c>
    </row>
    <row r="18" spans="1:9">
      <c r="A18" s="3">
        <v>2.6</v>
      </c>
      <c r="B18" s="23"/>
      <c r="C18" s="25" t="s">
        <v>5</v>
      </c>
      <c r="D18" s="139">
        <v>2213.41</v>
      </c>
      <c r="E18" s="139">
        <v>1954.15</v>
      </c>
      <c r="F18" s="139">
        <v>3752.32</v>
      </c>
      <c r="G18" s="139">
        <v>3049.82</v>
      </c>
      <c r="H18" s="139">
        <v>3076.57</v>
      </c>
      <c r="I18" s="139">
        <v>1934.79</v>
      </c>
    </row>
    <row r="19" spans="1:9">
      <c r="A19" s="3">
        <v>2.7</v>
      </c>
      <c r="B19" s="23"/>
      <c r="C19" s="25" t="s">
        <v>6</v>
      </c>
      <c r="D19" s="139">
        <v>2837.51</v>
      </c>
      <c r="E19" s="139">
        <v>2662.56</v>
      </c>
      <c r="F19" s="139">
        <v>4504.47</v>
      </c>
      <c r="G19" s="139">
        <v>3631.8</v>
      </c>
      <c r="H19" s="139">
        <v>3693.22</v>
      </c>
      <c r="I19" s="139">
        <v>3041.64</v>
      </c>
    </row>
    <row r="20" spans="1:9">
      <c r="A20" s="3">
        <v>2.8</v>
      </c>
      <c r="B20" s="43"/>
      <c r="C20" s="28" t="s">
        <v>11</v>
      </c>
      <c r="D20" s="139">
        <v>2841.64</v>
      </c>
      <c r="E20" s="139">
        <v>2888.26</v>
      </c>
      <c r="F20" s="139">
        <v>4504.47</v>
      </c>
      <c r="G20" s="139">
        <v>3721.73</v>
      </c>
      <c r="H20" s="139">
        <v>3693.22</v>
      </c>
      <c r="I20" s="139">
        <v>3052.18</v>
      </c>
    </row>
    <row r="21" spans="1:9">
      <c r="A21" s="4">
        <v>2.9</v>
      </c>
      <c r="B21" s="18"/>
      <c r="C21" s="29" t="s">
        <v>7</v>
      </c>
      <c r="D21" s="139">
        <v>3125.8</v>
      </c>
      <c r="E21" s="139">
        <v>3177.09</v>
      </c>
      <c r="F21" s="139">
        <v>4954.92</v>
      </c>
      <c r="G21" s="139">
        <v>4093.9</v>
      </c>
      <c r="H21" s="139">
        <v>4062.54</v>
      </c>
      <c r="I21" s="139">
        <v>3357.4</v>
      </c>
    </row>
    <row r="22" spans="1:9">
      <c r="A22" s="7">
        <v>3</v>
      </c>
      <c r="B22" s="161" t="s">
        <v>12</v>
      </c>
      <c r="C22" s="167"/>
      <c r="D22" s="139">
        <v>37551.99</v>
      </c>
      <c r="E22" s="139">
        <v>42806.65</v>
      </c>
      <c r="F22" s="139">
        <v>24826.74</v>
      </c>
      <c r="G22" s="139">
        <v>55384.89</v>
      </c>
      <c r="H22" s="139">
        <v>30790.12</v>
      </c>
      <c r="I22" s="139">
        <v>73904.399999999994</v>
      </c>
    </row>
    <row r="23" spans="1:9">
      <c r="A23" s="7">
        <v>4</v>
      </c>
      <c r="B23" s="161" t="s">
        <v>13</v>
      </c>
      <c r="C23" s="162"/>
      <c r="D23" s="139">
        <v>1592.93</v>
      </c>
      <c r="E23" s="139">
        <v>1682.24</v>
      </c>
      <c r="F23" s="139">
        <v>1144.92</v>
      </c>
      <c r="G23" s="139">
        <v>1259.3399999999999</v>
      </c>
      <c r="H23" s="139">
        <v>2092.9499999999998</v>
      </c>
      <c r="I23" s="139">
        <v>13.68</v>
      </c>
    </row>
    <row r="24" spans="1:9">
      <c r="A24" s="5">
        <v>5</v>
      </c>
      <c r="B24" s="163" t="s">
        <v>14</v>
      </c>
      <c r="C24" s="164"/>
      <c r="D24" s="139" t="s">
        <v>91</v>
      </c>
      <c r="E24" s="139" t="s">
        <v>91</v>
      </c>
      <c r="F24" s="139" t="s">
        <v>91</v>
      </c>
      <c r="G24" s="139" t="s">
        <v>91</v>
      </c>
      <c r="H24" s="139" t="s">
        <v>91</v>
      </c>
      <c r="I24" s="139" t="s">
        <v>91</v>
      </c>
    </row>
    <row r="25" spans="1:9">
      <c r="A25" s="3">
        <v>5.0999999999999996</v>
      </c>
      <c r="B25" s="168" t="s">
        <v>15</v>
      </c>
      <c r="C25" s="169"/>
      <c r="D25" s="139">
        <v>95.403000000000006</v>
      </c>
      <c r="E25" s="139">
        <v>74.918999999999997</v>
      </c>
      <c r="F25" s="139">
        <v>99.27</v>
      </c>
      <c r="G25" s="139">
        <v>73.162999999999997</v>
      </c>
      <c r="H25" s="139">
        <v>128.40600000000001</v>
      </c>
      <c r="I25" s="139">
        <v>97.793999999999997</v>
      </c>
    </row>
    <row r="26" spans="1:9">
      <c r="A26" s="3">
        <v>5.2</v>
      </c>
      <c r="B26" s="168" t="s">
        <v>16</v>
      </c>
      <c r="C26" s="169"/>
      <c r="D26" s="139">
        <v>61.106999999999999</v>
      </c>
      <c r="E26" s="139">
        <v>54.561</v>
      </c>
      <c r="F26" s="139">
        <v>58.795999999999999</v>
      </c>
      <c r="G26" s="139">
        <v>71.947999999999993</v>
      </c>
      <c r="H26" s="139">
        <v>0</v>
      </c>
      <c r="I26" s="139">
        <v>167.357</v>
      </c>
    </row>
    <row r="27" spans="1:9">
      <c r="A27" s="3">
        <v>5.3</v>
      </c>
      <c r="B27" s="168" t="s">
        <v>17</v>
      </c>
      <c r="C27" s="169"/>
      <c r="D27" s="139">
        <v>5.4619999999999997</v>
      </c>
      <c r="E27" s="139">
        <v>0</v>
      </c>
      <c r="F27" s="139">
        <v>5.7030000000000003</v>
      </c>
      <c r="G27" s="139">
        <v>7.4320000000000004</v>
      </c>
      <c r="H27" s="139">
        <v>13.823</v>
      </c>
      <c r="I27" s="139">
        <v>0</v>
      </c>
    </row>
    <row r="28" spans="1:9">
      <c r="A28" s="3">
        <v>5.4</v>
      </c>
      <c r="B28" s="168" t="s">
        <v>18</v>
      </c>
      <c r="C28" s="169"/>
      <c r="D28" s="139">
        <v>212.95</v>
      </c>
      <c r="E28" s="139">
        <v>267.79000000000002</v>
      </c>
      <c r="F28" s="139">
        <v>217.29</v>
      </c>
      <c r="G28" s="139">
        <v>366.95</v>
      </c>
      <c r="H28" s="139">
        <v>208.1</v>
      </c>
      <c r="I28" s="139">
        <v>190.93</v>
      </c>
    </row>
    <row r="29" spans="1:9">
      <c r="A29" s="4">
        <v>5.5</v>
      </c>
      <c r="B29" s="170" t="s">
        <v>19</v>
      </c>
      <c r="C29" s="171"/>
      <c r="D29" s="139">
        <v>13.79</v>
      </c>
      <c r="E29" s="139">
        <v>9.1199999999999992</v>
      </c>
      <c r="F29" s="139">
        <v>3.04</v>
      </c>
      <c r="G29" s="139">
        <v>24.41</v>
      </c>
      <c r="H29" s="139">
        <v>0.39</v>
      </c>
      <c r="I29" s="139">
        <v>8.64</v>
      </c>
    </row>
    <row r="30" spans="1:9">
      <c r="A30" s="5">
        <v>6</v>
      </c>
      <c r="B30" s="163" t="s">
        <v>20</v>
      </c>
      <c r="C30" s="164"/>
      <c r="D30" s="139" t="s">
        <v>91</v>
      </c>
      <c r="E30" s="139" t="s">
        <v>91</v>
      </c>
      <c r="F30" s="139" t="s">
        <v>91</v>
      </c>
      <c r="G30" s="139" t="s">
        <v>91</v>
      </c>
      <c r="H30" s="139" t="s">
        <v>91</v>
      </c>
      <c r="I30" s="139" t="s">
        <v>91</v>
      </c>
    </row>
    <row r="31" spans="1:9">
      <c r="A31" s="3">
        <v>6.1</v>
      </c>
      <c r="B31" s="168" t="s">
        <v>15</v>
      </c>
      <c r="C31" s="169"/>
      <c r="D31" s="139">
        <v>54.68</v>
      </c>
      <c r="E31" s="139">
        <v>38.151000000000003</v>
      </c>
      <c r="F31" s="139">
        <v>49.805999999999997</v>
      </c>
      <c r="G31" s="139">
        <v>62.246000000000002</v>
      </c>
      <c r="H31" s="139">
        <v>45.774000000000001</v>
      </c>
      <c r="I31" s="139">
        <v>37.609000000000002</v>
      </c>
    </row>
    <row r="32" spans="1:9">
      <c r="A32" s="3">
        <v>6.2</v>
      </c>
      <c r="B32" s="168" t="s">
        <v>16</v>
      </c>
      <c r="C32" s="169"/>
      <c r="D32" s="139">
        <v>43.75</v>
      </c>
      <c r="E32" s="139">
        <v>43.539000000000001</v>
      </c>
      <c r="F32" s="139">
        <v>44.128</v>
      </c>
      <c r="G32" s="139">
        <v>45.152000000000001</v>
      </c>
      <c r="H32" s="139">
        <v>0</v>
      </c>
      <c r="I32" s="139">
        <v>32.619999999999997</v>
      </c>
    </row>
    <row r="33" spans="1:9">
      <c r="A33" s="3">
        <v>6.3</v>
      </c>
      <c r="B33" s="168" t="s">
        <v>17</v>
      </c>
      <c r="C33" s="169"/>
      <c r="D33" s="139">
        <v>150.00399999999999</v>
      </c>
      <c r="E33" s="139">
        <v>0</v>
      </c>
      <c r="F33" s="139">
        <v>187.94900000000001</v>
      </c>
      <c r="G33" s="139">
        <v>198.71899999999999</v>
      </c>
      <c r="H33" s="139">
        <v>100</v>
      </c>
      <c r="I33" s="139">
        <v>0</v>
      </c>
    </row>
    <row r="34" spans="1:9">
      <c r="A34" s="3">
        <v>6.4</v>
      </c>
      <c r="B34" s="168" t="s">
        <v>21</v>
      </c>
      <c r="C34" s="169"/>
      <c r="D34" s="139">
        <v>28.06</v>
      </c>
      <c r="E34" s="139">
        <v>32.01</v>
      </c>
      <c r="F34" s="139">
        <v>41.11</v>
      </c>
      <c r="G34" s="139">
        <v>34.61</v>
      </c>
      <c r="H34" s="139">
        <v>41.19</v>
      </c>
      <c r="I34" s="139">
        <v>76.150000000000006</v>
      </c>
    </row>
    <row r="35" spans="1:9">
      <c r="A35" s="3">
        <v>6.5</v>
      </c>
      <c r="B35" s="168" t="s">
        <v>19</v>
      </c>
      <c r="C35" s="169"/>
      <c r="D35" s="139">
        <v>217.91</v>
      </c>
      <c r="E35" s="139">
        <v>137.27000000000001</v>
      </c>
      <c r="F35" s="139">
        <v>138.62</v>
      </c>
      <c r="G35" s="139">
        <v>168.82</v>
      </c>
      <c r="H35" s="139">
        <v>219.23</v>
      </c>
      <c r="I35" s="139">
        <v>194.71</v>
      </c>
    </row>
    <row r="36" spans="1:9">
      <c r="A36" s="7">
        <v>7</v>
      </c>
      <c r="B36" s="174" t="s">
        <v>51</v>
      </c>
      <c r="C36" s="175"/>
      <c r="D36" s="139">
        <v>3036.52</v>
      </c>
      <c r="E36" s="139">
        <v>3298.87</v>
      </c>
      <c r="F36" s="139">
        <v>3120.83</v>
      </c>
      <c r="G36" s="139">
        <v>3422.38</v>
      </c>
      <c r="H36" s="139">
        <v>3684.08</v>
      </c>
      <c r="I36" s="139">
        <v>3543.65</v>
      </c>
    </row>
    <row r="37" spans="1:9">
      <c r="A37" s="5">
        <v>8.1</v>
      </c>
      <c r="B37" s="172" t="s">
        <v>22</v>
      </c>
      <c r="C37" s="173"/>
      <c r="D37" s="140">
        <v>12</v>
      </c>
      <c r="E37" s="140">
        <v>22</v>
      </c>
      <c r="F37" s="140">
        <v>253</v>
      </c>
      <c r="G37" s="140">
        <v>257</v>
      </c>
      <c r="H37" s="140">
        <v>30</v>
      </c>
      <c r="I37" s="140">
        <v>25</v>
      </c>
    </row>
    <row r="38" spans="1:9" ht="15" customHeight="1">
      <c r="A38" s="4">
        <v>8.1999999999999993</v>
      </c>
      <c r="B38" s="170" t="s">
        <v>23</v>
      </c>
      <c r="C38" s="171"/>
      <c r="D38" s="140">
        <v>2</v>
      </c>
      <c r="E38" s="140">
        <v>4</v>
      </c>
      <c r="F38" s="140">
        <v>29</v>
      </c>
      <c r="G38" s="140">
        <v>38</v>
      </c>
      <c r="H38" s="140">
        <v>6</v>
      </c>
      <c r="I38" s="140">
        <v>6</v>
      </c>
    </row>
    <row r="39" spans="1:9">
      <c r="A39" s="4">
        <v>9</v>
      </c>
      <c r="B39" s="170" t="s">
        <v>24</v>
      </c>
      <c r="C39" s="171"/>
      <c r="D39" s="139">
        <v>12.8184</v>
      </c>
      <c r="E39" s="139">
        <v>13.556179999999999</v>
      </c>
      <c r="F39" s="139">
        <v>7.6982100000000004</v>
      </c>
      <c r="G39" s="139">
        <v>14.56654</v>
      </c>
      <c r="H39" s="139">
        <v>8.3896800000000002</v>
      </c>
      <c r="I39" s="139">
        <v>20.031040000000001</v>
      </c>
    </row>
    <row r="40" spans="1:9" ht="16.5" customHeight="1">
      <c r="A40" s="6">
        <v>10</v>
      </c>
      <c r="B40" s="180" t="s">
        <v>70</v>
      </c>
      <c r="C40" s="181"/>
      <c r="D40" s="139" t="s">
        <v>91</v>
      </c>
      <c r="E40" s="139" t="s">
        <v>91</v>
      </c>
      <c r="F40" s="139" t="s">
        <v>91</v>
      </c>
      <c r="G40" s="139" t="s">
        <v>91</v>
      </c>
      <c r="H40" s="139" t="s">
        <v>91</v>
      </c>
      <c r="I40" s="139" t="s">
        <v>91</v>
      </c>
    </row>
    <row r="41" spans="1:9">
      <c r="A41" s="3">
        <v>10.1</v>
      </c>
      <c r="B41" s="176" t="s">
        <v>27</v>
      </c>
      <c r="C41" s="177"/>
      <c r="D41" s="139">
        <v>103.74</v>
      </c>
      <c r="E41" s="139">
        <v>65.510000000000005</v>
      </c>
      <c r="F41" s="139">
        <v>113.74</v>
      </c>
      <c r="G41" s="139">
        <v>109.56</v>
      </c>
      <c r="H41" s="139">
        <v>120.4</v>
      </c>
      <c r="I41" s="139">
        <v>48.15</v>
      </c>
    </row>
    <row r="42" spans="1:9">
      <c r="A42" s="3">
        <v>10.199999999999999</v>
      </c>
      <c r="B42" s="176" t="s">
        <v>26</v>
      </c>
      <c r="C42" s="177"/>
      <c r="D42" s="139">
        <v>4.87</v>
      </c>
      <c r="E42" s="139">
        <v>0</v>
      </c>
      <c r="F42" s="139">
        <v>1.61</v>
      </c>
      <c r="G42" s="139">
        <v>7.23</v>
      </c>
      <c r="H42" s="139">
        <v>2.41</v>
      </c>
      <c r="I42" s="139">
        <v>0.15</v>
      </c>
    </row>
    <row r="43" spans="1:9">
      <c r="A43" s="3">
        <v>10.3</v>
      </c>
      <c r="B43" s="176" t="s">
        <v>25</v>
      </c>
      <c r="C43" s="177"/>
      <c r="D43" s="139">
        <v>104.35</v>
      </c>
      <c r="E43" s="139">
        <v>202.29</v>
      </c>
      <c r="F43" s="139">
        <v>101.93</v>
      </c>
      <c r="G43" s="139">
        <v>250.17</v>
      </c>
      <c r="H43" s="139">
        <v>85.29</v>
      </c>
      <c r="I43" s="139">
        <v>142.63</v>
      </c>
    </row>
    <row r="44" spans="1:9">
      <c r="A44" s="4">
        <v>10.4</v>
      </c>
      <c r="B44" s="182" t="s">
        <v>28</v>
      </c>
      <c r="C44" s="183"/>
      <c r="D44" s="139">
        <v>212.96</v>
      </c>
      <c r="E44" s="139">
        <v>267.8</v>
      </c>
      <c r="F44" s="139">
        <v>217.28</v>
      </c>
      <c r="G44" s="139">
        <v>366.96</v>
      </c>
      <c r="H44" s="139">
        <v>208.1</v>
      </c>
      <c r="I44" s="139">
        <v>190.93</v>
      </c>
    </row>
    <row r="45" spans="1:9" ht="32.25" customHeight="1">
      <c r="A45" s="13" t="s">
        <v>29</v>
      </c>
      <c r="B45" s="184" t="s">
        <v>84</v>
      </c>
      <c r="C45" s="185"/>
      <c r="D45" s="139" t="s">
        <v>91</v>
      </c>
      <c r="E45" s="139" t="s">
        <v>91</v>
      </c>
      <c r="F45" s="139" t="s">
        <v>91</v>
      </c>
      <c r="G45" s="139" t="s">
        <v>91</v>
      </c>
      <c r="H45" s="139" t="s">
        <v>91</v>
      </c>
      <c r="I45" s="139" t="s">
        <v>91</v>
      </c>
    </row>
    <row r="46" spans="1:9" ht="15.75">
      <c r="A46" s="7">
        <v>11</v>
      </c>
      <c r="B46" s="161" t="s">
        <v>30</v>
      </c>
      <c r="C46" s="167"/>
      <c r="D46" s="141">
        <v>27143.496469999998</v>
      </c>
      <c r="E46" s="141">
        <v>26151.9</v>
      </c>
      <c r="F46" s="141">
        <v>27524.112819999998</v>
      </c>
      <c r="G46" s="141">
        <v>39666.58008</v>
      </c>
      <c r="H46" s="141">
        <v>24878.25</v>
      </c>
      <c r="I46" s="141">
        <v>38258.92</v>
      </c>
    </row>
    <row r="47" spans="1:9">
      <c r="A47" s="5" t="s">
        <v>56</v>
      </c>
      <c r="B47" s="39" t="s">
        <v>31</v>
      </c>
      <c r="C47" s="30" t="s">
        <v>27</v>
      </c>
      <c r="D47" s="139">
        <v>2885.16</v>
      </c>
      <c r="E47" s="139">
        <v>2178.0700000000002</v>
      </c>
      <c r="F47" s="139">
        <v>4767.3599999999997</v>
      </c>
      <c r="G47" s="139">
        <v>3971.57</v>
      </c>
      <c r="H47" s="139">
        <v>5242.99</v>
      </c>
      <c r="I47" s="139">
        <v>3514.53</v>
      </c>
    </row>
    <row r="48" spans="1:9">
      <c r="A48" s="3" t="s">
        <v>57</v>
      </c>
      <c r="B48" s="176" t="s">
        <v>26</v>
      </c>
      <c r="C48" s="177"/>
      <c r="D48" s="139">
        <v>132.26</v>
      </c>
      <c r="E48" s="139">
        <v>0</v>
      </c>
      <c r="F48" s="139">
        <v>57.69</v>
      </c>
      <c r="G48" s="139">
        <v>251.9</v>
      </c>
      <c r="H48" s="139">
        <v>105.4</v>
      </c>
      <c r="I48" s="139">
        <v>8.4600000000000009</v>
      </c>
    </row>
    <row r="49" spans="1:9">
      <c r="A49" s="3" t="s">
        <v>58</v>
      </c>
      <c r="B49" s="176" t="s">
        <v>25</v>
      </c>
      <c r="C49" s="177"/>
      <c r="D49" s="139">
        <v>2957.66</v>
      </c>
      <c r="E49" s="139">
        <v>6393.42</v>
      </c>
      <c r="F49" s="139">
        <v>4107.55</v>
      </c>
      <c r="G49" s="139">
        <v>8477.43</v>
      </c>
      <c r="H49" s="139">
        <v>3223.6</v>
      </c>
      <c r="I49" s="139">
        <v>11016.4</v>
      </c>
    </row>
    <row r="50" spans="1:9" s="21" customFormat="1">
      <c r="A50" s="4" t="s">
        <v>59</v>
      </c>
      <c r="B50" s="178" t="s">
        <v>28</v>
      </c>
      <c r="C50" s="179"/>
      <c r="D50" s="139">
        <v>5975.08</v>
      </c>
      <c r="E50" s="139">
        <v>8571.49</v>
      </c>
      <c r="F50" s="139">
        <v>8932.6</v>
      </c>
      <c r="G50" s="139">
        <v>12700.9</v>
      </c>
      <c r="H50" s="139">
        <v>8571.99</v>
      </c>
      <c r="I50" s="139">
        <v>14539.39</v>
      </c>
    </row>
    <row r="51" spans="1:9">
      <c r="A51" s="5" t="s">
        <v>60</v>
      </c>
      <c r="B51" s="39" t="s">
        <v>32</v>
      </c>
      <c r="C51" s="30" t="s">
        <v>33</v>
      </c>
      <c r="D51" s="139">
        <v>0</v>
      </c>
      <c r="E51" s="139">
        <v>740.19</v>
      </c>
      <c r="F51" s="139">
        <v>48.8</v>
      </c>
      <c r="G51" s="139">
        <v>756.82</v>
      </c>
      <c r="H51" s="139">
        <v>0</v>
      </c>
      <c r="I51" s="139">
        <v>386.6</v>
      </c>
    </row>
    <row r="52" spans="1:9">
      <c r="A52" s="3" t="s">
        <v>61</v>
      </c>
      <c r="B52" s="176" t="s">
        <v>34</v>
      </c>
      <c r="C52" s="177"/>
      <c r="D52" s="139">
        <v>3005.04</v>
      </c>
      <c r="E52" s="139">
        <v>512.1</v>
      </c>
      <c r="F52" s="139">
        <v>372.87</v>
      </c>
      <c r="G52" s="139">
        <v>3363.92</v>
      </c>
      <c r="H52" s="139">
        <v>85.13</v>
      </c>
      <c r="I52" s="139">
        <v>1295.6600000000001</v>
      </c>
    </row>
    <row r="53" spans="1:9" s="21" customFormat="1">
      <c r="A53" s="4" t="s">
        <v>62</v>
      </c>
      <c r="B53" s="178" t="s">
        <v>28</v>
      </c>
      <c r="C53" s="179"/>
      <c r="D53" s="139">
        <v>3005.04</v>
      </c>
      <c r="E53" s="139">
        <v>1252.29</v>
      </c>
      <c r="F53" s="139">
        <v>421.67</v>
      </c>
      <c r="G53" s="139">
        <v>4120.74</v>
      </c>
      <c r="H53" s="139">
        <v>85.13</v>
      </c>
      <c r="I53" s="139">
        <v>1682.26</v>
      </c>
    </row>
    <row r="54" spans="1:9">
      <c r="A54" s="5" t="s">
        <v>63</v>
      </c>
      <c r="B54" s="39" t="s">
        <v>35</v>
      </c>
      <c r="C54" s="30" t="s">
        <v>33</v>
      </c>
      <c r="D54" s="139">
        <v>6020.17</v>
      </c>
      <c r="E54" s="139">
        <v>7749.24</v>
      </c>
      <c r="F54" s="139">
        <v>5541.02</v>
      </c>
      <c r="G54" s="139">
        <v>8291.7099999999991</v>
      </c>
      <c r="H54" s="139">
        <v>3744.98</v>
      </c>
      <c r="I54" s="139">
        <v>9263.84</v>
      </c>
    </row>
    <row r="55" spans="1:9">
      <c r="A55" s="3" t="s">
        <v>64</v>
      </c>
      <c r="B55" s="176" t="s">
        <v>34</v>
      </c>
      <c r="C55" s="177"/>
      <c r="D55" s="139">
        <v>788.66</v>
      </c>
      <c r="E55" s="139">
        <v>962.07</v>
      </c>
      <c r="F55" s="139">
        <v>867.67</v>
      </c>
      <c r="G55" s="139">
        <v>728.46</v>
      </c>
      <c r="H55" s="139">
        <v>2671.22</v>
      </c>
      <c r="I55" s="139">
        <v>44.61</v>
      </c>
    </row>
    <row r="56" spans="1:9" s="21" customFormat="1">
      <c r="A56" s="4" t="s">
        <v>65</v>
      </c>
      <c r="B56" s="178" t="s">
        <v>28</v>
      </c>
      <c r="C56" s="179"/>
      <c r="D56" s="139">
        <v>6808.83</v>
      </c>
      <c r="E56" s="139">
        <v>8711.31</v>
      </c>
      <c r="F56" s="139">
        <v>6408.69</v>
      </c>
      <c r="G56" s="139">
        <v>9020.17</v>
      </c>
      <c r="H56" s="139">
        <v>6416.2</v>
      </c>
      <c r="I56" s="139">
        <v>9308.4500000000007</v>
      </c>
    </row>
    <row r="57" spans="1:9">
      <c r="A57" s="7">
        <v>11.4</v>
      </c>
      <c r="B57" s="186" t="s">
        <v>36</v>
      </c>
      <c r="C57" s="187"/>
      <c r="D57" s="139">
        <v>5216.67</v>
      </c>
      <c r="E57" s="139">
        <v>2858.2</v>
      </c>
      <c r="F57" s="139">
        <v>4944.26</v>
      </c>
      <c r="G57" s="139">
        <v>4554.1099999999997</v>
      </c>
      <c r="H57" s="139">
        <v>5877.61</v>
      </c>
      <c r="I57" s="139">
        <v>3677.97</v>
      </c>
    </row>
    <row r="58" spans="1:9">
      <c r="A58" s="5" t="s">
        <v>66</v>
      </c>
      <c r="B58" s="39" t="s">
        <v>37</v>
      </c>
      <c r="C58" s="30" t="s">
        <v>38</v>
      </c>
      <c r="D58" s="139">
        <v>2673.42</v>
      </c>
      <c r="E58" s="139">
        <v>2375.5100000000002</v>
      </c>
      <c r="F58" s="139">
        <v>2594.5500000000002</v>
      </c>
      <c r="G58" s="139">
        <v>3248.59</v>
      </c>
      <c r="H58" s="139">
        <v>0</v>
      </c>
      <c r="I58" s="139">
        <v>5459.14</v>
      </c>
    </row>
    <row r="59" spans="1:9">
      <c r="A59" s="3" t="s">
        <v>67</v>
      </c>
      <c r="B59" s="188" t="s">
        <v>39</v>
      </c>
      <c r="C59" s="189"/>
      <c r="D59" s="139">
        <v>819.32</v>
      </c>
      <c r="E59" s="139">
        <v>0</v>
      </c>
      <c r="F59" s="139">
        <v>1071.94</v>
      </c>
      <c r="G59" s="139">
        <v>1476.91</v>
      </c>
      <c r="H59" s="139">
        <v>1382.28</v>
      </c>
      <c r="I59" s="139">
        <v>0</v>
      </c>
    </row>
    <row r="60" spans="1:9" s="21" customFormat="1">
      <c r="A60" s="4" t="s">
        <v>68</v>
      </c>
      <c r="B60" s="190" t="s">
        <v>28</v>
      </c>
      <c r="C60" s="191"/>
      <c r="D60" s="139">
        <v>3492.74</v>
      </c>
      <c r="E60" s="139">
        <v>2375.5100000000002</v>
      </c>
      <c r="F60" s="139">
        <v>3666.49</v>
      </c>
      <c r="G60" s="139">
        <v>4725.5</v>
      </c>
      <c r="H60" s="139">
        <v>1382.28</v>
      </c>
      <c r="I60" s="139">
        <v>5459.14</v>
      </c>
    </row>
    <row r="61" spans="1:9">
      <c r="A61" s="7">
        <v>11.6</v>
      </c>
      <c r="B61" s="186" t="s">
        <v>40</v>
      </c>
      <c r="C61" s="187"/>
      <c r="D61" s="139">
        <v>1413.57</v>
      </c>
      <c r="E61" s="139">
        <v>1520.32</v>
      </c>
      <c r="F61" s="139">
        <v>2028.92</v>
      </c>
      <c r="G61" s="139">
        <v>2609.77</v>
      </c>
      <c r="H61" s="139">
        <v>1931.02</v>
      </c>
      <c r="I61" s="139">
        <v>2405.4899999999998</v>
      </c>
    </row>
    <row r="62" spans="1:9">
      <c r="A62" s="7">
        <v>11.7</v>
      </c>
      <c r="B62" s="186" t="s">
        <v>41</v>
      </c>
      <c r="C62" s="187"/>
      <c r="D62" s="139">
        <v>0</v>
      </c>
      <c r="E62" s="139">
        <v>0</v>
      </c>
      <c r="F62" s="139">
        <v>0</v>
      </c>
      <c r="G62" s="139">
        <v>503.57</v>
      </c>
      <c r="H62" s="139">
        <v>0</v>
      </c>
      <c r="I62" s="139">
        <v>0</v>
      </c>
    </row>
    <row r="63" spans="1:9">
      <c r="A63" s="7">
        <v>11.8</v>
      </c>
      <c r="B63" s="187" t="s">
        <v>87</v>
      </c>
      <c r="C63" s="192"/>
      <c r="D63" s="139">
        <v>481.18646999999999</v>
      </c>
      <c r="E63" s="139">
        <v>0</v>
      </c>
      <c r="F63" s="139">
        <v>367.04282000000001</v>
      </c>
      <c r="G63" s="139">
        <v>270.58008000000001</v>
      </c>
      <c r="H63" s="139">
        <v>0</v>
      </c>
      <c r="I63" s="139">
        <v>0</v>
      </c>
    </row>
    <row r="64" spans="1:9">
      <c r="A64" s="7">
        <v>11.9</v>
      </c>
      <c r="B64" s="186" t="s">
        <v>52</v>
      </c>
      <c r="C64" s="187"/>
      <c r="D64" s="139">
        <v>15.29</v>
      </c>
      <c r="E64" s="139">
        <v>136.31</v>
      </c>
      <c r="F64" s="139">
        <v>64.86</v>
      </c>
      <c r="G64" s="139">
        <v>79.59</v>
      </c>
      <c r="H64" s="139">
        <v>19.03</v>
      </c>
      <c r="I64" s="139">
        <v>133.38</v>
      </c>
    </row>
    <row r="65" spans="1:9">
      <c r="A65" s="32">
        <v>11.1</v>
      </c>
      <c r="B65" s="186" t="s">
        <v>42</v>
      </c>
      <c r="C65" s="187"/>
      <c r="D65" s="139">
        <v>735.09</v>
      </c>
      <c r="E65" s="139">
        <v>726.47</v>
      </c>
      <c r="F65" s="139">
        <v>689.58</v>
      </c>
      <c r="G65" s="139">
        <v>1081.6500000000001</v>
      </c>
      <c r="H65" s="139">
        <v>594.99</v>
      </c>
      <c r="I65" s="139">
        <v>1052.8399999999999</v>
      </c>
    </row>
    <row r="66" spans="1:9" ht="15.75">
      <c r="A66" s="5">
        <v>12</v>
      </c>
      <c r="B66" s="163" t="s">
        <v>43</v>
      </c>
      <c r="C66" s="164"/>
      <c r="D66" s="141">
        <v>10771.74</v>
      </c>
      <c r="E66" s="141">
        <v>11594.04</v>
      </c>
      <c r="F66" s="141">
        <v>8800.01</v>
      </c>
      <c r="G66" s="141">
        <v>14454.97</v>
      </c>
      <c r="H66" s="141">
        <v>8267.43</v>
      </c>
      <c r="I66" s="141">
        <v>22679.58</v>
      </c>
    </row>
    <row r="67" spans="1:9">
      <c r="A67" s="3">
        <v>12.1</v>
      </c>
      <c r="B67" s="193" t="s">
        <v>44</v>
      </c>
      <c r="C67" s="194"/>
      <c r="D67" s="139">
        <v>8339.3700000000008</v>
      </c>
      <c r="E67" s="139">
        <v>10260.86</v>
      </c>
      <c r="F67" s="139">
        <v>6191.45</v>
      </c>
      <c r="G67" s="139">
        <v>9442.59</v>
      </c>
      <c r="H67" s="139">
        <v>5306.89</v>
      </c>
      <c r="I67" s="139">
        <v>22175.43</v>
      </c>
    </row>
    <row r="68" spans="1:9">
      <c r="A68" s="3">
        <v>12.2</v>
      </c>
      <c r="B68" s="193" t="s">
        <v>45</v>
      </c>
      <c r="C68" s="194"/>
      <c r="D68" s="139">
        <v>0</v>
      </c>
      <c r="E68" s="139">
        <v>0</v>
      </c>
      <c r="F68" s="139">
        <v>0</v>
      </c>
      <c r="G68" s="139">
        <v>0</v>
      </c>
      <c r="H68" s="139">
        <v>183.88</v>
      </c>
      <c r="I68" s="139">
        <v>0</v>
      </c>
    </row>
    <row r="69" spans="1:9">
      <c r="A69" s="3">
        <v>12.3</v>
      </c>
      <c r="B69" s="193" t="s">
        <v>46</v>
      </c>
      <c r="C69" s="194"/>
      <c r="D69" s="139">
        <v>2.04</v>
      </c>
      <c r="E69" s="139">
        <v>5.91</v>
      </c>
      <c r="F69" s="139">
        <v>3.62</v>
      </c>
      <c r="G69" s="139">
        <v>23.3</v>
      </c>
      <c r="H69" s="139">
        <v>7.2</v>
      </c>
      <c r="I69" s="139">
        <v>0</v>
      </c>
    </row>
    <row r="70" spans="1:9">
      <c r="A70" s="3">
        <v>12.4</v>
      </c>
      <c r="B70" s="193" t="s">
        <v>47</v>
      </c>
      <c r="C70" s="194"/>
      <c r="D70" s="139">
        <v>475.22</v>
      </c>
      <c r="E70" s="139">
        <v>123.15</v>
      </c>
      <c r="F70" s="139">
        <v>649.94000000000005</v>
      </c>
      <c r="G70" s="139">
        <v>504.46</v>
      </c>
      <c r="H70" s="139">
        <v>443.4</v>
      </c>
      <c r="I70" s="139">
        <v>73.06</v>
      </c>
    </row>
    <row r="71" spans="1:9">
      <c r="A71" s="3">
        <v>12.5</v>
      </c>
      <c r="B71" s="193" t="s">
        <v>48</v>
      </c>
      <c r="C71" s="194"/>
      <c r="D71" s="139">
        <v>1955.11</v>
      </c>
      <c r="E71" s="139">
        <v>1204.1199999999999</v>
      </c>
      <c r="F71" s="139">
        <v>1955</v>
      </c>
      <c r="G71" s="139">
        <v>4484.62</v>
      </c>
      <c r="H71" s="139">
        <v>2326.06</v>
      </c>
      <c r="I71" s="139">
        <v>431.09</v>
      </c>
    </row>
    <row r="72" spans="1:9" ht="15.75">
      <c r="A72" s="8">
        <v>13</v>
      </c>
      <c r="B72" s="186" t="s">
        <v>69</v>
      </c>
      <c r="C72" s="187"/>
      <c r="D72" s="141">
        <v>37915.236470000003</v>
      </c>
      <c r="E72" s="141">
        <v>37745.94</v>
      </c>
      <c r="F72" s="141">
        <v>36324.122819999997</v>
      </c>
      <c r="G72" s="141">
        <v>54121.550080000001</v>
      </c>
      <c r="H72" s="141">
        <v>33145.68</v>
      </c>
      <c r="I72" s="141">
        <v>60938.5</v>
      </c>
    </row>
  </sheetData>
  <mergeCells count="49">
    <mergeCell ref="B25:C25"/>
    <mergeCell ref="A2:D2"/>
    <mergeCell ref="B4:C4"/>
    <mergeCell ref="B22:C22"/>
    <mergeCell ref="B23:C23"/>
    <mergeCell ref="B24:C24"/>
    <mergeCell ref="B37:C37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50:C50"/>
    <mergeCell ref="B38:C38"/>
    <mergeCell ref="B39:C39"/>
    <mergeCell ref="B40:C40"/>
    <mergeCell ref="B41:C41"/>
    <mergeCell ref="B42:C42"/>
    <mergeCell ref="B43:C43"/>
    <mergeCell ref="B44:C44"/>
    <mergeCell ref="B45:C45"/>
    <mergeCell ref="B46:C46"/>
    <mergeCell ref="B48:C48"/>
    <mergeCell ref="B49:C49"/>
    <mergeCell ref="B65:C65"/>
    <mergeCell ref="B52:C52"/>
    <mergeCell ref="B53:C53"/>
    <mergeCell ref="B55:C55"/>
    <mergeCell ref="B56:C56"/>
    <mergeCell ref="B57:C57"/>
    <mergeCell ref="B59:C59"/>
    <mergeCell ref="B60:C60"/>
    <mergeCell ref="B61:C61"/>
    <mergeCell ref="B62:C62"/>
    <mergeCell ref="B63:C63"/>
    <mergeCell ref="B64:C64"/>
    <mergeCell ref="B72:C72"/>
    <mergeCell ref="B66:C66"/>
    <mergeCell ref="B67:C67"/>
    <mergeCell ref="B68:C68"/>
    <mergeCell ref="B69:C69"/>
    <mergeCell ref="B70:C70"/>
    <mergeCell ref="B71:C71"/>
  </mergeCells>
  <pageMargins left="0.38" right="0.31496062992126" top="0.98425196850393704" bottom="0.86614173228346503" header="0.511811023622047" footer="0.511811023622047"/>
  <pageSetup paperSize="9" scale="91" orientation="portrait" r:id="rId1"/>
  <headerFooter alignWithMargins="0"/>
  <rowBreaks count="1" manualBreakCount="1">
    <brk id="44" max="11" man="1"/>
  </rowBreaks>
  <colBreaks count="1" manualBreakCount="1">
    <brk id="5" max="69" man="1"/>
  </colBreaks>
  <drawing r:id="rId2"/>
</worksheet>
</file>

<file path=xl/worksheets/sheet16.xml><?xml version="1.0" encoding="utf-8"?>
<worksheet xmlns="http://schemas.openxmlformats.org/spreadsheetml/2006/main" xmlns:r="http://schemas.openxmlformats.org/officeDocument/2006/relationships">
  <dimension ref="A1:L72"/>
  <sheetViews>
    <sheetView zoomScaleSheetLayoutView="100" workbookViewId="0">
      <selection activeCell="D4" sqref="D4:L4"/>
    </sheetView>
  </sheetViews>
  <sheetFormatPr defaultColWidth="9.140625" defaultRowHeight="15"/>
  <cols>
    <col min="1" max="1" width="9.42578125" style="11" customWidth="1"/>
    <col min="2" max="2" width="41.140625" style="11" customWidth="1"/>
    <col min="3" max="3" width="14.28515625" style="10" customWidth="1"/>
    <col min="4" max="4" width="14.7109375" style="10" customWidth="1"/>
    <col min="5" max="5" width="14.42578125" style="10" customWidth="1"/>
    <col min="6" max="6" width="16.28515625" style="10" customWidth="1"/>
    <col min="7" max="7" width="15.42578125" style="11" customWidth="1"/>
    <col min="8" max="12" width="15.7109375" style="11" customWidth="1"/>
    <col min="13" max="16384" width="9.140625" style="11"/>
  </cols>
  <sheetData>
    <row r="1" spans="1:12" ht="21" customHeight="1">
      <c r="A1" s="1" t="s">
        <v>0</v>
      </c>
      <c r="D1" s="9"/>
      <c r="E1" s="9"/>
      <c r="F1" s="9"/>
    </row>
    <row r="2" spans="1:12" ht="32.25" customHeight="1">
      <c r="A2" s="166" t="s">
        <v>54</v>
      </c>
      <c r="B2" s="166"/>
      <c r="C2" s="166"/>
      <c r="D2" s="166"/>
      <c r="E2" s="40"/>
      <c r="F2" s="40"/>
    </row>
    <row r="3" spans="1:12">
      <c r="A3" s="1" t="s">
        <v>112</v>
      </c>
      <c r="C3" s="24" t="s">
        <v>92</v>
      </c>
      <c r="D3" s="9"/>
      <c r="E3" s="9"/>
      <c r="F3" s="9"/>
    </row>
    <row r="4" spans="1:12" s="12" customFormat="1" ht="31.5">
      <c r="A4" s="2" t="s">
        <v>9</v>
      </c>
      <c r="B4" s="165" t="s">
        <v>53</v>
      </c>
      <c r="C4" s="165"/>
      <c r="D4" s="138" t="s">
        <v>77</v>
      </c>
      <c r="E4" s="138" t="s">
        <v>74</v>
      </c>
      <c r="F4" s="138" t="s">
        <v>72</v>
      </c>
      <c r="G4" s="138" t="s">
        <v>79</v>
      </c>
      <c r="H4" s="138" t="s">
        <v>86</v>
      </c>
      <c r="I4" s="138" t="s">
        <v>55</v>
      </c>
      <c r="J4" s="138" t="s">
        <v>78</v>
      </c>
      <c r="K4" s="138" t="s">
        <v>80</v>
      </c>
      <c r="L4" s="138" t="s">
        <v>83</v>
      </c>
    </row>
    <row r="5" spans="1:12" ht="15" customHeight="1">
      <c r="A5" s="20" t="s">
        <v>10</v>
      </c>
      <c r="B5" s="15" t="s">
        <v>49</v>
      </c>
      <c r="C5" s="25" t="s">
        <v>1</v>
      </c>
      <c r="D5" s="44">
        <v>13427.25</v>
      </c>
      <c r="E5" s="135">
        <v>23651</v>
      </c>
      <c r="F5" s="135">
        <v>19531.78</v>
      </c>
      <c r="G5" s="135">
        <v>14093.69</v>
      </c>
      <c r="H5" s="135">
        <v>4687.09</v>
      </c>
      <c r="I5" s="135">
        <v>8680.82</v>
      </c>
      <c r="J5" s="135">
        <v>29247.040000000001</v>
      </c>
      <c r="K5" s="135">
        <v>8387.0499999999993</v>
      </c>
      <c r="L5" s="135">
        <v>21529.31</v>
      </c>
    </row>
    <row r="6" spans="1:12">
      <c r="A6" s="3">
        <v>1.2</v>
      </c>
      <c r="B6" s="15"/>
      <c r="C6" s="25" t="s">
        <v>2</v>
      </c>
      <c r="D6" s="44">
        <v>13427.25</v>
      </c>
      <c r="E6" s="135">
        <v>24805.4</v>
      </c>
      <c r="F6" s="135">
        <v>19531.78</v>
      </c>
      <c r="G6" s="135">
        <v>14093.69</v>
      </c>
      <c r="H6" s="135">
        <v>4829.16</v>
      </c>
      <c r="I6" s="135">
        <v>8692.51</v>
      </c>
      <c r="J6" s="135">
        <v>29247.040000000001</v>
      </c>
      <c r="K6" s="135">
        <v>8387.0499999999993</v>
      </c>
      <c r="L6" s="135">
        <v>21529.31</v>
      </c>
    </row>
    <row r="7" spans="1:12">
      <c r="A7" s="3">
        <v>1.3</v>
      </c>
      <c r="B7" s="15"/>
      <c r="C7" s="25" t="s">
        <v>89</v>
      </c>
      <c r="D7" s="44">
        <v>16463.5</v>
      </c>
      <c r="E7" s="135">
        <v>32395.69</v>
      </c>
      <c r="F7" s="135">
        <v>24799.02</v>
      </c>
      <c r="G7" s="135">
        <v>20077.669999999998</v>
      </c>
      <c r="H7" s="135">
        <v>13031.69</v>
      </c>
      <c r="I7" s="135">
        <v>20935.64</v>
      </c>
      <c r="J7" s="135">
        <v>36952.629999999997</v>
      </c>
      <c r="K7" s="135">
        <v>15614.24</v>
      </c>
      <c r="L7" s="135">
        <v>36599.94</v>
      </c>
    </row>
    <row r="8" spans="1:12">
      <c r="A8" s="3">
        <v>1.4</v>
      </c>
      <c r="B8" s="43"/>
      <c r="C8" s="25" t="s">
        <v>3</v>
      </c>
      <c r="D8" s="44">
        <v>14060.48</v>
      </c>
      <c r="E8" s="135">
        <v>26260.799999999999</v>
      </c>
      <c r="F8" s="135">
        <v>19851.580000000002</v>
      </c>
      <c r="G8" s="135">
        <v>15808.97</v>
      </c>
      <c r="H8" s="135">
        <v>5758.05</v>
      </c>
      <c r="I8" s="135">
        <v>9673.8799999999992</v>
      </c>
      <c r="J8" s="135">
        <v>38258.949999999997</v>
      </c>
      <c r="K8" s="135">
        <v>8828.84</v>
      </c>
      <c r="L8" s="135">
        <v>22527.62</v>
      </c>
    </row>
    <row r="9" spans="1:12">
      <c r="A9" s="3">
        <v>1.5</v>
      </c>
      <c r="B9" s="43"/>
      <c r="C9" s="25" t="s">
        <v>4</v>
      </c>
      <c r="D9" s="44">
        <v>21672.93</v>
      </c>
      <c r="E9" s="135">
        <v>37130.68</v>
      </c>
      <c r="F9" s="135">
        <v>24419.56</v>
      </c>
      <c r="G9" s="135">
        <v>22910.54</v>
      </c>
      <c r="H9" s="135">
        <v>9917.85</v>
      </c>
      <c r="I9" s="135">
        <v>12454.41</v>
      </c>
      <c r="J9" s="135">
        <v>52331.91</v>
      </c>
      <c r="K9" s="135">
        <v>15563.81</v>
      </c>
      <c r="L9" s="135">
        <v>30989.3</v>
      </c>
    </row>
    <row r="10" spans="1:12">
      <c r="A10" s="3">
        <v>1.6</v>
      </c>
      <c r="B10" s="43"/>
      <c r="C10" s="25" t="s">
        <v>5</v>
      </c>
      <c r="D10" s="44">
        <v>17096.73</v>
      </c>
      <c r="E10" s="135">
        <v>33851.1</v>
      </c>
      <c r="F10" s="135">
        <v>25118.82</v>
      </c>
      <c r="G10" s="135">
        <v>21792.94</v>
      </c>
      <c r="H10" s="135">
        <v>13960.58</v>
      </c>
      <c r="I10" s="135">
        <v>21917.01</v>
      </c>
      <c r="J10" s="135">
        <v>45964.54</v>
      </c>
      <c r="K10" s="135">
        <v>16056.03</v>
      </c>
      <c r="L10" s="135">
        <v>37598.26</v>
      </c>
    </row>
    <row r="11" spans="1:12">
      <c r="A11" s="3">
        <v>1.7</v>
      </c>
      <c r="B11" s="43"/>
      <c r="C11" s="25" t="s">
        <v>6</v>
      </c>
      <c r="D11" s="44">
        <v>24709.18</v>
      </c>
      <c r="E11" s="135">
        <v>44720.97</v>
      </c>
      <c r="F11" s="135">
        <v>29686.82</v>
      </c>
      <c r="G11" s="135">
        <v>28894.55284</v>
      </c>
      <c r="H11" s="135">
        <v>18120.38</v>
      </c>
      <c r="I11" s="135">
        <v>24697.54</v>
      </c>
      <c r="J11" s="135">
        <v>60037.49</v>
      </c>
      <c r="K11" s="135">
        <v>22791</v>
      </c>
      <c r="L11" s="135">
        <v>46059.95</v>
      </c>
    </row>
    <row r="12" spans="1:12">
      <c r="A12" s="4">
        <v>1.8</v>
      </c>
      <c r="B12" s="38"/>
      <c r="C12" s="41" t="s">
        <v>11</v>
      </c>
      <c r="D12" s="44">
        <v>24879.215400000001</v>
      </c>
      <c r="E12" s="135">
        <v>44720.97</v>
      </c>
      <c r="F12" s="135">
        <v>34715.629999999997</v>
      </c>
      <c r="G12" s="135">
        <v>28894.55</v>
      </c>
      <c r="H12" s="135">
        <v>18120.38</v>
      </c>
      <c r="I12" s="135">
        <v>24697.54</v>
      </c>
      <c r="J12" s="135">
        <v>64298.55</v>
      </c>
      <c r="K12" s="135">
        <v>22791</v>
      </c>
      <c r="L12" s="135">
        <v>46059.95</v>
      </c>
    </row>
    <row r="13" spans="1:12">
      <c r="A13" s="5">
        <v>2.1</v>
      </c>
      <c r="B13" s="42" t="s">
        <v>50</v>
      </c>
      <c r="C13" s="27" t="s">
        <v>1</v>
      </c>
      <c r="D13" s="46">
        <v>3451.84</v>
      </c>
      <c r="E13" s="135">
        <v>3847.89</v>
      </c>
      <c r="F13" s="135">
        <v>9413.16</v>
      </c>
      <c r="G13" s="135">
        <v>3548.5</v>
      </c>
      <c r="H13" s="135">
        <v>1501.2</v>
      </c>
      <c r="I13" s="135">
        <v>4601.22</v>
      </c>
      <c r="J13" s="135">
        <v>4240.33</v>
      </c>
      <c r="K13" s="135">
        <v>3237.13</v>
      </c>
      <c r="L13" s="135">
        <v>3525</v>
      </c>
    </row>
    <row r="14" spans="1:12" ht="15" customHeight="1">
      <c r="A14" s="3">
        <v>2.2000000000000002</v>
      </c>
      <c r="B14" s="15"/>
      <c r="C14" s="25" t="s">
        <v>2</v>
      </c>
      <c r="D14" s="46">
        <v>3451.84</v>
      </c>
      <c r="E14" s="135">
        <v>3987.04</v>
      </c>
      <c r="F14" s="135">
        <v>9413.16</v>
      </c>
      <c r="G14" s="135">
        <v>3548.5</v>
      </c>
      <c r="H14" s="135">
        <v>1543.01</v>
      </c>
      <c r="I14" s="135">
        <v>4604.49</v>
      </c>
      <c r="J14" s="135">
        <v>4240.33</v>
      </c>
      <c r="K14" s="135">
        <v>3237.13</v>
      </c>
      <c r="L14" s="135">
        <v>3525</v>
      </c>
    </row>
    <row r="15" spans="1:12" ht="15" customHeight="1">
      <c r="A15" s="3">
        <v>2.2999999999999998</v>
      </c>
      <c r="B15" s="15"/>
      <c r="C15" s="25" t="s">
        <v>89</v>
      </c>
      <c r="D15" s="46">
        <v>4232.3914808518057</v>
      </c>
      <c r="E15" s="135">
        <v>5049.7</v>
      </c>
      <c r="F15" s="135">
        <v>11951.66</v>
      </c>
      <c r="G15" s="135">
        <v>5184.26</v>
      </c>
      <c r="H15" s="135">
        <v>4141.96</v>
      </c>
      <c r="I15" s="135">
        <v>11209.39</v>
      </c>
      <c r="J15" s="135">
        <v>5386.99</v>
      </c>
      <c r="K15" s="135">
        <v>6117.92</v>
      </c>
      <c r="L15" s="135">
        <v>5683.33</v>
      </c>
    </row>
    <row r="16" spans="1:12">
      <c r="A16" s="3">
        <v>2.4</v>
      </c>
      <c r="B16" s="22"/>
      <c r="C16" s="25" t="s">
        <v>3</v>
      </c>
      <c r="D16" s="46">
        <v>3614.63</v>
      </c>
      <c r="E16" s="135">
        <v>4223.7</v>
      </c>
      <c r="F16" s="135">
        <v>9567.2800000000007</v>
      </c>
      <c r="G16" s="135">
        <v>4009.28</v>
      </c>
      <c r="H16" s="135">
        <v>1830.53</v>
      </c>
      <c r="I16" s="135">
        <v>5181.82</v>
      </c>
      <c r="J16" s="135">
        <v>5516.74</v>
      </c>
      <c r="K16" s="135">
        <v>3413.64</v>
      </c>
      <c r="L16" s="135">
        <v>3686.46</v>
      </c>
    </row>
    <row r="17" spans="1:12">
      <c r="A17" s="3">
        <v>2.5</v>
      </c>
      <c r="B17" s="23"/>
      <c r="C17" s="25" t="s">
        <v>4</v>
      </c>
      <c r="D17" s="46">
        <v>5571.62</v>
      </c>
      <c r="E17" s="135">
        <v>5825.14</v>
      </c>
      <c r="F17" s="135">
        <v>11768.78</v>
      </c>
      <c r="G17" s="135">
        <v>5829.8</v>
      </c>
      <c r="H17" s="135">
        <v>3139.01</v>
      </c>
      <c r="I17" s="135">
        <v>6532.5</v>
      </c>
      <c r="J17" s="135">
        <v>7636.89</v>
      </c>
      <c r="K17" s="135">
        <v>6063.19</v>
      </c>
      <c r="L17" s="135">
        <v>4757.76</v>
      </c>
    </row>
    <row r="18" spans="1:12">
      <c r="A18" s="3">
        <v>2.6</v>
      </c>
      <c r="B18" s="23"/>
      <c r="C18" s="25" t="s">
        <v>5</v>
      </c>
      <c r="D18" s="46">
        <v>4395.18</v>
      </c>
      <c r="E18" s="135">
        <v>5375.54</v>
      </c>
      <c r="F18" s="135">
        <v>12105.78</v>
      </c>
      <c r="G18" s="135">
        <v>5631.03</v>
      </c>
      <c r="H18" s="135">
        <v>4450.8500000000004</v>
      </c>
      <c r="I18" s="135">
        <v>11849.98</v>
      </c>
      <c r="J18" s="135">
        <v>6630.33</v>
      </c>
      <c r="K18" s="135">
        <v>6275.88</v>
      </c>
      <c r="L18" s="135">
        <v>6028.77</v>
      </c>
    </row>
    <row r="19" spans="1:12">
      <c r="A19" s="3">
        <v>2.7</v>
      </c>
      <c r="B19" s="23"/>
      <c r="C19" s="25" t="s">
        <v>6</v>
      </c>
      <c r="D19" s="46">
        <v>6352.17</v>
      </c>
      <c r="E19" s="135">
        <v>6976.98</v>
      </c>
      <c r="F19" s="135">
        <v>14307.28</v>
      </c>
      <c r="G19" s="135">
        <v>7451.55</v>
      </c>
      <c r="H19" s="135">
        <v>5759.34</v>
      </c>
      <c r="I19" s="135">
        <v>13200.66</v>
      </c>
      <c r="J19" s="135">
        <v>8750.49</v>
      </c>
      <c r="K19" s="135">
        <v>8925.43</v>
      </c>
      <c r="L19" s="135">
        <v>7100.06</v>
      </c>
    </row>
    <row r="20" spans="1:12">
      <c r="A20" s="3">
        <v>2.8</v>
      </c>
      <c r="B20" s="43"/>
      <c r="C20" s="28" t="s">
        <v>11</v>
      </c>
      <c r="D20" s="46">
        <v>6387.6793203686784</v>
      </c>
      <c r="E20" s="135">
        <v>6976.98</v>
      </c>
      <c r="F20" s="135">
        <v>16703.25</v>
      </c>
      <c r="G20" s="135">
        <v>7451.55</v>
      </c>
      <c r="H20" s="135">
        <v>5759.34</v>
      </c>
      <c r="I20" s="135">
        <v>13200.66</v>
      </c>
      <c r="J20" s="135">
        <v>9372.9</v>
      </c>
      <c r="K20" s="135">
        <v>8925.43</v>
      </c>
      <c r="L20" s="135">
        <v>7100.06</v>
      </c>
    </row>
    <row r="21" spans="1:12">
      <c r="A21" s="4">
        <v>2.9</v>
      </c>
      <c r="B21" s="18"/>
      <c r="C21" s="29" t="s">
        <v>7</v>
      </c>
      <c r="D21" s="46">
        <v>7026.4472524055473</v>
      </c>
      <c r="E21" s="135">
        <v>7674.68</v>
      </c>
      <c r="F21" s="135">
        <v>18373.580000000002</v>
      </c>
      <c r="G21" s="135">
        <v>8196.7099999999991</v>
      </c>
      <c r="H21" s="135">
        <v>6335.27</v>
      </c>
      <c r="I21" s="135">
        <v>14520.73</v>
      </c>
      <c r="J21" s="135">
        <v>10310.19</v>
      </c>
      <c r="K21" s="135">
        <v>9817.9699999999993</v>
      </c>
      <c r="L21" s="135">
        <v>7810.07</v>
      </c>
    </row>
    <row r="22" spans="1:12">
      <c r="A22" s="7">
        <v>3</v>
      </c>
      <c r="B22" s="161" t="s">
        <v>12</v>
      </c>
      <c r="C22" s="167"/>
      <c r="D22" s="46">
        <v>25343.07</v>
      </c>
      <c r="E22" s="135">
        <v>65143.01</v>
      </c>
      <c r="F22" s="135">
        <v>18509.43</v>
      </c>
      <c r="G22" s="135">
        <v>32355.86</v>
      </c>
      <c r="H22" s="135">
        <v>16070.91</v>
      </c>
      <c r="I22" s="135">
        <v>16168.95</v>
      </c>
      <c r="J22" s="135">
        <v>74248.36</v>
      </c>
      <c r="K22" s="135">
        <v>19954.73</v>
      </c>
      <c r="L22" s="135">
        <v>33447.61</v>
      </c>
    </row>
    <row r="23" spans="1:12" ht="15.75">
      <c r="A23" s="7">
        <v>4</v>
      </c>
      <c r="B23" s="161" t="s">
        <v>13</v>
      </c>
      <c r="C23" s="162"/>
      <c r="D23" s="46">
        <v>31.77</v>
      </c>
      <c r="E23" s="135">
        <v>1194.3900000000001</v>
      </c>
      <c r="F23" s="135">
        <v>165.09</v>
      </c>
      <c r="G23" s="135">
        <v>957.03</v>
      </c>
      <c r="H23" s="135">
        <v>0</v>
      </c>
      <c r="I23" s="135">
        <v>455.45</v>
      </c>
      <c r="J23" s="135">
        <v>311.10000000000002</v>
      </c>
      <c r="K23" s="135">
        <v>602.20000000000005</v>
      </c>
      <c r="L23" s="135">
        <v>1154.96</v>
      </c>
    </row>
    <row r="24" spans="1:12">
      <c r="A24" s="5">
        <v>5</v>
      </c>
      <c r="B24" s="163" t="s">
        <v>14</v>
      </c>
      <c r="C24" s="164"/>
      <c r="D24" s="47"/>
      <c r="E24" s="135" t="s">
        <v>91</v>
      </c>
      <c r="F24" s="135" t="s">
        <v>91</v>
      </c>
      <c r="G24" s="135" t="s">
        <v>91</v>
      </c>
      <c r="H24" s="135" t="s">
        <v>91</v>
      </c>
      <c r="I24" s="135" t="s">
        <v>91</v>
      </c>
      <c r="J24" s="135" t="s">
        <v>91</v>
      </c>
      <c r="K24" s="135" t="s">
        <v>91</v>
      </c>
      <c r="L24" s="135" t="s">
        <v>91</v>
      </c>
    </row>
    <row r="25" spans="1:12" ht="15.75">
      <c r="A25" s="3">
        <v>5.0999999999999996</v>
      </c>
      <c r="B25" s="168" t="s">
        <v>15</v>
      </c>
      <c r="C25" s="169"/>
      <c r="D25" s="46">
        <v>9.282</v>
      </c>
      <c r="E25" s="135">
        <v>4.4950000000000001</v>
      </c>
      <c r="F25" s="135">
        <v>2.4060000000000001</v>
      </c>
      <c r="G25" s="135">
        <v>5.8310000000000004</v>
      </c>
      <c r="H25" s="135">
        <v>10.151</v>
      </c>
      <c r="I25" s="135">
        <v>2.0859999999999999</v>
      </c>
      <c r="J25" s="135">
        <v>5.2770000000000001</v>
      </c>
      <c r="K25" s="135">
        <v>3.1579999999999999</v>
      </c>
      <c r="L25" s="135">
        <v>8.35</v>
      </c>
    </row>
    <row r="26" spans="1:12" ht="15.75">
      <c r="A26" s="3">
        <v>5.2</v>
      </c>
      <c r="B26" s="168" t="s">
        <v>16</v>
      </c>
      <c r="C26" s="169"/>
      <c r="D26" s="46">
        <v>0</v>
      </c>
      <c r="E26" s="135">
        <v>82.213999999999999</v>
      </c>
      <c r="F26" s="135">
        <v>50.094000000000001</v>
      </c>
      <c r="G26" s="135">
        <v>34.469000000000001</v>
      </c>
      <c r="H26" s="135">
        <v>0</v>
      </c>
      <c r="I26" s="135">
        <v>11.087999999999999</v>
      </c>
      <c r="J26" s="135">
        <v>65.787999999999997</v>
      </c>
      <c r="K26" s="135">
        <v>1.2829999999999999</v>
      </c>
      <c r="L26" s="135">
        <v>51.984000000000002</v>
      </c>
    </row>
    <row r="27" spans="1:12" ht="15.75">
      <c r="A27" s="3">
        <v>5.3</v>
      </c>
      <c r="B27" s="168" t="s">
        <v>17</v>
      </c>
      <c r="C27" s="169"/>
      <c r="D27" s="46">
        <v>0</v>
      </c>
      <c r="E27" s="135">
        <v>2.5630000000000002</v>
      </c>
      <c r="F27" s="135">
        <v>0</v>
      </c>
      <c r="G27" s="135">
        <v>3.4620000000000002</v>
      </c>
      <c r="H27" s="135">
        <v>0</v>
      </c>
      <c r="I27" s="135">
        <v>0</v>
      </c>
      <c r="J27" s="135">
        <v>4.3470000000000004</v>
      </c>
      <c r="K27" s="135">
        <v>0</v>
      </c>
      <c r="L27" s="135">
        <v>9.1999999999999998E-2</v>
      </c>
    </row>
    <row r="28" spans="1:12" ht="15.75">
      <c r="A28" s="3">
        <v>5.4</v>
      </c>
      <c r="B28" s="168" t="s">
        <v>18</v>
      </c>
      <c r="C28" s="169"/>
      <c r="D28" s="46">
        <v>169.74</v>
      </c>
      <c r="E28" s="135">
        <v>454.47</v>
      </c>
      <c r="F28" s="135">
        <v>389.64</v>
      </c>
      <c r="G28" s="135">
        <v>301.66000000000003</v>
      </c>
      <c r="H28" s="135">
        <v>295.06</v>
      </c>
      <c r="I28" s="135">
        <v>362.27</v>
      </c>
      <c r="J28" s="135">
        <v>443.16</v>
      </c>
      <c r="K28" s="135">
        <v>263.01</v>
      </c>
      <c r="L28" s="135">
        <v>629.54</v>
      </c>
    </row>
    <row r="29" spans="1:12" ht="15.75">
      <c r="A29" s="4">
        <v>5.5</v>
      </c>
      <c r="B29" s="170" t="s">
        <v>19</v>
      </c>
      <c r="C29" s="171"/>
      <c r="D29" s="46">
        <v>6.56</v>
      </c>
      <c r="E29" s="135">
        <v>2.85</v>
      </c>
      <c r="F29" s="135">
        <v>29.91</v>
      </c>
      <c r="G29" s="135">
        <v>0</v>
      </c>
      <c r="H29" s="135">
        <v>36.42</v>
      </c>
      <c r="I29" s="135">
        <v>0</v>
      </c>
      <c r="J29" s="135">
        <v>0</v>
      </c>
      <c r="K29" s="135">
        <v>0.41</v>
      </c>
      <c r="L29" s="135">
        <v>36.93</v>
      </c>
    </row>
    <row r="30" spans="1:12">
      <c r="A30" s="5">
        <v>6</v>
      </c>
      <c r="B30" s="163" t="s">
        <v>20</v>
      </c>
      <c r="C30" s="164"/>
      <c r="D30" s="46"/>
      <c r="E30" s="135" t="s">
        <v>91</v>
      </c>
      <c r="F30" s="135" t="s">
        <v>91</v>
      </c>
      <c r="G30" s="135" t="s">
        <v>91</v>
      </c>
      <c r="H30" s="135" t="s">
        <v>91</v>
      </c>
      <c r="I30" s="135" t="s">
        <v>91</v>
      </c>
      <c r="J30" s="135" t="s">
        <v>91</v>
      </c>
      <c r="K30" s="135" t="s">
        <v>91</v>
      </c>
      <c r="L30" s="135" t="s">
        <v>91</v>
      </c>
    </row>
    <row r="31" spans="1:12" ht="15.75">
      <c r="A31" s="3">
        <v>6.1</v>
      </c>
      <c r="B31" s="168" t="s">
        <v>15</v>
      </c>
      <c r="C31" s="169"/>
      <c r="D31" s="46">
        <v>179.74</v>
      </c>
      <c r="E31" s="135">
        <v>235.298</v>
      </c>
      <c r="F31" s="135">
        <v>149.97900000000001</v>
      </c>
      <c r="G31" s="135">
        <v>220.78700000000001</v>
      </c>
      <c r="H31" s="135">
        <v>74.7</v>
      </c>
      <c r="I31" s="135">
        <v>222.03100000000001</v>
      </c>
      <c r="J31" s="135">
        <v>206.99700000000001</v>
      </c>
      <c r="K31" s="135">
        <v>157.76400000000001</v>
      </c>
      <c r="L31" s="135">
        <v>83.53</v>
      </c>
    </row>
    <row r="32" spans="1:12" ht="15.75">
      <c r="A32" s="3">
        <v>6.2</v>
      </c>
      <c r="B32" s="168" t="s">
        <v>16</v>
      </c>
      <c r="C32" s="169"/>
      <c r="D32" s="46">
        <v>0</v>
      </c>
      <c r="E32" s="135">
        <v>29.689</v>
      </c>
      <c r="F32" s="135">
        <v>36.158000000000001</v>
      </c>
      <c r="G32" s="135">
        <v>28.266999999999999</v>
      </c>
      <c r="H32" s="135">
        <v>0</v>
      </c>
      <c r="I32" s="135">
        <v>22.827999999999999</v>
      </c>
      <c r="J32" s="135">
        <v>35.938000000000002</v>
      </c>
      <c r="K32" s="135">
        <v>14.779</v>
      </c>
      <c r="L32" s="135">
        <v>32.320999999999998</v>
      </c>
    </row>
    <row r="33" spans="1:12" ht="15.75">
      <c r="A33" s="3">
        <v>6.3</v>
      </c>
      <c r="B33" s="168" t="s">
        <v>17</v>
      </c>
      <c r="C33" s="169"/>
      <c r="D33" s="46">
        <v>0</v>
      </c>
      <c r="E33" s="135">
        <v>199.99799999999999</v>
      </c>
      <c r="F33" s="135">
        <v>0</v>
      </c>
      <c r="G33" s="135">
        <v>199.982</v>
      </c>
      <c r="H33" s="135">
        <v>0</v>
      </c>
      <c r="I33" s="135">
        <v>0</v>
      </c>
      <c r="J33" s="135">
        <v>197.25800000000001</v>
      </c>
      <c r="K33" s="135">
        <v>0</v>
      </c>
      <c r="L33" s="135">
        <v>179.89699999999999</v>
      </c>
    </row>
    <row r="34" spans="1:12" ht="15.75">
      <c r="A34" s="3">
        <v>6.4</v>
      </c>
      <c r="B34" s="168" t="s">
        <v>21</v>
      </c>
      <c r="C34" s="169"/>
      <c r="D34" s="46">
        <v>51.71</v>
      </c>
      <c r="E34" s="135">
        <v>35.47</v>
      </c>
      <c r="F34" s="135">
        <v>31.09</v>
      </c>
      <c r="G34" s="135">
        <v>38.049999999999997</v>
      </c>
      <c r="H34" s="135">
        <v>31.21</v>
      </c>
      <c r="I34" s="135">
        <v>45.51</v>
      </c>
      <c r="J34" s="135">
        <v>52.62</v>
      </c>
      <c r="K34" s="135">
        <v>38.79</v>
      </c>
      <c r="L34" s="135">
        <v>38.82</v>
      </c>
    </row>
    <row r="35" spans="1:12" ht="15.75">
      <c r="A35" s="3">
        <v>6.5</v>
      </c>
      <c r="B35" s="168" t="s">
        <v>19</v>
      </c>
      <c r="C35" s="169"/>
      <c r="D35" s="46">
        <v>234.57</v>
      </c>
      <c r="E35" s="135">
        <v>182.59</v>
      </c>
      <c r="F35" s="135">
        <v>174.1</v>
      </c>
      <c r="G35" s="135">
        <v>0</v>
      </c>
      <c r="H35" s="135">
        <v>26.87</v>
      </c>
      <c r="I35" s="135">
        <v>0</v>
      </c>
      <c r="J35" s="135">
        <v>0</v>
      </c>
      <c r="K35" s="135">
        <v>296.51</v>
      </c>
      <c r="L35" s="135">
        <v>87.69</v>
      </c>
    </row>
    <row r="36" spans="1:12" ht="15.75">
      <c r="A36" s="7">
        <v>7</v>
      </c>
      <c r="B36" s="174" t="s">
        <v>51</v>
      </c>
      <c r="C36" s="175"/>
      <c r="D36" s="46">
        <v>6864.12</v>
      </c>
      <c r="E36" s="135">
        <v>9642.94</v>
      </c>
      <c r="F36" s="135">
        <v>9000</v>
      </c>
      <c r="G36" s="135">
        <v>8851.32</v>
      </c>
      <c r="H36" s="135">
        <v>5257.38</v>
      </c>
      <c r="I36" s="135">
        <v>8813.3700000000008</v>
      </c>
      <c r="J36" s="135">
        <v>10378.799999999999</v>
      </c>
      <c r="K36" s="135">
        <v>8300.48</v>
      </c>
      <c r="L36" s="135">
        <v>4509</v>
      </c>
    </row>
    <row r="37" spans="1:12" ht="15.75">
      <c r="A37" s="5">
        <v>8.1</v>
      </c>
      <c r="B37" s="172" t="s">
        <v>22</v>
      </c>
      <c r="C37" s="173"/>
      <c r="D37" s="48">
        <v>8</v>
      </c>
      <c r="E37" s="136">
        <v>101</v>
      </c>
      <c r="F37" s="136">
        <v>3</v>
      </c>
      <c r="G37" s="136">
        <v>23</v>
      </c>
      <c r="H37" s="136">
        <v>23</v>
      </c>
      <c r="I37" s="136">
        <v>30</v>
      </c>
      <c r="J37" s="136">
        <v>41</v>
      </c>
      <c r="K37" s="136">
        <v>29</v>
      </c>
      <c r="L37" s="136">
        <v>49</v>
      </c>
    </row>
    <row r="38" spans="1:12" ht="15" customHeight="1">
      <c r="A38" s="4">
        <v>8.1999999999999993</v>
      </c>
      <c r="B38" s="170" t="s">
        <v>23</v>
      </c>
      <c r="C38" s="171"/>
      <c r="D38" s="48">
        <v>2</v>
      </c>
      <c r="E38" s="136">
        <v>27</v>
      </c>
      <c r="F38" s="136">
        <v>1</v>
      </c>
      <c r="G38" s="136">
        <v>4</v>
      </c>
      <c r="H38" s="136">
        <v>7</v>
      </c>
      <c r="I38" s="136">
        <v>9</v>
      </c>
      <c r="J38" s="136">
        <v>17</v>
      </c>
      <c r="K38" s="136">
        <v>9</v>
      </c>
      <c r="L38" s="136">
        <v>11</v>
      </c>
    </row>
    <row r="39" spans="1:12" ht="15.75">
      <c r="A39" s="4">
        <v>9</v>
      </c>
      <c r="B39" s="170" t="s">
        <v>24</v>
      </c>
      <c r="C39" s="171"/>
      <c r="D39" s="46">
        <v>3.8850109490142737</v>
      </c>
      <c r="E39" s="135">
        <v>6.2998599999999998</v>
      </c>
      <c r="F39" s="135">
        <v>2.0566</v>
      </c>
      <c r="G39" s="135">
        <v>3.7615500000000002</v>
      </c>
      <c r="H39" s="135">
        <v>3.1462599999999998</v>
      </c>
      <c r="I39" s="135">
        <v>1.8165199999999999</v>
      </c>
      <c r="J39" s="135">
        <v>6.8309899999999999</v>
      </c>
      <c r="K39" s="135">
        <v>2.4774500000000002</v>
      </c>
      <c r="L39" s="135">
        <v>6.2249299999999996</v>
      </c>
    </row>
    <row r="40" spans="1:12" ht="16.5" customHeight="1">
      <c r="A40" s="6">
        <v>10</v>
      </c>
      <c r="B40" s="180" t="s">
        <v>70</v>
      </c>
      <c r="C40" s="181"/>
      <c r="D40" s="46"/>
      <c r="E40" s="135" t="s">
        <v>91</v>
      </c>
      <c r="F40" s="135" t="s">
        <v>91</v>
      </c>
      <c r="G40" s="135" t="s">
        <v>91</v>
      </c>
      <c r="H40" s="135" t="s">
        <v>91</v>
      </c>
      <c r="I40" s="135" t="s">
        <v>91</v>
      </c>
      <c r="J40" s="135" t="s">
        <v>91</v>
      </c>
      <c r="K40" s="135" t="s">
        <v>91</v>
      </c>
      <c r="L40" s="135" t="s">
        <v>91</v>
      </c>
    </row>
    <row r="41" spans="1:12">
      <c r="A41" s="3">
        <v>10.1</v>
      </c>
      <c r="B41" s="176" t="s">
        <v>27</v>
      </c>
      <c r="C41" s="177"/>
      <c r="D41" s="46">
        <v>61.03000000000003</v>
      </c>
      <c r="E41" s="135">
        <v>205.85</v>
      </c>
      <c r="F41" s="135">
        <v>153.38</v>
      </c>
      <c r="G41" s="135">
        <v>150.94999999999999</v>
      </c>
      <c r="H41" s="135">
        <v>262.16000000000003</v>
      </c>
      <c r="I41" s="135">
        <v>267.32</v>
      </c>
      <c r="J41" s="135">
        <v>144.80000000000001</v>
      </c>
      <c r="K41" s="135">
        <v>178.9</v>
      </c>
      <c r="L41" s="135">
        <v>382.37</v>
      </c>
    </row>
    <row r="42" spans="1:12">
      <c r="A42" s="3">
        <v>10.199999999999999</v>
      </c>
      <c r="B42" s="176" t="s">
        <v>26</v>
      </c>
      <c r="C42" s="177"/>
      <c r="D42" s="46">
        <v>0.64</v>
      </c>
      <c r="E42" s="135">
        <v>0</v>
      </c>
      <c r="F42" s="135">
        <v>0</v>
      </c>
      <c r="G42" s="135">
        <v>0</v>
      </c>
      <c r="H42" s="135">
        <v>0.32</v>
      </c>
      <c r="I42" s="135">
        <v>0</v>
      </c>
      <c r="J42" s="135">
        <v>0.04</v>
      </c>
      <c r="K42" s="135">
        <v>0</v>
      </c>
      <c r="L42" s="135">
        <v>1.93</v>
      </c>
    </row>
    <row r="43" spans="1:12">
      <c r="A43" s="3">
        <v>10.3</v>
      </c>
      <c r="B43" s="176" t="s">
        <v>25</v>
      </c>
      <c r="C43" s="177"/>
      <c r="D43" s="46">
        <v>108.07</v>
      </c>
      <c r="E43" s="135">
        <v>248.61</v>
      </c>
      <c r="F43" s="135">
        <v>236.26</v>
      </c>
      <c r="G43" s="135">
        <v>150.71</v>
      </c>
      <c r="H43" s="135">
        <v>32.58</v>
      </c>
      <c r="I43" s="135">
        <v>94.96</v>
      </c>
      <c r="J43" s="135">
        <v>298.32</v>
      </c>
      <c r="K43" s="135">
        <v>84.11</v>
      </c>
      <c r="L43" s="135">
        <v>245.23</v>
      </c>
    </row>
    <row r="44" spans="1:12">
      <c r="A44" s="4">
        <v>10.4</v>
      </c>
      <c r="B44" s="182" t="s">
        <v>28</v>
      </c>
      <c r="C44" s="183"/>
      <c r="D44" s="46">
        <v>169.74</v>
      </c>
      <c r="E44" s="135">
        <v>454.46</v>
      </c>
      <c r="F44" s="135">
        <v>389.64</v>
      </c>
      <c r="G44" s="135">
        <v>301.66000000000003</v>
      </c>
      <c r="H44" s="135">
        <v>295.06</v>
      </c>
      <c r="I44" s="135">
        <v>362.28</v>
      </c>
      <c r="J44" s="135">
        <v>443.16</v>
      </c>
      <c r="K44" s="135">
        <v>263.01</v>
      </c>
      <c r="L44" s="135">
        <v>629.53</v>
      </c>
    </row>
    <row r="45" spans="1:12" ht="32.25" customHeight="1">
      <c r="A45" s="13" t="s">
        <v>29</v>
      </c>
      <c r="B45" s="184" t="s">
        <v>84</v>
      </c>
      <c r="C45" s="185"/>
      <c r="D45" s="47"/>
      <c r="E45" s="135" t="s">
        <v>91</v>
      </c>
      <c r="F45" s="135" t="s">
        <v>91</v>
      </c>
      <c r="G45" s="135" t="s">
        <v>91</v>
      </c>
      <c r="H45" s="135" t="s">
        <v>91</v>
      </c>
      <c r="I45" s="135" t="s">
        <v>91</v>
      </c>
      <c r="J45" s="135" t="s">
        <v>91</v>
      </c>
      <c r="K45" s="135" t="s">
        <v>91</v>
      </c>
      <c r="L45" s="135" t="s">
        <v>91</v>
      </c>
    </row>
    <row r="46" spans="1:12" ht="15.75">
      <c r="A46" s="7">
        <v>11</v>
      </c>
      <c r="B46" s="161" t="s">
        <v>30</v>
      </c>
      <c r="C46" s="167"/>
      <c r="D46" s="53">
        <v>16403.02</v>
      </c>
      <c r="E46" s="137">
        <v>31034.86</v>
      </c>
      <c r="F46" s="137">
        <v>24759.93</v>
      </c>
      <c r="G46" s="137">
        <v>19681.542839999998</v>
      </c>
      <c r="H46" s="137">
        <v>12421.8</v>
      </c>
      <c r="I46" s="137">
        <v>20733.77</v>
      </c>
      <c r="J46" s="137">
        <v>36231.629999999997</v>
      </c>
      <c r="K46" s="137">
        <v>15354.34</v>
      </c>
      <c r="L46" s="137">
        <v>36037.82</v>
      </c>
    </row>
    <row r="47" spans="1:12">
      <c r="A47" s="5" t="s">
        <v>56</v>
      </c>
      <c r="B47" s="39" t="s">
        <v>31</v>
      </c>
      <c r="C47" s="30" t="s">
        <v>27</v>
      </c>
      <c r="D47" s="46">
        <v>3036.25</v>
      </c>
      <c r="E47" s="135">
        <v>7590.29</v>
      </c>
      <c r="F47" s="135">
        <v>5267.24</v>
      </c>
      <c r="G47" s="135">
        <v>5983.98</v>
      </c>
      <c r="H47" s="135">
        <v>8202.5300000000007</v>
      </c>
      <c r="I47" s="135">
        <v>12243.13</v>
      </c>
      <c r="J47" s="135">
        <v>7705.59</v>
      </c>
      <c r="K47" s="135">
        <v>7227.19</v>
      </c>
      <c r="L47" s="135">
        <v>15070.63</v>
      </c>
    </row>
    <row r="48" spans="1:12">
      <c r="A48" s="3" t="s">
        <v>57</v>
      </c>
      <c r="B48" s="176" t="s">
        <v>26</v>
      </c>
      <c r="C48" s="177"/>
      <c r="D48" s="46">
        <v>44.39</v>
      </c>
      <c r="E48" s="135">
        <v>0</v>
      </c>
      <c r="F48" s="135">
        <v>0</v>
      </c>
      <c r="G48" s="135">
        <v>0</v>
      </c>
      <c r="H48" s="135">
        <v>11.45</v>
      </c>
      <c r="I48" s="135">
        <v>0</v>
      </c>
      <c r="J48" s="135">
        <v>2.2799999999999998</v>
      </c>
      <c r="K48" s="135">
        <v>0</v>
      </c>
      <c r="L48" s="135">
        <v>83.84</v>
      </c>
    </row>
    <row r="49" spans="1:12">
      <c r="A49" s="3" t="s">
        <v>58</v>
      </c>
      <c r="B49" s="176" t="s">
        <v>25</v>
      </c>
      <c r="C49" s="177"/>
      <c r="D49" s="46">
        <v>5696.32</v>
      </c>
      <c r="E49" s="135">
        <v>8527.9699999999993</v>
      </c>
      <c r="F49" s="135">
        <v>6848.11</v>
      </c>
      <c r="G49" s="135">
        <v>5495.58</v>
      </c>
      <c r="H49" s="135">
        <v>994</v>
      </c>
      <c r="I49" s="135">
        <v>4243.6099999999997</v>
      </c>
      <c r="J49" s="135">
        <v>15613.35</v>
      </c>
      <c r="K49" s="135">
        <v>2976.09</v>
      </c>
      <c r="L49" s="135">
        <v>9281.27</v>
      </c>
    </row>
    <row r="50" spans="1:12" s="21" customFormat="1">
      <c r="A50" s="4" t="s">
        <v>59</v>
      </c>
      <c r="B50" s="178" t="s">
        <v>28</v>
      </c>
      <c r="C50" s="179"/>
      <c r="D50" s="50">
        <v>8776.9599999999991</v>
      </c>
      <c r="E50" s="135">
        <v>16118.26</v>
      </c>
      <c r="F50" s="135">
        <v>12115.35</v>
      </c>
      <c r="G50" s="135">
        <v>11479.56</v>
      </c>
      <c r="H50" s="135">
        <v>9207.98</v>
      </c>
      <c r="I50" s="135">
        <v>16486.740000000002</v>
      </c>
      <c r="J50" s="135">
        <v>23321.22</v>
      </c>
      <c r="K50" s="135">
        <v>10203.280000000001</v>
      </c>
      <c r="L50" s="135">
        <v>24435.74</v>
      </c>
    </row>
    <row r="51" spans="1:12">
      <c r="A51" s="5" t="s">
        <v>60</v>
      </c>
      <c r="B51" s="39" t="s">
        <v>32</v>
      </c>
      <c r="C51" s="30" t="s">
        <v>33</v>
      </c>
      <c r="D51" s="46">
        <v>0</v>
      </c>
      <c r="E51" s="135">
        <v>221.34</v>
      </c>
      <c r="F51" s="135">
        <v>2490.5700000000002</v>
      </c>
      <c r="G51" s="135">
        <v>0</v>
      </c>
      <c r="H51" s="135">
        <v>527.54999999999995</v>
      </c>
      <c r="I51" s="135">
        <v>0</v>
      </c>
      <c r="J51" s="135">
        <v>0</v>
      </c>
      <c r="K51" s="135">
        <v>0</v>
      </c>
      <c r="L51" s="135">
        <v>390.15</v>
      </c>
    </row>
    <row r="52" spans="1:12">
      <c r="A52" s="3" t="s">
        <v>61</v>
      </c>
      <c r="B52" s="176" t="s">
        <v>34</v>
      </c>
      <c r="C52" s="177"/>
      <c r="D52" s="46">
        <v>1537.97</v>
      </c>
      <c r="E52" s="135">
        <v>298.91000000000003</v>
      </c>
      <c r="F52" s="135">
        <v>2716.63</v>
      </c>
      <c r="G52" s="135">
        <v>0</v>
      </c>
      <c r="H52" s="135">
        <v>451.04</v>
      </c>
      <c r="I52" s="135">
        <v>0</v>
      </c>
      <c r="J52" s="135">
        <v>0</v>
      </c>
      <c r="K52" s="135">
        <v>122.26</v>
      </c>
      <c r="L52" s="135">
        <v>2848.03</v>
      </c>
    </row>
    <row r="53" spans="1:12" s="21" customFormat="1">
      <c r="A53" s="4" t="s">
        <v>62</v>
      </c>
      <c r="B53" s="178" t="s">
        <v>28</v>
      </c>
      <c r="C53" s="179"/>
      <c r="D53" s="50">
        <v>1537.97</v>
      </c>
      <c r="E53" s="135">
        <v>520.25</v>
      </c>
      <c r="F53" s="135">
        <v>5207.2</v>
      </c>
      <c r="G53" s="135">
        <v>0</v>
      </c>
      <c r="H53" s="135">
        <v>978.59</v>
      </c>
      <c r="I53" s="135">
        <v>0</v>
      </c>
      <c r="J53" s="135">
        <v>0</v>
      </c>
      <c r="K53" s="135">
        <v>122.26</v>
      </c>
      <c r="L53" s="135">
        <v>3238.18</v>
      </c>
    </row>
    <row r="54" spans="1:12">
      <c r="A54" s="5" t="s">
        <v>63</v>
      </c>
      <c r="B54" s="39" t="s">
        <v>35</v>
      </c>
      <c r="C54" s="30" t="s">
        <v>33</v>
      </c>
      <c r="D54" s="46">
        <v>2928.21</v>
      </c>
      <c r="E54" s="135">
        <v>2750.95</v>
      </c>
      <c r="F54" s="135">
        <v>4526.42</v>
      </c>
      <c r="G54" s="135">
        <v>3163.89</v>
      </c>
      <c r="H54" s="135">
        <v>918.3</v>
      </c>
      <c r="I54" s="135">
        <v>2648.05</v>
      </c>
      <c r="J54" s="135">
        <v>4598.18</v>
      </c>
      <c r="K54" s="135">
        <v>4058.41</v>
      </c>
      <c r="L54" s="135">
        <v>3370.05</v>
      </c>
    </row>
    <row r="55" spans="1:12">
      <c r="A55" s="3" t="s">
        <v>64</v>
      </c>
      <c r="B55" s="176" t="s">
        <v>34</v>
      </c>
      <c r="C55" s="177"/>
      <c r="D55" s="46">
        <v>294.64999999999998</v>
      </c>
      <c r="E55" s="135">
        <v>2113.9699999999998</v>
      </c>
      <c r="F55" s="135">
        <v>0</v>
      </c>
      <c r="G55" s="135">
        <v>1017.7</v>
      </c>
      <c r="H55" s="135">
        <v>361.62</v>
      </c>
      <c r="I55" s="135">
        <v>611.52</v>
      </c>
      <c r="J55" s="135">
        <v>340.81</v>
      </c>
      <c r="K55" s="135">
        <v>166.25</v>
      </c>
      <c r="L55" s="135">
        <v>78.150000000000006</v>
      </c>
    </row>
    <row r="56" spans="1:12" s="21" customFormat="1">
      <c r="A56" s="4" t="s">
        <v>65</v>
      </c>
      <c r="B56" s="178" t="s">
        <v>28</v>
      </c>
      <c r="C56" s="179"/>
      <c r="D56" s="50">
        <v>3222.86</v>
      </c>
      <c r="E56" s="135">
        <v>4864.92</v>
      </c>
      <c r="F56" s="135">
        <v>4526.42</v>
      </c>
      <c r="G56" s="135">
        <v>4181.59</v>
      </c>
      <c r="H56" s="135">
        <v>1279.92</v>
      </c>
      <c r="I56" s="135">
        <v>3259.57</v>
      </c>
      <c r="J56" s="135">
        <v>4938.99</v>
      </c>
      <c r="K56" s="135">
        <v>4224.66</v>
      </c>
      <c r="L56" s="135">
        <v>3448.2</v>
      </c>
    </row>
    <row r="57" spans="1:12">
      <c r="A57" s="7">
        <v>11.4</v>
      </c>
      <c r="B57" s="186" t="s">
        <v>36</v>
      </c>
      <c r="C57" s="187"/>
      <c r="D57" s="46">
        <v>1668.36</v>
      </c>
      <c r="E57" s="135">
        <v>1057.77</v>
      </c>
      <c r="F57" s="135">
        <v>360.85</v>
      </c>
      <c r="G57" s="135">
        <v>1287.3499999999999</v>
      </c>
      <c r="H57" s="135">
        <v>758.28</v>
      </c>
      <c r="I57" s="135">
        <v>463.18</v>
      </c>
      <c r="J57" s="135">
        <v>1092.24</v>
      </c>
      <c r="K57" s="135">
        <v>498.24</v>
      </c>
      <c r="L57" s="135">
        <v>697.49</v>
      </c>
    </row>
    <row r="58" spans="1:12">
      <c r="A58" s="5" t="s">
        <v>66</v>
      </c>
      <c r="B58" s="39" t="s">
        <v>37</v>
      </c>
      <c r="C58" s="30" t="s">
        <v>38</v>
      </c>
      <c r="D58" s="46">
        <v>0</v>
      </c>
      <c r="E58" s="135">
        <v>2440.86</v>
      </c>
      <c r="F58" s="135">
        <v>1811.32</v>
      </c>
      <c r="G58" s="135">
        <v>974.32</v>
      </c>
      <c r="H58" s="135">
        <v>0</v>
      </c>
      <c r="I58" s="135">
        <v>253.11</v>
      </c>
      <c r="J58" s="135">
        <v>2364.2800000000002</v>
      </c>
      <c r="K58" s="135">
        <v>18.96</v>
      </c>
      <c r="L58" s="135">
        <v>1680.18</v>
      </c>
    </row>
    <row r="59" spans="1:12">
      <c r="A59" s="3" t="s">
        <v>67</v>
      </c>
      <c r="B59" s="188" t="s">
        <v>39</v>
      </c>
      <c r="C59" s="189"/>
      <c r="D59" s="46">
        <v>0</v>
      </c>
      <c r="E59" s="135">
        <v>512.64</v>
      </c>
      <c r="F59" s="135">
        <v>0</v>
      </c>
      <c r="G59" s="135">
        <v>692.26</v>
      </c>
      <c r="H59" s="135">
        <v>0</v>
      </c>
      <c r="I59" s="135">
        <v>0</v>
      </c>
      <c r="J59" s="135">
        <v>857.52</v>
      </c>
      <c r="K59" s="135">
        <v>0</v>
      </c>
      <c r="L59" s="135">
        <v>16.63</v>
      </c>
    </row>
    <row r="60" spans="1:12" s="21" customFormat="1">
      <c r="A60" s="4" t="s">
        <v>68</v>
      </c>
      <c r="B60" s="190" t="s">
        <v>28</v>
      </c>
      <c r="C60" s="191"/>
      <c r="D60" s="50">
        <v>0</v>
      </c>
      <c r="E60" s="135">
        <v>2953.5</v>
      </c>
      <c r="F60" s="135">
        <v>1811.32</v>
      </c>
      <c r="G60" s="135">
        <v>1666.58</v>
      </c>
      <c r="H60" s="135">
        <v>0</v>
      </c>
      <c r="I60" s="135">
        <v>253.11</v>
      </c>
      <c r="J60" s="135">
        <v>3221.8</v>
      </c>
      <c r="K60" s="135">
        <v>18.96</v>
      </c>
      <c r="L60" s="135">
        <v>1696.81</v>
      </c>
    </row>
    <row r="61" spans="1:12">
      <c r="A61" s="7">
        <v>11.6</v>
      </c>
      <c r="B61" s="186" t="s">
        <v>40</v>
      </c>
      <c r="C61" s="187"/>
      <c r="D61" s="46">
        <v>0</v>
      </c>
      <c r="E61" s="135">
        <v>2000.95</v>
      </c>
      <c r="F61" s="135">
        <v>0</v>
      </c>
      <c r="G61" s="135">
        <v>542.04</v>
      </c>
      <c r="H61" s="135">
        <v>0</v>
      </c>
      <c r="I61" s="135">
        <v>0</v>
      </c>
      <c r="J61" s="135">
        <v>914.63</v>
      </c>
      <c r="K61" s="135">
        <v>40.64</v>
      </c>
      <c r="L61" s="135">
        <v>840.35</v>
      </c>
    </row>
    <row r="62" spans="1:12">
      <c r="A62" s="7">
        <v>11.7</v>
      </c>
      <c r="B62" s="186" t="s">
        <v>41</v>
      </c>
      <c r="C62" s="187"/>
      <c r="D62" s="46">
        <v>771.49</v>
      </c>
      <c r="E62" s="135">
        <v>2703.31</v>
      </c>
      <c r="F62" s="135">
        <v>0</v>
      </c>
      <c r="G62" s="135">
        <v>0</v>
      </c>
      <c r="H62" s="135">
        <v>68.510000000000005</v>
      </c>
      <c r="I62" s="135">
        <v>0</v>
      </c>
      <c r="J62" s="135">
        <v>1796.07</v>
      </c>
      <c r="K62" s="135">
        <v>0</v>
      </c>
      <c r="L62" s="135">
        <v>1045.1300000000001</v>
      </c>
    </row>
    <row r="63" spans="1:12">
      <c r="A63" s="7">
        <v>11.8</v>
      </c>
      <c r="B63" s="187" t="s">
        <v>87</v>
      </c>
      <c r="C63" s="192"/>
      <c r="D63" s="46">
        <v>0</v>
      </c>
      <c r="E63" s="135">
        <v>0</v>
      </c>
      <c r="F63" s="135">
        <v>0</v>
      </c>
      <c r="G63" s="135">
        <v>71.792839999999998</v>
      </c>
      <c r="H63" s="135">
        <v>0</v>
      </c>
      <c r="I63" s="135">
        <v>0</v>
      </c>
      <c r="J63" s="135">
        <v>0</v>
      </c>
      <c r="K63" s="135">
        <v>0</v>
      </c>
      <c r="L63" s="135">
        <v>0</v>
      </c>
    </row>
    <row r="64" spans="1:12">
      <c r="A64" s="7">
        <v>11.9</v>
      </c>
      <c r="B64" s="186" t="s">
        <v>52</v>
      </c>
      <c r="C64" s="187"/>
      <c r="D64" s="46">
        <v>20.329999999999998</v>
      </c>
      <c r="E64" s="135">
        <v>105.47</v>
      </c>
      <c r="F64" s="135">
        <v>148.11000000000001</v>
      </c>
      <c r="G64" s="135">
        <v>37.56</v>
      </c>
      <c r="H64" s="135">
        <v>0.67</v>
      </c>
      <c r="I64" s="135">
        <v>13.89</v>
      </c>
      <c r="J64" s="135">
        <v>82.27</v>
      </c>
      <c r="K64" s="135">
        <v>0.03</v>
      </c>
      <c r="L64" s="135">
        <v>0.56000000000000005</v>
      </c>
    </row>
    <row r="65" spans="1:12">
      <c r="A65" s="32">
        <v>11.1</v>
      </c>
      <c r="B65" s="186" t="s">
        <v>42</v>
      </c>
      <c r="C65" s="187"/>
      <c r="D65" s="46">
        <v>405.05</v>
      </c>
      <c r="E65" s="135">
        <v>710.43</v>
      </c>
      <c r="F65" s="135">
        <v>590.67999999999995</v>
      </c>
      <c r="G65" s="135">
        <v>415.07</v>
      </c>
      <c r="H65" s="135">
        <v>127.85</v>
      </c>
      <c r="I65" s="135">
        <v>257.27999999999997</v>
      </c>
      <c r="J65" s="135">
        <v>864.41</v>
      </c>
      <c r="K65" s="135">
        <v>246.27</v>
      </c>
      <c r="L65" s="135">
        <v>635.36</v>
      </c>
    </row>
    <row r="66" spans="1:12" ht="15.75">
      <c r="A66" s="5">
        <v>12</v>
      </c>
      <c r="B66" s="163" t="s">
        <v>43</v>
      </c>
      <c r="C66" s="164"/>
      <c r="D66" s="55">
        <v>8306.16</v>
      </c>
      <c r="E66" s="137">
        <v>13686.11</v>
      </c>
      <c r="F66" s="137">
        <v>4926.8900000000003</v>
      </c>
      <c r="G66" s="137">
        <v>9213.01</v>
      </c>
      <c r="H66" s="137">
        <v>5698.58</v>
      </c>
      <c r="I66" s="137">
        <v>3963.77</v>
      </c>
      <c r="J66" s="137">
        <v>23805.86</v>
      </c>
      <c r="K66" s="137">
        <v>7436.66</v>
      </c>
      <c r="L66" s="137">
        <v>10022.129999999999</v>
      </c>
    </row>
    <row r="67" spans="1:12">
      <c r="A67" s="3">
        <v>12.1</v>
      </c>
      <c r="B67" s="193" t="s">
        <v>44</v>
      </c>
      <c r="C67" s="194"/>
      <c r="D67" s="46">
        <v>7612.45</v>
      </c>
      <c r="E67" s="135">
        <v>9715.4699999999993</v>
      </c>
      <c r="F67" s="135">
        <v>4567.99</v>
      </c>
      <c r="G67" s="135">
        <v>7101.58</v>
      </c>
      <c r="H67" s="135">
        <v>4017.73</v>
      </c>
      <c r="I67" s="135">
        <v>2768.84</v>
      </c>
      <c r="J67" s="135">
        <v>14072.96</v>
      </c>
      <c r="K67" s="135">
        <v>6734.97</v>
      </c>
      <c r="L67" s="135">
        <v>8461.68</v>
      </c>
    </row>
    <row r="68" spans="1:12">
      <c r="A68" s="3">
        <v>12.2</v>
      </c>
      <c r="B68" s="193" t="s">
        <v>45</v>
      </c>
      <c r="C68" s="194"/>
      <c r="D68" s="46">
        <v>0</v>
      </c>
      <c r="E68" s="135">
        <v>1154.4000000000001</v>
      </c>
      <c r="F68" s="135">
        <v>0</v>
      </c>
      <c r="G68" s="135">
        <v>0</v>
      </c>
      <c r="H68" s="135">
        <v>142.08000000000001</v>
      </c>
      <c r="I68" s="135">
        <v>11.69</v>
      </c>
      <c r="J68" s="135">
        <v>0</v>
      </c>
      <c r="K68" s="135">
        <v>0</v>
      </c>
      <c r="L68" s="135">
        <v>0</v>
      </c>
    </row>
    <row r="69" spans="1:12">
      <c r="A69" s="3">
        <v>12.3</v>
      </c>
      <c r="B69" s="193" t="s">
        <v>46</v>
      </c>
      <c r="C69" s="194"/>
      <c r="D69" s="46">
        <v>0</v>
      </c>
      <c r="E69" s="135">
        <v>2.66</v>
      </c>
      <c r="F69" s="135">
        <v>5.45</v>
      </c>
      <c r="G69" s="135">
        <v>4.67</v>
      </c>
      <c r="H69" s="135">
        <v>11.54</v>
      </c>
      <c r="I69" s="135">
        <v>5.46</v>
      </c>
      <c r="J69" s="135">
        <v>6.08</v>
      </c>
      <c r="K69" s="135">
        <v>2.98</v>
      </c>
      <c r="L69" s="135">
        <v>0.43</v>
      </c>
    </row>
    <row r="70" spans="1:12">
      <c r="A70" s="3">
        <v>12.4</v>
      </c>
      <c r="B70" s="193" t="s">
        <v>47</v>
      </c>
      <c r="C70" s="194"/>
      <c r="D70" s="46">
        <v>60.49</v>
      </c>
      <c r="E70" s="135">
        <v>203.78</v>
      </c>
      <c r="F70" s="135">
        <v>33.659999999999997</v>
      </c>
      <c r="G70" s="135">
        <v>391.48</v>
      </c>
      <c r="H70" s="135">
        <v>456.27</v>
      </c>
      <c r="I70" s="135">
        <v>184.72</v>
      </c>
      <c r="J70" s="135">
        <v>714.92</v>
      </c>
      <c r="K70" s="135">
        <v>256.93</v>
      </c>
      <c r="L70" s="135">
        <v>561.71</v>
      </c>
    </row>
    <row r="71" spans="1:12">
      <c r="A71" s="3">
        <v>12.5</v>
      </c>
      <c r="B71" s="193" t="s">
        <v>48</v>
      </c>
      <c r="C71" s="194"/>
      <c r="D71" s="46">
        <v>633.22</v>
      </c>
      <c r="E71" s="135">
        <v>2609.8000000000002</v>
      </c>
      <c r="F71" s="135">
        <v>319.79000000000002</v>
      </c>
      <c r="G71" s="135">
        <v>1715.28</v>
      </c>
      <c r="H71" s="135">
        <v>1070.96</v>
      </c>
      <c r="I71" s="135">
        <v>993.06</v>
      </c>
      <c r="J71" s="135">
        <v>9011.9</v>
      </c>
      <c r="K71" s="135">
        <v>441.78</v>
      </c>
      <c r="L71" s="135">
        <v>998.31</v>
      </c>
    </row>
    <row r="72" spans="1:12" ht="15.75">
      <c r="A72" s="8">
        <v>13</v>
      </c>
      <c r="B72" s="186" t="s">
        <v>69</v>
      </c>
      <c r="C72" s="187"/>
      <c r="D72" s="55">
        <v>24709.18</v>
      </c>
      <c r="E72" s="137">
        <v>44720.97</v>
      </c>
      <c r="F72" s="137">
        <v>29686.82</v>
      </c>
      <c r="G72" s="137">
        <v>28894.55284</v>
      </c>
      <c r="H72" s="137">
        <v>18120.38</v>
      </c>
      <c r="I72" s="137">
        <v>24697.54</v>
      </c>
      <c r="J72" s="137">
        <v>60037.49</v>
      </c>
      <c r="K72" s="137">
        <v>22791</v>
      </c>
      <c r="L72" s="137">
        <v>46059.95</v>
      </c>
    </row>
  </sheetData>
  <mergeCells count="49">
    <mergeCell ref="B25:C25"/>
    <mergeCell ref="A2:D2"/>
    <mergeCell ref="B4:C4"/>
    <mergeCell ref="B22:C22"/>
    <mergeCell ref="B23:C23"/>
    <mergeCell ref="B24:C24"/>
    <mergeCell ref="B37:C37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50:C50"/>
    <mergeCell ref="B38:C38"/>
    <mergeCell ref="B39:C39"/>
    <mergeCell ref="B40:C40"/>
    <mergeCell ref="B41:C41"/>
    <mergeCell ref="B42:C42"/>
    <mergeCell ref="B43:C43"/>
    <mergeCell ref="B44:C44"/>
    <mergeCell ref="B45:C45"/>
    <mergeCell ref="B46:C46"/>
    <mergeCell ref="B48:C48"/>
    <mergeCell ref="B49:C49"/>
    <mergeCell ref="B65:C65"/>
    <mergeCell ref="B52:C52"/>
    <mergeCell ref="B53:C53"/>
    <mergeCell ref="B55:C55"/>
    <mergeCell ref="B56:C56"/>
    <mergeCell ref="B57:C57"/>
    <mergeCell ref="B59:C59"/>
    <mergeCell ref="B60:C60"/>
    <mergeCell ref="B61:C61"/>
    <mergeCell ref="B62:C62"/>
    <mergeCell ref="B63:C63"/>
    <mergeCell ref="B64:C64"/>
    <mergeCell ref="B72:C72"/>
    <mergeCell ref="B66:C66"/>
    <mergeCell ref="B67:C67"/>
    <mergeCell ref="B68:C68"/>
    <mergeCell ref="B69:C69"/>
    <mergeCell ref="B70:C70"/>
    <mergeCell ref="B71:C71"/>
  </mergeCells>
  <pageMargins left="0.38" right="0.31496062992126" top="0.98425196850393704" bottom="0.86614173228346503" header="0.511811023622047" footer="0.511811023622047"/>
  <pageSetup paperSize="9" scale="91" orientation="portrait" r:id="rId1"/>
  <headerFooter alignWithMargins="0"/>
  <rowBreaks count="1" manualBreakCount="1">
    <brk id="44" max="11" man="1"/>
  </rowBreaks>
  <colBreaks count="1" manualBreakCount="1">
    <brk id="5" max="69" man="1"/>
  </colBreaks>
  <drawing r:id="rId2"/>
</worksheet>
</file>

<file path=xl/worksheets/sheet17.xml><?xml version="1.0" encoding="utf-8"?>
<worksheet xmlns="http://schemas.openxmlformats.org/spreadsheetml/2006/main" xmlns:r="http://schemas.openxmlformats.org/officeDocument/2006/relationships">
  <dimension ref="A1:G72"/>
  <sheetViews>
    <sheetView zoomScaleSheetLayoutView="100" workbookViewId="0">
      <selection activeCell="L24" sqref="L24"/>
    </sheetView>
  </sheetViews>
  <sheetFormatPr defaultColWidth="9.140625" defaultRowHeight="15"/>
  <cols>
    <col min="1" max="1" width="9.42578125" style="11" customWidth="1"/>
    <col min="2" max="2" width="41.140625" style="11" customWidth="1"/>
    <col min="3" max="3" width="14.28515625" style="10" customWidth="1"/>
    <col min="4" max="4" width="14.7109375" style="10" customWidth="1"/>
    <col min="5" max="5" width="14.42578125" style="10" customWidth="1"/>
    <col min="6" max="6" width="16.28515625" style="10" customWidth="1"/>
    <col min="7" max="7" width="15.42578125" style="11" customWidth="1"/>
    <col min="8" max="16384" width="9.140625" style="11"/>
  </cols>
  <sheetData>
    <row r="1" spans="1:7" ht="21" customHeight="1">
      <c r="A1" s="1" t="s">
        <v>0</v>
      </c>
      <c r="D1" s="9"/>
      <c r="E1" s="9"/>
      <c r="F1" s="9"/>
    </row>
    <row r="2" spans="1:7" ht="32.25" customHeight="1">
      <c r="A2" s="166" t="s">
        <v>54</v>
      </c>
      <c r="B2" s="166"/>
      <c r="C2" s="166"/>
      <c r="D2" s="166"/>
      <c r="E2" s="40"/>
      <c r="F2" s="40"/>
    </row>
    <row r="3" spans="1:7">
      <c r="A3" s="1" t="s">
        <v>113</v>
      </c>
      <c r="C3" s="24" t="s">
        <v>92</v>
      </c>
      <c r="D3" s="9"/>
      <c r="E3" s="9"/>
      <c r="F3" s="9"/>
    </row>
    <row r="4" spans="1:7" s="12" customFormat="1" ht="31.5">
      <c r="A4" s="2" t="s">
        <v>9</v>
      </c>
      <c r="B4" s="165" t="s">
        <v>53</v>
      </c>
      <c r="C4" s="165"/>
      <c r="D4" s="148" t="s">
        <v>77</v>
      </c>
      <c r="E4" s="148" t="s">
        <v>72</v>
      </c>
      <c r="F4" s="148" t="s">
        <v>86</v>
      </c>
      <c r="G4" s="148" t="s">
        <v>88</v>
      </c>
    </row>
    <row r="5" spans="1:7" ht="15" customHeight="1">
      <c r="A5" s="20" t="s">
        <v>10</v>
      </c>
      <c r="B5" s="15" t="s">
        <v>49</v>
      </c>
      <c r="C5" s="25" t="s">
        <v>1</v>
      </c>
      <c r="D5" s="44">
        <v>13240.88</v>
      </c>
      <c r="E5" s="143">
        <v>19827.2</v>
      </c>
      <c r="F5" s="143">
        <v>12554.85</v>
      </c>
      <c r="G5" s="44">
        <v>28870.560000000001</v>
      </c>
    </row>
    <row r="6" spans="1:7">
      <c r="A6" s="3">
        <v>1.2</v>
      </c>
      <c r="B6" s="15"/>
      <c r="C6" s="25" t="s">
        <v>2</v>
      </c>
      <c r="D6" s="44">
        <v>13240.88</v>
      </c>
      <c r="E6" s="143">
        <v>19827.2</v>
      </c>
      <c r="F6" s="143">
        <v>12554.85</v>
      </c>
      <c r="G6" s="44">
        <v>28870.560000000001</v>
      </c>
    </row>
    <row r="7" spans="1:7">
      <c r="A7" s="3">
        <v>1.3</v>
      </c>
      <c r="B7" s="15"/>
      <c r="C7" s="25" t="s">
        <v>89</v>
      </c>
      <c r="D7" s="44">
        <v>13240.88</v>
      </c>
      <c r="E7" s="143">
        <v>25073.47</v>
      </c>
      <c r="F7" s="143">
        <v>24990.47</v>
      </c>
      <c r="G7" s="44">
        <v>30182.760000000002</v>
      </c>
    </row>
    <row r="8" spans="1:7">
      <c r="A8" s="3">
        <v>1.4</v>
      </c>
      <c r="B8" s="43"/>
      <c r="C8" s="25" t="s">
        <v>3</v>
      </c>
      <c r="D8" s="44">
        <v>13877.63</v>
      </c>
      <c r="E8" s="143">
        <v>21123.18</v>
      </c>
      <c r="F8" s="143">
        <v>13473.28</v>
      </c>
      <c r="G8" s="44">
        <v>29518.400000000001</v>
      </c>
    </row>
    <row r="9" spans="1:7">
      <c r="A9" s="3">
        <v>1.5</v>
      </c>
      <c r="B9" s="43"/>
      <c r="C9" s="25" t="s">
        <v>4</v>
      </c>
      <c r="D9" s="44">
        <v>22627.63</v>
      </c>
      <c r="E9" s="143">
        <v>29130.12</v>
      </c>
      <c r="F9" s="143">
        <v>18600.72</v>
      </c>
      <c r="G9" s="44">
        <v>35850.9</v>
      </c>
    </row>
    <row r="10" spans="1:7">
      <c r="A10" s="3">
        <v>1.6</v>
      </c>
      <c r="B10" s="43"/>
      <c r="C10" s="25" t="s">
        <v>5</v>
      </c>
      <c r="D10" s="44">
        <v>13877.63</v>
      </c>
      <c r="E10" s="143">
        <v>26369.46</v>
      </c>
      <c r="F10" s="143">
        <v>25908.9</v>
      </c>
      <c r="G10" s="44">
        <v>30830.6</v>
      </c>
    </row>
    <row r="11" spans="1:7">
      <c r="A11" s="3">
        <v>1.7</v>
      </c>
      <c r="B11" s="43"/>
      <c r="C11" s="25" t="s">
        <v>6</v>
      </c>
      <c r="D11" s="44">
        <v>22627.63</v>
      </c>
      <c r="E11" s="143">
        <v>34376.410000000003</v>
      </c>
      <c r="F11" s="143">
        <v>31036.34</v>
      </c>
      <c r="G11" s="44">
        <v>37163.1</v>
      </c>
    </row>
    <row r="12" spans="1:7">
      <c r="A12" s="4">
        <v>1.8</v>
      </c>
      <c r="B12" s="38"/>
      <c r="C12" s="41" t="s">
        <v>11</v>
      </c>
      <c r="D12" s="44">
        <v>22649.714400000001</v>
      </c>
      <c r="E12" s="143">
        <v>38043.22</v>
      </c>
      <c r="F12" s="143">
        <v>34462.26</v>
      </c>
      <c r="G12" s="44">
        <v>37163.1</v>
      </c>
    </row>
    <row r="13" spans="1:7">
      <c r="A13" s="5">
        <v>2.1</v>
      </c>
      <c r="B13" s="42" t="s">
        <v>50</v>
      </c>
      <c r="C13" s="27" t="s">
        <v>1</v>
      </c>
      <c r="D13" s="46">
        <v>1588.91</v>
      </c>
      <c r="E13" s="143">
        <v>2221.8000000000002</v>
      </c>
      <c r="F13" s="143">
        <v>3080.36</v>
      </c>
      <c r="G13" s="46">
        <v>5094.8</v>
      </c>
    </row>
    <row r="14" spans="1:7" ht="15" customHeight="1">
      <c r="A14" s="3">
        <v>2.2000000000000002</v>
      </c>
      <c r="B14" s="15"/>
      <c r="C14" s="25" t="s">
        <v>2</v>
      </c>
      <c r="D14" s="46">
        <v>1588.91</v>
      </c>
      <c r="E14" s="143">
        <v>2221.8000000000002</v>
      </c>
      <c r="F14" s="143">
        <v>3080.36</v>
      </c>
      <c r="G14" s="46">
        <v>5094.8</v>
      </c>
    </row>
    <row r="15" spans="1:7" ht="15" customHeight="1">
      <c r="A15" s="3">
        <v>2.2999999999999998</v>
      </c>
      <c r="B15" s="15"/>
      <c r="C15" s="25" t="s">
        <v>89</v>
      </c>
      <c r="D15" s="46">
        <v>1588.908174722673</v>
      </c>
      <c r="E15" s="143">
        <v>2775.68</v>
      </c>
      <c r="F15" s="143">
        <v>5779.12</v>
      </c>
      <c r="G15" s="46">
        <v>5323.2380952380963</v>
      </c>
    </row>
    <row r="16" spans="1:7">
      <c r="A16" s="3">
        <v>2.4</v>
      </c>
      <c r="B16" s="22"/>
      <c r="C16" s="25" t="s">
        <v>3</v>
      </c>
      <c r="D16" s="46">
        <v>1665.32</v>
      </c>
      <c r="E16" s="143">
        <v>2356.67</v>
      </c>
      <c r="F16" s="143">
        <v>3317.64</v>
      </c>
      <c r="G16" s="46">
        <v>5209.13</v>
      </c>
    </row>
    <row r="17" spans="1:7">
      <c r="A17" s="3">
        <v>2.5</v>
      </c>
      <c r="B17" s="23"/>
      <c r="C17" s="25" t="s">
        <v>4</v>
      </c>
      <c r="D17" s="46">
        <v>2715.32</v>
      </c>
      <c r="E17" s="143">
        <v>3217.02</v>
      </c>
      <c r="F17" s="143">
        <v>4317.6400000000003</v>
      </c>
      <c r="G17" s="46">
        <v>6326.63</v>
      </c>
    </row>
    <row r="18" spans="1:7">
      <c r="A18" s="3">
        <v>2.6</v>
      </c>
      <c r="B18" s="23"/>
      <c r="C18" s="25" t="s">
        <v>5</v>
      </c>
      <c r="D18" s="46">
        <v>1665.32</v>
      </c>
      <c r="E18" s="143">
        <v>2943.14</v>
      </c>
      <c r="F18" s="143">
        <v>6177.25</v>
      </c>
      <c r="G18" s="46">
        <v>5440.69</v>
      </c>
    </row>
    <row r="19" spans="1:7">
      <c r="A19" s="3">
        <v>2.7</v>
      </c>
      <c r="B19" s="23"/>
      <c r="C19" s="25" t="s">
        <v>6</v>
      </c>
      <c r="D19" s="46">
        <v>2715.32</v>
      </c>
      <c r="E19" s="143">
        <v>3803.5</v>
      </c>
      <c r="F19" s="143">
        <v>7177.25</v>
      </c>
      <c r="G19" s="46">
        <v>6558.19</v>
      </c>
    </row>
    <row r="20" spans="1:7">
      <c r="A20" s="3">
        <v>2.8</v>
      </c>
      <c r="B20" s="43"/>
      <c r="C20" s="28" t="s">
        <v>11</v>
      </c>
      <c r="D20" s="46">
        <v>2719.0533493397361</v>
      </c>
      <c r="E20" s="143">
        <v>4210.71</v>
      </c>
      <c r="F20" s="143">
        <v>7977.38</v>
      </c>
      <c r="G20" s="46">
        <v>6558.19</v>
      </c>
    </row>
    <row r="21" spans="1:7">
      <c r="A21" s="4">
        <v>2.9</v>
      </c>
      <c r="B21" s="18"/>
      <c r="C21" s="29" t="s">
        <v>7</v>
      </c>
      <c r="D21" s="46">
        <v>2990.9586842737099</v>
      </c>
      <c r="E21" s="143">
        <v>4631.78</v>
      </c>
      <c r="F21" s="143">
        <v>8775.11</v>
      </c>
      <c r="G21" s="46">
        <v>7214.009</v>
      </c>
    </row>
    <row r="22" spans="1:7">
      <c r="A22" s="7">
        <v>3</v>
      </c>
      <c r="B22" s="161" t="s">
        <v>12</v>
      </c>
      <c r="C22" s="167"/>
      <c r="D22" s="46">
        <v>29166.67</v>
      </c>
      <c r="E22" s="143">
        <v>31339.57</v>
      </c>
      <c r="F22" s="143">
        <v>20509.759999999998</v>
      </c>
      <c r="G22" s="46">
        <v>21108.33</v>
      </c>
    </row>
    <row r="23" spans="1:7" ht="15.75">
      <c r="A23" s="7">
        <v>4</v>
      </c>
      <c r="B23" s="161" t="s">
        <v>13</v>
      </c>
      <c r="C23" s="162"/>
      <c r="D23" s="46">
        <v>0</v>
      </c>
      <c r="E23" s="143">
        <v>746.4</v>
      </c>
      <c r="F23" s="143">
        <v>0</v>
      </c>
      <c r="G23" s="46">
        <v>0</v>
      </c>
    </row>
    <row r="24" spans="1:7">
      <c r="A24" s="5">
        <v>5</v>
      </c>
      <c r="B24" s="163" t="s">
        <v>14</v>
      </c>
      <c r="C24" s="164"/>
      <c r="D24" s="47"/>
      <c r="E24" s="143" t="s">
        <v>91</v>
      </c>
      <c r="F24" s="143" t="s">
        <v>91</v>
      </c>
      <c r="G24" s="47"/>
    </row>
    <row r="25" spans="1:7" ht="15.75">
      <c r="A25" s="3">
        <v>5.0999999999999996</v>
      </c>
      <c r="B25" s="168" t="s">
        <v>15</v>
      </c>
      <c r="C25" s="169"/>
      <c r="D25" s="46">
        <v>4.1669999999999998</v>
      </c>
      <c r="E25" s="143">
        <v>7.3879999999999999</v>
      </c>
      <c r="F25" s="143">
        <v>20.344999999999999</v>
      </c>
      <c r="G25" s="46">
        <v>5.556</v>
      </c>
    </row>
    <row r="26" spans="1:7" ht="15.75">
      <c r="A26" s="3">
        <v>5.2</v>
      </c>
      <c r="B26" s="168" t="s">
        <v>16</v>
      </c>
      <c r="C26" s="169"/>
      <c r="D26" s="46">
        <v>103.75</v>
      </c>
      <c r="E26" s="143">
        <v>82.983000000000004</v>
      </c>
      <c r="F26" s="143">
        <v>10.831</v>
      </c>
      <c r="G26" s="46">
        <v>86.111000000000004</v>
      </c>
    </row>
    <row r="27" spans="1:7" ht="15.75">
      <c r="A27" s="3">
        <v>5.3</v>
      </c>
      <c r="B27" s="168" t="s">
        <v>17</v>
      </c>
      <c r="C27" s="169"/>
      <c r="D27" s="46">
        <v>0</v>
      </c>
      <c r="E27" s="143">
        <v>1.327</v>
      </c>
      <c r="F27" s="143">
        <v>1.5569999999999999</v>
      </c>
      <c r="G27" s="46">
        <v>0</v>
      </c>
    </row>
    <row r="28" spans="1:7" ht="15.75">
      <c r="A28" s="3">
        <v>5.4</v>
      </c>
      <c r="B28" s="168" t="s">
        <v>18</v>
      </c>
      <c r="C28" s="169"/>
      <c r="D28" s="46">
        <v>80.64</v>
      </c>
      <c r="E28" s="143">
        <v>319.48</v>
      </c>
      <c r="F28" s="143">
        <v>515.36</v>
      </c>
      <c r="G28" s="46">
        <v>254.31</v>
      </c>
    </row>
    <row r="29" spans="1:7" ht="15.75">
      <c r="A29" s="4">
        <v>5.5</v>
      </c>
      <c r="B29" s="170" t="s">
        <v>19</v>
      </c>
      <c r="C29" s="171"/>
      <c r="D29" s="46">
        <v>7.5</v>
      </c>
      <c r="E29" s="143">
        <v>11.26</v>
      </c>
      <c r="F29" s="143">
        <v>103.05</v>
      </c>
      <c r="G29" s="46">
        <v>0</v>
      </c>
    </row>
    <row r="30" spans="1:7">
      <c r="A30" s="5">
        <v>6</v>
      </c>
      <c r="B30" s="163" t="s">
        <v>20</v>
      </c>
      <c r="C30" s="164"/>
      <c r="D30" s="46"/>
      <c r="E30" s="143" t="s">
        <v>91</v>
      </c>
      <c r="F30" s="143" t="s">
        <v>91</v>
      </c>
      <c r="G30" s="46"/>
    </row>
    <row r="31" spans="1:7" ht="15.75">
      <c r="A31" s="3">
        <v>6.1</v>
      </c>
      <c r="B31" s="168" t="s">
        <v>15</v>
      </c>
      <c r="C31" s="169"/>
      <c r="D31" s="46">
        <v>256</v>
      </c>
      <c r="E31" s="143">
        <v>395.80599999999998</v>
      </c>
      <c r="F31" s="143">
        <v>248.39</v>
      </c>
      <c r="G31" s="46">
        <v>500</v>
      </c>
    </row>
    <row r="32" spans="1:7" ht="15.75">
      <c r="A32" s="3">
        <v>6.2</v>
      </c>
      <c r="B32" s="168" t="s">
        <v>16</v>
      </c>
      <c r="C32" s="169"/>
      <c r="D32" s="46">
        <v>40.161000000000001</v>
      </c>
      <c r="E32" s="143">
        <v>33.585000000000001</v>
      </c>
      <c r="F32" s="143">
        <v>36.465000000000003</v>
      </c>
      <c r="G32" s="46">
        <v>41.29</v>
      </c>
    </row>
    <row r="33" spans="1:7" ht="15.75">
      <c r="A33" s="3">
        <v>6.3</v>
      </c>
      <c r="B33" s="168" t="s">
        <v>17</v>
      </c>
      <c r="C33" s="169"/>
      <c r="D33" s="46">
        <v>0</v>
      </c>
      <c r="E33" s="143">
        <v>300</v>
      </c>
      <c r="F33" s="143">
        <v>180.00299999999999</v>
      </c>
      <c r="G33" s="46">
        <v>0</v>
      </c>
    </row>
    <row r="34" spans="1:7" ht="15.75">
      <c r="A34" s="3">
        <v>6.4</v>
      </c>
      <c r="B34" s="168" t="s">
        <v>21</v>
      </c>
      <c r="C34" s="169"/>
      <c r="D34" s="46">
        <v>44.44</v>
      </c>
      <c r="E34" s="143">
        <v>32.520000000000003</v>
      </c>
      <c r="F34" s="143">
        <v>24.47</v>
      </c>
      <c r="G34" s="46">
        <v>56.5</v>
      </c>
    </row>
    <row r="35" spans="1:7" ht="15.75">
      <c r="A35" s="3">
        <v>6.5</v>
      </c>
      <c r="B35" s="168" t="s">
        <v>19</v>
      </c>
      <c r="C35" s="169"/>
      <c r="D35" s="46">
        <v>133.33000000000001</v>
      </c>
      <c r="E35" s="143">
        <v>162.71</v>
      </c>
      <c r="F35" s="143">
        <v>51.72</v>
      </c>
      <c r="G35" s="46">
        <v>0</v>
      </c>
    </row>
    <row r="36" spans="1:7" ht="15.75">
      <c r="A36" s="7">
        <v>7</v>
      </c>
      <c r="B36" s="174" t="s">
        <v>51</v>
      </c>
      <c r="C36" s="175"/>
      <c r="D36" s="46">
        <v>3500</v>
      </c>
      <c r="E36" s="143">
        <v>3610.13</v>
      </c>
      <c r="F36" s="143">
        <v>4000.45</v>
      </c>
      <c r="G36" s="46">
        <v>3720.59</v>
      </c>
    </row>
    <row r="37" spans="1:7" ht="15.75">
      <c r="A37" s="5">
        <v>8.1</v>
      </c>
      <c r="B37" s="172" t="s">
        <v>22</v>
      </c>
      <c r="C37" s="173"/>
      <c r="D37" s="48">
        <v>1</v>
      </c>
      <c r="E37" s="144">
        <v>20</v>
      </c>
      <c r="F37" s="144">
        <v>8</v>
      </c>
      <c r="G37" s="48">
        <v>1</v>
      </c>
    </row>
    <row r="38" spans="1:7" ht="15" customHeight="1">
      <c r="A38" s="4">
        <v>8.1999999999999993</v>
      </c>
      <c r="B38" s="170" t="s">
        <v>23</v>
      </c>
      <c r="C38" s="171"/>
      <c r="D38" s="48">
        <v>1</v>
      </c>
      <c r="E38" s="144">
        <v>7</v>
      </c>
      <c r="F38" s="144">
        <v>2</v>
      </c>
      <c r="G38" s="48">
        <v>1</v>
      </c>
    </row>
    <row r="39" spans="1:7" ht="15.75">
      <c r="A39" s="4">
        <v>9</v>
      </c>
      <c r="B39" s="170" t="s">
        <v>24</v>
      </c>
      <c r="C39" s="171"/>
      <c r="D39" s="46">
        <v>8.3333198297069959</v>
      </c>
      <c r="E39" s="143">
        <v>8.82315</v>
      </c>
      <c r="F39" s="143">
        <v>4.3242700000000003</v>
      </c>
      <c r="G39" s="46">
        <v>5.67</v>
      </c>
    </row>
    <row r="40" spans="1:7" ht="16.5" customHeight="1">
      <c r="A40" s="6">
        <v>10</v>
      </c>
      <c r="B40" s="180" t="s">
        <v>70</v>
      </c>
      <c r="C40" s="181"/>
      <c r="D40" s="46"/>
      <c r="E40" s="143" t="s">
        <v>91</v>
      </c>
      <c r="F40" s="143" t="s">
        <v>91</v>
      </c>
      <c r="G40" s="46"/>
    </row>
    <row r="41" spans="1:7">
      <c r="A41" s="3">
        <v>10.1</v>
      </c>
      <c r="B41" s="176" t="s">
        <v>27</v>
      </c>
      <c r="C41" s="177"/>
      <c r="D41" s="46">
        <v>0</v>
      </c>
      <c r="E41" s="143">
        <v>157.88999999999999</v>
      </c>
      <c r="F41" s="143">
        <v>509.69</v>
      </c>
      <c r="G41" s="46">
        <v>20</v>
      </c>
    </row>
    <row r="42" spans="1:7">
      <c r="A42" s="3">
        <v>10.199999999999999</v>
      </c>
      <c r="B42" s="176" t="s">
        <v>26</v>
      </c>
      <c r="C42" s="177"/>
      <c r="D42" s="46">
        <v>0</v>
      </c>
      <c r="E42" s="143">
        <v>0</v>
      </c>
      <c r="F42" s="143">
        <v>0</v>
      </c>
      <c r="G42" s="46">
        <v>0</v>
      </c>
    </row>
    <row r="43" spans="1:7">
      <c r="A43" s="3">
        <v>10.3</v>
      </c>
      <c r="B43" s="176" t="s">
        <v>25</v>
      </c>
      <c r="C43" s="177"/>
      <c r="D43" s="46">
        <v>80.64</v>
      </c>
      <c r="E43" s="143">
        <v>161.59</v>
      </c>
      <c r="F43" s="143">
        <v>5.67</v>
      </c>
      <c r="G43" s="46">
        <v>234.31</v>
      </c>
    </row>
    <row r="44" spans="1:7">
      <c r="A44" s="4">
        <v>10.4</v>
      </c>
      <c r="B44" s="182" t="s">
        <v>28</v>
      </c>
      <c r="C44" s="183"/>
      <c r="D44" s="46">
        <v>80.64</v>
      </c>
      <c r="E44" s="143">
        <v>319.48</v>
      </c>
      <c r="F44" s="143">
        <v>515.36</v>
      </c>
      <c r="G44" s="46">
        <v>254.31</v>
      </c>
    </row>
    <row r="45" spans="1:7" ht="32.25" customHeight="1">
      <c r="A45" s="13" t="s">
        <v>29</v>
      </c>
      <c r="B45" s="184" t="s">
        <v>84</v>
      </c>
      <c r="C45" s="185"/>
      <c r="D45" s="47"/>
      <c r="E45" s="145"/>
      <c r="F45" s="145"/>
      <c r="G45" s="47"/>
    </row>
    <row r="46" spans="1:7" ht="15.75">
      <c r="A46" s="7">
        <v>11</v>
      </c>
      <c r="B46" s="161" t="s">
        <v>30</v>
      </c>
      <c r="C46" s="167"/>
      <c r="D46" s="53">
        <v>13126.95</v>
      </c>
      <c r="E46" s="146">
        <v>24905.26</v>
      </c>
      <c r="F46" s="146">
        <v>24678.77</v>
      </c>
      <c r="G46" s="53">
        <v>30156.820000000003</v>
      </c>
    </row>
    <row r="47" spans="1:7">
      <c r="A47" s="5" t="s">
        <v>56</v>
      </c>
      <c r="B47" s="39" t="s">
        <v>31</v>
      </c>
      <c r="C47" s="30" t="s">
        <v>27</v>
      </c>
      <c r="D47" s="46">
        <v>0</v>
      </c>
      <c r="E47" s="147">
        <v>5246.27</v>
      </c>
      <c r="F47" s="147">
        <v>12435.62</v>
      </c>
      <c r="G47" s="46">
        <v>1312.2</v>
      </c>
    </row>
    <row r="48" spans="1:7">
      <c r="A48" s="3" t="s">
        <v>57</v>
      </c>
      <c r="B48" s="176" t="s">
        <v>26</v>
      </c>
      <c r="C48" s="177"/>
      <c r="D48" s="46">
        <v>0</v>
      </c>
      <c r="E48" s="147">
        <v>0</v>
      </c>
      <c r="F48" s="147">
        <v>0</v>
      </c>
      <c r="G48" s="46">
        <v>0</v>
      </c>
    </row>
    <row r="49" spans="1:7">
      <c r="A49" s="3" t="s">
        <v>58</v>
      </c>
      <c r="B49" s="176" t="s">
        <v>25</v>
      </c>
      <c r="C49" s="177"/>
      <c r="D49" s="46">
        <v>3583.33</v>
      </c>
      <c r="E49" s="147">
        <v>5144.04</v>
      </c>
      <c r="F49" s="147">
        <v>176.46</v>
      </c>
      <c r="G49" s="46">
        <v>13055.56</v>
      </c>
    </row>
    <row r="50" spans="1:7" s="21" customFormat="1">
      <c r="A50" s="4" t="s">
        <v>59</v>
      </c>
      <c r="B50" s="178" t="s">
        <v>28</v>
      </c>
      <c r="C50" s="179"/>
      <c r="D50" s="50">
        <v>3583.33</v>
      </c>
      <c r="E50" s="147">
        <v>10390.31</v>
      </c>
      <c r="F50" s="147">
        <v>12612.08</v>
      </c>
      <c r="G50" s="50">
        <v>14367.76</v>
      </c>
    </row>
    <row r="51" spans="1:7">
      <c r="A51" s="5" t="s">
        <v>60</v>
      </c>
      <c r="B51" s="39" t="s">
        <v>32</v>
      </c>
      <c r="C51" s="30" t="s">
        <v>33</v>
      </c>
      <c r="D51" s="46">
        <v>1000</v>
      </c>
      <c r="E51" s="147">
        <v>1183.3599999999999</v>
      </c>
      <c r="F51" s="147">
        <v>0</v>
      </c>
      <c r="G51" s="46">
        <v>0</v>
      </c>
    </row>
    <row r="52" spans="1:7">
      <c r="A52" s="3" t="s">
        <v>61</v>
      </c>
      <c r="B52" s="176" t="s">
        <v>34</v>
      </c>
      <c r="C52" s="177"/>
      <c r="D52" s="46">
        <v>0</v>
      </c>
      <c r="E52" s="147">
        <v>649.38</v>
      </c>
      <c r="F52" s="147">
        <v>5329.83</v>
      </c>
      <c r="G52" s="46">
        <v>0</v>
      </c>
    </row>
    <row r="53" spans="1:7" s="21" customFormat="1">
      <c r="A53" s="4" t="s">
        <v>62</v>
      </c>
      <c r="B53" s="178" t="s">
        <v>28</v>
      </c>
      <c r="C53" s="179"/>
      <c r="D53" s="50">
        <v>1000</v>
      </c>
      <c r="E53" s="147">
        <v>1832.74</v>
      </c>
      <c r="F53" s="147">
        <v>5329.83</v>
      </c>
      <c r="G53" s="50">
        <v>0</v>
      </c>
    </row>
    <row r="54" spans="1:7">
      <c r="A54" s="5" t="s">
        <v>63</v>
      </c>
      <c r="B54" s="39" t="s">
        <v>35</v>
      </c>
      <c r="C54" s="30" t="s">
        <v>33</v>
      </c>
      <c r="D54" s="46">
        <v>2125</v>
      </c>
      <c r="E54" s="147">
        <v>4095.49</v>
      </c>
      <c r="F54" s="147">
        <v>160.80000000000001</v>
      </c>
      <c r="G54" s="46">
        <v>5000</v>
      </c>
    </row>
    <row r="55" spans="1:7">
      <c r="A55" s="3" t="s">
        <v>64</v>
      </c>
      <c r="B55" s="176" t="s">
        <v>34</v>
      </c>
      <c r="C55" s="177"/>
      <c r="D55" s="46">
        <v>0</v>
      </c>
      <c r="E55" s="147">
        <v>1213.2</v>
      </c>
      <c r="F55" s="147">
        <v>112.08</v>
      </c>
      <c r="G55" s="46">
        <v>2951.11</v>
      </c>
    </row>
    <row r="56" spans="1:7" s="21" customFormat="1">
      <c r="A56" s="4" t="s">
        <v>65</v>
      </c>
      <c r="B56" s="178" t="s">
        <v>28</v>
      </c>
      <c r="C56" s="179"/>
      <c r="D56" s="50">
        <v>2125</v>
      </c>
      <c r="E56" s="147">
        <v>5308.69</v>
      </c>
      <c r="F56" s="147">
        <v>272.88</v>
      </c>
      <c r="G56" s="50">
        <v>7951.1100000000006</v>
      </c>
    </row>
    <row r="57" spans="1:7">
      <c r="A57" s="7">
        <v>11.4</v>
      </c>
      <c r="B57" s="186" t="s">
        <v>36</v>
      </c>
      <c r="C57" s="187"/>
      <c r="D57" s="46">
        <v>1066.67</v>
      </c>
      <c r="E57" s="147">
        <v>2924.23</v>
      </c>
      <c r="F57" s="147">
        <v>5053.46</v>
      </c>
      <c r="G57" s="46">
        <v>2777.78</v>
      </c>
    </row>
    <row r="58" spans="1:7">
      <c r="A58" s="5" t="s">
        <v>66</v>
      </c>
      <c r="B58" s="39" t="s">
        <v>37</v>
      </c>
      <c r="C58" s="30" t="s">
        <v>38</v>
      </c>
      <c r="D58" s="46">
        <v>4166.67</v>
      </c>
      <c r="E58" s="147">
        <v>2786.95</v>
      </c>
      <c r="F58" s="147">
        <v>394.95</v>
      </c>
      <c r="G58" s="46">
        <v>3555.55</v>
      </c>
    </row>
    <row r="59" spans="1:7">
      <c r="A59" s="3" t="s">
        <v>67</v>
      </c>
      <c r="B59" s="188" t="s">
        <v>39</v>
      </c>
      <c r="C59" s="189"/>
      <c r="D59" s="46">
        <v>0</v>
      </c>
      <c r="E59" s="147">
        <v>398.12</v>
      </c>
      <c r="F59" s="147">
        <v>280.19</v>
      </c>
      <c r="G59" s="46">
        <v>0</v>
      </c>
    </row>
    <row r="60" spans="1:7" s="21" customFormat="1">
      <c r="A60" s="4" t="s">
        <v>68</v>
      </c>
      <c r="B60" s="190" t="s">
        <v>28</v>
      </c>
      <c r="C60" s="191"/>
      <c r="D60" s="50">
        <v>4166.67</v>
      </c>
      <c r="E60" s="147">
        <v>3185.07</v>
      </c>
      <c r="F60" s="147">
        <v>675.14</v>
      </c>
      <c r="G60" s="50">
        <v>3555.55</v>
      </c>
    </row>
    <row r="61" spans="1:7">
      <c r="A61" s="7">
        <v>11.6</v>
      </c>
      <c r="B61" s="186" t="s">
        <v>40</v>
      </c>
      <c r="C61" s="187"/>
      <c r="D61" s="46">
        <v>729.17</v>
      </c>
      <c r="E61" s="147">
        <v>365.47</v>
      </c>
      <c r="F61" s="147">
        <v>68.900000000000006</v>
      </c>
      <c r="G61" s="46">
        <v>555.55999999999995</v>
      </c>
    </row>
    <row r="62" spans="1:7">
      <c r="A62" s="7">
        <v>11.7</v>
      </c>
      <c r="B62" s="186" t="s">
        <v>41</v>
      </c>
      <c r="C62" s="187"/>
      <c r="D62" s="46">
        <v>0</v>
      </c>
      <c r="E62" s="147">
        <v>239.22</v>
      </c>
      <c r="F62" s="147">
        <v>221.26</v>
      </c>
      <c r="G62" s="46">
        <v>0</v>
      </c>
    </row>
    <row r="63" spans="1:7">
      <c r="A63" s="7">
        <v>11.8</v>
      </c>
      <c r="B63" s="187" t="s">
        <v>87</v>
      </c>
      <c r="C63" s="192"/>
      <c r="D63" s="46">
        <v>0</v>
      </c>
      <c r="E63" s="147">
        <v>0</v>
      </c>
      <c r="F63" s="147">
        <v>0</v>
      </c>
      <c r="G63" s="46">
        <v>0</v>
      </c>
    </row>
    <row r="64" spans="1:7">
      <c r="A64" s="7">
        <v>11.9</v>
      </c>
      <c r="B64" s="186" t="s">
        <v>52</v>
      </c>
      <c r="C64" s="187"/>
      <c r="D64" s="46">
        <v>58.33</v>
      </c>
      <c r="E64" s="147">
        <v>63.81</v>
      </c>
      <c r="F64" s="147">
        <v>74.23</v>
      </c>
      <c r="G64" s="46">
        <v>75</v>
      </c>
    </row>
    <row r="65" spans="1:7">
      <c r="A65" s="32">
        <v>11.1</v>
      </c>
      <c r="B65" s="186" t="s">
        <v>42</v>
      </c>
      <c r="C65" s="187"/>
      <c r="D65" s="46">
        <v>397.78</v>
      </c>
      <c r="E65" s="147">
        <v>595.72</v>
      </c>
      <c r="F65" s="147">
        <v>370.99</v>
      </c>
      <c r="G65" s="46">
        <v>874.06</v>
      </c>
    </row>
    <row r="66" spans="1:7" ht="15.75">
      <c r="A66" s="5">
        <v>12</v>
      </c>
      <c r="B66" s="163" t="s">
        <v>43</v>
      </c>
      <c r="C66" s="164"/>
      <c r="D66" s="55">
        <v>9500.68</v>
      </c>
      <c r="E66" s="146">
        <v>9471.15</v>
      </c>
      <c r="F66" s="146">
        <v>6357.57</v>
      </c>
      <c r="G66" s="55">
        <v>7006.28</v>
      </c>
    </row>
    <row r="67" spans="1:7">
      <c r="A67" s="3">
        <v>12.1</v>
      </c>
      <c r="B67" s="193" t="s">
        <v>44</v>
      </c>
      <c r="C67" s="194"/>
      <c r="D67" s="46">
        <v>8750</v>
      </c>
      <c r="E67" s="147">
        <v>8006.94</v>
      </c>
      <c r="F67" s="147">
        <v>5127.4399999999996</v>
      </c>
      <c r="G67" s="46">
        <v>6332.5</v>
      </c>
    </row>
    <row r="68" spans="1:7">
      <c r="A68" s="3">
        <v>12.2</v>
      </c>
      <c r="B68" s="193" t="s">
        <v>45</v>
      </c>
      <c r="C68" s="194"/>
      <c r="D68" s="46">
        <v>0</v>
      </c>
      <c r="E68" s="147">
        <v>0</v>
      </c>
      <c r="F68" s="147">
        <v>0</v>
      </c>
      <c r="G68" s="46">
        <v>0</v>
      </c>
    </row>
    <row r="69" spans="1:7">
      <c r="A69" s="3">
        <v>12.3</v>
      </c>
      <c r="B69" s="193" t="s">
        <v>46</v>
      </c>
      <c r="C69" s="194"/>
      <c r="D69" s="46">
        <v>0</v>
      </c>
      <c r="E69" s="147">
        <v>7.65</v>
      </c>
      <c r="F69" s="147">
        <v>10.74</v>
      </c>
      <c r="G69" s="46">
        <v>0</v>
      </c>
    </row>
    <row r="70" spans="1:7">
      <c r="A70" s="3">
        <v>12.4</v>
      </c>
      <c r="B70" s="193" t="s">
        <v>47</v>
      </c>
      <c r="C70" s="194"/>
      <c r="D70" s="46">
        <v>113.93</v>
      </c>
      <c r="E70" s="147">
        <v>160.57</v>
      </c>
      <c r="F70" s="147">
        <v>300.95</v>
      </c>
      <c r="G70" s="46">
        <v>25.94</v>
      </c>
    </row>
    <row r="71" spans="1:7">
      <c r="A71" s="3">
        <v>12.5</v>
      </c>
      <c r="B71" s="193" t="s">
        <v>48</v>
      </c>
      <c r="C71" s="194"/>
      <c r="D71" s="46">
        <v>636.75</v>
      </c>
      <c r="E71" s="147">
        <v>1295.99</v>
      </c>
      <c r="F71" s="147">
        <v>918.44</v>
      </c>
      <c r="G71" s="46">
        <v>647.84</v>
      </c>
    </row>
    <row r="72" spans="1:7" ht="15.75">
      <c r="A72" s="8">
        <v>13</v>
      </c>
      <c r="B72" s="186" t="s">
        <v>69</v>
      </c>
      <c r="C72" s="187"/>
      <c r="D72" s="55">
        <v>22627.63</v>
      </c>
      <c r="E72" s="146">
        <v>34376.410000000003</v>
      </c>
      <c r="F72" s="146">
        <v>31036.34</v>
      </c>
      <c r="G72" s="55">
        <v>37163.100000000006</v>
      </c>
    </row>
  </sheetData>
  <mergeCells count="49">
    <mergeCell ref="B25:C25"/>
    <mergeCell ref="A2:D2"/>
    <mergeCell ref="B4:C4"/>
    <mergeCell ref="B22:C22"/>
    <mergeCell ref="B23:C23"/>
    <mergeCell ref="B24:C24"/>
    <mergeCell ref="B37:C37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50:C50"/>
    <mergeCell ref="B38:C38"/>
    <mergeCell ref="B39:C39"/>
    <mergeCell ref="B40:C40"/>
    <mergeCell ref="B41:C41"/>
    <mergeCell ref="B42:C42"/>
    <mergeCell ref="B43:C43"/>
    <mergeCell ref="B44:C44"/>
    <mergeCell ref="B45:C45"/>
    <mergeCell ref="B46:C46"/>
    <mergeCell ref="B48:C48"/>
    <mergeCell ref="B49:C49"/>
    <mergeCell ref="B65:C65"/>
    <mergeCell ref="B52:C52"/>
    <mergeCell ref="B53:C53"/>
    <mergeCell ref="B55:C55"/>
    <mergeCell ref="B56:C56"/>
    <mergeCell ref="B57:C57"/>
    <mergeCell ref="B59:C59"/>
    <mergeCell ref="B60:C60"/>
    <mergeCell ref="B61:C61"/>
    <mergeCell ref="B62:C62"/>
    <mergeCell ref="B63:C63"/>
    <mergeCell ref="B64:C64"/>
    <mergeCell ref="B72:C72"/>
    <mergeCell ref="B66:C66"/>
    <mergeCell ref="B67:C67"/>
    <mergeCell ref="B68:C68"/>
    <mergeCell ref="B69:C69"/>
    <mergeCell ref="B70:C70"/>
    <mergeCell ref="B71:C71"/>
  </mergeCells>
  <pageMargins left="0.38" right="0.31496062992126" top="0.98425196850393704" bottom="0.86614173228346503" header="0.511811023622047" footer="0.511811023622047"/>
  <pageSetup paperSize="9" scale="91" orientation="portrait" r:id="rId1"/>
  <headerFooter alignWithMargins="0"/>
  <rowBreaks count="1" manualBreakCount="1">
    <brk id="44" max="11" man="1"/>
  </rowBreaks>
  <colBreaks count="1" manualBreakCount="1">
    <brk id="5" max="69" man="1"/>
  </colBreaks>
  <drawing r:id="rId2"/>
</worksheet>
</file>

<file path=xl/worksheets/sheet18.xml><?xml version="1.0" encoding="utf-8"?>
<worksheet xmlns="http://schemas.openxmlformats.org/spreadsheetml/2006/main" xmlns:r="http://schemas.openxmlformats.org/officeDocument/2006/relationships">
  <dimension ref="A1:N72"/>
  <sheetViews>
    <sheetView zoomScaleSheetLayoutView="100" workbookViewId="0">
      <selection activeCell="D4" sqref="D4:N4"/>
    </sheetView>
  </sheetViews>
  <sheetFormatPr defaultColWidth="9.140625" defaultRowHeight="15"/>
  <cols>
    <col min="1" max="1" width="9.42578125" style="11" customWidth="1"/>
    <col min="2" max="2" width="41.140625" style="11" customWidth="1"/>
    <col min="3" max="3" width="14.28515625" style="10" customWidth="1"/>
    <col min="4" max="4" width="14.7109375" style="10" customWidth="1"/>
    <col min="5" max="5" width="14.42578125" style="10" customWidth="1"/>
    <col min="6" max="6" width="16.28515625" style="10" customWidth="1"/>
    <col min="7" max="7" width="15.42578125" style="11" customWidth="1"/>
    <col min="8" max="14" width="15.7109375" style="11" customWidth="1"/>
    <col min="15" max="16384" width="9.140625" style="11"/>
  </cols>
  <sheetData>
    <row r="1" spans="1:14" ht="21" customHeight="1">
      <c r="A1" s="1" t="s">
        <v>0</v>
      </c>
      <c r="D1" s="9"/>
      <c r="E1" s="9"/>
      <c r="F1" s="9"/>
    </row>
    <row r="2" spans="1:14" ht="32.25" customHeight="1">
      <c r="A2" s="166" t="s">
        <v>54</v>
      </c>
      <c r="B2" s="166"/>
      <c r="C2" s="166"/>
      <c r="D2" s="166"/>
      <c r="E2" s="40"/>
      <c r="F2" s="40"/>
    </row>
    <row r="3" spans="1:14">
      <c r="A3" s="1" t="s">
        <v>109</v>
      </c>
      <c r="C3" s="24" t="s">
        <v>92</v>
      </c>
      <c r="D3" s="9"/>
      <c r="E3" s="9"/>
      <c r="F3" s="9"/>
    </row>
    <row r="4" spans="1:14" s="12" customFormat="1" ht="31.5">
      <c r="A4" s="2" t="s">
        <v>9</v>
      </c>
      <c r="B4" s="165" t="s">
        <v>53</v>
      </c>
      <c r="C4" s="165"/>
      <c r="D4" s="127" t="s">
        <v>73</v>
      </c>
      <c r="E4" s="127" t="s">
        <v>71</v>
      </c>
      <c r="F4" s="127" t="s">
        <v>85</v>
      </c>
      <c r="G4" s="127" t="s">
        <v>74</v>
      </c>
      <c r="H4" s="127" t="s">
        <v>75</v>
      </c>
      <c r="I4" s="127" t="s">
        <v>79</v>
      </c>
      <c r="J4" s="127" t="s">
        <v>86</v>
      </c>
      <c r="K4" s="127" t="s">
        <v>76</v>
      </c>
      <c r="L4" s="127" t="s">
        <v>55</v>
      </c>
      <c r="M4" s="127" t="s">
        <v>80</v>
      </c>
      <c r="N4" s="127" t="s">
        <v>83</v>
      </c>
    </row>
    <row r="5" spans="1:14" ht="15" customHeight="1">
      <c r="A5" s="20" t="s">
        <v>10</v>
      </c>
      <c r="B5" s="15" t="s">
        <v>49</v>
      </c>
      <c r="C5" s="25" t="s">
        <v>1</v>
      </c>
      <c r="D5" s="124">
        <v>18673.04</v>
      </c>
      <c r="E5" s="124">
        <v>16919</v>
      </c>
      <c r="F5" s="124">
        <v>7959.12</v>
      </c>
      <c r="G5" s="124">
        <v>33400.620000000003</v>
      </c>
      <c r="H5" s="124">
        <v>27416.11</v>
      </c>
      <c r="I5" s="124">
        <v>22525.34</v>
      </c>
      <c r="J5" s="124">
        <v>9947.09</v>
      </c>
      <c r="K5" s="124">
        <v>20109.41</v>
      </c>
      <c r="L5" s="124">
        <v>21895.34</v>
      </c>
      <c r="M5" s="124">
        <v>21594.54</v>
      </c>
      <c r="N5" s="124">
        <v>24223.86</v>
      </c>
    </row>
    <row r="6" spans="1:14">
      <c r="A6" s="3">
        <v>1.2</v>
      </c>
      <c r="B6" s="15"/>
      <c r="C6" s="25" t="s">
        <v>2</v>
      </c>
      <c r="D6" s="124">
        <v>18696.68</v>
      </c>
      <c r="E6" s="124">
        <v>16919</v>
      </c>
      <c r="F6" s="124">
        <v>7959.12</v>
      </c>
      <c r="G6" s="124">
        <v>34030.980000000003</v>
      </c>
      <c r="H6" s="124">
        <v>28644.55</v>
      </c>
      <c r="I6" s="124">
        <v>22525.34</v>
      </c>
      <c r="J6" s="124">
        <v>9947.09</v>
      </c>
      <c r="K6" s="124">
        <v>21718.62</v>
      </c>
      <c r="L6" s="124">
        <v>22468.53</v>
      </c>
      <c r="M6" s="124">
        <v>24072.92</v>
      </c>
      <c r="N6" s="124">
        <v>24826.28</v>
      </c>
    </row>
    <row r="7" spans="1:14">
      <c r="A7" s="3">
        <v>1.3</v>
      </c>
      <c r="B7" s="15"/>
      <c r="C7" s="25" t="s">
        <v>89</v>
      </c>
      <c r="D7" s="124">
        <v>28173.57</v>
      </c>
      <c r="E7" s="124">
        <v>22685.09</v>
      </c>
      <c r="F7" s="124">
        <v>8892.76</v>
      </c>
      <c r="G7" s="124">
        <v>42402.559999999998</v>
      </c>
      <c r="H7" s="124">
        <v>34434.589999999997</v>
      </c>
      <c r="I7" s="124">
        <v>30705.66</v>
      </c>
      <c r="J7" s="124">
        <v>21286.83</v>
      </c>
      <c r="K7" s="124">
        <v>31503.18</v>
      </c>
      <c r="L7" s="124">
        <v>35557.17</v>
      </c>
      <c r="M7" s="124">
        <v>31296.91</v>
      </c>
      <c r="N7" s="124">
        <v>37971.26</v>
      </c>
    </row>
    <row r="8" spans="1:14">
      <c r="A8" s="3">
        <v>1.4</v>
      </c>
      <c r="B8" s="43"/>
      <c r="C8" s="25" t="s">
        <v>3</v>
      </c>
      <c r="D8" s="124">
        <v>19670.400000000001</v>
      </c>
      <c r="E8" s="124">
        <v>18758.849999999999</v>
      </c>
      <c r="F8" s="124">
        <v>10991.99</v>
      </c>
      <c r="G8" s="124">
        <v>40504.699999999997</v>
      </c>
      <c r="H8" s="124">
        <v>36454.019999999997</v>
      </c>
      <c r="I8" s="124">
        <v>26195.79</v>
      </c>
      <c r="J8" s="124">
        <v>11328.95</v>
      </c>
      <c r="K8" s="124">
        <v>24293.64</v>
      </c>
      <c r="L8" s="124">
        <v>24670.98</v>
      </c>
      <c r="M8" s="124">
        <v>23896.39</v>
      </c>
      <c r="N8" s="124">
        <v>25367.45</v>
      </c>
    </row>
    <row r="9" spans="1:14">
      <c r="A9" s="3">
        <v>1.5</v>
      </c>
      <c r="B9" s="43"/>
      <c r="C9" s="25" t="s">
        <v>4</v>
      </c>
      <c r="D9" s="124">
        <v>26720.89</v>
      </c>
      <c r="E9" s="124">
        <v>29680.91</v>
      </c>
      <c r="F9" s="124">
        <v>19941.71</v>
      </c>
      <c r="G9" s="124">
        <v>52511</v>
      </c>
      <c r="H9" s="124">
        <v>59677.82</v>
      </c>
      <c r="I9" s="124">
        <v>41568.129999999997</v>
      </c>
      <c r="J9" s="124">
        <v>16105.62</v>
      </c>
      <c r="K9" s="124">
        <v>42531.76</v>
      </c>
      <c r="L9" s="124">
        <v>36425.31</v>
      </c>
      <c r="M9" s="124">
        <v>40847.89</v>
      </c>
      <c r="N9" s="124">
        <v>38357.620000000003</v>
      </c>
    </row>
    <row r="10" spans="1:14">
      <c r="A10" s="3">
        <v>1.6</v>
      </c>
      <c r="B10" s="43"/>
      <c r="C10" s="25" t="s">
        <v>5</v>
      </c>
      <c r="D10" s="124">
        <v>29147.3</v>
      </c>
      <c r="E10" s="124">
        <v>24524.95</v>
      </c>
      <c r="F10" s="124">
        <v>11925.63</v>
      </c>
      <c r="G10" s="124">
        <v>48876.28</v>
      </c>
      <c r="H10" s="124">
        <v>42244.05</v>
      </c>
      <c r="I10" s="124">
        <v>34376.120000000003</v>
      </c>
      <c r="J10" s="124">
        <v>22668.69</v>
      </c>
      <c r="K10" s="124">
        <v>34078.19</v>
      </c>
      <c r="L10" s="124">
        <v>37759.620000000003</v>
      </c>
      <c r="M10" s="124">
        <v>31120.38</v>
      </c>
      <c r="N10" s="124">
        <v>38512.43</v>
      </c>
    </row>
    <row r="11" spans="1:14">
      <c r="A11" s="3">
        <v>1.7</v>
      </c>
      <c r="B11" s="43"/>
      <c r="C11" s="25" t="s">
        <v>6</v>
      </c>
      <c r="D11" s="124">
        <v>36197.78</v>
      </c>
      <c r="E11" s="124">
        <v>35446.980000000003</v>
      </c>
      <c r="F11" s="124">
        <v>20875.36</v>
      </c>
      <c r="G11" s="124">
        <v>60882.57</v>
      </c>
      <c r="H11" s="124">
        <v>65467.83</v>
      </c>
      <c r="I11" s="124">
        <v>49748.443639999998</v>
      </c>
      <c r="J11" s="124">
        <v>27445.360000000001</v>
      </c>
      <c r="K11" s="124">
        <v>52316.34</v>
      </c>
      <c r="L11" s="124">
        <v>49513.94</v>
      </c>
      <c r="M11" s="124">
        <v>48071.86</v>
      </c>
      <c r="N11" s="124">
        <v>51502.61</v>
      </c>
    </row>
    <row r="12" spans="1:14">
      <c r="A12" s="4">
        <v>1.8</v>
      </c>
      <c r="B12" s="38"/>
      <c r="C12" s="41" t="s">
        <v>11</v>
      </c>
      <c r="D12" s="124">
        <v>36566.480000000003</v>
      </c>
      <c r="E12" s="124">
        <v>37498.800000000003</v>
      </c>
      <c r="F12" s="124">
        <v>21023.19</v>
      </c>
      <c r="G12" s="124">
        <v>61227.01</v>
      </c>
      <c r="H12" s="124">
        <v>65467.83</v>
      </c>
      <c r="I12" s="124">
        <v>49748.44</v>
      </c>
      <c r="J12" s="124">
        <v>27462.94</v>
      </c>
      <c r="K12" s="124">
        <v>52316.34</v>
      </c>
      <c r="L12" s="124">
        <v>49513.94</v>
      </c>
      <c r="M12" s="124">
        <v>48194.09</v>
      </c>
      <c r="N12" s="124">
        <v>51502.61</v>
      </c>
    </row>
    <row r="13" spans="1:14">
      <c r="A13" s="5">
        <v>2.1</v>
      </c>
      <c r="B13" s="42" t="s">
        <v>50</v>
      </c>
      <c r="C13" s="27" t="s">
        <v>1</v>
      </c>
      <c r="D13" s="124">
        <v>1968.64</v>
      </c>
      <c r="E13" s="124">
        <v>1558.63</v>
      </c>
      <c r="F13" s="124">
        <v>700.4</v>
      </c>
      <c r="G13" s="124">
        <v>1802.99</v>
      </c>
      <c r="H13" s="124">
        <v>1369.8</v>
      </c>
      <c r="I13" s="124">
        <v>1160.33</v>
      </c>
      <c r="J13" s="124">
        <v>2443.9899999999998</v>
      </c>
      <c r="K13" s="124">
        <v>1821.42</v>
      </c>
      <c r="L13" s="124">
        <v>1218.94</v>
      </c>
      <c r="M13" s="124">
        <v>1324.83</v>
      </c>
      <c r="N13" s="124">
        <v>1830.61</v>
      </c>
    </row>
    <row r="14" spans="1:14" ht="15" customHeight="1">
      <c r="A14" s="3">
        <v>2.2000000000000002</v>
      </c>
      <c r="B14" s="15"/>
      <c r="C14" s="25" t="s">
        <v>2</v>
      </c>
      <c r="D14" s="124">
        <v>1971.31</v>
      </c>
      <c r="E14" s="124">
        <v>1558.63</v>
      </c>
      <c r="F14" s="124">
        <v>700.4</v>
      </c>
      <c r="G14" s="124">
        <v>1836.7</v>
      </c>
      <c r="H14" s="124">
        <v>1431.47</v>
      </c>
      <c r="I14" s="124">
        <v>1160.33</v>
      </c>
      <c r="J14" s="124">
        <v>2443.9899999999998</v>
      </c>
      <c r="K14" s="124">
        <v>1928.21</v>
      </c>
      <c r="L14" s="124">
        <v>1252.43</v>
      </c>
      <c r="M14" s="124">
        <v>1488.16</v>
      </c>
      <c r="N14" s="124">
        <v>1878.1</v>
      </c>
    </row>
    <row r="15" spans="1:14" ht="15" customHeight="1">
      <c r="A15" s="3">
        <v>2.2999999999999998</v>
      </c>
      <c r="B15" s="15"/>
      <c r="C15" s="25" t="s">
        <v>89</v>
      </c>
      <c r="D15" s="124">
        <v>2961.73</v>
      </c>
      <c r="E15" s="124">
        <v>2090.5100000000002</v>
      </c>
      <c r="F15" s="124">
        <v>782.56</v>
      </c>
      <c r="G15" s="124">
        <v>2288.66</v>
      </c>
      <c r="H15" s="124">
        <v>1720.77</v>
      </c>
      <c r="I15" s="124">
        <v>1576.23</v>
      </c>
      <c r="J15" s="124">
        <v>5309.47</v>
      </c>
      <c r="K15" s="124">
        <v>2621.65</v>
      </c>
      <c r="L15" s="124">
        <v>1952.95</v>
      </c>
      <c r="M15" s="124">
        <v>1934.85</v>
      </c>
      <c r="N15" s="124">
        <v>2863.56</v>
      </c>
    </row>
    <row r="16" spans="1:14">
      <c r="A16" s="3">
        <v>2.4</v>
      </c>
      <c r="B16" s="22"/>
      <c r="C16" s="25" t="s">
        <v>3</v>
      </c>
      <c r="D16" s="124">
        <v>2081.34</v>
      </c>
      <c r="E16" s="124">
        <v>1733.38</v>
      </c>
      <c r="F16" s="124">
        <v>967.3</v>
      </c>
      <c r="G16" s="124">
        <v>2185.3000000000002</v>
      </c>
      <c r="H16" s="124">
        <v>1816.09</v>
      </c>
      <c r="I16" s="124">
        <v>1351.52</v>
      </c>
      <c r="J16" s="124">
        <v>2805.46</v>
      </c>
      <c r="K16" s="124">
        <v>2191.17</v>
      </c>
      <c r="L16" s="124">
        <v>1371.42</v>
      </c>
      <c r="M16" s="124">
        <v>1468.66</v>
      </c>
      <c r="N16" s="124">
        <v>1921.09</v>
      </c>
    </row>
    <row r="17" spans="1:14">
      <c r="A17" s="3">
        <v>2.5</v>
      </c>
      <c r="B17" s="23"/>
      <c r="C17" s="25" t="s">
        <v>4</v>
      </c>
      <c r="D17" s="124">
        <v>2816.67</v>
      </c>
      <c r="E17" s="124">
        <v>2734.69</v>
      </c>
      <c r="F17" s="124">
        <v>1754.87</v>
      </c>
      <c r="G17" s="124">
        <v>2833.42</v>
      </c>
      <c r="H17" s="124">
        <v>2980.07</v>
      </c>
      <c r="I17" s="124">
        <v>2140.25</v>
      </c>
      <c r="J17" s="124">
        <v>3975.65</v>
      </c>
      <c r="K17" s="124">
        <v>3591.19</v>
      </c>
      <c r="L17" s="124">
        <v>1999.55</v>
      </c>
      <c r="M17" s="124">
        <v>2535.5</v>
      </c>
      <c r="N17" s="124">
        <v>2901.32</v>
      </c>
    </row>
    <row r="18" spans="1:14">
      <c r="A18" s="3">
        <v>2.6</v>
      </c>
      <c r="B18" s="23"/>
      <c r="C18" s="25" t="s">
        <v>5</v>
      </c>
      <c r="D18" s="124">
        <v>3069.79</v>
      </c>
      <c r="E18" s="124">
        <v>2263.29</v>
      </c>
      <c r="F18" s="124">
        <v>1049.46</v>
      </c>
      <c r="G18" s="124">
        <v>2637.56</v>
      </c>
      <c r="H18" s="124">
        <v>2106.9</v>
      </c>
      <c r="I18" s="124">
        <v>1765.44</v>
      </c>
      <c r="J18" s="124">
        <v>5674.74</v>
      </c>
      <c r="K18" s="124">
        <v>2966.7</v>
      </c>
      <c r="L18" s="124">
        <v>2092.27</v>
      </c>
      <c r="M18" s="124">
        <v>1902.24</v>
      </c>
      <c r="N18" s="124">
        <v>2902.23</v>
      </c>
    </row>
    <row r="19" spans="1:14">
      <c r="A19" s="3">
        <v>2.7</v>
      </c>
      <c r="B19" s="23"/>
      <c r="C19" s="25" t="s">
        <v>6</v>
      </c>
      <c r="D19" s="124">
        <v>3805.12</v>
      </c>
      <c r="E19" s="124">
        <v>3264.6</v>
      </c>
      <c r="F19" s="124">
        <v>1837.03</v>
      </c>
      <c r="G19" s="124">
        <v>3285.69</v>
      </c>
      <c r="H19" s="124">
        <v>3270.89</v>
      </c>
      <c r="I19" s="124">
        <v>2554.19</v>
      </c>
      <c r="J19" s="124">
        <v>6844.93</v>
      </c>
      <c r="K19" s="124">
        <v>4366.72</v>
      </c>
      <c r="L19" s="124">
        <v>2720.39</v>
      </c>
      <c r="M19" s="124">
        <v>2969.08</v>
      </c>
      <c r="N19" s="124">
        <v>3882.45</v>
      </c>
    </row>
    <row r="20" spans="1:14">
      <c r="A20" s="3">
        <v>2.8</v>
      </c>
      <c r="B20" s="43"/>
      <c r="C20" s="28" t="s">
        <v>11</v>
      </c>
      <c r="D20" s="124">
        <v>3843.24</v>
      </c>
      <c r="E20" s="124">
        <v>3454.48</v>
      </c>
      <c r="F20" s="124">
        <v>1849.87</v>
      </c>
      <c r="G20" s="124">
        <v>3304.91</v>
      </c>
      <c r="H20" s="124">
        <v>3270.89</v>
      </c>
      <c r="I20" s="124">
        <v>2554.19</v>
      </c>
      <c r="J20" s="124">
        <v>6841.48</v>
      </c>
      <c r="K20" s="124">
        <v>4366.72</v>
      </c>
      <c r="L20" s="124">
        <v>2720.39</v>
      </c>
      <c r="M20" s="124">
        <v>2975.77</v>
      </c>
      <c r="N20" s="124">
        <v>3882.45</v>
      </c>
    </row>
    <row r="21" spans="1:14">
      <c r="A21" s="4">
        <v>2.9</v>
      </c>
      <c r="B21" s="18"/>
      <c r="C21" s="29" t="s">
        <v>7</v>
      </c>
      <c r="D21" s="124">
        <v>4227.5600000000004</v>
      </c>
      <c r="E21" s="124">
        <v>3799.93</v>
      </c>
      <c r="F21" s="124">
        <v>2034.86</v>
      </c>
      <c r="G21" s="124">
        <v>3635.4</v>
      </c>
      <c r="H21" s="124">
        <v>3597.98</v>
      </c>
      <c r="I21" s="124">
        <v>2809.61</v>
      </c>
      <c r="J21" s="124">
        <v>7525.62</v>
      </c>
      <c r="K21" s="124">
        <v>4803.3900000000003</v>
      </c>
      <c r="L21" s="124">
        <v>2992.43</v>
      </c>
      <c r="M21" s="124">
        <v>3273.35</v>
      </c>
      <c r="N21" s="124">
        <v>4270.7</v>
      </c>
    </row>
    <row r="22" spans="1:14">
      <c r="A22" s="7">
        <v>3</v>
      </c>
      <c r="B22" s="161" t="s">
        <v>12</v>
      </c>
      <c r="C22" s="167"/>
      <c r="D22" s="124">
        <v>31493.68</v>
      </c>
      <c r="E22" s="124">
        <v>36930.089999999997</v>
      </c>
      <c r="F22" s="124">
        <v>48351.65</v>
      </c>
      <c r="G22" s="124">
        <v>67256.38</v>
      </c>
      <c r="H22" s="124">
        <v>81826.080000000002</v>
      </c>
      <c r="I22" s="124">
        <v>60776.2</v>
      </c>
      <c r="J22" s="124">
        <v>19088.560000000001</v>
      </c>
      <c r="K22" s="124">
        <v>51078.23</v>
      </c>
      <c r="L22" s="124">
        <v>65235.32</v>
      </c>
      <c r="M22" s="124">
        <v>49568.4</v>
      </c>
      <c r="N22" s="124">
        <v>48244.08</v>
      </c>
    </row>
    <row r="23" spans="1:14">
      <c r="A23" s="7">
        <v>4</v>
      </c>
      <c r="B23" s="161" t="s">
        <v>13</v>
      </c>
      <c r="C23" s="162"/>
      <c r="D23" s="124">
        <v>113.32</v>
      </c>
      <c r="E23" s="124">
        <v>1335.33</v>
      </c>
      <c r="F23" s="124">
        <v>1648.35</v>
      </c>
      <c r="G23" s="124">
        <v>3209.53</v>
      </c>
      <c r="H23" s="124">
        <v>3656.35</v>
      </c>
      <c r="I23" s="124">
        <v>5594.14</v>
      </c>
      <c r="J23" s="124">
        <v>18.149999999999999</v>
      </c>
      <c r="K23" s="124">
        <v>1981.84</v>
      </c>
      <c r="L23" s="124">
        <v>3138.46</v>
      </c>
      <c r="M23" s="124">
        <v>4222.2299999999996</v>
      </c>
      <c r="N23" s="124">
        <v>1922.57</v>
      </c>
    </row>
    <row r="24" spans="1:14">
      <c r="A24" s="5">
        <v>5</v>
      </c>
      <c r="B24" s="163" t="s">
        <v>14</v>
      </c>
      <c r="C24" s="164"/>
      <c r="D24" s="124" t="s">
        <v>91</v>
      </c>
      <c r="E24" s="124" t="s">
        <v>91</v>
      </c>
      <c r="F24" s="124" t="s">
        <v>91</v>
      </c>
      <c r="G24" s="124" t="s">
        <v>91</v>
      </c>
      <c r="H24" s="124" t="s">
        <v>91</v>
      </c>
      <c r="I24" s="124" t="s">
        <v>91</v>
      </c>
      <c r="J24" s="124" t="s">
        <v>91</v>
      </c>
      <c r="K24" s="124" t="s">
        <v>91</v>
      </c>
      <c r="L24" s="124" t="s">
        <v>91</v>
      </c>
      <c r="M24" s="124" t="s">
        <v>91</v>
      </c>
      <c r="N24" s="124" t="s">
        <v>91</v>
      </c>
    </row>
    <row r="25" spans="1:14">
      <c r="A25" s="3">
        <v>5.0999999999999996</v>
      </c>
      <c r="B25" s="168" t="s">
        <v>15</v>
      </c>
      <c r="C25" s="169"/>
      <c r="D25" s="124">
        <v>11.032999999999999</v>
      </c>
      <c r="E25" s="124">
        <v>5.3150000000000004</v>
      </c>
      <c r="F25" s="124">
        <v>7.3259999999999996</v>
      </c>
      <c r="G25" s="124">
        <v>6.5540000000000003</v>
      </c>
      <c r="H25" s="124">
        <v>3.3079999999999998</v>
      </c>
      <c r="I25" s="124">
        <v>6.8090000000000002</v>
      </c>
      <c r="J25" s="124">
        <v>9.9629999999999992</v>
      </c>
      <c r="K25" s="124">
        <v>2.7170000000000001</v>
      </c>
      <c r="L25" s="124">
        <v>5.4720000000000004</v>
      </c>
      <c r="M25" s="124">
        <v>4.74</v>
      </c>
      <c r="N25" s="124">
        <v>7.9059999999999997</v>
      </c>
    </row>
    <row r="26" spans="1:14">
      <c r="A26" s="3">
        <v>5.2</v>
      </c>
      <c r="B26" s="168" t="s">
        <v>16</v>
      </c>
      <c r="C26" s="169"/>
      <c r="D26" s="124">
        <v>114.608</v>
      </c>
      <c r="E26" s="124">
        <v>104.252</v>
      </c>
      <c r="F26" s="124">
        <v>0</v>
      </c>
      <c r="G26" s="124">
        <v>146.49</v>
      </c>
      <c r="H26" s="124">
        <v>147.38</v>
      </c>
      <c r="I26" s="124">
        <v>100.075</v>
      </c>
      <c r="J26" s="124">
        <v>19.079999999999998</v>
      </c>
      <c r="K26" s="124">
        <v>111.111</v>
      </c>
      <c r="L26" s="124">
        <v>88.808000000000007</v>
      </c>
      <c r="M26" s="124">
        <v>115.688</v>
      </c>
      <c r="N26" s="124">
        <v>139.53</v>
      </c>
    </row>
    <row r="27" spans="1:14">
      <c r="A27" s="3">
        <v>5.3</v>
      </c>
      <c r="B27" s="168" t="s">
        <v>17</v>
      </c>
      <c r="C27" s="169"/>
      <c r="D27" s="124">
        <v>4.38</v>
      </c>
      <c r="E27" s="124">
        <v>0.19</v>
      </c>
      <c r="F27" s="124">
        <v>0</v>
      </c>
      <c r="G27" s="124">
        <v>14.558</v>
      </c>
      <c r="H27" s="124">
        <v>0</v>
      </c>
      <c r="I27" s="124">
        <v>5.5880000000000001</v>
      </c>
      <c r="J27" s="124">
        <v>2.2200000000000002</v>
      </c>
      <c r="K27" s="124">
        <v>0</v>
      </c>
      <c r="L27" s="124">
        <v>0</v>
      </c>
      <c r="M27" s="124">
        <v>7.0000000000000001E-3</v>
      </c>
      <c r="N27" s="124">
        <v>0.40500000000000003</v>
      </c>
    </row>
    <row r="28" spans="1:14">
      <c r="A28" s="3">
        <v>5.4</v>
      </c>
      <c r="B28" s="168" t="s">
        <v>18</v>
      </c>
      <c r="C28" s="169"/>
      <c r="D28" s="124">
        <v>363.29</v>
      </c>
      <c r="E28" s="124">
        <v>344.14</v>
      </c>
      <c r="F28" s="124">
        <v>161.47</v>
      </c>
      <c r="G28" s="124">
        <v>430.28</v>
      </c>
      <c r="H28" s="124">
        <v>208.8</v>
      </c>
      <c r="I28" s="124">
        <v>267.61</v>
      </c>
      <c r="J28" s="124">
        <v>374.99</v>
      </c>
      <c r="K28" s="124">
        <v>301.69</v>
      </c>
      <c r="L28" s="124">
        <v>348</v>
      </c>
      <c r="M28" s="124">
        <v>350.19</v>
      </c>
      <c r="N28" s="124">
        <v>499.74</v>
      </c>
    </row>
    <row r="29" spans="1:14">
      <c r="A29" s="4">
        <v>5.5</v>
      </c>
      <c r="B29" s="170" t="s">
        <v>19</v>
      </c>
      <c r="C29" s="171"/>
      <c r="D29" s="124">
        <v>25.22</v>
      </c>
      <c r="E29" s="124">
        <v>0</v>
      </c>
      <c r="F29" s="124">
        <v>0</v>
      </c>
      <c r="G29" s="124">
        <v>2.2400000000000002</v>
      </c>
      <c r="H29" s="124">
        <v>0.06</v>
      </c>
      <c r="I29" s="124">
        <v>0</v>
      </c>
      <c r="J29" s="124">
        <v>83.62</v>
      </c>
      <c r="K29" s="124">
        <v>0.09</v>
      </c>
      <c r="L29" s="124">
        <v>0.01</v>
      </c>
      <c r="M29" s="124">
        <v>0.91</v>
      </c>
      <c r="N29" s="124">
        <v>4.87</v>
      </c>
    </row>
    <row r="30" spans="1:14">
      <c r="A30" s="5">
        <v>6</v>
      </c>
      <c r="B30" s="163" t="s">
        <v>20</v>
      </c>
      <c r="C30" s="164"/>
      <c r="D30" s="124" t="s">
        <v>91</v>
      </c>
      <c r="E30" s="124" t="s">
        <v>91</v>
      </c>
      <c r="F30" s="124" t="s">
        <v>91</v>
      </c>
      <c r="G30" s="124" t="s">
        <v>91</v>
      </c>
      <c r="H30" s="124" t="s">
        <v>91</v>
      </c>
      <c r="I30" s="124" t="s">
        <v>91</v>
      </c>
      <c r="J30" s="124" t="s">
        <v>91</v>
      </c>
      <c r="K30" s="124" t="s">
        <v>91</v>
      </c>
      <c r="L30" s="124" t="s">
        <v>91</v>
      </c>
      <c r="M30" s="124" t="s">
        <v>91</v>
      </c>
      <c r="N30" s="124" t="s">
        <v>91</v>
      </c>
    </row>
    <row r="31" spans="1:14">
      <c r="A31" s="3">
        <v>6.1</v>
      </c>
      <c r="B31" s="168" t="s">
        <v>15</v>
      </c>
      <c r="C31" s="169"/>
      <c r="D31" s="124">
        <v>44.783000000000001</v>
      </c>
      <c r="E31" s="124">
        <v>168.018</v>
      </c>
      <c r="F31" s="124">
        <v>150</v>
      </c>
      <c r="G31" s="124">
        <v>299.68700000000001</v>
      </c>
      <c r="H31" s="124">
        <v>492.28</v>
      </c>
      <c r="I31" s="124">
        <v>430.38099999999997</v>
      </c>
      <c r="J31" s="124">
        <v>62.045999999999999</v>
      </c>
      <c r="K31" s="124">
        <v>694.81700000000001</v>
      </c>
      <c r="L31" s="124">
        <v>425.97899999999998</v>
      </c>
      <c r="M31" s="124">
        <v>270.93</v>
      </c>
      <c r="N31" s="124">
        <v>102.83</v>
      </c>
    </row>
    <row r="32" spans="1:14">
      <c r="A32" s="3">
        <v>6.2</v>
      </c>
      <c r="B32" s="168" t="s">
        <v>16</v>
      </c>
      <c r="C32" s="169"/>
      <c r="D32" s="124">
        <v>22.402999999999999</v>
      </c>
      <c r="E32" s="124">
        <v>35.488</v>
      </c>
      <c r="F32" s="124">
        <v>0</v>
      </c>
      <c r="G32" s="124">
        <v>23.498000000000001</v>
      </c>
      <c r="H32" s="124">
        <v>26.358000000000001</v>
      </c>
      <c r="I32" s="124">
        <v>28.509</v>
      </c>
      <c r="J32" s="124">
        <v>40.985999999999997</v>
      </c>
      <c r="K32" s="124">
        <v>24.774000000000001</v>
      </c>
      <c r="L32" s="124">
        <v>28.012</v>
      </c>
      <c r="M32" s="124">
        <v>25.9</v>
      </c>
      <c r="N32" s="124">
        <v>34.968000000000004</v>
      </c>
    </row>
    <row r="33" spans="1:14">
      <c r="A33" s="3">
        <v>6.3</v>
      </c>
      <c r="B33" s="168" t="s">
        <v>17</v>
      </c>
      <c r="C33" s="169"/>
      <c r="D33" s="124">
        <v>147.95400000000001</v>
      </c>
      <c r="E33" s="124">
        <v>100.04300000000001</v>
      </c>
      <c r="F33" s="124">
        <v>0</v>
      </c>
      <c r="G33" s="124">
        <v>99.997</v>
      </c>
      <c r="H33" s="124">
        <v>0</v>
      </c>
      <c r="I33" s="124">
        <v>225.00200000000001</v>
      </c>
      <c r="J33" s="124">
        <v>100.499</v>
      </c>
      <c r="K33" s="124">
        <v>0</v>
      </c>
      <c r="L33" s="124">
        <v>0</v>
      </c>
      <c r="M33" s="124">
        <v>80</v>
      </c>
      <c r="N33" s="124">
        <v>88.253</v>
      </c>
    </row>
    <row r="34" spans="1:14">
      <c r="A34" s="3">
        <v>6.4</v>
      </c>
      <c r="B34" s="168" t="s">
        <v>21</v>
      </c>
      <c r="C34" s="169"/>
      <c r="D34" s="124">
        <v>38.700000000000003</v>
      </c>
      <c r="E34" s="124">
        <v>32</v>
      </c>
      <c r="F34" s="124">
        <v>32.29</v>
      </c>
      <c r="G34" s="124">
        <v>39.880000000000003</v>
      </c>
      <c r="H34" s="124">
        <v>53.41</v>
      </c>
      <c r="I34" s="124">
        <v>41.77</v>
      </c>
      <c r="J34" s="124">
        <v>34.75</v>
      </c>
      <c r="K34" s="124">
        <v>51.14</v>
      </c>
      <c r="L34" s="124">
        <v>49.35</v>
      </c>
      <c r="M34" s="124">
        <v>36.17</v>
      </c>
      <c r="N34" s="124">
        <v>42.69</v>
      </c>
    </row>
    <row r="35" spans="1:14">
      <c r="A35" s="3">
        <v>6.5</v>
      </c>
      <c r="B35" s="168" t="s">
        <v>19</v>
      </c>
      <c r="C35" s="169"/>
      <c r="D35" s="124">
        <v>82.69</v>
      </c>
      <c r="E35" s="124">
        <v>0</v>
      </c>
      <c r="F35" s="124">
        <v>0</v>
      </c>
      <c r="G35" s="124">
        <v>111.47</v>
      </c>
      <c r="H35" s="124">
        <v>0</v>
      </c>
      <c r="I35" s="124">
        <v>0</v>
      </c>
      <c r="J35" s="124">
        <v>55.48</v>
      </c>
      <c r="K35" s="124">
        <v>180.44</v>
      </c>
      <c r="L35" s="124">
        <v>217.93</v>
      </c>
      <c r="M35" s="124">
        <v>73.84</v>
      </c>
      <c r="N35" s="124">
        <v>93.26</v>
      </c>
    </row>
    <row r="36" spans="1:14">
      <c r="A36" s="7">
        <v>7</v>
      </c>
      <c r="B36" s="174" t="s">
        <v>51</v>
      </c>
      <c r="C36" s="175"/>
      <c r="D36" s="124">
        <v>3333.32</v>
      </c>
      <c r="E36" s="124">
        <v>3470.8</v>
      </c>
      <c r="F36" s="124">
        <v>4399.6000000000004</v>
      </c>
      <c r="G36" s="124">
        <v>3752.94</v>
      </c>
      <c r="H36" s="124">
        <v>4197.7</v>
      </c>
      <c r="I36" s="124">
        <v>3429.79</v>
      </c>
      <c r="J36" s="124">
        <v>4803.88</v>
      </c>
      <c r="K36" s="124">
        <v>4123.88</v>
      </c>
      <c r="L36" s="124">
        <v>3630.93</v>
      </c>
      <c r="M36" s="124">
        <v>3480.1</v>
      </c>
      <c r="N36" s="124">
        <v>3716.33</v>
      </c>
    </row>
    <row r="37" spans="1:14">
      <c r="A37" s="5">
        <v>8.1</v>
      </c>
      <c r="B37" s="172" t="s">
        <v>22</v>
      </c>
      <c r="C37" s="173"/>
      <c r="D37" s="125">
        <v>102</v>
      </c>
      <c r="E37" s="125">
        <v>120</v>
      </c>
      <c r="F37" s="125">
        <v>2</v>
      </c>
      <c r="G37" s="125">
        <v>36</v>
      </c>
      <c r="H37" s="125">
        <v>93</v>
      </c>
      <c r="I37" s="125">
        <v>34</v>
      </c>
      <c r="J37" s="125">
        <v>48</v>
      </c>
      <c r="K37" s="125">
        <v>29</v>
      </c>
      <c r="L37" s="125">
        <v>190</v>
      </c>
      <c r="M37" s="125">
        <v>185</v>
      </c>
      <c r="N37" s="125">
        <v>191</v>
      </c>
    </row>
    <row r="38" spans="1:14" ht="15" customHeight="1">
      <c r="A38" s="4">
        <v>8.1999999999999993</v>
      </c>
      <c r="B38" s="170" t="s">
        <v>23</v>
      </c>
      <c r="C38" s="171"/>
      <c r="D38" s="125">
        <v>24</v>
      </c>
      <c r="E38" s="125">
        <v>26</v>
      </c>
      <c r="F38" s="125">
        <v>1</v>
      </c>
      <c r="G38" s="125">
        <v>8</v>
      </c>
      <c r="H38" s="125">
        <v>15</v>
      </c>
      <c r="I38" s="125">
        <v>9</v>
      </c>
      <c r="J38" s="125">
        <v>12</v>
      </c>
      <c r="K38" s="125">
        <v>14</v>
      </c>
      <c r="L38" s="125">
        <v>41</v>
      </c>
      <c r="M38" s="125">
        <v>42</v>
      </c>
      <c r="N38" s="125">
        <v>32</v>
      </c>
    </row>
    <row r="39" spans="1:14">
      <c r="A39" s="4">
        <v>9</v>
      </c>
      <c r="B39" s="170" t="s">
        <v>24</v>
      </c>
      <c r="C39" s="171"/>
      <c r="D39" s="124">
        <v>9.4784199999999998</v>
      </c>
      <c r="E39" s="124">
        <v>10.472759999999999</v>
      </c>
      <c r="F39" s="124">
        <v>10.98901</v>
      </c>
      <c r="G39" s="124">
        <v>17.683389999999999</v>
      </c>
      <c r="H39" s="124">
        <v>19.15522</v>
      </c>
      <c r="I39" s="124">
        <v>17.838550000000001</v>
      </c>
      <c r="J39" s="124">
        <v>4.0054100000000004</v>
      </c>
      <c r="K39" s="124">
        <v>11.567740000000001</v>
      </c>
      <c r="L39" s="124">
        <v>17.371179999999999</v>
      </c>
      <c r="M39" s="124">
        <v>14.90569</v>
      </c>
      <c r="N39" s="124">
        <v>12.752000000000001</v>
      </c>
    </row>
    <row r="40" spans="1:14" ht="16.5" customHeight="1">
      <c r="A40" s="6">
        <v>10</v>
      </c>
      <c r="B40" s="180" t="s">
        <v>70</v>
      </c>
      <c r="C40" s="181"/>
      <c r="D40" s="124" t="s">
        <v>91</v>
      </c>
      <c r="E40" s="124" t="s">
        <v>91</v>
      </c>
      <c r="F40" s="124" t="s">
        <v>91</v>
      </c>
      <c r="G40" s="124" t="s">
        <v>91</v>
      </c>
      <c r="H40" s="124" t="s">
        <v>91</v>
      </c>
      <c r="I40" s="124" t="s">
        <v>91</v>
      </c>
      <c r="J40" s="124" t="s">
        <v>91</v>
      </c>
      <c r="K40" s="124" t="s">
        <v>91</v>
      </c>
      <c r="L40" s="124" t="s">
        <v>91</v>
      </c>
      <c r="M40" s="124" t="s">
        <v>91</v>
      </c>
      <c r="N40" s="124" t="s">
        <v>91</v>
      </c>
    </row>
    <row r="41" spans="1:14">
      <c r="A41" s="3">
        <v>10.1</v>
      </c>
      <c r="B41" s="176" t="s">
        <v>27</v>
      </c>
      <c r="C41" s="177"/>
      <c r="D41" s="124">
        <v>242.05</v>
      </c>
      <c r="E41" s="124">
        <v>173.97</v>
      </c>
      <c r="F41" s="124">
        <v>32.54</v>
      </c>
      <c r="G41" s="124">
        <v>214.29</v>
      </c>
      <c r="H41" s="124">
        <v>100.18</v>
      </c>
      <c r="I41" s="124">
        <v>194.59</v>
      </c>
      <c r="J41" s="124">
        <v>326.36</v>
      </c>
      <c r="K41" s="124">
        <v>181.13</v>
      </c>
      <c r="L41" s="124">
        <v>260.06</v>
      </c>
      <c r="M41" s="124">
        <v>201.15</v>
      </c>
      <c r="N41" s="124">
        <v>298.35000000000002</v>
      </c>
    </row>
    <row r="42" spans="1:14">
      <c r="A42" s="3">
        <v>10.199999999999999</v>
      </c>
      <c r="B42" s="176" t="s">
        <v>26</v>
      </c>
      <c r="C42" s="177"/>
      <c r="D42" s="124">
        <v>3.71</v>
      </c>
      <c r="E42" s="124">
        <v>4.3899999999999997</v>
      </c>
      <c r="F42" s="124">
        <v>0</v>
      </c>
      <c r="G42" s="124">
        <v>0</v>
      </c>
      <c r="H42" s="124">
        <v>0.61</v>
      </c>
      <c r="I42" s="124">
        <v>0</v>
      </c>
      <c r="J42" s="124">
        <v>0.05</v>
      </c>
      <c r="K42" s="124">
        <v>53.79</v>
      </c>
      <c r="L42" s="124">
        <v>18.420000000000002</v>
      </c>
      <c r="M42" s="124">
        <v>0.05</v>
      </c>
      <c r="N42" s="124">
        <v>0.17</v>
      </c>
    </row>
    <row r="43" spans="1:14">
      <c r="A43" s="3">
        <v>10.3</v>
      </c>
      <c r="B43" s="176" t="s">
        <v>25</v>
      </c>
      <c r="C43" s="177"/>
      <c r="D43" s="124">
        <v>117.53</v>
      </c>
      <c r="E43" s="124">
        <v>165.79</v>
      </c>
      <c r="F43" s="124">
        <v>128.91999999999999</v>
      </c>
      <c r="G43" s="124">
        <v>216</v>
      </c>
      <c r="H43" s="124">
        <v>108.01</v>
      </c>
      <c r="I43" s="124">
        <v>73.02</v>
      </c>
      <c r="J43" s="124">
        <v>48.58</v>
      </c>
      <c r="K43" s="124">
        <v>66.78</v>
      </c>
      <c r="L43" s="124">
        <v>69.53</v>
      </c>
      <c r="M43" s="124">
        <v>148.99</v>
      </c>
      <c r="N43" s="124">
        <v>201.22</v>
      </c>
    </row>
    <row r="44" spans="1:14">
      <c r="A44" s="4">
        <v>10.4</v>
      </c>
      <c r="B44" s="182" t="s">
        <v>28</v>
      </c>
      <c r="C44" s="183"/>
      <c r="D44" s="124">
        <v>363.29</v>
      </c>
      <c r="E44" s="124">
        <v>344.15</v>
      </c>
      <c r="F44" s="124">
        <v>161.46</v>
      </c>
      <c r="G44" s="124">
        <v>430.29</v>
      </c>
      <c r="H44" s="124">
        <v>208.8</v>
      </c>
      <c r="I44" s="124">
        <v>267.61</v>
      </c>
      <c r="J44" s="124">
        <v>374.99</v>
      </c>
      <c r="K44" s="124">
        <v>301.7</v>
      </c>
      <c r="L44" s="124">
        <v>348.01</v>
      </c>
      <c r="M44" s="124">
        <v>350.19</v>
      </c>
      <c r="N44" s="124">
        <v>499.74</v>
      </c>
    </row>
    <row r="45" spans="1:14" ht="32.25" customHeight="1">
      <c r="A45" s="13" t="s">
        <v>29</v>
      </c>
      <c r="B45" s="184" t="s">
        <v>84</v>
      </c>
      <c r="C45" s="185"/>
      <c r="D45" s="124" t="s">
        <v>91</v>
      </c>
      <c r="E45" s="124" t="s">
        <v>91</v>
      </c>
      <c r="F45" s="124" t="s">
        <v>91</v>
      </c>
      <c r="G45" s="124" t="s">
        <v>91</v>
      </c>
      <c r="H45" s="124" t="s">
        <v>91</v>
      </c>
      <c r="I45" s="124" t="s">
        <v>91</v>
      </c>
      <c r="J45" s="124" t="s">
        <v>91</v>
      </c>
      <c r="K45" s="124" t="s">
        <v>91</v>
      </c>
      <c r="L45" s="124" t="s">
        <v>91</v>
      </c>
      <c r="M45" s="124" t="s">
        <v>91</v>
      </c>
      <c r="N45" s="124" t="s">
        <v>91</v>
      </c>
    </row>
    <row r="46" spans="1:14" ht="15.75">
      <c r="A46" s="7">
        <v>11</v>
      </c>
      <c r="B46" s="161" t="s">
        <v>30</v>
      </c>
      <c r="C46" s="167"/>
      <c r="D46" s="126">
        <v>27695.27</v>
      </c>
      <c r="E46" s="126">
        <v>22156.98</v>
      </c>
      <c r="F46" s="126">
        <v>8359.01</v>
      </c>
      <c r="G46" s="126">
        <v>41275.82</v>
      </c>
      <c r="H46" s="126">
        <v>31570.27</v>
      </c>
      <c r="I46" s="126">
        <v>30030.63364</v>
      </c>
      <c r="J46" s="126">
        <v>20637.75</v>
      </c>
      <c r="K46" s="126">
        <v>28880.080000000002</v>
      </c>
      <c r="L46" s="126">
        <v>34558.5</v>
      </c>
      <c r="M46" s="126">
        <v>28285.279999999999</v>
      </c>
      <c r="N46" s="126">
        <v>37120.44</v>
      </c>
    </row>
    <row r="47" spans="1:14">
      <c r="A47" s="5" t="s">
        <v>56</v>
      </c>
      <c r="B47" s="39" t="s">
        <v>31</v>
      </c>
      <c r="C47" s="30" t="s">
        <v>27</v>
      </c>
      <c r="D47" s="124">
        <v>9476.89</v>
      </c>
      <c r="E47" s="124">
        <v>5766.09</v>
      </c>
      <c r="F47" s="124">
        <v>933.64</v>
      </c>
      <c r="G47" s="124">
        <v>8371.58</v>
      </c>
      <c r="H47" s="124">
        <v>5790.04</v>
      </c>
      <c r="I47" s="124">
        <v>8180.32</v>
      </c>
      <c r="J47" s="124">
        <v>11339.74</v>
      </c>
      <c r="K47" s="124">
        <v>9784.56</v>
      </c>
      <c r="L47" s="124">
        <v>13088.64</v>
      </c>
      <c r="M47" s="124">
        <v>7223.99</v>
      </c>
      <c r="N47" s="124">
        <v>13144.98</v>
      </c>
    </row>
    <row r="48" spans="1:14">
      <c r="A48" s="3" t="s">
        <v>57</v>
      </c>
      <c r="B48" s="176" t="s">
        <v>26</v>
      </c>
      <c r="C48" s="177"/>
      <c r="D48" s="124">
        <v>130.74</v>
      </c>
      <c r="E48" s="124">
        <v>157.9</v>
      </c>
      <c r="F48" s="124">
        <v>0</v>
      </c>
      <c r="G48" s="124">
        <v>0</v>
      </c>
      <c r="H48" s="124">
        <v>35.04</v>
      </c>
      <c r="I48" s="124">
        <v>0</v>
      </c>
      <c r="J48" s="124">
        <v>1.72</v>
      </c>
      <c r="K48" s="124">
        <v>2715.91</v>
      </c>
      <c r="L48" s="124">
        <v>809.89</v>
      </c>
      <c r="M48" s="124">
        <v>2.1</v>
      </c>
      <c r="N48" s="124">
        <v>7.4</v>
      </c>
    </row>
    <row r="49" spans="1:14">
      <c r="A49" s="3" t="s">
        <v>58</v>
      </c>
      <c r="B49" s="176" t="s">
        <v>25</v>
      </c>
      <c r="C49" s="177"/>
      <c r="D49" s="124">
        <v>4449.92</v>
      </c>
      <c r="E49" s="124">
        <v>5087.74</v>
      </c>
      <c r="F49" s="124">
        <v>4280.95</v>
      </c>
      <c r="G49" s="124">
        <v>8787.77</v>
      </c>
      <c r="H49" s="124">
        <v>5326.74</v>
      </c>
      <c r="I49" s="124">
        <v>2998.51</v>
      </c>
      <c r="J49" s="124">
        <v>1690.61</v>
      </c>
      <c r="K49" s="124">
        <v>2927.49</v>
      </c>
      <c r="L49" s="124">
        <v>3277.19</v>
      </c>
      <c r="M49" s="124">
        <v>5440.62</v>
      </c>
      <c r="N49" s="124">
        <v>8180.31</v>
      </c>
    </row>
    <row r="50" spans="1:14" s="21" customFormat="1">
      <c r="A50" s="4" t="s">
        <v>59</v>
      </c>
      <c r="B50" s="178" t="s">
        <v>28</v>
      </c>
      <c r="C50" s="179"/>
      <c r="D50" s="124">
        <v>14057.55</v>
      </c>
      <c r="E50" s="124">
        <v>11011.73</v>
      </c>
      <c r="F50" s="124">
        <v>5214.59</v>
      </c>
      <c r="G50" s="124">
        <v>17159.349999999999</v>
      </c>
      <c r="H50" s="124">
        <v>11151.82</v>
      </c>
      <c r="I50" s="124">
        <v>11178.83</v>
      </c>
      <c r="J50" s="124">
        <v>13032.07</v>
      </c>
      <c r="K50" s="124">
        <v>15427.96</v>
      </c>
      <c r="L50" s="124">
        <v>17175.72</v>
      </c>
      <c r="M50" s="124">
        <v>12666.71</v>
      </c>
      <c r="N50" s="124">
        <v>21332.69</v>
      </c>
    </row>
    <row r="51" spans="1:14">
      <c r="A51" s="5" t="s">
        <v>60</v>
      </c>
      <c r="B51" s="39" t="s">
        <v>32</v>
      </c>
      <c r="C51" s="30" t="s">
        <v>33</v>
      </c>
      <c r="D51" s="124">
        <v>85.32</v>
      </c>
      <c r="E51" s="124">
        <v>0</v>
      </c>
      <c r="F51" s="124">
        <v>0</v>
      </c>
      <c r="G51" s="124">
        <v>243.12</v>
      </c>
      <c r="H51" s="124">
        <v>0</v>
      </c>
      <c r="I51" s="124">
        <v>0</v>
      </c>
      <c r="J51" s="124">
        <v>132.94999999999999</v>
      </c>
      <c r="K51" s="124">
        <v>11.07</v>
      </c>
      <c r="L51" s="124">
        <v>0</v>
      </c>
      <c r="M51" s="124">
        <v>0</v>
      </c>
      <c r="N51" s="124">
        <v>209.31</v>
      </c>
    </row>
    <row r="52" spans="1:14">
      <c r="A52" s="3" t="s">
        <v>61</v>
      </c>
      <c r="B52" s="176" t="s">
        <v>34</v>
      </c>
      <c r="C52" s="177"/>
      <c r="D52" s="124">
        <v>2000.26</v>
      </c>
      <c r="E52" s="124">
        <v>0</v>
      </c>
      <c r="F52" s="124">
        <v>0</v>
      </c>
      <c r="G52" s="124">
        <v>7.06</v>
      </c>
      <c r="H52" s="124">
        <v>0</v>
      </c>
      <c r="I52" s="124">
        <v>0</v>
      </c>
      <c r="J52" s="124">
        <v>4506.76</v>
      </c>
      <c r="K52" s="124">
        <v>4.75</v>
      </c>
      <c r="L52" s="124">
        <v>1.17</v>
      </c>
      <c r="M52" s="124">
        <v>67.34</v>
      </c>
      <c r="N52" s="124">
        <v>244.69</v>
      </c>
    </row>
    <row r="53" spans="1:14" s="21" customFormat="1">
      <c r="A53" s="4" t="s">
        <v>62</v>
      </c>
      <c r="B53" s="178" t="s">
        <v>28</v>
      </c>
      <c r="C53" s="179"/>
      <c r="D53" s="124">
        <v>2085.58</v>
      </c>
      <c r="E53" s="124">
        <v>0</v>
      </c>
      <c r="F53" s="124">
        <v>0</v>
      </c>
      <c r="G53" s="124">
        <v>250.18</v>
      </c>
      <c r="H53" s="124">
        <v>0</v>
      </c>
      <c r="I53" s="124">
        <v>0</v>
      </c>
      <c r="J53" s="124">
        <v>4639.71</v>
      </c>
      <c r="K53" s="124">
        <v>15.82</v>
      </c>
      <c r="L53" s="124">
        <v>1.17</v>
      </c>
      <c r="M53" s="124">
        <v>67.34</v>
      </c>
      <c r="N53" s="124">
        <v>454</v>
      </c>
    </row>
    <row r="54" spans="1:14">
      <c r="A54" s="5" t="s">
        <v>63</v>
      </c>
      <c r="B54" s="39" t="s">
        <v>35</v>
      </c>
      <c r="C54" s="30" t="s">
        <v>33</v>
      </c>
      <c r="D54" s="124">
        <v>6594</v>
      </c>
      <c r="E54" s="124">
        <v>3914.64</v>
      </c>
      <c r="F54" s="124">
        <v>1648.35</v>
      </c>
      <c r="G54" s="124">
        <v>5368.18</v>
      </c>
      <c r="H54" s="124">
        <v>7493.32</v>
      </c>
      <c r="I54" s="124">
        <v>8549.9</v>
      </c>
      <c r="J54" s="124">
        <v>370.11</v>
      </c>
      <c r="K54" s="124">
        <v>1670.93</v>
      </c>
      <c r="L54" s="124">
        <v>6373.84</v>
      </c>
      <c r="M54" s="124">
        <v>6970.9</v>
      </c>
      <c r="N54" s="124">
        <v>6267.36</v>
      </c>
    </row>
    <row r="55" spans="1:14">
      <c r="A55" s="3" t="s">
        <v>64</v>
      </c>
      <c r="B55" s="176" t="s">
        <v>34</v>
      </c>
      <c r="C55" s="177"/>
      <c r="D55" s="124">
        <v>582.67999999999995</v>
      </c>
      <c r="E55" s="124">
        <v>192.42</v>
      </c>
      <c r="F55" s="124">
        <v>164.84</v>
      </c>
      <c r="G55" s="124">
        <v>2663.86</v>
      </c>
      <c r="H55" s="124">
        <v>2842.38</v>
      </c>
      <c r="I55" s="124">
        <v>181.79</v>
      </c>
      <c r="J55" s="124">
        <v>342.7</v>
      </c>
      <c r="K55" s="124">
        <v>4856.3500000000004</v>
      </c>
      <c r="L55" s="124">
        <v>1225.3900000000001</v>
      </c>
      <c r="M55" s="124">
        <v>796.11</v>
      </c>
      <c r="N55" s="124">
        <v>97.25</v>
      </c>
    </row>
    <row r="56" spans="1:14" s="21" customFormat="1">
      <c r="A56" s="4" t="s">
        <v>65</v>
      </c>
      <c r="B56" s="178" t="s">
        <v>28</v>
      </c>
      <c r="C56" s="179"/>
      <c r="D56" s="124">
        <v>7176.68</v>
      </c>
      <c r="E56" s="124">
        <v>4107.0600000000004</v>
      </c>
      <c r="F56" s="124">
        <v>1813.19</v>
      </c>
      <c r="G56" s="124">
        <v>8032.04</v>
      </c>
      <c r="H56" s="124">
        <v>10335.700000000001</v>
      </c>
      <c r="I56" s="124">
        <v>8731.69</v>
      </c>
      <c r="J56" s="124">
        <v>712.81</v>
      </c>
      <c r="K56" s="124">
        <v>6527.28</v>
      </c>
      <c r="L56" s="124">
        <v>7599.23</v>
      </c>
      <c r="M56" s="124">
        <v>7767.01</v>
      </c>
      <c r="N56" s="124">
        <v>6364.61</v>
      </c>
    </row>
    <row r="57" spans="1:14">
      <c r="A57" s="7">
        <v>11.4</v>
      </c>
      <c r="B57" s="186" t="s">
        <v>36</v>
      </c>
      <c r="C57" s="187"/>
      <c r="D57" s="124">
        <v>494.09</v>
      </c>
      <c r="E57" s="124">
        <v>893.01</v>
      </c>
      <c r="F57" s="124">
        <v>1098.9000000000001</v>
      </c>
      <c r="G57" s="124">
        <v>1964.07</v>
      </c>
      <c r="H57" s="124">
        <v>1628.54</v>
      </c>
      <c r="I57" s="124">
        <v>2930.62</v>
      </c>
      <c r="J57" s="124">
        <v>618.16</v>
      </c>
      <c r="K57" s="124">
        <v>1887.48</v>
      </c>
      <c r="L57" s="124">
        <v>2331.11</v>
      </c>
      <c r="M57" s="124">
        <v>1284.2</v>
      </c>
      <c r="N57" s="124">
        <v>812.94</v>
      </c>
    </row>
    <row r="58" spans="1:14">
      <c r="A58" s="5" t="s">
        <v>66</v>
      </c>
      <c r="B58" s="39" t="s">
        <v>37</v>
      </c>
      <c r="C58" s="30" t="s">
        <v>38</v>
      </c>
      <c r="D58" s="124">
        <v>2567.58</v>
      </c>
      <c r="E58" s="124">
        <v>3699.67</v>
      </c>
      <c r="F58" s="124">
        <v>0</v>
      </c>
      <c r="G58" s="124">
        <v>3442.26</v>
      </c>
      <c r="H58" s="124">
        <v>3884.67</v>
      </c>
      <c r="I58" s="124">
        <v>2853.06</v>
      </c>
      <c r="J58" s="124">
        <v>781.99</v>
      </c>
      <c r="K58" s="124">
        <v>2752.65</v>
      </c>
      <c r="L58" s="124">
        <v>2487.7199999999998</v>
      </c>
      <c r="M58" s="124">
        <v>2996.36</v>
      </c>
      <c r="N58" s="124">
        <v>4879.09</v>
      </c>
    </row>
    <row r="59" spans="1:14">
      <c r="A59" s="3" t="s">
        <v>67</v>
      </c>
      <c r="B59" s="188" t="s">
        <v>39</v>
      </c>
      <c r="C59" s="189"/>
      <c r="D59" s="124">
        <v>648.04999999999995</v>
      </c>
      <c r="E59" s="124">
        <v>19.05</v>
      </c>
      <c r="F59" s="124">
        <v>0</v>
      </c>
      <c r="G59" s="124">
        <v>1455.75</v>
      </c>
      <c r="H59" s="124">
        <v>0</v>
      </c>
      <c r="I59" s="124">
        <v>1257.3499999999999</v>
      </c>
      <c r="J59" s="124">
        <v>223.12</v>
      </c>
      <c r="K59" s="124">
        <v>0</v>
      </c>
      <c r="L59" s="124">
        <v>0</v>
      </c>
      <c r="M59" s="124">
        <v>0.55000000000000004</v>
      </c>
      <c r="N59" s="124">
        <v>35.72</v>
      </c>
    </row>
    <row r="60" spans="1:14" s="21" customFormat="1">
      <c r="A60" s="4" t="s">
        <v>68</v>
      </c>
      <c r="B60" s="190" t="s">
        <v>28</v>
      </c>
      <c r="C60" s="191"/>
      <c r="D60" s="124">
        <v>3215.63</v>
      </c>
      <c r="E60" s="124">
        <v>3718.72</v>
      </c>
      <c r="F60" s="124">
        <v>0</v>
      </c>
      <c r="G60" s="124">
        <v>4898.01</v>
      </c>
      <c r="H60" s="124">
        <v>3884.67</v>
      </c>
      <c r="I60" s="124">
        <v>4110.41</v>
      </c>
      <c r="J60" s="124">
        <v>1005.11</v>
      </c>
      <c r="K60" s="124">
        <v>2752.65</v>
      </c>
      <c r="L60" s="124">
        <v>2487.7199999999998</v>
      </c>
      <c r="M60" s="124">
        <v>2996.91</v>
      </c>
      <c r="N60" s="124">
        <v>4914.8100000000004</v>
      </c>
    </row>
    <row r="61" spans="1:14">
      <c r="A61" s="7">
        <v>11.6</v>
      </c>
      <c r="B61" s="186" t="s">
        <v>40</v>
      </c>
      <c r="C61" s="187"/>
      <c r="D61" s="124">
        <v>78.7</v>
      </c>
      <c r="E61" s="124">
        <v>41.83</v>
      </c>
      <c r="F61" s="124">
        <v>0</v>
      </c>
      <c r="G61" s="124">
        <v>410.75</v>
      </c>
      <c r="H61" s="124">
        <v>178.49</v>
      </c>
      <c r="I61" s="124">
        <v>353.94</v>
      </c>
      <c r="J61" s="124">
        <v>140.04</v>
      </c>
      <c r="K61" s="124">
        <v>1033.75</v>
      </c>
      <c r="L61" s="124">
        <v>98.87</v>
      </c>
      <c r="M61" s="124">
        <v>35.94</v>
      </c>
      <c r="N61" s="124">
        <v>340.69</v>
      </c>
    </row>
    <row r="62" spans="1:14">
      <c r="A62" s="7">
        <v>11.7</v>
      </c>
      <c r="B62" s="186" t="s">
        <v>41</v>
      </c>
      <c r="C62" s="187"/>
      <c r="D62" s="124">
        <v>0</v>
      </c>
      <c r="E62" s="124">
        <v>1877.34</v>
      </c>
      <c r="F62" s="124">
        <v>0</v>
      </c>
      <c r="G62" s="124">
        <v>7328.08</v>
      </c>
      <c r="H62" s="124">
        <v>3557.71</v>
      </c>
      <c r="I62" s="124">
        <v>1946.61</v>
      </c>
      <c r="J62" s="124">
        <v>199.37</v>
      </c>
      <c r="K62" s="124">
        <v>475.34</v>
      </c>
      <c r="L62" s="124">
        <v>4160.84</v>
      </c>
      <c r="M62" s="124">
        <v>2806.58</v>
      </c>
      <c r="N62" s="124">
        <v>2147.44</v>
      </c>
    </row>
    <row r="63" spans="1:14">
      <c r="A63" s="7">
        <v>11.8</v>
      </c>
      <c r="B63" s="187" t="s">
        <v>87</v>
      </c>
      <c r="C63" s="192"/>
      <c r="D63" s="124">
        <v>0</v>
      </c>
      <c r="E63" s="124">
        <v>0</v>
      </c>
      <c r="F63" s="124">
        <v>0</v>
      </c>
      <c r="G63" s="124">
        <v>0</v>
      </c>
      <c r="H63" s="124">
        <v>0</v>
      </c>
      <c r="I63" s="124">
        <v>31.79364</v>
      </c>
      <c r="J63" s="124">
        <v>0</v>
      </c>
      <c r="K63" s="124">
        <v>0</v>
      </c>
      <c r="L63" s="124">
        <v>0</v>
      </c>
      <c r="M63" s="124">
        <v>0</v>
      </c>
      <c r="N63" s="124">
        <v>0</v>
      </c>
    </row>
    <row r="64" spans="1:14">
      <c r="A64" s="7">
        <v>11.9</v>
      </c>
      <c r="B64" s="186" t="s">
        <v>52</v>
      </c>
      <c r="C64" s="187"/>
      <c r="D64" s="124">
        <v>34.979999999999997</v>
      </c>
      <c r="E64" s="124">
        <v>10.61</v>
      </c>
      <c r="F64" s="124">
        <v>7.33</v>
      </c>
      <c r="G64" s="124">
        <v>236.26</v>
      </c>
      <c r="H64" s="124">
        <v>52.13</v>
      </c>
      <c r="I64" s="124">
        <v>84.62</v>
      </c>
      <c r="J64" s="124">
        <v>8.73</v>
      </c>
      <c r="K64" s="124">
        <v>181.16</v>
      </c>
      <c r="L64" s="124">
        <v>53.25</v>
      </c>
      <c r="M64" s="124">
        <v>22.38</v>
      </c>
      <c r="N64" s="124">
        <v>26.74</v>
      </c>
    </row>
    <row r="65" spans="1:14">
      <c r="A65" s="32">
        <v>11.1</v>
      </c>
      <c r="B65" s="186" t="s">
        <v>42</v>
      </c>
      <c r="C65" s="187"/>
      <c r="D65" s="124">
        <v>552.05999999999995</v>
      </c>
      <c r="E65" s="124">
        <v>496.68</v>
      </c>
      <c r="F65" s="124">
        <v>225</v>
      </c>
      <c r="G65" s="124">
        <v>997.08</v>
      </c>
      <c r="H65" s="124">
        <v>781.21</v>
      </c>
      <c r="I65" s="124">
        <v>662.12</v>
      </c>
      <c r="J65" s="124">
        <v>281.75</v>
      </c>
      <c r="K65" s="124">
        <v>578.64</v>
      </c>
      <c r="L65" s="124">
        <v>650.59</v>
      </c>
      <c r="M65" s="124">
        <v>638.21</v>
      </c>
      <c r="N65" s="124">
        <v>726.52</v>
      </c>
    </row>
    <row r="66" spans="1:14" ht="15.75">
      <c r="A66" s="5">
        <v>12</v>
      </c>
      <c r="B66" s="163" t="s">
        <v>43</v>
      </c>
      <c r="C66" s="164"/>
      <c r="D66" s="126">
        <v>8502.51</v>
      </c>
      <c r="E66" s="126">
        <v>13290</v>
      </c>
      <c r="F66" s="126">
        <v>12516.35</v>
      </c>
      <c r="G66" s="126">
        <v>19606.75</v>
      </c>
      <c r="H66" s="126">
        <v>33897.56</v>
      </c>
      <c r="I66" s="126">
        <v>19717.810000000001</v>
      </c>
      <c r="J66" s="126">
        <v>6807.61</v>
      </c>
      <c r="K66" s="126">
        <v>23436.26</v>
      </c>
      <c r="L66" s="126">
        <v>14955.44</v>
      </c>
      <c r="M66" s="126">
        <v>19786.580000000002</v>
      </c>
      <c r="N66" s="126">
        <v>14382.17</v>
      </c>
    </row>
    <row r="67" spans="1:14">
      <c r="A67" s="3">
        <v>12.1</v>
      </c>
      <c r="B67" s="193" t="s">
        <v>44</v>
      </c>
      <c r="C67" s="194"/>
      <c r="D67" s="124">
        <v>7026.85</v>
      </c>
      <c r="E67" s="124">
        <v>10922.05</v>
      </c>
      <c r="F67" s="124">
        <v>8949.7199999999993</v>
      </c>
      <c r="G67" s="124">
        <v>11375.94</v>
      </c>
      <c r="H67" s="124">
        <v>21995.360000000001</v>
      </c>
      <c r="I67" s="124">
        <v>15372.34</v>
      </c>
      <c r="J67" s="124">
        <v>4776.68</v>
      </c>
      <c r="K67" s="124">
        <v>16628.91</v>
      </c>
      <c r="L67" s="124">
        <v>11181.14</v>
      </c>
      <c r="M67" s="124">
        <v>14473.12</v>
      </c>
      <c r="N67" s="124">
        <v>12387.76</v>
      </c>
    </row>
    <row r="68" spans="1:14">
      <c r="A68" s="3">
        <v>12.2</v>
      </c>
      <c r="B68" s="193" t="s">
        <v>45</v>
      </c>
      <c r="C68" s="194"/>
      <c r="D68" s="124">
        <v>23.63</v>
      </c>
      <c r="E68" s="124">
        <v>0</v>
      </c>
      <c r="F68" s="124">
        <v>0</v>
      </c>
      <c r="G68" s="124">
        <v>630.36</v>
      </c>
      <c r="H68" s="124">
        <v>1228.44</v>
      </c>
      <c r="I68" s="124">
        <v>0</v>
      </c>
      <c r="J68" s="124">
        <v>0</v>
      </c>
      <c r="K68" s="124">
        <v>1609.21</v>
      </c>
      <c r="L68" s="124">
        <v>573.19000000000005</v>
      </c>
      <c r="M68" s="124">
        <v>2478.38</v>
      </c>
      <c r="N68" s="124">
        <v>602.41999999999996</v>
      </c>
    </row>
    <row r="69" spans="1:14">
      <c r="A69" s="3">
        <v>12.3</v>
      </c>
      <c r="B69" s="193" t="s">
        <v>46</v>
      </c>
      <c r="C69" s="194"/>
      <c r="D69" s="124">
        <v>104.92</v>
      </c>
      <c r="E69" s="124">
        <v>157.12</v>
      </c>
      <c r="F69" s="124">
        <v>3.93</v>
      </c>
      <c r="G69" s="124">
        <v>2.36</v>
      </c>
      <c r="H69" s="124">
        <v>0</v>
      </c>
      <c r="I69" s="124">
        <v>7.5</v>
      </c>
      <c r="J69" s="124">
        <v>7.92</v>
      </c>
      <c r="K69" s="124">
        <v>0</v>
      </c>
      <c r="L69" s="124">
        <v>8.6</v>
      </c>
      <c r="M69" s="124">
        <v>9.25</v>
      </c>
      <c r="N69" s="124">
        <v>0.18</v>
      </c>
    </row>
    <row r="70" spans="1:14">
      <c r="A70" s="3">
        <v>12.4</v>
      </c>
      <c r="B70" s="193" t="s">
        <v>47</v>
      </c>
      <c r="C70" s="194"/>
      <c r="D70" s="124">
        <v>349.75</v>
      </c>
      <c r="E70" s="124">
        <v>370.98</v>
      </c>
      <c r="F70" s="124">
        <v>529.83000000000004</v>
      </c>
      <c r="G70" s="124">
        <v>494.01</v>
      </c>
      <c r="H70" s="124">
        <v>1635.86</v>
      </c>
      <c r="I70" s="124">
        <v>667.52</v>
      </c>
      <c r="J70" s="124">
        <v>641.16</v>
      </c>
      <c r="K70" s="124">
        <v>1013.91</v>
      </c>
      <c r="L70" s="124">
        <v>416.87</v>
      </c>
      <c r="M70" s="124">
        <v>523.99</v>
      </c>
      <c r="N70" s="124">
        <v>248.22</v>
      </c>
    </row>
    <row r="71" spans="1:14">
      <c r="A71" s="3">
        <v>12.5</v>
      </c>
      <c r="B71" s="193" t="s">
        <v>48</v>
      </c>
      <c r="C71" s="194"/>
      <c r="D71" s="124">
        <v>997.36</v>
      </c>
      <c r="E71" s="124">
        <v>1839.85</v>
      </c>
      <c r="F71" s="124">
        <v>3032.87</v>
      </c>
      <c r="G71" s="124">
        <v>7104.08</v>
      </c>
      <c r="H71" s="124">
        <v>9037.9</v>
      </c>
      <c r="I71" s="124">
        <v>3670.45</v>
      </c>
      <c r="J71" s="124">
        <v>1381.85</v>
      </c>
      <c r="K71" s="124">
        <v>4184.2299999999996</v>
      </c>
      <c r="L71" s="124">
        <v>2775.64</v>
      </c>
      <c r="M71" s="124">
        <v>2301.84</v>
      </c>
      <c r="N71" s="124">
        <v>1143.5899999999999</v>
      </c>
    </row>
    <row r="72" spans="1:14" ht="15.75">
      <c r="A72" s="8">
        <v>13</v>
      </c>
      <c r="B72" s="186" t="s">
        <v>69</v>
      </c>
      <c r="C72" s="187"/>
      <c r="D72" s="126">
        <v>36197.78</v>
      </c>
      <c r="E72" s="126">
        <v>35446.980000000003</v>
      </c>
      <c r="F72" s="126">
        <v>20875.36</v>
      </c>
      <c r="G72" s="126">
        <v>60882.57</v>
      </c>
      <c r="H72" s="126">
        <v>65467.83</v>
      </c>
      <c r="I72" s="126">
        <v>49748.443639999998</v>
      </c>
      <c r="J72" s="126">
        <v>27445.360000000001</v>
      </c>
      <c r="K72" s="126">
        <v>52316.34</v>
      </c>
      <c r="L72" s="126">
        <v>49513.94</v>
      </c>
      <c r="M72" s="126">
        <v>48071.86</v>
      </c>
      <c r="N72" s="126">
        <v>51502.61</v>
      </c>
    </row>
  </sheetData>
  <mergeCells count="49">
    <mergeCell ref="B25:C25"/>
    <mergeCell ref="A2:D2"/>
    <mergeCell ref="B4:C4"/>
    <mergeCell ref="B22:C22"/>
    <mergeCell ref="B23:C23"/>
    <mergeCell ref="B24:C24"/>
    <mergeCell ref="B37:C37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50:C50"/>
    <mergeCell ref="B38:C38"/>
    <mergeCell ref="B39:C39"/>
    <mergeCell ref="B40:C40"/>
    <mergeCell ref="B41:C41"/>
    <mergeCell ref="B42:C42"/>
    <mergeCell ref="B43:C43"/>
    <mergeCell ref="B44:C44"/>
    <mergeCell ref="B45:C45"/>
    <mergeCell ref="B46:C46"/>
    <mergeCell ref="B48:C48"/>
    <mergeCell ref="B49:C49"/>
    <mergeCell ref="B65:C65"/>
    <mergeCell ref="B52:C52"/>
    <mergeCell ref="B53:C53"/>
    <mergeCell ref="B55:C55"/>
    <mergeCell ref="B56:C56"/>
    <mergeCell ref="B57:C57"/>
    <mergeCell ref="B59:C59"/>
    <mergeCell ref="B60:C60"/>
    <mergeCell ref="B61:C61"/>
    <mergeCell ref="B62:C62"/>
    <mergeCell ref="B63:C63"/>
    <mergeCell ref="B64:C64"/>
    <mergeCell ref="B72:C72"/>
    <mergeCell ref="B66:C66"/>
    <mergeCell ref="B67:C67"/>
    <mergeCell ref="B68:C68"/>
    <mergeCell ref="B69:C69"/>
    <mergeCell ref="B70:C70"/>
    <mergeCell ref="B71:C71"/>
  </mergeCells>
  <pageMargins left="0.38" right="0.31496062992126" top="0.98425196850393704" bottom="0.86614173228346503" header="0.511811023622047" footer="0.511811023622047"/>
  <pageSetup paperSize="9" scale="91" orientation="portrait" r:id="rId1"/>
  <headerFooter alignWithMargins="0"/>
  <rowBreaks count="1" manualBreakCount="1">
    <brk id="44" max="11" man="1"/>
  </rowBreaks>
  <colBreaks count="1" manualBreakCount="1">
    <brk id="5" max="69" man="1"/>
  </colBreaks>
  <drawing r:id="rId2"/>
</worksheet>
</file>

<file path=xl/worksheets/sheet19.xml><?xml version="1.0" encoding="utf-8"?>
<worksheet xmlns="http://schemas.openxmlformats.org/spreadsheetml/2006/main" xmlns:r="http://schemas.openxmlformats.org/officeDocument/2006/relationships">
  <dimension ref="A1:D72"/>
  <sheetViews>
    <sheetView zoomScaleSheetLayoutView="100" workbookViewId="0">
      <selection activeCell="L30" sqref="L30"/>
    </sheetView>
  </sheetViews>
  <sheetFormatPr defaultColWidth="9.140625" defaultRowHeight="15"/>
  <cols>
    <col min="1" max="1" width="9.42578125" style="11" customWidth="1"/>
    <col min="2" max="2" width="41.140625" style="11" customWidth="1"/>
    <col min="3" max="3" width="14.28515625" style="10" customWidth="1"/>
    <col min="4" max="4" width="14.7109375" style="10" customWidth="1"/>
    <col min="5" max="16384" width="9.140625" style="11"/>
  </cols>
  <sheetData>
    <row r="1" spans="1:4" ht="21" customHeight="1">
      <c r="A1" s="1" t="s">
        <v>0</v>
      </c>
      <c r="D1" s="9"/>
    </row>
    <row r="2" spans="1:4" ht="32.25" customHeight="1">
      <c r="A2" s="166" t="s">
        <v>54</v>
      </c>
      <c r="B2" s="166"/>
      <c r="C2" s="166"/>
      <c r="D2" s="166"/>
    </row>
    <row r="3" spans="1:4">
      <c r="A3" s="1" t="s">
        <v>105</v>
      </c>
      <c r="C3" s="24" t="s">
        <v>92</v>
      </c>
      <c r="D3" s="9"/>
    </row>
    <row r="4" spans="1:4" s="12" customFormat="1" ht="15.75">
      <c r="A4" s="2" t="s">
        <v>9</v>
      </c>
      <c r="B4" s="165" t="s">
        <v>53</v>
      </c>
      <c r="C4" s="165"/>
      <c r="D4" s="104" t="s">
        <v>86</v>
      </c>
    </row>
    <row r="5" spans="1:4" ht="15" customHeight="1">
      <c r="A5" s="20" t="s">
        <v>10</v>
      </c>
      <c r="B5" s="15" t="s">
        <v>49</v>
      </c>
      <c r="C5" s="25" t="s">
        <v>1</v>
      </c>
      <c r="D5" s="110">
        <v>6913.19</v>
      </c>
    </row>
    <row r="6" spans="1:4">
      <c r="A6" s="3">
        <v>1.2</v>
      </c>
      <c r="B6" s="15"/>
      <c r="C6" s="25" t="s">
        <v>2</v>
      </c>
      <c r="D6" s="110">
        <v>6913.19</v>
      </c>
    </row>
    <row r="7" spans="1:4">
      <c r="A7" s="3">
        <v>1.3</v>
      </c>
      <c r="B7" s="15"/>
      <c r="C7" s="25" t="s">
        <v>89</v>
      </c>
      <c r="D7" s="110">
        <v>16101.19</v>
      </c>
    </row>
    <row r="8" spans="1:4">
      <c r="A8" s="3">
        <v>1.4</v>
      </c>
      <c r="B8" s="33"/>
      <c r="C8" s="25" t="s">
        <v>3</v>
      </c>
      <c r="D8" s="110">
        <v>7843.29</v>
      </c>
    </row>
    <row r="9" spans="1:4">
      <c r="A9" s="3">
        <v>1.5</v>
      </c>
      <c r="B9" s="33"/>
      <c r="C9" s="25" t="s">
        <v>4</v>
      </c>
      <c r="D9" s="110">
        <v>11095.34</v>
      </c>
    </row>
    <row r="10" spans="1:4">
      <c r="A10" s="3">
        <v>1.6</v>
      </c>
      <c r="B10" s="33"/>
      <c r="C10" s="25" t="s">
        <v>5</v>
      </c>
      <c r="D10" s="110">
        <v>17031.3</v>
      </c>
    </row>
    <row r="11" spans="1:4">
      <c r="A11" s="3">
        <v>1.7</v>
      </c>
      <c r="B11" s="33"/>
      <c r="C11" s="25" t="s">
        <v>6</v>
      </c>
      <c r="D11" s="110">
        <v>20283.330000000002</v>
      </c>
    </row>
    <row r="12" spans="1:4">
      <c r="A12" s="4">
        <v>1.8</v>
      </c>
      <c r="B12" s="38"/>
      <c r="C12" s="35" t="s">
        <v>11</v>
      </c>
      <c r="D12" s="110">
        <v>20283.330000000002</v>
      </c>
    </row>
    <row r="13" spans="1:4">
      <c r="A13" s="5">
        <v>2.1</v>
      </c>
      <c r="B13" s="36" t="s">
        <v>50</v>
      </c>
      <c r="C13" s="27" t="s">
        <v>1</v>
      </c>
      <c r="D13" s="110">
        <v>2591.38</v>
      </c>
    </row>
    <row r="14" spans="1:4" ht="15" customHeight="1">
      <c r="A14" s="3">
        <v>2.2000000000000002</v>
      </c>
      <c r="B14" s="15"/>
      <c r="C14" s="25" t="s">
        <v>2</v>
      </c>
      <c r="D14" s="110">
        <v>2591.38</v>
      </c>
    </row>
    <row r="15" spans="1:4" ht="15" customHeight="1">
      <c r="A15" s="3">
        <v>2.2999999999999998</v>
      </c>
      <c r="B15" s="15"/>
      <c r="C15" s="25" t="s">
        <v>89</v>
      </c>
      <c r="D15" s="110">
        <v>6091.9</v>
      </c>
    </row>
    <row r="16" spans="1:4">
      <c r="A16" s="3">
        <v>2.4</v>
      </c>
      <c r="B16" s="22"/>
      <c r="C16" s="25" t="s">
        <v>3</v>
      </c>
      <c r="D16" s="110">
        <v>2943.21</v>
      </c>
    </row>
    <row r="17" spans="1:4">
      <c r="A17" s="3">
        <v>2.5</v>
      </c>
      <c r="B17" s="23"/>
      <c r="C17" s="25" t="s">
        <v>4</v>
      </c>
      <c r="D17" s="110">
        <v>4179.58</v>
      </c>
    </row>
    <row r="18" spans="1:4">
      <c r="A18" s="3">
        <v>2.6</v>
      </c>
      <c r="B18" s="23"/>
      <c r="C18" s="25" t="s">
        <v>5</v>
      </c>
      <c r="D18" s="110">
        <v>6437.84</v>
      </c>
    </row>
    <row r="19" spans="1:4">
      <c r="A19" s="3">
        <v>2.7</v>
      </c>
      <c r="B19" s="23"/>
      <c r="C19" s="25" t="s">
        <v>6</v>
      </c>
      <c r="D19" s="110">
        <v>7674.22</v>
      </c>
    </row>
    <row r="20" spans="1:4">
      <c r="A20" s="3">
        <v>2.8</v>
      </c>
      <c r="B20" s="33"/>
      <c r="C20" s="28" t="s">
        <v>11</v>
      </c>
      <c r="D20" s="110">
        <v>7674.22</v>
      </c>
    </row>
    <row r="21" spans="1:4">
      <c r="A21" s="4">
        <v>2.9</v>
      </c>
      <c r="B21" s="18"/>
      <c r="C21" s="29" t="s">
        <v>7</v>
      </c>
      <c r="D21" s="110">
        <v>8441.64</v>
      </c>
    </row>
    <row r="22" spans="1:4">
      <c r="A22" s="7">
        <v>3</v>
      </c>
      <c r="B22" s="161" t="s">
        <v>12</v>
      </c>
      <c r="C22" s="167"/>
      <c r="D22" s="110">
        <v>13008.17</v>
      </c>
    </row>
    <row r="23" spans="1:4">
      <c r="A23" s="7">
        <v>4</v>
      </c>
      <c r="B23" s="161" t="s">
        <v>13</v>
      </c>
      <c r="C23" s="162"/>
      <c r="D23" s="110">
        <v>0</v>
      </c>
    </row>
    <row r="24" spans="1:4">
      <c r="A24" s="5">
        <v>5</v>
      </c>
      <c r="B24" s="163" t="s">
        <v>14</v>
      </c>
      <c r="C24" s="164"/>
      <c r="D24" s="110" t="s">
        <v>91</v>
      </c>
    </row>
    <row r="25" spans="1:4">
      <c r="A25" s="3">
        <v>5.0999999999999996</v>
      </c>
      <c r="B25" s="168" t="s">
        <v>15</v>
      </c>
      <c r="C25" s="169"/>
      <c r="D25" s="110">
        <v>11.44</v>
      </c>
    </row>
    <row r="26" spans="1:4">
      <c r="A26" s="3">
        <v>5.2</v>
      </c>
      <c r="B26" s="168" t="s">
        <v>16</v>
      </c>
      <c r="C26" s="169"/>
      <c r="D26" s="110">
        <v>0</v>
      </c>
    </row>
    <row r="27" spans="1:4">
      <c r="A27" s="3">
        <v>5.3</v>
      </c>
      <c r="B27" s="168" t="s">
        <v>17</v>
      </c>
      <c r="C27" s="169"/>
      <c r="D27" s="110">
        <v>0.53100000000000003</v>
      </c>
    </row>
    <row r="28" spans="1:4">
      <c r="A28" s="3">
        <v>5.4</v>
      </c>
      <c r="B28" s="168" t="s">
        <v>18</v>
      </c>
      <c r="C28" s="169"/>
      <c r="D28" s="110">
        <v>295.24</v>
      </c>
    </row>
    <row r="29" spans="1:4">
      <c r="A29" s="4">
        <v>5.5</v>
      </c>
      <c r="B29" s="170" t="s">
        <v>19</v>
      </c>
      <c r="C29" s="171"/>
      <c r="D29" s="110">
        <v>70.58</v>
      </c>
    </row>
    <row r="30" spans="1:4">
      <c r="A30" s="5">
        <v>6</v>
      </c>
      <c r="B30" s="163" t="s">
        <v>20</v>
      </c>
      <c r="C30" s="164"/>
      <c r="D30" s="110" t="s">
        <v>91</v>
      </c>
    </row>
    <row r="31" spans="1:4">
      <c r="A31" s="3">
        <v>6.1</v>
      </c>
      <c r="B31" s="168" t="s">
        <v>15</v>
      </c>
      <c r="C31" s="169"/>
      <c r="D31" s="110">
        <v>60</v>
      </c>
    </row>
    <row r="32" spans="1:4">
      <c r="A32" s="3">
        <v>6.2</v>
      </c>
      <c r="B32" s="168" t="s">
        <v>16</v>
      </c>
      <c r="C32" s="169"/>
      <c r="D32" s="110">
        <v>0</v>
      </c>
    </row>
    <row r="33" spans="1:4">
      <c r="A33" s="3">
        <v>6.3</v>
      </c>
      <c r="B33" s="168" t="s">
        <v>17</v>
      </c>
      <c r="C33" s="169"/>
      <c r="D33" s="110">
        <v>120.081</v>
      </c>
    </row>
    <row r="34" spans="1:4">
      <c r="A34" s="3">
        <v>6.4</v>
      </c>
      <c r="B34" s="168" t="s">
        <v>21</v>
      </c>
      <c r="C34" s="169"/>
      <c r="D34" s="110">
        <v>36.950000000000003</v>
      </c>
    </row>
    <row r="35" spans="1:4">
      <c r="A35" s="3">
        <v>6.5</v>
      </c>
      <c r="B35" s="168" t="s">
        <v>19</v>
      </c>
      <c r="C35" s="169"/>
      <c r="D35" s="110">
        <v>36.58</v>
      </c>
    </row>
    <row r="36" spans="1:4">
      <c r="A36" s="7">
        <v>7</v>
      </c>
      <c r="B36" s="174" t="s">
        <v>51</v>
      </c>
      <c r="C36" s="175"/>
      <c r="D36" s="110">
        <v>4805.6099999999997</v>
      </c>
    </row>
    <row r="37" spans="1:4">
      <c r="A37" s="5">
        <v>8.1</v>
      </c>
      <c r="B37" s="172" t="s">
        <v>22</v>
      </c>
      <c r="C37" s="173"/>
      <c r="D37" s="111">
        <v>32</v>
      </c>
    </row>
    <row r="38" spans="1:4" ht="15" customHeight="1">
      <c r="A38" s="4">
        <v>8.1999999999999993</v>
      </c>
      <c r="B38" s="170" t="s">
        <v>23</v>
      </c>
      <c r="C38" s="171"/>
      <c r="D38" s="111">
        <v>4</v>
      </c>
    </row>
    <row r="39" spans="1:4">
      <c r="A39" s="4">
        <v>9</v>
      </c>
      <c r="B39" s="170" t="s">
        <v>24</v>
      </c>
      <c r="C39" s="171"/>
      <c r="D39" s="110">
        <v>2.6430500000000001</v>
      </c>
    </row>
    <row r="40" spans="1:4" ht="16.5" customHeight="1">
      <c r="A40" s="6">
        <v>10</v>
      </c>
      <c r="B40" s="180" t="s">
        <v>70</v>
      </c>
      <c r="C40" s="181"/>
      <c r="D40" s="110" t="s">
        <v>91</v>
      </c>
    </row>
    <row r="41" spans="1:4">
      <c r="A41" s="3">
        <v>10.1</v>
      </c>
      <c r="B41" s="176" t="s">
        <v>27</v>
      </c>
      <c r="C41" s="177"/>
      <c r="D41" s="110">
        <v>246.67</v>
      </c>
    </row>
    <row r="42" spans="1:4">
      <c r="A42" s="3">
        <v>10.199999999999999</v>
      </c>
      <c r="B42" s="176" t="s">
        <v>26</v>
      </c>
      <c r="C42" s="177"/>
      <c r="D42" s="110">
        <v>0</v>
      </c>
    </row>
    <row r="43" spans="1:4">
      <c r="A43" s="3">
        <v>10.3</v>
      </c>
      <c r="B43" s="176" t="s">
        <v>25</v>
      </c>
      <c r="C43" s="177"/>
      <c r="D43" s="110">
        <v>48.58</v>
      </c>
    </row>
    <row r="44" spans="1:4">
      <c r="A44" s="4">
        <v>10.4</v>
      </c>
      <c r="B44" s="182" t="s">
        <v>28</v>
      </c>
      <c r="C44" s="183"/>
      <c r="D44" s="110">
        <v>295.25</v>
      </c>
    </row>
    <row r="45" spans="1:4" ht="32.25" customHeight="1">
      <c r="A45" s="13" t="s">
        <v>29</v>
      </c>
      <c r="B45" s="184" t="s">
        <v>84</v>
      </c>
      <c r="C45" s="185"/>
      <c r="D45" s="110" t="s">
        <v>91</v>
      </c>
    </row>
    <row r="46" spans="1:4" ht="15.75">
      <c r="A46" s="7">
        <v>11</v>
      </c>
      <c r="B46" s="161" t="s">
        <v>30</v>
      </c>
      <c r="C46" s="167"/>
      <c r="D46" s="112">
        <v>15507.21</v>
      </c>
    </row>
    <row r="47" spans="1:4">
      <c r="A47" s="5" t="s">
        <v>56</v>
      </c>
      <c r="B47" s="34" t="s">
        <v>31</v>
      </c>
      <c r="C47" s="30" t="s">
        <v>27</v>
      </c>
      <c r="D47" s="110">
        <v>9188</v>
      </c>
    </row>
    <row r="48" spans="1:4">
      <c r="A48" s="3" t="s">
        <v>57</v>
      </c>
      <c r="B48" s="176" t="s">
        <v>26</v>
      </c>
      <c r="C48" s="177"/>
      <c r="D48" s="110">
        <v>0</v>
      </c>
    </row>
    <row r="49" spans="1:4">
      <c r="A49" s="3" t="s">
        <v>58</v>
      </c>
      <c r="B49" s="176" t="s">
        <v>25</v>
      </c>
      <c r="C49" s="177"/>
      <c r="D49" s="110">
        <v>1722.16</v>
      </c>
    </row>
    <row r="50" spans="1:4" s="21" customFormat="1">
      <c r="A50" s="4" t="s">
        <v>59</v>
      </c>
      <c r="B50" s="178" t="s">
        <v>28</v>
      </c>
      <c r="C50" s="179"/>
      <c r="D50" s="110">
        <v>10910.16</v>
      </c>
    </row>
    <row r="51" spans="1:4">
      <c r="A51" s="5" t="s">
        <v>60</v>
      </c>
      <c r="B51" s="34" t="s">
        <v>32</v>
      </c>
      <c r="C51" s="30" t="s">
        <v>33</v>
      </c>
      <c r="D51" s="110">
        <v>155.83000000000001</v>
      </c>
    </row>
    <row r="52" spans="1:4">
      <c r="A52" s="3" t="s">
        <v>61</v>
      </c>
      <c r="B52" s="176" t="s">
        <v>34</v>
      </c>
      <c r="C52" s="177"/>
      <c r="D52" s="110">
        <v>2425.71</v>
      </c>
    </row>
    <row r="53" spans="1:4" s="21" customFormat="1">
      <c r="A53" s="4" t="s">
        <v>62</v>
      </c>
      <c r="B53" s="178" t="s">
        <v>28</v>
      </c>
      <c r="C53" s="179"/>
      <c r="D53" s="110">
        <v>2581.54</v>
      </c>
    </row>
    <row r="54" spans="1:4">
      <c r="A54" s="5" t="s">
        <v>63</v>
      </c>
      <c r="B54" s="34" t="s">
        <v>35</v>
      </c>
      <c r="C54" s="30" t="s">
        <v>33</v>
      </c>
      <c r="D54" s="110">
        <v>973.37</v>
      </c>
    </row>
    <row r="55" spans="1:4">
      <c r="A55" s="3" t="s">
        <v>64</v>
      </c>
      <c r="B55" s="176" t="s">
        <v>34</v>
      </c>
      <c r="C55" s="177"/>
      <c r="D55" s="110">
        <v>100.53</v>
      </c>
    </row>
    <row r="56" spans="1:4" s="21" customFormat="1">
      <c r="A56" s="4" t="s">
        <v>65</v>
      </c>
      <c r="B56" s="178" t="s">
        <v>28</v>
      </c>
      <c r="C56" s="179"/>
      <c r="D56" s="110">
        <v>1073.9000000000001</v>
      </c>
    </row>
    <row r="57" spans="1:4">
      <c r="A57" s="7">
        <v>11.4</v>
      </c>
      <c r="B57" s="186" t="s">
        <v>36</v>
      </c>
      <c r="C57" s="187"/>
      <c r="D57" s="110">
        <v>686.4</v>
      </c>
    </row>
    <row r="58" spans="1:4">
      <c r="A58" s="5" t="s">
        <v>66</v>
      </c>
      <c r="B58" s="34" t="s">
        <v>37</v>
      </c>
      <c r="C58" s="30" t="s">
        <v>38</v>
      </c>
      <c r="D58" s="110">
        <v>0</v>
      </c>
    </row>
    <row r="59" spans="1:4">
      <c r="A59" s="3" t="s">
        <v>67</v>
      </c>
      <c r="B59" s="188" t="s">
        <v>39</v>
      </c>
      <c r="C59" s="189"/>
      <c r="D59" s="110">
        <v>63.71</v>
      </c>
    </row>
    <row r="60" spans="1:4" s="21" customFormat="1">
      <c r="A60" s="4" t="s">
        <v>68</v>
      </c>
      <c r="B60" s="190" t="s">
        <v>28</v>
      </c>
      <c r="C60" s="191"/>
      <c r="D60" s="110">
        <v>63.71</v>
      </c>
    </row>
    <row r="61" spans="1:4">
      <c r="A61" s="7">
        <v>11.6</v>
      </c>
      <c r="B61" s="186" t="s">
        <v>40</v>
      </c>
      <c r="C61" s="187"/>
      <c r="D61" s="110">
        <v>0</v>
      </c>
    </row>
    <row r="62" spans="1:4">
      <c r="A62" s="7">
        <v>11.7</v>
      </c>
      <c r="B62" s="186" t="s">
        <v>41</v>
      </c>
      <c r="C62" s="187"/>
      <c r="D62" s="110">
        <v>0</v>
      </c>
    </row>
    <row r="63" spans="1:4">
      <c r="A63" s="7">
        <v>11.8</v>
      </c>
      <c r="B63" s="187" t="s">
        <v>87</v>
      </c>
      <c r="C63" s="192"/>
      <c r="D63" s="110">
        <v>0</v>
      </c>
    </row>
    <row r="64" spans="1:4">
      <c r="A64" s="7">
        <v>11.9</v>
      </c>
      <c r="B64" s="186" t="s">
        <v>52</v>
      </c>
      <c r="C64" s="187"/>
      <c r="D64" s="110">
        <v>0.03</v>
      </c>
    </row>
    <row r="65" spans="1:4">
      <c r="A65" s="32">
        <v>11.1</v>
      </c>
      <c r="B65" s="186" t="s">
        <v>42</v>
      </c>
      <c r="C65" s="187"/>
      <c r="D65" s="110">
        <v>191.47</v>
      </c>
    </row>
    <row r="66" spans="1:4" ht="15.75">
      <c r="A66" s="5">
        <v>12</v>
      </c>
      <c r="B66" s="163" t="s">
        <v>43</v>
      </c>
      <c r="C66" s="164"/>
      <c r="D66" s="112">
        <v>4776.12</v>
      </c>
    </row>
    <row r="67" spans="1:4">
      <c r="A67" s="3">
        <v>12.1</v>
      </c>
      <c r="B67" s="193" t="s">
        <v>44</v>
      </c>
      <c r="C67" s="194"/>
      <c r="D67" s="110">
        <v>3252.04</v>
      </c>
    </row>
    <row r="68" spans="1:4">
      <c r="A68" s="3">
        <v>12.2</v>
      </c>
      <c r="B68" s="193" t="s">
        <v>45</v>
      </c>
      <c r="C68" s="194"/>
      <c r="D68" s="110">
        <v>0</v>
      </c>
    </row>
    <row r="69" spans="1:4">
      <c r="A69" s="3">
        <v>12.3</v>
      </c>
      <c r="B69" s="193" t="s">
        <v>46</v>
      </c>
      <c r="C69" s="194"/>
      <c r="D69" s="110">
        <v>18.34</v>
      </c>
    </row>
    <row r="70" spans="1:4">
      <c r="A70" s="3">
        <v>12.4</v>
      </c>
      <c r="B70" s="193" t="s">
        <v>47</v>
      </c>
      <c r="C70" s="194"/>
      <c r="D70" s="110">
        <v>575.64</v>
      </c>
    </row>
    <row r="71" spans="1:4">
      <c r="A71" s="3">
        <v>12.5</v>
      </c>
      <c r="B71" s="193" t="s">
        <v>48</v>
      </c>
      <c r="C71" s="194"/>
      <c r="D71" s="110">
        <v>930.1</v>
      </c>
    </row>
    <row r="72" spans="1:4" ht="15.75">
      <c r="A72" s="8">
        <v>13</v>
      </c>
      <c r="B72" s="186" t="s">
        <v>69</v>
      </c>
      <c r="C72" s="187"/>
      <c r="D72" s="112">
        <v>20283.330000000002</v>
      </c>
    </row>
  </sheetData>
  <mergeCells count="49">
    <mergeCell ref="B72:C72"/>
    <mergeCell ref="B66:C66"/>
    <mergeCell ref="B67:C67"/>
    <mergeCell ref="B68:C68"/>
    <mergeCell ref="B69:C69"/>
    <mergeCell ref="B70:C70"/>
    <mergeCell ref="B71:C71"/>
    <mergeCell ref="B65:C65"/>
    <mergeCell ref="B52:C52"/>
    <mergeCell ref="B53:C53"/>
    <mergeCell ref="B55:C55"/>
    <mergeCell ref="B56:C56"/>
    <mergeCell ref="B57:C57"/>
    <mergeCell ref="B59:C59"/>
    <mergeCell ref="B60:C60"/>
    <mergeCell ref="B61:C61"/>
    <mergeCell ref="B62:C62"/>
    <mergeCell ref="B63:C63"/>
    <mergeCell ref="B64:C64"/>
    <mergeCell ref="B50:C50"/>
    <mergeCell ref="B38:C38"/>
    <mergeCell ref="B39:C39"/>
    <mergeCell ref="B40:C40"/>
    <mergeCell ref="B41:C41"/>
    <mergeCell ref="B42:C42"/>
    <mergeCell ref="B43:C43"/>
    <mergeCell ref="B44:C44"/>
    <mergeCell ref="B45:C45"/>
    <mergeCell ref="B46:C46"/>
    <mergeCell ref="B48:C48"/>
    <mergeCell ref="B49:C49"/>
    <mergeCell ref="B37:C37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25:C25"/>
    <mergeCell ref="A2:D2"/>
    <mergeCell ref="B4:C4"/>
    <mergeCell ref="B22:C22"/>
    <mergeCell ref="B23:C23"/>
    <mergeCell ref="B24:C24"/>
  </mergeCells>
  <pageMargins left="0.38" right="0.31496062992126" top="0.98425196850393704" bottom="0.86614173228346503" header="0.511811023622047" footer="0.511811023622047"/>
  <pageSetup paperSize="9" scale="91" orientation="portrait" r:id="rId1"/>
  <headerFooter alignWithMargins="0"/>
  <rowBreaks count="1" manualBreakCount="1">
    <brk id="44" max="11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V72"/>
  <sheetViews>
    <sheetView zoomScaleSheetLayoutView="100" workbookViewId="0">
      <selection activeCell="I17" sqref="I17"/>
    </sheetView>
  </sheetViews>
  <sheetFormatPr defaultColWidth="9.140625" defaultRowHeight="15"/>
  <cols>
    <col min="1" max="1" width="9.42578125" style="11" customWidth="1"/>
    <col min="2" max="2" width="41.140625" style="11" customWidth="1"/>
    <col min="3" max="3" width="14.28515625" style="10" customWidth="1"/>
    <col min="4" max="4" width="14.7109375" style="10" customWidth="1"/>
    <col min="5" max="5" width="14.42578125" style="10" customWidth="1"/>
    <col min="6" max="6" width="16.28515625" style="10" customWidth="1"/>
    <col min="7" max="7" width="15.42578125" style="11" customWidth="1"/>
    <col min="8" max="22" width="15.7109375" style="11" customWidth="1"/>
    <col min="23" max="16384" width="9.140625" style="11"/>
  </cols>
  <sheetData>
    <row r="1" spans="1:22" ht="21" customHeight="1">
      <c r="A1" s="1" t="s">
        <v>0</v>
      </c>
      <c r="D1" s="9"/>
      <c r="E1" s="9"/>
      <c r="F1" s="9"/>
    </row>
    <row r="2" spans="1:22" ht="32.25" customHeight="1">
      <c r="A2" s="166" t="s">
        <v>54</v>
      </c>
      <c r="B2" s="166"/>
      <c r="C2" s="166"/>
      <c r="D2" s="166"/>
      <c r="E2" s="37"/>
      <c r="F2" s="37"/>
    </row>
    <row r="3" spans="1:22">
      <c r="A3" s="1" t="s">
        <v>106</v>
      </c>
      <c r="C3" s="24" t="s">
        <v>92</v>
      </c>
      <c r="D3" s="9"/>
      <c r="E3" s="9"/>
      <c r="F3" s="9"/>
    </row>
    <row r="4" spans="1:22" s="12" customFormat="1" ht="31.5">
      <c r="A4" s="2" t="s">
        <v>9</v>
      </c>
      <c r="B4" s="165" t="s">
        <v>53</v>
      </c>
      <c r="C4" s="165"/>
      <c r="D4" s="116" t="s">
        <v>77</v>
      </c>
      <c r="E4" s="116" t="s">
        <v>73</v>
      </c>
      <c r="F4" s="116" t="s">
        <v>71</v>
      </c>
      <c r="G4" s="116" t="s">
        <v>85</v>
      </c>
      <c r="H4" s="116" t="s">
        <v>74</v>
      </c>
      <c r="I4" s="116" t="s">
        <v>75</v>
      </c>
      <c r="J4" s="116" t="s">
        <v>81</v>
      </c>
      <c r="K4" s="116" t="s">
        <v>102</v>
      </c>
      <c r="L4" s="116" t="s">
        <v>72</v>
      </c>
      <c r="M4" s="116" t="s">
        <v>107</v>
      </c>
      <c r="N4" s="116" t="s">
        <v>79</v>
      </c>
      <c r="O4" s="116" t="s">
        <v>90</v>
      </c>
      <c r="P4" s="116" t="s">
        <v>86</v>
      </c>
      <c r="Q4" s="116" t="s">
        <v>76</v>
      </c>
      <c r="R4" s="116" t="s">
        <v>78</v>
      </c>
      <c r="S4" s="116" t="s">
        <v>88</v>
      </c>
      <c r="T4" s="116" t="s">
        <v>80</v>
      </c>
      <c r="U4" s="116" t="s">
        <v>82</v>
      </c>
      <c r="V4" s="116" t="s">
        <v>83</v>
      </c>
    </row>
    <row r="5" spans="1:22" ht="15" customHeight="1">
      <c r="A5" s="20" t="s">
        <v>10</v>
      </c>
      <c r="B5" s="15" t="s">
        <v>49</v>
      </c>
      <c r="C5" s="25" t="s">
        <v>1</v>
      </c>
      <c r="D5" s="44">
        <v>58468.793629032261</v>
      </c>
      <c r="E5" s="113">
        <v>25498.28</v>
      </c>
      <c r="F5" s="113">
        <v>29775.47</v>
      </c>
      <c r="G5" s="113">
        <v>32920.11</v>
      </c>
      <c r="H5" s="113">
        <v>46800.33</v>
      </c>
      <c r="I5" s="113">
        <v>41227.67</v>
      </c>
      <c r="J5" s="113">
        <v>16815.53</v>
      </c>
      <c r="K5" s="113">
        <v>24446.25</v>
      </c>
      <c r="L5" s="113">
        <v>51489.21</v>
      </c>
      <c r="M5" s="113">
        <v>67978.89</v>
      </c>
      <c r="N5" s="113">
        <v>30826.86</v>
      </c>
      <c r="O5" s="113">
        <v>69100.94</v>
      </c>
      <c r="P5" s="113">
        <v>33573.72</v>
      </c>
      <c r="Q5" s="113">
        <v>38212.82</v>
      </c>
      <c r="R5" s="113">
        <v>53617.33</v>
      </c>
      <c r="S5" s="44">
        <v>54363.616661694978</v>
      </c>
      <c r="T5" s="113">
        <v>35811.94</v>
      </c>
      <c r="U5" s="113">
        <v>29430.7</v>
      </c>
      <c r="V5" s="113">
        <v>44379.47</v>
      </c>
    </row>
    <row r="6" spans="1:22">
      <c r="A6" s="3">
        <v>1.2</v>
      </c>
      <c r="B6" s="15"/>
      <c r="C6" s="25" t="s">
        <v>2</v>
      </c>
      <c r="D6" s="44">
        <v>62790.236685059426</v>
      </c>
      <c r="E6" s="113">
        <v>25910.23</v>
      </c>
      <c r="F6" s="113">
        <v>29775.47</v>
      </c>
      <c r="G6" s="113">
        <v>32920.11</v>
      </c>
      <c r="H6" s="113">
        <v>47765.120000000003</v>
      </c>
      <c r="I6" s="113">
        <v>41302.79</v>
      </c>
      <c r="J6" s="113">
        <v>16996.939999999999</v>
      </c>
      <c r="K6" s="113">
        <v>24446.25</v>
      </c>
      <c r="L6" s="113">
        <v>51489.21</v>
      </c>
      <c r="M6" s="113">
        <v>68473.460000000006</v>
      </c>
      <c r="N6" s="113">
        <v>30826.86</v>
      </c>
      <c r="O6" s="113">
        <v>69100.94</v>
      </c>
      <c r="P6" s="113">
        <v>34039.449999999997</v>
      </c>
      <c r="Q6" s="113">
        <v>45901.37</v>
      </c>
      <c r="R6" s="113">
        <v>53772.22</v>
      </c>
      <c r="S6" s="44">
        <v>61875.142754435103</v>
      </c>
      <c r="T6" s="113">
        <v>36786.639999999999</v>
      </c>
      <c r="U6" s="113">
        <v>29430.7</v>
      </c>
      <c r="V6" s="113">
        <v>45651.37</v>
      </c>
    </row>
    <row r="7" spans="1:22">
      <c r="A7" s="3">
        <v>1.3</v>
      </c>
      <c r="B7" s="15"/>
      <c r="C7" s="25" t="s">
        <v>89</v>
      </c>
      <c r="D7" s="44">
        <v>69411.794100169776</v>
      </c>
      <c r="E7" s="113">
        <v>41432.65</v>
      </c>
      <c r="F7" s="113">
        <v>38198.28</v>
      </c>
      <c r="G7" s="113">
        <v>41617.42</v>
      </c>
      <c r="H7" s="113">
        <v>53204.65</v>
      </c>
      <c r="I7" s="113">
        <v>48844.639999999999</v>
      </c>
      <c r="J7" s="113">
        <v>37050.54</v>
      </c>
      <c r="K7" s="113">
        <v>35303.699999999997</v>
      </c>
      <c r="L7" s="113">
        <v>68821.210000000006</v>
      </c>
      <c r="M7" s="113">
        <v>77994.86</v>
      </c>
      <c r="N7" s="113">
        <v>38863.699999999997</v>
      </c>
      <c r="O7" s="113">
        <v>80013.72</v>
      </c>
      <c r="P7" s="113">
        <v>50692.25</v>
      </c>
      <c r="Q7" s="113">
        <v>51944.5</v>
      </c>
      <c r="R7" s="113">
        <v>61764.81</v>
      </c>
      <c r="S7" s="44">
        <v>76780.573531594448</v>
      </c>
      <c r="T7" s="113">
        <v>45286.69</v>
      </c>
      <c r="U7" s="113">
        <v>48189.4</v>
      </c>
      <c r="V7" s="113">
        <v>66944.39</v>
      </c>
    </row>
    <row r="8" spans="1:22">
      <c r="A8" s="3">
        <v>1.4</v>
      </c>
      <c r="B8" s="33"/>
      <c r="C8" s="25" t="s">
        <v>3</v>
      </c>
      <c r="D8" s="44">
        <v>59740.220352292017</v>
      </c>
      <c r="E8" s="113">
        <v>27010.55</v>
      </c>
      <c r="F8" s="113">
        <v>31049.96</v>
      </c>
      <c r="G8" s="113">
        <v>34824.17</v>
      </c>
      <c r="H8" s="113">
        <v>49659.55</v>
      </c>
      <c r="I8" s="113">
        <v>46581.35</v>
      </c>
      <c r="J8" s="113">
        <v>19127.12</v>
      </c>
      <c r="K8" s="113">
        <v>25757.72</v>
      </c>
      <c r="L8" s="113">
        <v>53129.7</v>
      </c>
      <c r="M8" s="113">
        <v>68803.39</v>
      </c>
      <c r="N8" s="113">
        <v>33251.519999999997</v>
      </c>
      <c r="O8" s="113">
        <v>74077.070000000007</v>
      </c>
      <c r="P8" s="113">
        <v>34841.74</v>
      </c>
      <c r="Q8" s="113">
        <v>41037.43</v>
      </c>
      <c r="R8" s="113">
        <v>58780.98</v>
      </c>
      <c r="S8" s="44">
        <v>56940.940266409591</v>
      </c>
      <c r="T8" s="113">
        <v>39082.870000000003</v>
      </c>
      <c r="U8" s="113">
        <v>29773.85</v>
      </c>
      <c r="V8" s="113">
        <v>45599.97</v>
      </c>
    </row>
    <row r="9" spans="1:22">
      <c r="A9" s="3">
        <v>1.5</v>
      </c>
      <c r="B9" s="33"/>
      <c r="C9" s="25" t="s">
        <v>4</v>
      </c>
      <c r="D9" s="44">
        <v>93485.154044991505</v>
      </c>
      <c r="E9" s="113">
        <v>39487.57</v>
      </c>
      <c r="F9" s="113">
        <v>43285.919999999998</v>
      </c>
      <c r="G9" s="113">
        <v>50611.47</v>
      </c>
      <c r="H9" s="113">
        <v>63806.73</v>
      </c>
      <c r="I9" s="113">
        <v>82480.66</v>
      </c>
      <c r="J9" s="113">
        <v>34394.879999999997</v>
      </c>
      <c r="K9" s="113">
        <v>39817.99</v>
      </c>
      <c r="L9" s="113">
        <v>78189.850000000006</v>
      </c>
      <c r="M9" s="113">
        <v>96783.64</v>
      </c>
      <c r="N9" s="113">
        <v>44538.34</v>
      </c>
      <c r="O9" s="113">
        <v>82853.02</v>
      </c>
      <c r="P9" s="113">
        <v>50834.080000000002</v>
      </c>
      <c r="Q9" s="113">
        <v>83815.97</v>
      </c>
      <c r="R9" s="113">
        <v>77877.42</v>
      </c>
      <c r="S9" s="44">
        <v>90251.047532467521</v>
      </c>
      <c r="T9" s="113">
        <v>53016.959999999999</v>
      </c>
      <c r="U9" s="113">
        <v>48066.84</v>
      </c>
      <c r="V9" s="113">
        <v>62593.01</v>
      </c>
    </row>
    <row r="10" spans="1:22">
      <c r="A10" s="3">
        <v>1.6</v>
      </c>
      <c r="B10" s="33"/>
      <c r="C10" s="25" t="s">
        <v>5</v>
      </c>
      <c r="D10" s="44">
        <v>66361.777767402382</v>
      </c>
      <c r="E10" s="113">
        <v>42532.97</v>
      </c>
      <c r="F10" s="113">
        <v>39472.769999999997</v>
      </c>
      <c r="G10" s="113">
        <v>43521.48</v>
      </c>
      <c r="H10" s="113">
        <v>55099.08</v>
      </c>
      <c r="I10" s="113">
        <v>54123.199999999997</v>
      </c>
      <c r="J10" s="113">
        <v>39180.71</v>
      </c>
      <c r="K10" s="113">
        <v>36615.18</v>
      </c>
      <c r="L10" s="113">
        <v>70461.7</v>
      </c>
      <c r="M10" s="113">
        <v>78324.789999999994</v>
      </c>
      <c r="N10" s="113">
        <v>41288.35</v>
      </c>
      <c r="O10" s="113">
        <v>84989.85</v>
      </c>
      <c r="P10" s="113">
        <v>51494.54</v>
      </c>
      <c r="Q10" s="113">
        <v>47080.56</v>
      </c>
      <c r="R10" s="113">
        <v>66773.570000000007</v>
      </c>
      <c r="S10" s="44">
        <v>71846.371043568957</v>
      </c>
      <c r="T10" s="113">
        <v>47582.92</v>
      </c>
      <c r="U10" s="113">
        <v>48532.55</v>
      </c>
      <c r="V10" s="113">
        <v>66892.990000000005</v>
      </c>
    </row>
    <row r="11" spans="1:22">
      <c r="A11" s="3">
        <v>1.7</v>
      </c>
      <c r="B11" s="33"/>
      <c r="C11" s="25" t="s">
        <v>6</v>
      </c>
      <c r="D11" s="44">
        <v>100106.71146010187</v>
      </c>
      <c r="E11" s="113">
        <v>55009.98</v>
      </c>
      <c r="F11" s="113">
        <v>51708.71</v>
      </c>
      <c r="G11" s="113">
        <v>59308.791870000001</v>
      </c>
      <c r="H11" s="113">
        <v>69246.27334</v>
      </c>
      <c r="I11" s="113">
        <v>90022.5</v>
      </c>
      <c r="J11" s="113">
        <v>54448.49</v>
      </c>
      <c r="K11" s="113">
        <v>50675.43</v>
      </c>
      <c r="L11" s="113">
        <v>95521.84</v>
      </c>
      <c r="M11" s="113">
        <v>106305.05677</v>
      </c>
      <c r="N11" s="113">
        <v>52575.17871</v>
      </c>
      <c r="O11" s="113">
        <v>93765.81</v>
      </c>
      <c r="P11" s="113">
        <v>67486.869850000003</v>
      </c>
      <c r="Q11" s="113">
        <v>89859.11</v>
      </c>
      <c r="R11" s="113">
        <v>85870.033679999993</v>
      </c>
      <c r="S11" s="44">
        <v>105156.48237828465</v>
      </c>
      <c r="T11" s="113">
        <v>61517</v>
      </c>
      <c r="U11" s="113">
        <v>66825.53</v>
      </c>
      <c r="V11" s="113">
        <v>83886</v>
      </c>
    </row>
    <row r="12" spans="1:22">
      <c r="A12" s="4">
        <v>1.8</v>
      </c>
      <c r="B12" s="38"/>
      <c r="C12" s="35" t="s">
        <v>11</v>
      </c>
      <c r="D12" s="44">
        <v>100794.30597491511</v>
      </c>
      <c r="E12" s="113">
        <v>55888.92</v>
      </c>
      <c r="F12" s="113">
        <v>54021.59</v>
      </c>
      <c r="G12" s="113">
        <v>59403.76</v>
      </c>
      <c r="H12" s="113">
        <v>73852.98</v>
      </c>
      <c r="I12" s="113">
        <v>90022.5</v>
      </c>
      <c r="J12" s="113">
        <v>54448.49</v>
      </c>
      <c r="K12" s="113">
        <v>50960.34</v>
      </c>
      <c r="L12" s="113">
        <v>98144.86</v>
      </c>
      <c r="M12" s="113">
        <v>106305.06</v>
      </c>
      <c r="N12" s="113">
        <v>52786.64</v>
      </c>
      <c r="O12" s="113">
        <v>102420.97</v>
      </c>
      <c r="P12" s="113">
        <v>68061.919999999998</v>
      </c>
      <c r="Q12" s="113">
        <v>90001.75</v>
      </c>
      <c r="R12" s="113">
        <v>89824.08</v>
      </c>
      <c r="S12" s="44">
        <v>105156.48237828465</v>
      </c>
      <c r="T12" s="113">
        <v>61728.45</v>
      </c>
      <c r="U12" s="113">
        <v>66825.53</v>
      </c>
      <c r="V12" s="113">
        <v>84427.98</v>
      </c>
    </row>
    <row r="13" spans="1:22">
      <c r="A13" s="5">
        <v>2.1</v>
      </c>
      <c r="B13" s="36" t="s">
        <v>50</v>
      </c>
      <c r="C13" s="27" t="s">
        <v>1</v>
      </c>
      <c r="D13" s="46">
        <v>865.85160029175779</v>
      </c>
      <c r="E13" s="113">
        <v>668.05</v>
      </c>
      <c r="F13" s="113">
        <v>802.66</v>
      </c>
      <c r="G13" s="113">
        <v>657.9</v>
      </c>
      <c r="H13" s="113">
        <v>813.01</v>
      </c>
      <c r="I13" s="113">
        <v>831.43</v>
      </c>
      <c r="J13" s="113">
        <v>480.18</v>
      </c>
      <c r="K13" s="113">
        <v>710.6</v>
      </c>
      <c r="L13" s="113">
        <v>819.85</v>
      </c>
      <c r="M13" s="113">
        <v>1258.8699999999999</v>
      </c>
      <c r="N13" s="113">
        <v>868.34</v>
      </c>
      <c r="O13" s="113">
        <v>2467.56</v>
      </c>
      <c r="P13" s="113">
        <v>745.09</v>
      </c>
      <c r="Q13" s="113">
        <v>571.5</v>
      </c>
      <c r="R13" s="113">
        <v>999.24</v>
      </c>
      <c r="S13" s="46">
        <v>856.1569384907184</v>
      </c>
      <c r="T13" s="113">
        <v>949.36</v>
      </c>
      <c r="U13" s="113">
        <v>774.53</v>
      </c>
      <c r="V13" s="113">
        <v>961.02</v>
      </c>
    </row>
    <row r="14" spans="1:22" ht="15" customHeight="1">
      <c r="A14" s="3">
        <v>2.2000000000000002</v>
      </c>
      <c r="B14" s="15"/>
      <c r="C14" s="25" t="s">
        <v>2</v>
      </c>
      <c r="D14" s="46">
        <v>932.99572283005102</v>
      </c>
      <c r="E14" s="113">
        <v>681.12</v>
      </c>
      <c r="F14" s="113">
        <v>802.66</v>
      </c>
      <c r="G14" s="113">
        <v>657.9</v>
      </c>
      <c r="H14" s="113">
        <v>831.26</v>
      </c>
      <c r="I14" s="113">
        <v>833.17</v>
      </c>
      <c r="J14" s="113">
        <v>482.98</v>
      </c>
      <c r="K14" s="113">
        <v>710.6</v>
      </c>
      <c r="L14" s="113">
        <v>819.85</v>
      </c>
      <c r="M14" s="113">
        <v>1267.96</v>
      </c>
      <c r="N14" s="113">
        <v>868.34</v>
      </c>
      <c r="O14" s="113">
        <v>2467.56</v>
      </c>
      <c r="P14" s="113">
        <v>755.38</v>
      </c>
      <c r="Q14" s="113">
        <v>686.06</v>
      </c>
      <c r="R14" s="113">
        <v>1001.92</v>
      </c>
      <c r="S14" s="46">
        <v>978.80540997803143</v>
      </c>
      <c r="T14" s="113">
        <v>978.64</v>
      </c>
      <c r="U14" s="113">
        <v>774.53</v>
      </c>
      <c r="V14" s="113">
        <v>988.64</v>
      </c>
    </row>
    <row r="15" spans="1:22" ht="15" customHeight="1">
      <c r="A15" s="3">
        <v>2.2999999999999998</v>
      </c>
      <c r="B15" s="15"/>
      <c r="C15" s="25" t="s">
        <v>89</v>
      </c>
      <c r="D15" s="46">
        <v>1030.6051684823194</v>
      </c>
      <c r="E15" s="113">
        <v>1090.8399999999999</v>
      </c>
      <c r="F15" s="113">
        <v>1054.78</v>
      </c>
      <c r="G15" s="113">
        <v>830.2</v>
      </c>
      <c r="H15" s="113">
        <v>930.72</v>
      </c>
      <c r="I15" s="113">
        <v>971.41</v>
      </c>
      <c r="J15" s="113">
        <v>1102.6500000000001</v>
      </c>
      <c r="K15" s="113">
        <v>997.15</v>
      </c>
      <c r="L15" s="113">
        <v>1115.0899999999999</v>
      </c>
      <c r="M15" s="113">
        <v>1456.44</v>
      </c>
      <c r="N15" s="113">
        <v>1099.8800000000001</v>
      </c>
      <c r="O15" s="113">
        <v>2922.33</v>
      </c>
      <c r="P15" s="113">
        <v>1131.8900000000001</v>
      </c>
      <c r="Q15" s="113">
        <v>776.76</v>
      </c>
      <c r="R15" s="113">
        <v>1154.45</v>
      </c>
      <c r="S15" s="46">
        <v>1208.4890714948115</v>
      </c>
      <c r="T15" s="113">
        <v>1199.1500000000001</v>
      </c>
      <c r="U15" s="113">
        <v>1281.44</v>
      </c>
      <c r="V15" s="113">
        <v>1447.37</v>
      </c>
    </row>
    <row r="16" spans="1:22">
      <c r="A16" s="3">
        <v>2.4</v>
      </c>
      <c r="B16" s="22"/>
      <c r="C16" s="25" t="s">
        <v>3</v>
      </c>
      <c r="D16" s="46">
        <v>884.98812253829317</v>
      </c>
      <c r="E16" s="113">
        <v>706.52</v>
      </c>
      <c r="F16" s="113">
        <v>840.73</v>
      </c>
      <c r="G16" s="113">
        <v>696.48</v>
      </c>
      <c r="H16" s="113">
        <v>865.16</v>
      </c>
      <c r="I16" s="113">
        <v>941.67</v>
      </c>
      <c r="J16" s="113">
        <v>546.11</v>
      </c>
      <c r="K16" s="113">
        <v>746.63</v>
      </c>
      <c r="L16" s="113">
        <v>848.56</v>
      </c>
      <c r="M16" s="113">
        <v>1273.97</v>
      </c>
      <c r="N16" s="113">
        <v>938.79</v>
      </c>
      <c r="O16" s="113">
        <v>2630.74</v>
      </c>
      <c r="P16" s="113">
        <v>773.27</v>
      </c>
      <c r="Q16" s="113">
        <v>613.73</v>
      </c>
      <c r="R16" s="113">
        <v>1101.83</v>
      </c>
      <c r="S16" s="46">
        <v>897.40865277345245</v>
      </c>
      <c r="T16" s="113">
        <v>1035.1099999999999</v>
      </c>
      <c r="U16" s="113">
        <v>784.08</v>
      </c>
      <c r="V16" s="113">
        <v>987.79</v>
      </c>
    </row>
    <row r="17" spans="1:22">
      <c r="A17" s="3">
        <v>2.5</v>
      </c>
      <c r="B17" s="23"/>
      <c r="C17" s="25" t="s">
        <v>4</v>
      </c>
      <c r="D17" s="46">
        <v>1386.7121458789204</v>
      </c>
      <c r="E17" s="113">
        <v>1030.1400000000001</v>
      </c>
      <c r="F17" s="113">
        <v>1190.8399999999999</v>
      </c>
      <c r="G17" s="113">
        <v>1012.93</v>
      </c>
      <c r="H17" s="113">
        <v>1110.24</v>
      </c>
      <c r="I17" s="113">
        <v>1637.31</v>
      </c>
      <c r="J17" s="113">
        <v>984.71</v>
      </c>
      <c r="K17" s="113">
        <v>1136.02</v>
      </c>
      <c r="L17" s="113">
        <v>1236.71</v>
      </c>
      <c r="M17" s="113">
        <v>1795.96</v>
      </c>
      <c r="N17" s="113">
        <v>1258.8900000000001</v>
      </c>
      <c r="O17" s="113">
        <v>2921.45</v>
      </c>
      <c r="P17" s="113">
        <v>1128.3800000000001</v>
      </c>
      <c r="Q17" s="113">
        <v>1253.56</v>
      </c>
      <c r="R17" s="113">
        <v>1458.94</v>
      </c>
      <c r="S17" s="46">
        <v>1422.0046253615519</v>
      </c>
      <c r="T17" s="113">
        <v>1410.2</v>
      </c>
      <c r="U17" s="113">
        <v>1270.3399999999999</v>
      </c>
      <c r="V17" s="113">
        <v>1352.16</v>
      </c>
    </row>
    <row r="18" spans="1:22">
      <c r="A18" s="3">
        <v>2.6</v>
      </c>
      <c r="B18" s="23"/>
      <c r="C18" s="25" t="s">
        <v>5</v>
      </c>
      <c r="D18" s="46">
        <v>981.89684901531734</v>
      </c>
      <c r="E18" s="113">
        <v>1127.76</v>
      </c>
      <c r="F18" s="113">
        <v>1075.3499999999999</v>
      </c>
      <c r="G18" s="113">
        <v>865.33</v>
      </c>
      <c r="H18" s="113">
        <v>962.47</v>
      </c>
      <c r="I18" s="113">
        <v>1093.8499999999999</v>
      </c>
      <c r="J18" s="113">
        <v>1182.52</v>
      </c>
      <c r="K18" s="113">
        <v>1043.3900000000001</v>
      </c>
      <c r="L18" s="113">
        <v>1144.3800000000001</v>
      </c>
      <c r="M18" s="113">
        <v>1447.56</v>
      </c>
      <c r="N18" s="113">
        <v>1165.96</v>
      </c>
      <c r="O18" s="113">
        <v>3060.05</v>
      </c>
      <c r="P18" s="113">
        <v>1150.0999999999999</v>
      </c>
      <c r="Q18" s="113">
        <v>703.98</v>
      </c>
      <c r="R18" s="113">
        <v>1247.29</v>
      </c>
      <c r="S18" s="46">
        <v>1127.6004153444187</v>
      </c>
      <c r="T18" s="113">
        <v>1254.6099999999999</v>
      </c>
      <c r="U18" s="113">
        <v>1271.43</v>
      </c>
      <c r="V18" s="113">
        <v>1448.6</v>
      </c>
    </row>
    <row r="19" spans="1:22">
      <c r="A19" s="3">
        <v>2.7</v>
      </c>
      <c r="B19" s="23"/>
      <c r="C19" s="25" t="s">
        <v>6</v>
      </c>
      <c r="D19" s="46">
        <v>1483.6208723559446</v>
      </c>
      <c r="E19" s="113">
        <v>1451.37</v>
      </c>
      <c r="F19" s="113">
        <v>1425.46</v>
      </c>
      <c r="G19" s="113">
        <v>1181.78</v>
      </c>
      <c r="H19" s="113">
        <v>1207.55</v>
      </c>
      <c r="I19" s="113">
        <v>1789.49</v>
      </c>
      <c r="J19" s="113">
        <v>1621.11</v>
      </c>
      <c r="K19" s="113">
        <v>1432.79</v>
      </c>
      <c r="L19" s="113">
        <v>1532.53</v>
      </c>
      <c r="M19" s="113">
        <v>1969.56</v>
      </c>
      <c r="N19" s="113">
        <v>1486.06</v>
      </c>
      <c r="O19" s="113">
        <v>3350.75</v>
      </c>
      <c r="P19" s="113">
        <v>1505.22</v>
      </c>
      <c r="Q19" s="113">
        <v>1343.81</v>
      </c>
      <c r="R19" s="113">
        <v>1604.4</v>
      </c>
      <c r="S19" s="46">
        <v>1652.1925345281895</v>
      </c>
      <c r="T19" s="113">
        <v>1629.7</v>
      </c>
      <c r="U19" s="113">
        <v>1757.68</v>
      </c>
      <c r="V19" s="113">
        <v>1812.97</v>
      </c>
    </row>
    <row r="20" spans="1:22">
      <c r="A20" s="3">
        <v>2.8</v>
      </c>
      <c r="B20" s="33"/>
      <c r="C20" s="28" t="s">
        <v>11</v>
      </c>
      <c r="D20" s="46">
        <v>1493.7553187600251</v>
      </c>
      <c r="E20" s="113">
        <v>1474.65</v>
      </c>
      <c r="F20" s="113">
        <v>1489.26</v>
      </c>
      <c r="G20" s="113">
        <v>1183.6199999999999</v>
      </c>
      <c r="H20" s="113">
        <v>1287.8499999999999</v>
      </c>
      <c r="I20" s="113">
        <v>1789.49</v>
      </c>
      <c r="J20" s="113">
        <v>1621.11</v>
      </c>
      <c r="K20" s="113">
        <v>1440.79</v>
      </c>
      <c r="L20" s="113">
        <v>1574.73</v>
      </c>
      <c r="M20" s="113">
        <v>1969.56</v>
      </c>
      <c r="N20" s="113">
        <v>1491.89</v>
      </c>
      <c r="O20" s="113">
        <v>3660.11</v>
      </c>
      <c r="P20" s="113">
        <v>1517.96</v>
      </c>
      <c r="Q20" s="113">
        <v>1345.96</v>
      </c>
      <c r="R20" s="113">
        <v>1678.35</v>
      </c>
      <c r="S20" s="46">
        <v>1652.1925345281895</v>
      </c>
      <c r="T20" s="113">
        <v>1635.41</v>
      </c>
      <c r="U20" s="113">
        <v>1757.68</v>
      </c>
      <c r="V20" s="113">
        <v>1824.67</v>
      </c>
    </row>
    <row r="21" spans="1:22">
      <c r="A21" s="4">
        <v>2.9</v>
      </c>
      <c r="B21" s="18"/>
      <c r="C21" s="29" t="s">
        <v>7</v>
      </c>
      <c r="D21" s="46">
        <v>1643.1308506360278</v>
      </c>
      <c r="E21" s="113">
        <v>1622.11</v>
      </c>
      <c r="F21" s="113">
        <v>1638.19</v>
      </c>
      <c r="G21" s="113">
        <v>1301.99</v>
      </c>
      <c r="H21" s="113">
        <v>1416.64</v>
      </c>
      <c r="I21" s="113">
        <v>1968.44</v>
      </c>
      <c r="J21" s="113">
        <v>1783.22</v>
      </c>
      <c r="K21" s="113">
        <v>1584.87</v>
      </c>
      <c r="L21" s="113">
        <v>1732.2</v>
      </c>
      <c r="M21" s="113">
        <v>2166.52</v>
      </c>
      <c r="N21" s="113">
        <v>1641.08</v>
      </c>
      <c r="O21" s="113">
        <v>4026.12</v>
      </c>
      <c r="P21" s="113">
        <v>1669.76</v>
      </c>
      <c r="Q21" s="113">
        <v>1480.56</v>
      </c>
      <c r="R21" s="113">
        <v>1846.19</v>
      </c>
      <c r="S21" s="46">
        <v>1817.4117879810087</v>
      </c>
      <c r="T21" s="113">
        <v>1798.95</v>
      </c>
      <c r="U21" s="113">
        <v>1933.45</v>
      </c>
      <c r="V21" s="113">
        <v>2007.14</v>
      </c>
    </row>
    <row r="22" spans="1:22">
      <c r="A22" s="7">
        <v>3</v>
      </c>
      <c r="B22" s="161" t="s">
        <v>12</v>
      </c>
      <c r="C22" s="167"/>
      <c r="D22" s="46">
        <v>107399.69601443123</v>
      </c>
      <c r="E22" s="113">
        <v>48842.8</v>
      </c>
      <c r="F22" s="113">
        <v>42523.42</v>
      </c>
      <c r="G22" s="113">
        <v>73141.05</v>
      </c>
      <c r="H22" s="113">
        <v>69875.320000000007</v>
      </c>
      <c r="I22" s="113">
        <v>143742.26</v>
      </c>
      <c r="J22" s="113">
        <v>52253.7</v>
      </c>
      <c r="K22" s="113">
        <v>40100.089999999997</v>
      </c>
      <c r="L22" s="113">
        <v>100962.18</v>
      </c>
      <c r="M22" s="113">
        <v>125775.14</v>
      </c>
      <c r="N22" s="113">
        <v>56355.18</v>
      </c>
      <c r="O22" s="113">
        <v>44589.38</v>
      </c>
      <c r="P22" s="113">
        <v>59182.37</v>
      </c>
      <c r="Q22" s="113">
        <v>126186.6</v>
      </c>
      <c r="R22" s="113">
        <v>87179.58</v>
      </c>
      <c r="S22" s="46">
        <v>110707.88452423393</v>
      </c>
      <c r="T22" s="113">
        <v>58346.82</v>
      </c>
      <c r="U22" s="113">
        <v>62732.78</v>
      </c>
      <c r="V22" s="113">
        <v>61396.3</v>
      </c>
    </row>
    <row r="23" spans="1:22" ht="15.75">
      <c r="A23" s="7">
        <v>4</v>
      </c>
      <c r="B23" s="161" t="s">
        <v>13</v>
      </c>
      <c r="C23" s="162"/>
      <c r="D23" s="46">
        <v>6137.0389346349748</v>
      </c>
      <c r="E23" s="113">
        <v>4478.49</v>
      </c>
      <c r="F23" s="113">
        <v>8721.8700000000008</v>
      </c>
      <c r="G23" s="113">
        <v>10591.72</v>
      </c>
      <c r="H23" s="113">
        <v>17018.61</v>
      </c>
      <c r="I23" s="113">
        <v>1659.86</v>
      </c>
      <c r="J23" s="113">
        <v>13106.05</v>
      </c>
      <c r="K23" s="113">
        <v>10086.59</v>
      </c>
      <c r="L23" s="113">
        <v>8272.64</v>
      </c>
      <c r="M23" s="113">
        <v>11653.27</v>
      </c>
      <c r="N23" s="113">
        <v>4770.6099999999997</v>
      </c>
      <c r="O23" s="113">
        <v>8055.79</v>
      </c>
      <c r="P23" s="113">
        <v>4124.6499999999996</v>
      </c>
      <c r="Q23" s="113">
        <v>630.5</v>
      </c>
      <c r="R23" s="113">
        <v>5673.94</v>
      </c>
      <c r="S23" s="46">
        <v>6229.0069618150292</v>
      </c>
      <c r="T23" s="113">
        <v>3493.38</v>
      </c>
      <c r="U23" s="113">
        <v>3311</v>
      </c>
      <c r="V23" s="113">
        <v>6948.81</v>
      </c>
    </row>
    <row r="24" spans="1:22">
      <c r="A24" s="5">
        <v>5</v>
      </c>
      <c r="B24" s="163" t="s">
        <v>14</v>
      </c>
      <c r="C24" s="164"/>
      <c r="D24" s="47"/>
      <c r="E24" s="113" t="s">
        <v>91</v>
      </c>
      <c r="F24" s="113" t="s">
        <v>91</v>
      </c>
      <c r="G24" s="113" t="s">
        <v>91</v>
      </c>
      <c r="H24" s="113" t="s">
        <v>91</v>
      </c>
      <c r="I24" s="113" t="s">
        <v>91</v>
      </c>
      <c r="J24" s="113" t="s">
        <v>91</v>
      </c>
      <c r="K24" s="113" t="s">
        <v>91</v>
      </c>
      <c r="L24" s="113" t="s">
        <v>91</v>
      </c>
      <c r="M24" s="113" t="s">
        <v>91</v>
      </c>
      <c r="N24" s="113" t="s">
        <v>91</v>
      </c>
      <c r="O24" s="113" t="s">
        <v>91</v>
      </c>
      <c r="P24" s="113" t="s">
        <v>91</v>
      </c>
      <c r="Q24" s="113" t="s">
        <v>91</v>
      </c>
      <c r="R24" s="113" t="s">
        <v>91</v>
      </c>
      <c r="S24" s="47"/>
      <c r="T24" s="113" t="s">
        <v>91</v>
      </c>
      <c r="U24" s="113" t="s">
        <v>91</v>
      </c>
      <c r="V24" s="113" t="s">
        <v>91</v>
      </c>
    </row>
    <row r="25" spans="1:22" ht="15.75">
      <c r="A25" s="3">
        <v>5.0999999999999996</v>
      </c>
      <c r="B25" s="168" t="s">
        <v>15</v>
      </c>
      <c r="C25" s="169"/>
      <c r="D25" s="46">
        <v>59.653135398981327</v>
      </c>
      <c r="E25" s="113">
        <v>56.02</v>
      </c>
      <c r="F25" s="113">
        <v>42.095999999999997</v>
      </c>
      <c r="G25" s="113">
        <v>71.819999999999993</v>
      </c>
      <c r="H25" s="113">
        <v>21.347999999999999</v>
      </c>
      <c r="I25" s="113">
        <v>13.106999999999999</v>
      </c>
      <c r="J25" s="113">
        <v>20.690999999999999</v>
      </c>
      <c r="K25" s="113">
        <v>28.175000000000001</v>
      </c>
      <c r="L25" s="113">
        <v>79.896000000000001</v>
      </c>
      <c r="M25" s="113">
        <v>101.18600000000001</v>
      </c>
      <c r="N25" s="113">
        <v>68.415999999999997</v>
      </c>
      <c r="O25" s="113">
        <v>45.387999999999998</v>
      </c>
      <c r="P25" s="113">
        <v>58.991999999999997</v>
      </c>
      <c r="Q25" s="113">
        <v>0</v>
      </c>
      <c r="R25" s="113">
        <v>69.298000000000002</v>
      </c>
      <c r="S25" s="46">
        <v>81.133529824050839</v>
      </c>
      <c r="T25" s="113">
        <v>22.635000000000002</v>
      </c>
      <c r="U25" s="113">
        <v>33.329000000000001</v>
      </c>
      <c r="V25" s="113">
        <v>53.296999999999997</v>
      </c>
    </row>
    <row r="26" spans="1:22" ht="15.75">
      <c r="A26" s="3">
        <v>5.2</v>
      </c>
      <c r="B26" s="168" t="s">
        <v>16</v>
      </c>
      <c r="C26" s="169"/>
      <c r="D26" s="46">
        <v>277.23690025466891</v>
      </c>
      <c r="E26" s="113">
        <v>24.675999999999998</v>
      </c>
      <c r="F26" s="113">
        <v>128.63999999999999</v>
      </c>
      <c r="G26" s="113">
        <v>140.828</v>
      </c>
      <c r="H26" s="113">
        <v>196</v>
      </c>
      <c r="I26" s="113">
        <v>215.637</v>
      </c>
      <c r="J26" s="113">
        <v>48.048000000000002</v>
      </c>
      <c r="K26" s="113">
        <v>102.289</v>
      </c>
      <c r="L26" s="113">
        <v>286.19</v>
      </c>
      <c r="M26" s="113">
        <v>186.81</v>
      </c>
      <c r="N26" s="113">
        <v>126.014</v>
      </c>
      <c r="O26" s="113">
        <v>160.358</v>
      </c>
      <c r="P26" s="113">
        <v>125.682</v>
      </c>
      <c r="Q26" s="113">
        <v>179.49100000000001</v>
      </c>
      <c r="R26" s="113">
        <v>247.68299999999999</v>
      </c>
      <c r="S26" s="46">
        <v>294.45979856184903</v>
      </c>
      <c r="T26" s="113">
        <v>157.02699999999999</v>
      </c>
      <c r="U26" s="113">
        <v>115.371</v>
      </c>
      <c r="V26" s="113">
        <v>160.22399999999999</v>
      </c>
    </row>
    <row r="27" spans="1:22" ht="15.75">
      <c r="A27" s="3">
        <v>5.3</v>
      </c>
      <c r="B27" s="168" t="s">
        <v>17</v>
      </c>
      <c r="C27" s="169"/>
      <c r="D27" s="46">
        <v>26.246138794567063</v>
      </c>
      <c r="E27" s="113">
        <v>4.1210000000000004</v>
      </c>
      <c r="F27" s="113">
        <v>0.77300000000000002</v>
      </c>
      <c r="G27" s="113">
        <v>4.2089999999999996</v>
      </c>
      <c r="H27" s="113">
        <v>19.260000000000002</v>
      </c>
      <c r="I27" s="113">
        <v>4.0430000000000001</v>
      </c>
      <c r="J27" s="113">
        <v>12.738</v>
      </c>
      <c r="K27" s="113">
        <v>9.1199999999999992</v>
      </c>
      <c r="L27" s="113">
        <v>7.3999999999999996E-2</v>
      </c>
      <c r="M27" s="113">
        <v>6.8879999999999999</v>
      </c>
      <c r="N27" s="113">
        <v>11.798</v>
      </c>
      <c r="O27" s="113">
        <v>40.679000000000002</v>
      </c>
      <c r="P27" s="113">
        <v>14.589</v>
      </c>
      <c r="Q27" s="113">
        <v>28.887</v>
      </c>
      <c r="R27" s="113">
        <v>11.867000000000001</v>
      </c>
      <c r="S27" s="46">
        <v>4.2990276595486678</v>
      </c>
      <c r="T27" s="113">
        <v>0.252</v>
      </c>
      <c r="U27" s="113">
        <v>0</v>
      </c>
      <c r="V27" s="113">
        <v>8.4979999999999993</v>
      </c>
    </row>
    <row r="28" spans="1:22" ht="15.75">
      <c r="A28" s="3">
        <v>5.4</v>
      </c>
      <c r="B28" s="168" t="s">
        <v>18</v>
      </c>
      <c r="C28" s="169"/>
      <c r="D28" s="46">
        <v>464.51217741935483</v>
      </c>
      <c r="E28" s="113">
        <v>592.01</v>
      </c>
      <c r="F28" s="113">
        <v>627.14</v>
      </c>
      <c r="G28" s="113">
        <v>565.54999999999995</v>
      </c>
      <c r="H28" s="113">
        <v>887.19</v>
      </c>
      <c r="I28" s="113">
        <v>374.38</v>
      </c>
      <c r="J28" s="113">
        <v>362.98</v>
      </c>
      <c r="K28" s="113">
        <v>525.25</v>
      </c>
      <c r="L28" s="113">
        <v>837.15</v>
      </c>
      <c r="M28" s="113">
        <v>457.6</v>
      </c>
      <c r="N28" s="113">
        <v>451.95</v>
      </c>
      <c r="O28" s="113">
        <v>1158.6500000000001</v>
      </c>
      <c r="P28" s="113">
        <v>837.84</v>
      </c>
      <c r="Q28" s="113">
        <v>324.92</v>
      </c>
      <c r="R28" s="113">
        <v>426.02</v>
      </c>
      <c r="S28" s="46">
        <v>394.14876023136532</v>
      </c>
      <c r="T28" s="113">
        <v>596.58000000000004</v>
      </c>
      <c r="U28" s="113">
        <v>585.62</v>
      </c>
      <c r="V28" s="113">
        <v>993.79</v>
      </c>
    </row>
    <row r="29" spans="1:22" ht="15.75">
      <c r="A29" s="4">
        <v>5.5</v>
      </c>
      <c r="B29" s="170" t="s">
        <v>19</v>
      </c>
      <c r="C29" s="171"/>
      <c r="D29" s="46">
        <v>4.5825933786078101</v>
      </c>
      <c r="E29" s="113">
        <v>83.51</v>
      </c>
      <c r="F29" s="113">
        <v>0.05</v>
      </c>
      <c r="G29" s="113">
        <v>18.940000000000001</v>
      </c>
      <c r="H29" s="113">
        <v>0.4</v>
      </c>
      <c r="I29" s="113">
        <v>0</v>
      </c>
      <c r="J29" s="113">
        <v>13.61</v>
      </c>
      <c r="K29" s="113">
        <v>16.75</v>
      </c>
      <c r="L29" s="113">
        <v>34.79</v>
      </c>
      <c r="M29" s="113">
        <v>0.42</v>
      </c>
      <c r="N29" s="113">
        <v>14.2</v>
      </c>
      <c r="O29" s="113">
        <v>63.06</v>
      </c>
      <c r="P29" s="113">
        <v>87.07</v>
      </c>
      <c r="Q29" s="113">
        <v>0.14000000000000001</v>
      </c>
      <c r="R29" s="113">
        <v>0.63</v>
      </c>
      <c r="S29" s="46">
        <v>7.3358173572459293</v>
      </c>
      <c r="T29" s="113">
        <v>0.17</v>
      </c>
      <c r="U29" s="113">
        <v>88.26</v>
      </c>
      <c r="V29" s="113">
        <v>17.53</v>
      </c>
    </row>
    <row r="30" spans="1:22">
      <c r="A30" s="5">
        <v>6</v>
      </c>
      <c r="B30" s="163" t="s">
        <v>20</v>
      </c>
      <c r="C30" s="164"/>
      <c r="D30" s="46"/>
      <c r="E30" s="113" t="s">
        <v>91</v>
      </c>
      <c r="F30" s="113" t="s">
        <v>91</v>
      </c>
      <c r="G30" s="113" t="s">
        <v>91</v>
      </c>
      <c r="H30" s="113" t="s">
        <v>91</v>
      </c>
      <c r="I30" s="113" t="s">
        <v>91</v>
      </c>
      <c r="J30" s="113" t="s">
        <v>91</v>
      </c>
      <c r="K30" s="113" t="s">
        <v>91</v>
      </c>
      <c r="L30" s="113" t="s">
        <v>91</v>
      </c>
      <c r="M30" s="113" t="s">
        <v>91</v>
      </c>
      <c r="N30" s="113" t="s">
        <v>91</v>
      </c>
      <c r="O30" s="113" t="s">
        <v>91</v>
      </c>
      <c r="P30" s="113" t="s">
        <v>91</v>
      </c>
      <c r="Q30" s="113" t="s">
        <v>91</v>
      </c>
      <c r="R30" s="113" t="s">
        <v>91</v>
      </c>
      <c r="S30" s="46"/>
      <c r="T30" s="113" t="s">
        <v>91</v>
      </c>
      <c r="U30" s="113" t="s">
        <v>91</v>
      </c>
      <c r="V30" s="113" t="s">
        <v>91</v>
      </c>
    </row>
    <row r="31" spans="1:22" ht="15.75">
      <c r="A31" s="3">
        <v>6.1</v>
      </c>
      <c r="B31" s="168" t="s">
        <v>15</v>
      </c>
      <c r="C31" s="169"/>
      <c r="D31" s="46">
        <v>37.11719186271722</v>
      </c>
      <c r="E31" s="113">
        <v>24.21</v>
      </c>
      <c r="F31" s="113">
        <v>50.037999999999997</v>
      </c>
      <c r="G31" s="113">
        <v>30.452999999999999</v>
      </c>
      <c r="H31" s="113">
        <v>224.898</v>
      </c>
      <c r="I31" s="113">
        <v>116.95099999999999</v>
      </c>
      <c r="J31" s="113">
        <v>126.333</v>
      </c>
      <c r="K31" s="113">
        <v>97.712000000000003</v>
      </c>
      <c r="L31" s="113">
        <v>41.027000000000001</v>
      </c>
      <c r="M31" s="113">
        <v>36.244</v>
      </c>
      <c r="N31" s="113">
        <v>41.14</v>
      </c>
      <c r="O31" s="113">
        <v>67.843000000000004</v>
      </c>
      <c r="P31" s="113">
        <v>25.059000000000001</v>
      </c>
      <c r="Q31" s="113">
        <v>0</v>
      </c>
      <c r="R31" s="113">
        <v>73.049000000000007</v>
      </c>
      <c r="S31" s="46">
        <v>33.345740561948233</v>
      </c>
      <c r="T31" s="113">
        <v>218.85499999999999</v>
      </c>
      <c r="U31" s="113">
        <v>96.498999999999995</v>
      </c>
      <c r="V31" s="113">
        <v>47.652999999999999</v>
      </c>
    </row>
    <row r="32" spans="1:22" ht="15.75">
      <c r="A32" s="3">
        <v>6.2</v>
      </c>
      <c r="B32" s="168" t="s">
        <v>16</v>
      </c>
      <c r="C32" s="169"/>
      <c r="D32" s="46">
        <v>30.866000828816219</v>
      </c>
      <c r="E32" s="113">
        <v>30.082999999999998</v>
      </c>
      <c r="F32" s="113">
        <v>31.210999999999999</v>
      </c>
      <c r="G32" s="113">
        <v>27.722000000000001</v>
      </c>
      <c r="H32" s="113">
        <v>32.395000000000003</v>
      </c>
      <c r="I32" s="113">
        <v>24.14</v>
      </c>
      <c r="J32" s="113">
        <v>25.018000000000001</v>
      </c>
      <c r="K32" s="113">
        <v>32.588000000000001</v>
      </c>
      <c r="L32" s="113">
        <v>29.867999999999999</v>
      </c>
      <c r="M32" s="113">
        <v>34.433999999999997</v>
      </c>
      <c r="N32" s="113">
        <v>28.414000000000001</v>
      </c>
      <c r="O32" s="113">
        <v>33.68</v>
      </c>
      <c r="P32" s="113">
        <v>32.298999999999999</v>
      </c>
      <c r="Q32" s="113">
        <v>20.030999999999999</v>
      </c>
      <c r="R32" s="113">
        <v>32.709000000000003</v>
      </c>
      <c r="S32" s="46">
        <v>27.862938687137184</v>
      </c>
      <c r="T32" s="113">
        <v>26.771000000000001</v>
      </c>
      <c r="U32" s="113">
        <v>24.937000000000001</v>
      </c>
      <c r="V32" s="113">
        <v>33.704000000000001</v>
      </c>
    </row>
    <row r="33" spans="1:22" ht="15.75">
      <c r="A33" s="3">
        <v>6.3</v>
      </c>
      <c r="B33" s="168" t="s">
        <v>17</v>
      </c>
      <c r="C33" s="169"/>
      <c r="D33" s="46">
        <v>83.87</v>
      </c>
      <c r="E33" s="113">
        <v>178.32900000000001</v>
      </c>
      <c r="F33" s="113">
        <v>148.53100000000001</v>
      </c>
      <c r="G33" s="113">
        <v>168.405</v>
      </c>
      <c r="H33" s="113">
        <v>106.331</v>
      </c>
      <c r="I33" s="113">
        <v>30.084</v>
      </c>
      <c r="J33" s="113">
        <v>115.129</v>
      </c>
      <c r="K33" s="113">
        <v>102.209</v>
      </c>
      <c r="L33" s="113">
        <v>284.82799999999997</v>
      </c>
      <c r="M33" s="113">
        <v>263.55500000000001</v>
      </c>
      <c r="N33" s="113">
        <v>166.977</v>
      </c>
      <c r="O33" s="113">
        <v>145.95599999999999</v>
      </c>
      <c r="P33" s="113">
        <v>156.119</v>
      </c>
      <c r="Q33" s="113">
        <v>17.689</v>
      </c>
      <c r="R33" s="113">
        <v>152.714</v>
      </c>
      <c r="S33" s="46">
        <v>100.98713177772514</v>
      </c>
      <c r="T33" s="113">
        <v>76.12</v>
      </c>
      <c r="U33" s="113">
        <v>0</v>
      </c>
      <c r="V33" s="113">
        <v>97.512</v>
      </c>
    </row>
    <row r="34" spans="1:22" ht="15.75">
      <c r="A34" s="3">
        <v>6.4</v>
      </c>
      <c r="B34" s="168" t="s">
        <v>21</v>
      </c>
      <c r="C34" s="169"/>
      <c r="D34" s="46">
        <v>64.529749215976977</v>
      </c>
      <c r="E34" s="113">
        <v>38.979999999999997</v>
      </c>
      <c r="F34" s="113">
        <v>34.270000000000003</v>
      </c>
      <c r="G34" s="113">
        <v>28.32</v>
      </c>
      <c r="H34" s="113">
        <v>25.91</v>
      </c>
      <c r="I34" s="113">
        <v>55.56</v>
      </c>
      <c r="J34" s="113">
        <v>61.74</v>
      </c>
      <c r="K34" s="113">
        <v>37.42</v>
      </c>
      <c r="L34" s="113">
        <v>40.869999999999997</v>
      </c>
      <c r="M34" s="113">
        <v>93.59</v>
      </c>
      <c r="N34" s="113">
        <v>33.79</v>
      </c>
      <c r="O34" s="113">
        <v>30.83</v>
      </c>
      <c r="P34" s="113">
        <v>35.700000000000003</v>
      </c>
      <c r="Q34" s="113">
        <v>52.32</v>
      </c>
      <c r="R34" s="113">
        <v>52.96</v>
      </c>
      <c r="S34" s="46">
        <v>85.066023741392726</v>
      </c>
      <c r="T34" s="113">
        <v>36.130000000000003</v>
      </c>
      <c r="U34" s="113">
        <v>42.55</v>
      </c>
      <c r="V34" s="113">
        <v>43.07</v>
      </c>
    </row>
    <row r="35" spans="1:22" ht="15.75">
      <c r="A35" s="3">
        <v>6.5</v>
      </c>
      <c r="B35" s="168" t="s">
        <v>19</v>
      </c>
      <c r="C35" s="169"/>
      <c r="D35" s="46">
        <v>171.6655638493265</v>
      </c>
      <c r="E35" s="113">
        <v>90.85</v>
      </c>
      <c r="F35" s="113">
        <v>160.85</v>
      </c>
      <c r="G35" s="113">
        <v>215.66</v>
      </c>
      <c r="H35" s="113">
        <v>102.26</v>
      </c>
      <c r="I35" s="113">
        <v>0</v>
      </c>
      <c r="J35" s="113">
        <v>133.91</v>
      </c>
      <c r="K35" s="113">
        <v>202.92</v>
      </c>
      <c r="L35" s="113">
        <v>157.55000000000001</v>
      </c>
      <c r="M35" s="113">
        <v>394.27</v>
      </c>
      <c r="N35" s="113">
        <v>57.33</v>
      </c>
      <c r="O35" s="113">
        <v>189.72</v>
      </c>
      <c r="P35" s="113">
        <v>32.79</v>
      </c>
      <c r="Q35" s="113">
        <v>137.02000000000001</v>
      </c>
      <c r="R35" s="113">
        <v>246.7</v>
      </c>
      <c r="S35" s="46">
        <v>245.816013413055</v>
      </c>
      <c r="T35" s="113">
        <v>57.3</v>
      </c>
      <c r="U35" s="113">
        <v>102.51</v>
      </c>
      <c r="V35" s="113">
        <v>105.66</v>
      </c>
    </row>
    <row r="36" spans="1:22" ht="15.75">
      <c r="A36" s="7">
        <v>7</v>
      </c>
      <c r="B36" s="174" t="s">
        <v>51</v>
      </c>
      <c r="C36" s="175"/>
      <c r="D36" s="46">
        <v>1711.77</v>
      </c>
      <c r="E36" s="113">
        <v>1343.25</v>
      </c>
      <c r="F36" s="113">
        <v>1425.91</v>
      </c>
      <c r="G36" s="113">
        <v>1668.55</v>
      </c>
      <c r="H36" s="113">
        <v>1583.46</v>
      </c>
      <c r="I36" s="113">
        <v>2983.81</v>
      </c>
      <c r="J36" s="113">
        <v>1827.48</v>
      </c>
      <c r="K36" s="113">
        <v>1468.88</v>
      </c>
      <c r="L36" s="113">
        <v>1699</v>
      </c>
      <c r="M36" s="113">
        <v>2664.22</v>
      </c>
      <c r="N36" s="113">
        <v>1742.09</v>
      </c>
      <c r="O36" s="113">
        <v>1955.92</v>
      </c>
      <c r="P36" s="113">
        <v>1409.59</v>
      </c>
      <c r="Q36" s="113">
        <v>1894</v>
      </c>
      <c r="R36" s="113">
        <v>1709.03</v>
      </c>
      <c r="S36" s="46">
        <v>1865.91</v>
      </c>
      <c r="T36" s="113">
        <v>1703.77</v>
      </c>
      <c r="U36" s="113">
        <v>1740.38</v>
      </c>
      <c r="V36" s="113">
        <v>1458.43</v>
      </c>
    </row>
    <row r="37" spans="1:22" ht="15.75">
      <c r="A37" s="5">
        <v>8.1</v>
      </c>
      <c r="B37" s="172" t="s">
        <v>22</v>
      </c>
      <c r="C37" s="173"/>
      <c r="D37" s="48">
        <v>195</v>
      </c>
      <c r="E37" s="114">
        <v>386</v>
      </c>
      <c r="F37" s="114">
        <v>400</v>
      </c>
      <c r="G37" s="114">
        <v>148</v>
      </c>
      <c r="H37" s="114">
        <v>144</v>
      </c>
      <c r="I37" s="114">
        <v>175</v>
      </c>
      <c r="J37" s="114">
        <v>127</v>
      </c>
      <c r="K37" s="114">
        <v>141</v>
      </c>
      <c r="L37" s="114">
        <v>47</v>
      </c>
      <c r="M37" s="114">
        <v>250</v>
      </c>
      <c r="N37" s="114">
        <v>89</v>
      </c>
      <c r="O37" s="114">
        <v>64</v>
      </c>
      <c r="P37" s="114">
        <v>450</v>
      </c>
      <c r="Q37" s="114">
        <v>244</v>
      </c>
      <c r="R37" s="114">
        <v>363</v>
      </c>
      <c r="S37" s="48">
        <v>175</v>
      </c>
      <c r="T37" s="114">
        <v>513</v>
      </c>
      <c r="U37" s="114">
        <v>27</v>
      </c>
      <c r="V37" s="114">
        <v>557</v>
      </c>
    </row>
    <row r="38" spans="1:22" ht="15" customHeight="1">
      <c r="A38" s="4">
        <v>8.1999999999999993</v>
      </c>
      <c r="B38" s="170" t="s">
        <v>23</v>
      </c>
      <c r="C38" s="171"/>
      <c r="D38" s="48">
        <v>29</v>
      </c>
      <c r="E38" s="114">
        <v>41</v>
      </c>
      <c r="F38" s="114">
        <v>41</v>
      </c>
      <c r="G38" s="114">
        <v>15</v>
      </c>
      <c r="H38" s="114">
        <v>19</v>
      </c>
      <c r="I38" s="114">
        <v>22</v>
      </c>
      <c r="J38" s="114">
        <v>18</v>
      </c>
      <c r="K38" s="114">
        <v>15</v>
      </c>
      <c r="L38" s="114">
        <v>8</v>
      </c>
      <c r="M38" s="114">
        <v>29</v>
      </c>
      <c r="N38" s="114">
        <v>14</v>
      </c>
      <c r="O38" s="114">
        <v>7</v>
      </c>
      <c r="P38" s="114">
        <v>45</v>
      </c>
      <c r="Q38" s="114">
        <v>28</v>
      </c>
      <c r="R38" s="114">
        <v>53</v>
      </c>
      <c r="S38" s="48">
        <v>25</v>
      </c>
      <c r="T38" s="114">
        <v>63</v>
      </c>
      <c r="U38" s="114">
        <v>3</v>
      </c>
      <c r="V38" s="114">
        <v>58</v>
      </c>
    </row>
    <row r="39" spans="1:22" ht="15.75">
      <c r="A39" s="4">
        <v>9</v>
      </c>
      <c r="B39" s="170" t="s">
        <v>24</v>
      </c>
      <c r="C39" s="171"/>
      <c r="D39" s="46">
        <v>63.71</v>
      </c>
      <c r="E39" s="113">
        <v>34.792070000000002</v>
      </c>
      <c r="F39" s="113">
        <v>30.05087</v>
      </c>
      <c r="G39" s="113">
        <v>43.788229999999999</v>
      </c>
      <c r="H39" s="113">
        <v>45.96884</v>
      </c>
      <c r="I39" s="113">
        <v>49.707970000000003</v>
      </c>
      <c r="J39" s="113">
        <v>26.863510000000002</v>
      </c>
      <c r="K39" s="113">
        <v>28.288930000000001</v>
      </c>
      <c r="L39" s="113">
        <v>57.044130000000003</v>
      </c>
      <c r="M39" s="113">
        <v>49.010759999999998</v>
      </c>
      <c r="N39" s="113">
        <v>32.576830000000001</v>
      </c>
      <c r="O39" s="113">
        <v>23.1904</v>
      </c>
      <c r="P39" s="113">
        <v>41.867629999999998</v>
      </c>
      <c r="Q39" s="113">
        <v>66.541070000000005</v>
      </c>
      <c r="R39" s="113">
        <v>50.232219999999998</v>
      </c>
      <c r="S39" s="46">
        <v>60.15</v>
      </c>
      <c r="T39" s="113">
        <v>35.63232</v>
      </c>
      <c r="U39" s="113">
        <v>35.720500000000001</v>
      </c>
      <c r="V39" s="113">
        <v>41.549770000000002</v>
      </c>
    </row>
    <row r="40" spans="1:22" ht="16.5" customHeight="1">
      <c r="A40" s="6">
        <v>10</v>
      </c>
      <c r="B40" s="180" t="s">
        <v>70</v>
      </c>
      <c r="C40" s="181"/>
      <c r="D40" s="46"/>
      <c r="E40" s="113" t="s">
        <v>91</v>
      </c>
      <c r="F40" s="113" t="s">
        <v>91</v>
      </c>
      <c r="G40" s="113" t="s">
        <v>91</v>
      </c>
      <c r="H40" s="113" t="s">
        <v>91</v>
      </c>
      <c r="I40" s="113" t="s">
        <v>91</v>
      </c>
      <c r="J40" s="113" t="s">
        <v>91</v>
      </c>
      <c r="K40" s="113" t="s">
        <v>91</v>
      </c>
      <c r="L40" s="113" t="s">
        <v>91</v>
      </c>
      <c r="M40" s="113" t="s">
        <v>91</v>
      </c>
      <c r="N40" s="113" t="s">
        <v>91</v>
      </c>
      <c r="O40" s="113" t="s">
        <v>91</v>
      </c>
      <c r="P40" s="113" t="s">
        <v>91</v>
      </c>
      <c r="Q40" s="113" t="s">
        <v>91</v>
      </c>
      <c r="R40" s="113" t="s">
        <v>91</v>
      </c>
      <c r="S40" s="46"/>
      <c r="T40" s="113" t="s">
        <v>91</v>
      </c>
      <c r="U40" s="113" t="s">
        <v>91</v>
      </c>
      <c r="V40" s="113" t="s">
        <v>91</v>
      </c>
    </row>
    <row r="41" spans="1:22">
      <c r="A41" s="3">
        <v>10.1</v>
      </c>
      <c r="B41" s="176" t="s">
        <v>27</v>
      </c>
      <c r="C41" s="177"/>
      <c r="D41" s="46">
        <v>110.69710526315788</v>
      </c>
      <c r="E41" s="113">
        <v>405.1</v>
      </c>
      <c r="F41" s="113">
        <v>247.42</v>
      </c>
      <c r="G41" s="113">
        <v>308.64999999999998</v>
      </c>
      <c r="H41" s="113">
        <v>206.6</v>
      </c>
      <c r="I41" s="113">
        <v>134.4</v>
      </c>
      <c r="J41" s="113">
        <v>306.61</v>
      </c>
      <c r="K41" s="113">
        <v>287.89</v>
      </c>
      <c r="L41" s="113">
        <v>395.73</v>
      </c>
      <c r="M41" s="113">
        <v>93.95</v>
      </c>
      <c r="N41" s="113">
        <v>240.02</v>
      </c>
      <c r="O41" s="113">
        <v>365.07</v>
      </c>
      <c r="P41" s="113">
        <v>473.37</v>
      </c>
      <c r="Q41" s="113">
        <v>116.37</v>
      </c>
      <c r="R41" s="113">
        <v>144.52000000000001</v>
      </c>
      <c r="S41" s="46">
        <v>171.0698059829993</v>
      </c>
      <c r="T41" s="113">
        <v>238.84</v>
      </c>
      <c r="U41" s="113">
        <v>401.29</v>
      </c>
      <c r="V41" s="113">
        <v>500.47</v>
      </c>
    </row>
    <row r="42" spans="1:22">
      <c r="A42" s="3">
        <v>10.199999999999999</v>
      </c>
      <c r="B42" s="176" t="s">
        <v>26</v>
      </c>
      <c r="C42" s="177"/>
      <c r="D42" s="46">
        <v>1.2738964346349746</v>
      </c>
      <c r="E42" s="113">
        <v>3.18</v>
      </c>
      <c r="F42" s="113">
        <v>0.75</v>
      </c>
      <c r="G42" s="113">
        <v>1.1200000000000001</v>
      </c>
      <c r="H42" s="113">
        <v>4.3600000000000003</v>
      </c>
      <c r="I42" s="113">
        <v>6.54</v>
      </c>
      <c r="J42" s="113">
        <v>0</v>
      </c>
      <c r="K42" s="113">
        <v>0</v>
      </c>
      <c r="L42" s="113">
        <v>0.44</v>
      </c>
      <c r="M42" s="113">
        <v>0.25</v>
      </c>
      <c r="N42" s="113">
        <v>5.65</v>
      </c>
      <c r="O42" s="113">
        <v>0.28999999999999998</v>
      </c>
      <c r="P42" s="113">
        <v>0.31</v>
      </c>
      <c r="Q42" s="113">
        <v>33.54</v>
      </c>
      <c r="R42" s="113">
        <v>0.41</v>
      </c>
      <c r="S42" s="46">
        <v>5.0668410394460812</v>
      </c>
      <c r="T42" s="113">
        <v>0.65</v>
      </c>
      <c r="U42" s="113">
        <v>4.2300000000000004</v>
      </c>
      <c r="V42" s="113">
        <v>0.78</v>
      </c>
    </row>
    <row r="43" spans="1:22">
      <c r="A43" s="3">
        <v>10.3</v>
      </c>
      <c r="B43" s="176" t="s">
        <v>25</v>
      </c>
      <c r="C43" s="177"/>
      <c r="D43" s="46">
        <v>352.54117572156196</v>
      </c>
      <c r="E43" s="113">
        <v>183.73</v>
      </c>
      <c r="F43" s="113">
        <v>378.98</v>
      </c>
      <c r="G43" s="113">
        <v>255.78</v>
      </c>
      <c r="H43" s="113">
        <v>676.24</v>
      </c>
      <c r="I43" s="113">
        <v>233.44</v>
      </c>
      <c r="J43" s="113">
        <v>56.36</v>
      </c>
      <c r="K43" s="113">
        <v>237.37</v>
      </c>
      <c r="L43" s="113">
        <v>440.97</v>
      </c>
      <c r="M43" s="113">
        <v>363.4</v>
      </c>
      <c r="N43" s="113">
        <v>206.29</v>
      </c>
      <c r="O43" s="113">
        <v>793.29</v>
      </c>
      <c r="P43" s="113">
        <v>364.16</v>
      </c>
      <c r="Q43" s="113">
        <v>175</v>
      </c>
      <c r="R43" s="113">
        <v>281.08999999999997</v>
      </c>
      <c r="S43" s="46">
        <v>218.01211320891991</v>
      </c>
      <c r="T43" s="113">
        <v>357.09</v>
      </c>
      <c r="U43" s="113">
        <v>180.1</v>
      </c>
      <c r="V43" s="113">
        <v>492.55</v>
      </c>
    </row>
    <row r="44" spans="1:22">
      <c r="A44" s="4">
        <v>10.4</v>
      </c>
      <c r="B44" s="182" t="s">
        <v>28</v>
      </c>
      <c r="C44" s="183"/>
      <c r="D44" s="46">
        <v>464.51217741935483</v>
      </c>
      <c r="E44" s="113">
        <v>592.01</v>
      </c>
      <c r="F44" s="113">
        <v>627.15</v>
      </c>
      <c r="G44" s="113">
        <v>565.54999999999995</v>
      </c>
      <c r="H44" s="113">
        <v>887.2</v>
      </c>
      <c r="I44" s="113">
        <v>374.38</v>
      </c>
      <c r="J44" s="113">
        <v>362.97</v>
      </c>
      <c r="K44" s="113">
        <v>525.26</v>
      </c>
      <c r="L44" s="113">
        <v>837.14</v>
      </c>
      <c r="M44" s="113">
        <v>457.6</v>
      </c>
      <c r="N44" s="113">
        <v>451.96</v>
      </c>
      <c r="O44" s="113">
        <v>1158.6500000000001</v>
      </c>
      <c r="P44" s="113">
        <v>837.84</v>
      </c>
      <c r="Q44" s="113">
        <v>324.91000000000003</v>
      </c>
      <c r="R44" s="113">
        <v>426.02</v>
      </c>
      <c r="S44" s="46">
        <v>394.14876023136532</v>
      </c>
      <c r="T44" s="113">
        <v>596.58000000000004</v>
      </c>
      <c r="U44" s="113">
        <v>585.62</v>
      </c>
      <c r="V44" s="113">
        <v>993.8</v>
      </c>
    </row>
    <row r="45" spans="1:22" ht="32.25" customHeight="1">
      <c r="A45" s="13" t="s">
        <v>29</v>
      </c>
      <c r="B45" s="184" t="s">
        <v>84</v>
      </c>
      <c r="C45" s="185"/>
      <c r="D45" s="47"/>
      <c r="E45" s="113" t="s">
        <v>91</v>
      </c>
      <c r="F45" s="113" t="s">
        <v>91</v>
      </c>
      <c r="G45" s="113" t="s">
        <v>91</v>
      </c>
      <c r="H45" s="113" t="s">
        <v>91</v>
      </c>
      <c r="I45" s="113" t="s">
        <v>91</v>
      </c>
      <c r="J45" s="113" t="s">
        <v>91</v>
      </c>
      <c r="K45" s="113" t="s">
        <v>91</v>
      </c>
      <c r="L45" s="113" t="s">
        <v>91</v>
      </c>
      <c r="M45" s="113" t="s">
        <v>91</v>
      </c>
      <c r="N45" s="113" t="s">
        <v>91</v>
      </c>
      <c r="O45" s="113" t="s">
        <v>91</v>
      </c>
      <c r="P45" s="113" t="s">
        <v>91</v>
      </c>
      <c r="Q45" s="113" t="s">
        <v>91</v>
      </c>
      <c r="R45" s="113" t="s">
        <v>91</v>
      </c>
      <c r="S45" s="47"/>
      <c r="T45" s="113" t="s">
        <v>91</v>
      </c>
      <c r="U45" s="113" t="s">
        <v>91</v>
      </c>
      <c r="V45" s="113" t="s">
        <v>91</v>
      </c>
    </row>
    <row r="46" spans="1:22" ht="15.75">
      <c r="A46" s="7">
        <v>11</v>
      </c>
      <c r="B46" s="161" t="s">
        <v>30</v>
      </c>
      <c r="C46" s="167"/>
      <c r="D46" s="53">
        <v>64948.760500848912</v>
      </c>
      <c r="E46" s="115">
        <v>40351.360000000001</v>
      </c>
      <c r="F46" s="115">
        <v>37646.75</v>
      </c>
      <c r="G46" s="115">
        <v>40621.491869999998</v>
      </c>
      <c r="H46" s="115">
        <v>51888.853340000001</v>
      </c>
      <c r="I46" s="115">
        <v>47613.5</v>
      </c>
      <c r="J46" s="115">
        <v>36604.01</v>
      </c>
      <c r="K46" s="115">
        <v>34599.279999999999</v>
      </c>
      <c r="L46" s="115">
        <v>68364.59</v>
      </c>
      <c r="M46" s="115">
        <v>76768.096770000004</v>
      </c>
      <c r="N46" s="115">
        <v>38012.048710000003</v>
      </c>
      <c r="O46" s="115">
        <v>79200.070000000007</v>
      </c>
      <c r="P46" s="115">
        <v>49555.369850000003</v>
      </c>
      <c r="Q46" s="115">
        <v>43690.55</v>
      </c>
      <c r="R46" s="115">
        <v>61014.053679999997</v>
      </c>
      <c r="S46" s="53">
        <v>69108.864527265454</v>
      </c>
      <c r="T46" s="115">
        <v>43525.33</v>
      </c>
      <c r="U46" s="115">
        <v>48006.44</v>
      </c>
      <c r="V46" s="115">
        <v>64931.839999999997</v>
      </c>
    </row>
    <row r="47" spans="1:22">
      <c r="A47" s="5" t="s">
        <v>56</v>
      </c>
      <c r="B47" s="34" t="s">
        <v>31</v>
      </c>
      <c r="C47" s="30" t="s">
        <v>27</v>
      </c>
      <c r="D47" s="46">
        <v>6621.5574151103565</v>
      </c>
      <c r="E47" s="113">
        <v>15522.42</v>
      </c>
      <c r="F47" s="113">
        <v>8422.81</v>
      </c>
      <c r="G47" s="113">
        <v>8697.31</v>
      </c>
      <c r="H47" s="113">
        <v>5439.53</v>
      </c>
      <c r="I47" s="113">
        <v>7541.85</v>
      </c>
      <c r="J47" s="113">
        <v>20053.599999999999</v>
      </c>
      <c r="K47" s="113">
        <v>10857.45</v>
      </c>
      <c r="L47" s="113">
        <v>17332</v>
      </c>
      <c r="M47" s="113">
        <v>9521.4</v>
      </c>
      <c r="N47" s="113">
        <v>8036.84</v>
      </c>
      <c r="O47" s="113">
        <v>10912.78</v>
      </c>
      <c r="P47" s="113">
        <v>16652.8</v>
      </c>
      <c r="Q47" s="113">
        <v>6043.13</v>
      </c>
      <c r="R47" s="113">
        <v>7992.59</v>
      </c>
      <c r="S47" s="46">
        <v>14905.43077715935</v>
      </c>
      <c r="T47" s="113">
        <v>8500.0499999999993</v>
      </c>
      <c r="U47" s="113">
        <v>18758.7</v>
      </c>
      <c r="V47" s="113">
        <v>21293.02</v>
      </c>
    </row>
    <row r="48" spans="1:22">
      <c r="A48" s="3" t="s">
        <v>57</v>
      </c>
      <c r="B48" s="176" t="s">
        <v>26</v>
      </c>
      <c r="C48" s="177"/>
      <c r="D48" s="46">
        <v>80.381281833616299</v>
      </c>
      <c r="E48" s="113">
        <v>118.39</v>
      </c>
      <c r="F48" s="113">
        <v>27.57</v>
      </c>
      <c r="G48" s="113">
        <v>33.729999999999997</v>
      </c>
      <c r="H48" s="113">
        <v>143.54</v>
      </c>
      <c r="I48" s="113">
        <v>394.92</v>
      </c>
      <c r="J48" s="113">
        <v>0</v>
      </c>
      <c r="K48" s="113">
        <v>0</v>
      </c>
      <c r="L48" s="113">
        <v>23.98</v>
      </c>
      <c r="M48" s="113">
        <v>29.93</v>
      </c>
      <c r="N48" s="113">
        <v>168.19</v>
      </c>
      <c r="O48" s="113">
        <v>10.45</v>
      </c>
      <c r="P48" s="113">
        <v>8.2899999999999991</v>
      </c>
      <c r="Q48" s="113">
        <v>1723.86</v>
      </c>
      <c r="R48" s="113">
        <v>22.03</v>
      </c>
      <c r="S48" s="46">
        <v>383.49646973941094</v>
      </c>
      <c r="T48" s="113">
        <v>23.46</v>
      </c>
      <c r="U48" s="113">
        <v>132.63</v>
      </c>
      <c r="V48" s="113">
        <v>30.68</v>
      </c>
    </row>
    <row r="49" spans="1:22">
      <c r="A49" s="3" t="s">
        <v>58</v>
      </c>
      <c r="B49" s="176" t="s">
        <v>25</v>
      </c>
      <c r="C49" s="177"/>
      <c r="D49" s="46">
        <v>23272.915619694399</v>
      </c>
      <c r="E49" s="113">
        <v>7432.97</v>
      </c>
      <c r="F49" s="113">
        <v>13042.97</v>
      </c>
      <c r="G49" s="113">
        <v>7286.51</v>
      </c>
      <c r="H49" s="113">
        <v>17401.830000000002</v>
      </c>
      <c r="I49" s="113">
        <v>12863.51</v>
      </c>
      <c r="J49" s="113">
        <v>2357.0300000000002</v>
      </c>
      <c r="K49" s="113">
        <v>8796.1299999999992</v>
      </c>
      <c r="L49" s="113">
        <v>16855.599999999999</v>
      </c>
      <c r="M49" s="113">
        <v>33277.01</v>
      </c>
      <c r="N49" s="113">
        <v>7067.32</v>
      </c>
      <c r="O49" s="113">
        <v>24797.91</v>
      </c>
      <c r="P49" s="113">
        <v>13252.86</v>
      </c>
      <c r="Q49" s="113">
        <v>9233.15</v>
      </c>
      <c r="R49" s="113">
        <v>14546.82</v>
      </c>
      <c r="S49" s="46">
        <v>18239.740548583068</v>
      </c>
      <c r="T49" s="113">
        <v>13028.28</v>
      </c>
      <c r="U49" s="113">
        <v>6023.93</v>
      </c>
      <c r="V49" s="113">
        <v>21483.439999999999</v>
      </c>
    </row>
    <row r="50" spans="1:22" s="21" customFormat="1">
      <c r="A50" s="4" t="s">
        <v>59</v>
      </c>
      <c r="B50" s="178" t="s">
        <v>28</v>
      </c>
      <c r="C50" s="179"/>
      <c r="D50" s="50">
        <v>29974.86</v>
      </c>
      <c r="E50" s="113">
        <v>23073.78</v>
      </c>
      <c r="F50" s="113">
        <v>21493.35</v>
      </c>
      <c r="G50" s="113">
        <v>16017.55</v>
      </c>
      <c r="H50" s="113">
        <v>22984.9</v>
      </c>
      <c r="I50" s="113">
        <v>20800.28</v>
      </c>
      <c r="J50" s="113">
        <v>22410.63</v>
      </c>
      <c r="K50" s="113">
        <v>19653.580000000002</v>
      </c>
      <c r="L50" s="113">
        <v>34211.58</v>
      </c>
      <c r="M50" s="113">
        <v>42828.34</v>
      </c>
      <c r="N50" s="113">
        <v>15272.35</v>
      </c>
      <c r="O50" s="113">
        <v>35721.14</v>
      </c>
      <c r="P50" s="113">
        <v>29913.95</v>
      </c>
      <c r="Q50" s="113">
        <v>17000.14</v>
      </c>
      <c r="R50" s="113">
        <v>22561.439999999999</v>
      </c>
      <c r="S50" s="50">
        <v>33528.66779548183</v>
      </c>
      <c r="T50" s="113">
        <v>21551.79</v>
      </c>
      <c r="U50" s="113">
        <v>24915.26</v>
      </c>
      <c r="V50" s="113">
        <v>42807.14</v>
      </c>
    </row>
    <row r="51" spans="1:22">
      <c r="A51" s="5" t="s">
        <v>60</v>
      </c>
      <c r="B51" s="34" t="s">
        <v>32</v>
      </c>
      <c r="C51" s="30" t="s">
        <v>33</v>
      </c>
      <c r="D51" s="46">
        <v>315.37007640067912</v>
      </c>
      <c r="E51" s="113">
        <v>130.97999999999999</v>
      </c>
      <c r="F51" s="113">
        <v>0</v>
      </c>
      <c r="G51" s="113">
        <v>30.82</v>
      </c>
      <c r="H51" s="113">
        <v>4.46</v>
      </c>
      <c r="I51" s="113">
        <v>0</v>
      </c>
      <c r="J51" s="113">
        <v>384.98</v>
      </c>
      <c r="K51" s="113">
        <v>49.97</v>
      </c>
      <c r="L51" s="113">
        <v>167.12</v>
      </c>
      <c r="M51" s="113">
        <v>167.25</v>
      </c>
      <c r="N51" s="113">
        <v>299.76</v>
      </c>
      <c r="O51" s="113">
        <v>4054.11</v>
      </c>
      <c r="P51" s="113">
        <v>339.22</v>
      </c>
      <c r="Q51" s="113">
        <v>1.1599999999999999</v>
      </c>
      <c r="R51" s="113">
        <v>152.30000000000001</v>
      </c>
      <c r="S51" s="46">
        <v>1236.290781888513</v>
      </c>
      <c r="T51" s="113">
        <v>0</v>
      </c>
      <c r="U51" s="113">
        <v>8679.86</v>
      </c>
      <c r="V51" s="113">
        <v>320.14999999999998</v>
      </c>
    </row>
    <row r="52" spans="1:22">
      <c r="A52" s="3" t="s">
        <v>61</v>
      </c>
      <c r="B52" s="176" t="s">
        <v>34</v>
      </c>
      <c r="C52" s="177"/>
      <c r="D52" s="46">
        <v>471.30339983022071</v>
      </c>
      <c r="E52" s="113">
        <v>7456.05</v>
      </c>
      <c r="F52" s="113">
        <v>8.44</v>
      </c>
      <c r="G52" s="113">
        <v>4053.14</v>
      </c>
      <c r="H52" s="113">
        <v>36.54</v>
      </c>
      <c r="I52" s="113">
        <v>0</v>
      </c>
      <c r="J52" s="113">
        <v>1437.9</v>
      </c>
      <c r="K52" s="113">
        <v>3349.35</v>
      </c>
      <c r="L52" s="113">
        <v>5313.34</v>
      </c>
      <c r="M52" s="113">
        <v>0</v>
      </c>
      <c r="N52" s="113">
        <v>514.49</v>
      </c>
      <c r="O52" s="113">
        <v>7909.64</v>
      </c>
      <c r="P52" s="113">
        <v>2515.71</v>
      </c>
      <c r="Q52" s="113">
        <v>17.420000000000002</v>
      </c>
      <c r="R52" s="113">
        <v>3.94</v>
      </c>
      <c r="S52" s="46">
        <v>566.97059599597412</v>
      </c>
      <c r="T52" s="113">
        <v>9.5</v>
      </c>
      <c r="U52" s="113">
        <v>367.44</v>
      </c>
      <c r="V52" s="113">
        <v>1532.05</v>
      </c>
    </row>
    <row r="53" spans="1:22" s="21" customFormat="1">
      <c r="A53" s="4" t="s">
        <v>62</v>
      </c>
      <c r="B53" s="178" t="s">
        <v>28</v>
      </c>
      <c r="C53" s="179"/>
      <c r="D53" s="50">
        <v>786.67347623089984</v>
      </c>
      <c r="E53" s="113">
        <v>7587.03</v>
      </c>
      <c r="F53" s="113">
        <v>8.44</v>
      </c>
      <c r="G53" s="113">
        <v>4083.96</v>
      </c>
      <c r="H53" s="113">
        <v>41</v>
      </c>
      <c r="I53" s="113">
        <v>0</v>
      </c>
      <c r="J53" s="113">
        <v>1822.88</v>
      </c>
      <c r="K53" s="113">
        <v>3399.32</v>
      </c>
      <c r="L53" s="113">
        <v>5480.46</v>
      </c>
      <c r="M53" s="113">
        <v>167.25</v>
      </c>
      <c r="N53" s="113">
        <v>814.25</v>
      </c>
      <c r="O53" s="113">
        <v>11963.75</v>
      </c>
      <c r="P53" s="113">
        <v>2854.93</v>
      </c>
      <c r="Q53" s="113">
        <v>18.579999999999998</v>
      </c>
      <c r="R53" s="113">
        <v>156.24</v>
      </c>
      <c r="S53" s="50">
        <v>1803.261377884487</v>
      </c>
      <c r="T53" s="113">
        <v>9.5</v>
      </c>
      <c r="U53" s="113">
        <v>9047.2999999999993</v>
      </c>
      <c r="V53" s="113">
        <v>1852.2</v>
      </c>
    </row>
    <row r="54" spans="1:22">
      <c r="A54" s="5" t="s">
        <v>63</v>
      </c>
      <c r="B54" s="34" t="s">
        <v>35</v>
      </c>
      <c r="C54" s="30" t="s">
        <v>33</v>
      </c>
      <c r="D54" s="46">
        <v>12890.9</v>
      </c>
      <c r="E54" s="113">
        <v>5186.55</v>
      </c>
      <c r="F54" s="113">
        <v>4747.2</v>
      </c>
      <c r="G54" s="113">
        <v>9598.9</v>
      </c>
      <c r="H54" s="113">
        <v>5930.14</v>
      </c>
      <c r="I54" s="113">
        <v>4900.54</v>
      </c>
      <c r="J54" s="113">
        <v>3920.67</v>
      </c>
      <c r="K54" s="113">
        <v>3719.14</v>
      </c>
      <c r="L54" s="113">
        <v>11858.77</v>
      </c>
      <c r="M54" s="113">
        <v>17101.22</v>
      </c>
      <c r="N54" s="113">
        <v>9666.1</v>
      </c>
      <c r="O54" s="113">
        <v>9661.19</v>
      </c>
      <c r="P54" s="113">
        <v>6524.24</v>
      </c>
      <c r="Q54" s="113">
        <v>4699.87</v>
      </c>
      <c r="R54" s="113">
        <v>12179.83</v>
      </c>
      <c r="S54" s="46">
        <v>14153.611382128609</v>
      </c>
      <c r="T54" s="113">
        <v>5657.64</v>
      </c>
      <c r="U54" s="113">
        <v>2775.89</v>
      </c>
      <c r="V54" s="113">
        <v>6965.39</v>
      </c>
    </row>
    <row r="55" spans="1:22">
      <c r="A55" s="3" t="s">
        <v>64</v>
      </c>
      <c r="B55" s="176" t="s">
        <v>34</v>
      </c>
      <c r="C55" s="177"/>
      <c r="D55" s="46">
        <v>923.45735144312391</v>
      </c>
      <c r="E55" s="113">
        <v>748.56</v>
      </c>
      <c r="F55" s="113">
        <v>72.87</v>
      </c>
      <c r="G55" s="113">
        <v>198.48</v>
      </c>
      <c r="H55" s="113">
        <v>4022.88</v>
      </c>
      <c r="I55" s="113">
        <v>3193.93</v>
      </c>
      <c r="J55" s="113">
        <v>1668.39</v>
      </c>
      <c r="K55" s="113">
        <v>58.35</v>
      </c>
      <c r="L55" s="113">
        <v>87.59</v>
      </c>
      <c r="M55" s="113">
        <v>103</v>
      </c>
      <c r="N55" s="113">
        <v>660.1</v>
      </c>
      <c r="O55" s="113">
        <v>1185.77</v>
      </c>
      <c r="P55" s="113">
        <v>376.02</v>
      </c>
      <c r="Q55" s="113">
        <v>4859.2700000000004</v>
      </c>
      <c r="R55" s="113">
        <v>1982.69</v>
      </c>
      <c r="S55" s="46">
        <v>1193.3924493433738</v>
      </c>
      <c r="T55" s="113">
        <v>518.86</v>
      </c>
      <c r="U55" s="113">
        <v>1787.98</v>
      </c>
      <c r="V55" s="113">
        <v>94.1</v>
      </c>
    </row>
    <row r="56" spans="1:22" s="21" customFormat="1">
      <c r="A56" s="4" t="s">
        <v>65</v>
      </c>
      <c r="B56" s="178" t="s">
        <v>28</v>
      </c>
      <c r="C56" s="179"/>
      <c r="D56" s="50">
        <v>13814.362555178268</v>
      </c>
      <c r="E56" s="113">
        <v>5935.11</v>
      </c>
      <c r="F56" s="113">
        <v>4820.07</v>
      </c>
      <c r="G56" s="113">
        <v>9797.3799999999992</v>
      </c>
      <c r="H56" s="113">
        <v>9953.02</v>
      </c>
      <c r="I56" s="113">
        <v>8094.47</v>
      </c>
      <c r="J56" s="113">
        <v>5589.06</v>
      </c>
      <c r="K56" s="113">
        <v>3777.49</v>
      </c>
      <c r="L56" s="113">
        <v>11946.36</v>
      </c>
      <c r="M56" s="113">
        <v>17204.22</v>
      </c>
      <c r="N56" s="113">
        <v>10326.200000000001</v>
      </c>
      <c r="O56" s="113">
        <v>10846.96</v>
      </c>
      <c r="P56" s="113">
        <v>6900.26</v>
      </c>
      <c r="Q56" s="113">
        <v>9559.14</v>
      </c>
      <c r="R56" s="113">
        <v>14162.52</v>
      </c>
      <c r="S56" s="50">
        <v>15347.003831471982</v>
      </c>
      <c r="T56" s="113">
        <v>6176.5</v>
      </c>
      <c r="U56" s="113">
        <v>4563.87</v>
      </c>
      <c r="V56" s="113">
        <v>7059.49</v>
      </c>
    </row>
    <row r="57" spans="1:22">
      <c r="A57" s="7">
        <v>11.4</v>
      </c>
      <c r="B57" s="186" t="s">
        <v>36</v>
      </c>
      <c r="C57" s="187"/>
      <c r="D57" s="46">
        <v>2214.1568718166382</v>
      </c>
      <c r="E57" s="113">
        <v>1356.24</v>
      </c>
      <c r="F57" s="113">
        <v>2106.41</v>
      </c>
      <c r="G57" s="113">
        <v>2187.1799999999998</v>
      </c>
      <c r="H57" s="113">
        <v>4801.0600000000004</v>
      </c>
      <c r="I57" s="113">
        <v>1532.9</v>
      </c>
      <c r="J57" s="113">
        <v>2614</v>
      </c>
      <c r="K57" s="113">
        <v>2753.03</v>
      </c>
      <c r="L57" s="113">
        <v>3277.87</v>
      </c>
      <c r="M57" s="113">
        <v>3667.37</v>
      </c>
      <c r="N57" s="113">
        <v>2814.65</v>
      </c>
      <c r="O57" s="113">
        <v>3079.24</v>
      </c>
      <c r="P57" s="113">
        <v>1478.27</v>
      </c>
      <c r="Q57" s="113">
        <v>1738.41</v>
      </c>
      <c r="R57" s="113">
        <v>5062.12</v>
      </c>
      <c r="S57" s="46">
        <v>2705.4576363878887</v>
      </c>
      <c r="T57" s="113">
        <v>4953.76</v>
      </c>
      <c r="U57" s="113">
        <v>3216.21</v>
      </c>
      <c r="V57" s="113">
        <v>2539.75</v>
      </c>
    </row>
    <row r="58" spans="1:22">
      <c r="A58" s="5" t="s">
        <v>66</v>
      </c>
      <c r="B58" s="34" t="s">
        <v>37</v>
      </c>
      <c r="C58" s="30" t="s">
        <v>38</v>
      </c>
      <c r="D58" s="46">
        <v>8557.1943930390498</v>
      </c>
      <c r="E58" s="113">
        <v>742.33</v>
      </c>
      <c r="F58" s="113">
        <v>4014.91</v>
      </c>
      <c r="G58" s="113">
        <v>3904.02</v>
      </c>
      <c r="H58" s="113">
        <v>6349.39</v>
      </c>
      <c r="I58" s="113">
        <v>5205.42</v>
      </c>
      <c r="J58" s="113">
        <v>1202.06</v>
      </c>
      <c r="K58" s="113">
        <v>3333.37</v>
      </c>
      <c r="L58" s="113">
        <v>8547.89</v>
      </c>
      <c r="M58" s="113">
        <v>6432.6</v>
      </c>
      <c r="N58" s="113">
        <v>3580.61</v>
      </c>
      <c r="O58" s="113">
        <v>5400.91</v>
      </c>
      <c r="P58" s="113">
        <v>4059.39</v>
      </c>
      <c r="Q58" s="113">
        <v>3595.44</v>
      </c>
      <c r="R58" s="113">
        <v>8101.43</v>
      </c>
      <c r="S58" s="46">
        <v>8204.5153131555653</v>
      </c>
      <c r="T58" s="113">
        <v>4203.74</v>
      </c>
      <c r="U58" s="113">
        <v>2876.96</v>
      </c>
      <c r="V58" s="113">
        <v>5400.2</v>
      </c>
    </row>
    <row r="59" spans="1:22">
      <c r="A59" s="3" t="s">
        <v>67</v>
      </c>
      <c r="B59" s="188" t="s">
        <v>39</v>
      </c>
      <c r="C59" s="189"/>
      <c r="D59" s="46">
        <v>2227.4389516129031</v>
      </c>
      <c r="E59" s="113">
        <v>734.83</v>
      </c>
      <c r="F59" s="113">
        <v>114.84</v>
      </c>
      <c r="G59" s="113">
        <v>708.77</v>
      </c>
      <c r="H59" s="113">
        <v>2047.88</v>
      </c>
      <c r="I59" s="113">
        <v>121.63</v>
      </c>
      <c r="J59" s="113">
        <v>1466.57</v>
      </c>
      <c r="K59" s="113">
        <v>932.11</v>
      </c>
      <c r="L59" s="113">
        <v>20.94</v>
      </c>
      <c r="M59" s="113">
        <v>1815.49</v>
      </c>
      <c r="N59" s="113">
        <v>1969.92</v>
      </c>
      <c r="O59" s="113">
        <v>5937.39</v>
      </c>
      <c r="P59" s="113">
        <v>2277.63</v>
      </c>
      <c r="Q59" s="113">
        <v>510.98</v>
      </c>
      <c r="R59" s="113">
        <v>1812.25</v>
      </c>
      <c r="S59" s="46">
        <v>434.14</v>
      </c>
      <c r="T59" s="113">
        <v>19.170000000000002</v>
      </c>
      <c r="U59" s="113">
        <v>0</v>
      </c>
      <c r="V59" s="113">
        <v>828.63</v>
      </c>
    </row>
    <row r="60" spans="1:22" s="21" customFormat="1">
      <c r="A60" s="4" t="s">
        <v>68</v>
      </c>
      <c r="B60" s="190" t="s">
        <v>28</v>
      </c>
      <c r="C60" s="191"/>
      <c r="D60" s="50">
        <v>10784.633344651953</v>
      </c>
      <c r="E60" s="113">
        <v>1477.16</v>
      </c>
      <c r="F60" s="113">
        <v>4129.75</v>
      </c>
      <c r="G60" s="113">
        <v>4612.79</v>
      </c>
      <c r="H60" s="113">
        <v>8397.27</v>
      </c>
      <c r="I60" s="113">
        <v>5327.05</v>
      </c>
      <c r="J60" s="113">
        <v>2668.63</v>
      </c>
      <c r="K60" s="113">
        <v>4265.4799999999996</v>
      </c>
      <c r="L60" s="113">
        <v>8568.83</v>
      </c>
      <c r="M60" s="113">
        <v>8248.09</v>
      </c>
      <c r="N60" s="113">
        <v>5550.53</v>
      </c>
      <c r="O60" s="113">
        <v>11338.3</v>
      </c>
      <c r="P60" s="113">
        <v>6337.02</v>
      </c>
      <c r="Q60" s="113">
        <v>4106.42</v>
      </c>
      <c r="R60" s="113">
        <v>9913.68</v>
      </c>
      <c r="S60" s="50">
        <v>8638.6617859264916</v>
      </c>
      <c r="T60" s="113">
        <v>4222.91</v>
      </c>
      <c r="U60" s="113">
        <v>2876.96</v>
      </c>
      <c r="V60" s="113">
        <v>6228.83</v>
      </c>
    </row>
    <row r="61" spans="1:22">
      <c r="A61" s="7">
        <v>11.6</v>
      </c>
      <c r="B61" s="186" t="s">
        <v>40</v>
      </c>
      <c r="C61" s="187"/>
      <c r="D61" s="46">
        <v>4277.7092020373511</v>
      </c>
      <c r="E61" s="113">
        <v>10.11</v>
      </c>
      <c r="F61" s="113">
        <v>64.209999999999994</v>
      </c>
      <c r="G61" s="113">
        <v>1499.75</v>
      </c>
      <c r="H61" s="113">
        <v>1360.75</v>
      </c>
      <c r="I61" s="113">
        <v>4421.1000000000004</v>
      </c>
      <c r="J61" s="113">
        <v>765.34</v>
      </c>
      <c r="K61" s="113">
        <v>0</v>
      </c>
      <c r="L61" s="113">
        <v>2545.94</v>
      </c>
      <c r="M61" s="113">
        <v>1761.86</v>
      </c>
      <c r="N61" s="113">
        <v>1785.56</v>
      </c>
      <c r="O61" s="113">
        <v>1797.46</v>
      </c>
      <c r="P61" s="113">
        <v>827.99</v>
      </c>
      <c r="Q61" s="113">
        <v>5624.54</v>
      </c>
      <c r="R61" s="113">
        <v>1403.51</v>
      </c>
      <c r="S61" s="46">
        <v>4006.0693065104829</v>
      </c>
      <c r="T61" s="113">
        <v>372.75</v>
      </c>
      <c r="U61" s="113">
        <v>917.29</v>
      </c>
      <c r="V61" s="113">
        <v>1168.25</v>
      </c>
    </row>
    <row r="62" spans="1:22">
      <c r="A62" s="7">
        <v>11.7</v>
      </c>
      <c r="B62" s="186" t="s">
        <v>41</v>
      </c>
      <c r="C62" s="187"/>
      <c r="D62" s="46">
        <v>1003.5513157894736</v>
      </c>
      <c r="E62" s="113">
        <v>140.97999999999999</v>
      </c>
      <c r="F62" s="113">
        <v>4132.74</v>
      </c>
      <c r="G62" s="113">
        <v>1120.79</v>
      </c>
      <c r="H62" s="113">
        <v>2223.2399999999998</v>
      </c>
      <c r="I62" s="113">
        <v>6136.61</v>
      </c>
      <c r="J62" s="113">
        <v>227.56</v>
      </c>
      <c r="K62" s="113">
        <v>3.44</v>
      </c>
      <c r="L62" s="113">
        <v>569</v>
      </c>
      <c r="M62" s="113">
        <v>288.60000000000002</v>
      </c>
      <c r="N62" s="113">
        <v>270.62</v>
      </c>
      <c r="O62" s="113">
        <v>186.47</v>
      </c>
      <c r="P62" s="113">
        <v>166.05</v>
      </c>
      <c r="Q62" s="113">
        <v>4305.34</v>
      </c>
      <c r="R62" s="113">
        <v>5161.6099999999997</v>
      </c>
      <c r="S62" s="46">
        <v>1266.2538275916427</v>
      </c>
      <c r="T62" s="113">
        <v>5173.05</v>
      </c>
      <c r="U62" s="113">
        <v>1574.49</v>
      </c>
      <c r="V62" s="113">
        <v>1885.15</v>
      </c>
    </row>
    <row r="63" spans="1:22">
      <c r="A63" s="7">
        <v>11.8</v>
      </c>
      <c r="B63" s="187" t="s">
        <v>87</v>
      </c>
      <c r="C63" s="192"/>
      <c r="D63" s="46">
        <v>0</v>
      </c>
      <c r="E63" s="113">
        <v>0</v>
      </c>
      <c r="F63" s="113">
        <v>0</v>
      </c>
      <c r="G63" s="113">
        <v>271.84186999999997</v>
      </c>
      <c r="H63" s="113">
        <v>141.39333999999999</v>
      </c>
      <c r="I63" s="113">
        <v>0</v>
      </c>
      <c r="J63" s="113">
        <v>0</v>
      </c>
      <c r="K63" s="113">
        <v>0</v>
      </c>
      <c r="L63" s="113">
        <v>0</v>
      </c>
      <c r="M63" s="113">
        <v>41.326770000000003</v>
      </c>
      <c r="N63" s="113">
        <v>97.588710000000006</v>
      </c>
      <c r="O63" s="113">
        <v>0</v>
      </c>
      <c r="P63" s="113">
        <v>14.809850000000001</v>
      </c>
      <c r="Q63" s="113">
        <v>0</v>
      </c>
      <c r="R63" s="113">
        <v>51.843679999999999</v>
      </c>
      <c r="S63" s="46">
        <v>0</v>
      </c>
      <c r="T63" s="113">
        <v>0</v>
      </c>
      <c r="U63" s="113">
        <v>0</v>
      </c>
      <c r="V63" s="113">
        <v>0</v>
      </c>
    </row>
    <row r="64" spans="1:22">
      <c r="A64" s="7">
        <v>11.9</v>
      </c>
      <c r="B64" s="186" t="s">
        <v>52</v>
      </c>
      <c r="C64" s="187"/>
      <c r="D64" s="46">
        <v>325.34257640067909</v>
      </c>
      <c r="E64" s="113">
        <v>18.57</v>
      </c>
      <c r="F64" s="113">
        <v>6.22</v>
      </c>
      <c r="G64" s="113">
        <v>62.86</v>
      </c>
      <c r="H64" s="113">
        <v>578.67999999999995</v>
      </c>
      <c r="I64" s="113">
        <v>86.82</v>
      </c>
      <c r="J64" s="113">
        <v>4.3899999999999997</v>
      </c>
      <c r="K64" s="113">
        <v>27.5</v>
      </c>
      <c r="L64" s="113">
        <v>218.12</v>
      </c>
      <c r="M64" s="113">
        <v>523.28</v>
      </c>
      <c r="N64" s="113">
        <v>171.98</v>
      </c>
      <c r="O64" s="113">
        <v>2197.4499999999998</v>
      </c>
      <c r="P64" s="113">
        <v>65.06</v>
      </c>
      <c r="Q64" s="113">
        <v>197.16</v>
      </c>
      <c r="R64" s="113">
        <v>934.39</v>
      </c>
      <c r="S64" s="46">
        <v>170.97343943638063</v>
      </c>
      <c r="T64" s="113">
        <v>3.71</v>
      </c>
      <c r="U64" s="113">
        <v>8.7799999999999994</v>
      </c>
      <c r="V64" s="113">
        <v>68.66</v>
      </c>
    </row>
    <row r="65" spans="1:22">
      <c r="A65" s="32">
        <v>11.1</v>
      </c>
      <c r="B65" s="186" t="s">
        <v>42</v>
      </c>
      <c r="C65" s="187"/>
      <c r="D65" s="46">
        <v>1767.4768421052631</v>
      </c>
      <c r="E65" s="113">
        <v>752.38</v>
      </c>
      <c r="F65" s="113">
        <v>885.56</v>
      </c>
      <c r="G65" s="113">
        <v>967.39</v>
      </c>
      <c r="H65" s="113">
        <v>1407.54</v>
      </c>
      <c r="I65" s="113">
        <v>1214.27</v>
      </c>
      <c r="J65" s="113">
        <v>501.52</v>
      </c>
      <c r="K65" s="113">
        <v>719.44</v>
      </c>
      <c r="L65" s="113">
        <v>1546.43</v>
      </c>
      <c r="M65" s="113">
        <v>2037.76</v>
      </c>
      <c r="N65" s="113">
        <v>908.32</v>
      </c>
      <c r="O65" s="113">
        <v>2069.3000000000002</v>
      </c>
      <c r="P65" s="113">
        <v>997.03</v>
      </c>
      <c r="Q65" s="113">
        <v>1140.82</v>
      </c>
      <c r="R65" s="113">
        <v>1606.7</v>
      </c>
      <c r="S65" s="46">
        <v>1642.5155265742662</v>
      </c>
      <c r="T65" s="113">
        <v>1061.3599999999999</v>
      </c>
      <c r="U65" s="113">
        <v>886.28</v>
      </c>
      <c r="V65" s="113">
        <v>1322.37</v>
      </c>
    </row>
    <row r="66" spans="1:22" ht="15.75">
      <c r="A66" s="5">
        <v>12</v>
      </c>
      <c r="B66" s="163" t="s">
        <v>43</v>
      </c>
      <c r="C66" s="164"/>
      <c r="D66" s="55">
        <v>35157.949893887948</v>
      </c>
      <c r="E66" s="115">
        <v>14658.62</v>
      </c>
      <c r="F66" s="115">
        <v>14061.96</v>
      </c>
      <c r="G66" s="115">
        <v>18687.3</v>
      </c>
      <c r="H66" s="115">
        <v>17357.419999999998</v>
      </c>
      <c r="I66" s="115">
        <v>42409</v>
      </c>
      <c r="J66" s="115">
        <v>17844.48</v>
      </c>
      <c r="K66" s="115">
        <v>16076.15</v>
      </c>
      <c r="L66" s="115">
        <v>27157.25</v>
      </c>
      <c r="M66" s="115">
        <v>29536.959999999999</v>
      </c>
      <c r="N66" s="115">
        <v>14563.13</v>
      </c>
      <c r="O66" s="115">
        <v>14565.74</v>
      </c>
      <c r="P66" s="115">
        <v>17931.5</v>
      </c>
      <c r="Q66" s="115">
        <v>46168.56</v>
      </c>
      <c r="R66" s="115">
        <v>24855.98</v>
      </c>
      <c r="S66" s="55">
        <v>36047.620000000003</v>
      </c>
      <c r="T66" s="115">
        <v>17991.669999999998</v>
      </c>
      <c r="U66" s="115">
        <v>18819.09</v>
      </c>
      <c r="V66" s="115">
        <v>18954.16</v>
      </c>
    </row>
    <row r="67" spans="1:22">
      <c r="A67" s="3">
        <v>12.1</v>
      </c>
      <c r="B67" s="193" t="s">
        <v>44</v>
      </c>
      <c r="C67" s="194"/>
      <c r="D67" s="46">
        <v>29423.483607809849</v>
      </c>
      <c r="E67" s="113">
        <v>12065.08</v>
      </c>
      <c r="F67" s="113">
        <v>12235.96</v>
      </c>
      <c r="G67" s="113">
        <v>15787.3</v>
      </c>
      <c r="H67" s="113">
        <v>13182.38</v>
      </c>
      <c r="I67" s="113">
        <v>35824.19</v>
      </c>
      <c r="J67" s="113">
        <v>15086.36</v>
      </c>
      <c r="K67" s="113">
        <v>14060.27</v>
      </c>
      <c r="L67" s="113">
        <v>25060.15</v>
      </c>
      <c r="M67" s="113">
        <v>27485.69</v>
      </c>
      <c r="N67" s="113">
        <v>11286.83</v>
      </c>
      <c r="O67" s="113">
        <v>8775.9500000000007</v>
      </c>
      <c r="P67" s="113">
        <v>15526.61</v>
      </c>
      <c r="Q67" s="113">
        <v>35089.980000000003</v>
      </c>
      <c r="R67" s="113">
        <v>18941.55</v>
      </c>
      <c r="S67" s="46">
        <v>25798.581173317809</v>
      </c>
      <c r="T67" s="113">
        <v>12959.39</v>
      </c>
      <c r="U67" s="113">
        <v>18292.98</v>
      </c>
      <c r="V67" s="113">
        <v>15721.14</v>
      </c>
    </row>
    <row r="68" spans="1:22">
      <c r="A68" s="3">
        <v>12.2</v>
      </c>
      <c r="B68" s="193" t="s">
        <v>45</v>
      </c>
      <c r="C68" s="194"/>
      <c r="D68" s="46">
        <v>4321.4430560271649</v>
      </c>
      <c r="E68" s="113">
        <v>411.94</v>
      </c>
      <c r="F68" s="113">
        <v>0</v>
      </c>
      <c r="G68" s="113">
        <v>0</v>
      </c>
      <c r="H68" s="113">
        <v>964.79</v>
      </c>
      <c r="I68" s="113">
        <v>75.12</v>
      </c>
      <c r="J68" s="113">
        <v>181.41</v>
      </c>
      <c r="K68" s="113">
        <v>0</v>
      </c>
      <c r="L68" s="113">
        <v>0</v>
      </c>
      <c r="M68" s="113">
        <v>494.56</v>
      </c>
      <c r="N68" s="113">
        <v>0</v>
      </c>
      <c r="O68" s="113">
        <v>0</v>
      </c>
      <c r="P68" s="113">
        <v>465.73</v>
      </c>
      <c r="Q68" s="113">
        <v>7688.55</v>
      </c>
      <c r="R68" s="113">
        <v>154.88999999999999</v>
      </c>
      <c r="S68" s="46">
        <v>7511.52</v>
      </c>
      <c r="T68" s="113">
        <v>974.7</v>
      </c>
      <c r="U68" s="113">
        <v>0</v>
      </c>
      <c r="V68" s="113">
        <v>1271.9100000000001</v>
      </c>
    </row>
    <row r="69" spans="1:22">
      <c r="A69" s="3">
        <v>12.3</v>
      </c>
      <c r="B69" s="193" t="s">
        <v>46</v>
      </c>
      <c r="C69" s="194"/>
      <c r="D69" s="46">
        <v>0</v>
      </c>
      <c r="E69" s="113">
        <v>138.86000000000001</v>
      </c>
      <c r="F69" s="113">
        <v>115.84</v>
      </c>
      <c r="G69" s="113">
        <v>2.5099999999999998</v>
      </c>
      <c r="H69" s="113">
        <v>8.85</v>
      </c>
      <c r="I69" s="113">
        <v>6.35</v>
      </c>
      <c r="J69" s="113">
        <v>8.3800000000000008</v>
      </c>
      <c r="K69" s="113">
        <v>158.74</v>
      </c>
      <c r="L69" s="113">
        <v>20.38</v>
      </c>
      <c r="M69" s="113">
        <v>414.27</v>
      </c>
      <c r="N69" s="113">
        <v>2.82</v>
      </c>
      <c r="O69" s="113">
        <v>30.92</v>
      </c>
      <c r="P69" s="113">
        <v>19.55</v>
      </c>
      <c r="Q69" s="113">
        <v>0</v>
      </c>
      <c r="R69" s="113">
        <v>8.11</v>
      </c>
      <c r="S69" s="46">
        <v>0</v>
      </c>
      <c r="T69" s="113">
        <v>3.42</v>
      </c>
      <c r="U69" s="113">
        <v>0.53</v>
      </c>
      <c r="V69" s="113">
        <v>0.16</v>
      </c>
    </row>
    <row r="70" spans="1:22">
      <c r="A70" s="3">
        <v>12.4</v>
      </c>
      <c r="B70" s="193" t="s">
        <v>47</v>
      </c>
      <c r="C70" s="194"/>
      <c r="D70" s="46">
        <v>141.59544142614601</v>
      </c>
      <c r="E70" s="113">
        <v>530.48</v>
      </c>
      <c r="F70" s="113">
        <v>435.67</v>
      </c>
      <c r="G70" s="113">
        <v>993.43</v>
      </c>
      <c r="H70" s="113">
        <v>342.18</v>
      </c>
      <c r="I70" s="113">
        <v>1149.6600000000001</v>
      </c>
      <c r="J70" s="113">
        <v>256.75</v>
      </c>
      <c r="K70" s="113">
        <v>545.66999999999996</v>
      </c>
      <c r="L70" s="113">
        <v>436.23</v>
      </c>
      <c r="M70" s="113">
        <v>317.94</v>
      </c>
      <c r="N70" s="113">
        <v>848.83</v>
      </c>
      <c r="O70" s="113">
        <v>782.74</v>
      </c>
      <c r="P70" s="113">
        <v>651.59</v>
      </c>
      <c r="Q70" s="113">
        <v>565.41999999999996</v>
      </c>
      <c r="R70" s="113">
        <v>587.78</v>
      </c>
      <c r="S70" s="46">
        <v>160.19884293111184</v>
      </c>
      <c r="T70" s="113">
        <v>783.23</v>
      </c>
      <c r="U70" s="113">
        <v>182.43</v>
      </c>
      <c r="V70" s="113">
        <v>740.45</v>
      </c>
    </row>
    <row r="71" spans="1:22">
      <c r="A71" s="3">
        <v>12.5</v>
      </c>
      <c r="B71" s="193" t="s">
        <v>48</v>
      </c>
      <c r="C71" s="194"/>
      <c r="D71" s="46">
        <v>1271.4277886247878</v>
      </c>
      <c r="E71" s="113">
        <v>1512.26</v>
      </c>
      <c r="F71" s="113">
        <v>1274.49</v>
      </c>
      <c r="G71" s="113">
        <v>1904.06</v>
      </c>
      <c r="H71" s="113">
        <v>2859.22</v>
      </c>
      <c r="I71" s="113">
        <v>5353.68</v>
      </c>
      <c r="J71" s="113">
        <v>2311.58</v>
      </c>
      <c r="K71" s="113">
        <v>1311.47</v>
      </c>
      <c r="L71" s="113">
        <v>1640.49</v>
      </c>
      <c r="M71" s="113">
        <v>824.5</v>
      </c>
      <c r="N71" s="113">
        <v>2424.65</v>
      </c>
      <c r="O71" s="113">
        <v>4976.13</v>
      </c>
      <c r="P71" s="113">
        <v>1268.02</v>
      </c>
      <c r="Q71" s="113">
        <v>2824.61</v>
      </c>
      <c r="R71" s="113">
        <v>5163.6499999999996</v>
      </c>
      <c r="S71" s="46">
        <v>2577.3236047146133</v>
      </c>
      <c r="T71" s="113">
        <v>3270.93</v>
      </c>
      <c r="U71" s="113">
        <v>343.15</v>
      </c>
      <c r="V71" s="113">
        <v>1220.5</v>
      </c>
    </row>
    <row r="72" spans="1:22" ht="15.75">
      <c r="A72" s="8">
        <v>13</v>
      </c>
      <c r="B72" s="186" t="s">
        <v>69</v>
      </c>
      <c r="C72" s="187"/>
      <c r="D72" s="55">
        <v>100106.71039473686</v>
      </c>
      <c r="E72" s="115">
        <v>55009.98</v>
      </c>
      <c r="F72" s="115">
        <v>51708.71</v>
      </c>
      <c r="G72" s="115">
        <v>59308.791870000001</v>
      </c>
      <c r="H72" s="115">
        <v>69246.27334</v>
      </c>
      <c r="I72" s="115">
        <v>90022.5</v>
      </c>
      <c r="J72" s="115">
        <v>54448.49</v>
      </c>
      <c r="K72" s="115">
        <v>50675.43</v>
      </c>
      <c r="L72" s="115">
        <v>95521.84</v>
      </c>
      <c r="M72" s="115">
        <v>106305.05677</v>
      </c>
      <c r="N72" s="115">
        <v>52575.17871</v>
      </c>
      <c r="O72" s="115">
        <v>93765.81</v>
      </c>
      <c r="P72" s="115">
        <v>67486.869850000003</v>
      </c>
      <c r="Q72" s="115">
        <v>89859.11</v>
      </c>
      <c r="R72" s="115">
        <v>85870.033679999993</v>
      </c>
      <c r="S72" s="55">
        <v>105156.48</v>
      </c>
      <c r="T72" s="115">
        <v>61517</v>
      </c>
      <c r="U72" s="115">
        <v>66825.53</v>
      </c>
      <c r="V72" s="115">
        <v>83886</v>
      </c>
    </row>
  </sheetData>
  <mergeCells count="49">
    <mergeCell ref="B72:C72"/>
    <mergeCell ref="B66:C66"/>
    <mergeCell ref="B67:C67"/>
    <mergeCell ref="B68:C68"/>
    <mergeCell ref="B69:C69"/>
    <mergeCell ref="B70:C70"/>
    <mergeCell ref="B71:C71"/>
    <mergeCell ref="B65:C65"/>
    <mergeCell ref="B52:C52"/>
    <mergeCell ref="B53:C53"/>
    <mergeCell ref="B55:C55"/>
    <mergeCell ref="B56:C56"/>
    <mergeCell ref="B57:C57"/>
    <mergeCell ref="B59:C59"/>
    <mergeCell ref="B60:C60"/>
    <mergeCell ref="B61:C61"/>
    <mergeCell ref="B62:C62"/>
    <mergeCell ref="B63:C63"/>
    <mergeCell ref="B64:C64"/>
    <mergeCell ref="B50:C50"/>
    <mergeCell ref="B38:C38"/>
    <mergeCell ref="B39:C39"/>
    <mergeCell ref="B40:C40"/>
    <mergeCell ref="B41:C41"/>
    <mergeCell ref="B42:C42"/>
    <mergeCell ref="B43:C43"/>
    <mergeCell ref="B44:C44"/>
    <mergeCell ref="B45:C45"/>
    <mergeCell ref="B46:C46"/>
    <mergeCell ref="B48:C48"/>
    <mergeCell ref="B49:C49"/>
    <mergeCell ref="B37:C37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25:C25"/>
    <mergeCell ref="A2:D2"/>
    <mergeCell ref="B4:C4"/>
    <mergeCell ref="B22:C22"/>
    <mergeCell ref="B23:C23"/>
    <mergeCell ref="B24:C24"/>
  </mergeCells>
  <pageMargins left="0.38" right="0.31496062992126" top="0.98425196850393704" bottom="0.86614173228346503" header="0.511811023622047" footer="0.511811023622047"/>
  <pageSetup paperSize="9" scale="91" orientation="portrait" r:id="rId1"/>
  <headerFooter alignWithMargins="0"/>
  <rowBreaks count="1" manualBreakCount="1">
    <brk id="44" max="11" man="1"/>
  </rowBreaks>
  <colBreaks count="1" manualBreakCount="1">
    <brk id="5" max="69" man="1"/>
  </colBreaks>
  <drawing r:id="rId2"/>
</worksheet>
</file>

<file path=xl/worksheets/sheet20.xml><?xml version="1.0" encoding="utf-8"?>
<worksheet xmlns="http://schemas.openxmlformats.org/spreadsheetml/2006/main" xmlns:r="http://schemas.openxmlformats.org/officeDocument/2006/relationships">
  <dimension ref="A1:D72"/>
  <sheetViews>
    <sheetView zoomScaleSheetLayoutView="100" workbookViewId="0">
      <selection activeCell="J34" sqref="J34"/>
    </sheetView>
  </sheetViews>
  <sheetFormatPr defaultColWidth="9.140625" defaultRowHeight="15"/>
  <cols>
    <col min="1" max="1" width="9.42578125" style="11" customWidth="1"/>
    <col min="2" max="2" width="41.140625" style="11" customWidth="1"/>
    <col min="3" max="3" width="14.28515625" style="10" customWidth="1"/>
    <col min="4" max="4" width="14.7109375" style="10" customWidth="1"/>
    <col min="5" max="16384" width="9.140625" style="11"/>
  </cols>
  <sheetData>
    <row r="1" spans="1:4" ht="21" customHeight="1">
      <c r="A1" s="1" t="s">
        <v>0</v>
      </c>
      <c r="D1" s="9"/>
    </row>
    <row r="2" spans="1:4" ht="32.25" customHeight="1">
      <c r="A2" s="166" t="s">
        <v>54</v>
      </c>
      <c r="B2" s="166"/>
      <c r="C2" s="166"/>
      <c r="D2" s="166"/>
    </row>
    <row r="3" spans="1:4">
      <c r="A3" s="1" t="s">
        <v>111</v>
      </c>
      <c r="C3" s="24" t="s">
        <v>92</v>
      </c>
      <c r="D3" s="9"/>
    </row>
    <row r="4" spans="1:4" s="12" customFormat="1" ht="15.75">
      <c r="A4" s="2" t="s">
        <v>9</v>
      </c>
      <c r="B4" s="165" t="s">
        <v>53</v>
      </c>
      <c r="C4" s="165"/>
      <c r="D4" s="131" t="s">
        <v>72</v>
      </c>
    </row>
    <row r="5" spans="1:4" ht="15" customHeight="1">
      <c r="A5" s="20" t="s">
        <v>10</v>
      </c>
      <c r="B5" s="15" t="s">
        <v>49</v>
      </c>
      <c r="C5" s="25" t="s">
        <v>1</v>
      </c>
      <c r="D5" s="132">
        <v>12090.47</v>
      </c>
    </row>
    <row r="6" spans="1:4">
      <c r="A6" s="3">
        <v>1.2</v>
      </c>
      <c r="B6" s="15"/>
      <c r="C6" s="25" t="s">
        <v>2</v>
      </c>
      <c r="D6" s="132">
        <v>12090.47</v>
      </c>
    </row>
    <row r="7" spans="1:4">
      <c r="A7" s="3">
        <v>1.3</v>
      </c>
      <c r="B7" s="15"/>
      <c r="C7" s="25" t="s">
        <v>89</v>
      </c>
      <c r="D7" s="132">
        <v>19931.14</v>
      </c>
    </row>
    <row r="8" spans="1:4">
      <c r="A8" s="3">
        <v>1.4</v>
      </c>
      <c r="B8" s="43"/>
      <c r="C8" s="25" t="s">
        <v>3</v>
      </c>
      <c r="D8" s="132">
        <v>12211.1</v>
      </c>
    </row>
    <row r="9" spans="1:4">
      <c r="A9" s="3">
        <v>1.5</v>
      </c>
      <c r="B9" s="43"/>
      <c r="C9" s="25" t="s">
        <v>4</v>
      </c>
      <c r="D9" s="132">
        <v>12981.93</v>
      </c>
    </row>
    <row r="10" spans="1:4">
      <c r="A10" s="3">
        <v>1.6</v>
      </c>
      <c r="B10" s="43"/>
      <c r="C10" s="25" t="s">
        <v>5</v>
      </c>
      <c r="D10" s="132">
        <v>20051.77</v>
      </c>
    </row>
    <row r="11" spans="1:4">
      <c r="A11" s="3">
        <v>1.7</v>
      </c>
      <c r="B11" s="43"/>
      <c r="C11" s="25" t="s">
        <v>6</v>
      </c>
      <c r="D11" s="132">
        <v>20822.59</v>
      </c>
    </row>
    <row r="12" spans="1:4">
      <c r="A12" s="4">
        <v>1.8</v>
      </c>
      <c r="B12" s="38"/>
      <c r="C12" s="41" t="s">
        <v>11</v>
      </c>
      <c r="D12" s="132">
        <v>20822.59</v>
      </c>
    </row>
    <row r="13" spans="1:4">
      <c r="A13" s="5">
        <v>2.1</v>
      </c>
      <c r="B13" s="42" t="s">
        <v>50</v>
      </c>
      <c r="C13" s="27" t="s">
        <v>1</v>
      </c>
      <c r="D13" s="132">
        <v>13724.37</v>
      </c>
    </row>
    <row r="14" spans="1:4" ht="15" customHeight="1">
      <c r="A14" s="3">
        <v>2.2000000000000002</v>
      </c>
      <c r="B14" s="15"/>
      <c r="C14" s="25" t="s">
        <v>2</v>
      </c>
      <c r="D14" s="132">
        <v>13724.37</v>
      </c>
    </row>
    <row r="15" spans="1:4" ht="15" customHeight="1">
      <c r="A15" s="3">
        <v>2.2999999999999998</v>
      </c>
      <c r="B15" s="15"/>
      <c r="C15" s="25" t="s">
        <v>89</v>
      </c>
      <c r="D15" s="132">
        <v>22624.6</v>
      </c>
    </row>
    <row r="16" spans="1:4">
      <c r="A16" s="3">
        <v>2.4</v>
      </c>
      <c r="B16" s="22"/>
      <c r="C16" s="25" t="s">
        <v>3</v>
      </c>
      <c r="D16" s="132">
        <v>13861.3</v>
      </c>
    </row>
    <row r="17" spans="1:4">
      <c r="A17" s="3">
        <v>2.5</v>
      </c>
      <c r="B17" s="23"/>
      <c r="C17" s="25" t="s">
        <v>4</v>
      </c>
      <c r="D17" s="132">
        <v>14736.31</v>
      </c>
    </row>
    <row r="18" spans="1:4">
      <c r="A18" s="3">
        <v>2.6</v>
      </c>
      <c r="B18" s="23"/>
      <c r="C18" s="25" t="s">
        <v>5</v>
      </c>
      <c r="D18" s="132">
        <v>22761.56</v>
      </c>
    </row>
    <row r="19" spans="1:4">
      <c r="A19" s="3">
        <v>2.7</v>
      </c>
      <c r="B19" s="23"/>
      <c r="C19" s="25" t="s">
        <v>6</v>
      </c>
      <c r="D19" s="132">
        <v>23636.560000000001</v>
      </c>
    </row>
    <row r="20" spans="1:4">
      <c r="A20" s="3">
        <v>2.8</v>
      </c>
      <c r="B20" s="43"/>
      <c r="C20" s="28" t="s">
        <v>11</v>
      </c>
      <c r="D20" s="132">
        <v>23636.560000000001</v>
      </c>
    </row>
    <row r="21" spans="1:4">
      <c r="A21" s="4">
        <v>2.9</v>
      </c>
      <c r="B21" s="18"/>
      <c r="C21" s="29" t="s">
        <v>7</v>
      </c>
      <c r="D21" s="132">
        <v>26000.22</v>
      </c>
    </row>
    <row r="22" spans="1:4">
      <c r="A22" s="7">
        <v>3</v>
      </c>
      <c r="B22" s="161" t="s">
        <v>12</v>
      </c>
      <c r="C22" s="167"/>
      <c r="D22" s="132">
        <v>2916.67</v>
      </c>
    </row>
    <row r="23" spans="1:4">
      <c r="A23" s="7">
        <v>4</v>
      </c>
      <c r="B23" s="161" t="s">
        <v>13</v>
      </c>
      <c r="C23" s="162"/>
      <c r="D23" s="132">
        <v>166.67</v>
      </c>
    </row>
    <row r="24" spans="1:4">
      <c r="A24" s="5">
        <v>5</v>
      </c>
      <c r="B24" s="163" t="s">
        <v>14</v>
      </c>
      <c r="C24" s="164"/>
      <c r="D24" s="132" t="s">
        <v>91</v>
      </c>
    </row>
    <row r="25" spans="1:4">
      <c r="A25" s="3">
        <v>5.0999999999999996</v>
      </c>
      <c r="B25" s="168" t="s">
        <v>15</v>
      </c>
      <c r="C25" s="169"/>
      <c r="D25" s="132">
        <v>13.333</v>
      </c>
    </row>
    <row r="26" spans="1:4">
      <c r="A26" s="3">
        <v>5.2</v>
      </c>
      <c r="B26" s="168" t="s">
        <v>16</v>
      </c>
      <c r="C26" s="169"/>
      <c r="D26" s="132">
        <v>53.332999999999998</v>
      </c>
    </row>
    <row r="27" spans="1:4">
      <c r="A27" s="3">
        <v>5.3</v>
      </c>
      <c r="B27" s="168" t="s">
        <v>17</v>
      </c>
      <c r="C27" s="169"/>
      <c r="D27" s="132">
        <v>0</v>
      </c>
    </row>
    <row r="28" spans="1:4">
      <c r="A28" s="3">
        <v>5.4</v>
      </c>
      <c r="B28" s="168" t="s">
        <v>18</v>
      </c>
      <c r="C28" s="169"/>
      <c r="D28" s="132">
        <v>244.33</v>
      </c>
    </row>
    <row r="29" spans="1:4">
      <c r="A29" s="4">
        <v>5.5</v>
      </c>
      <c r="B29" s="170" t="s">
        <v>19</v>
      </c>
      <c r="C29" s="171"/>
      <c r="D29" s="132">
        <v>0</v>
      </c>
    </row>
    <row r="30" spans="1:4">
      <c r="A30" s="5">
        <v>6</v>
      </c>
      <c r="B30" s="163" t="s">
        <v>20</v>
      </c>
      <c r="C30" s="164"/>
      <c r="D30" s="132" t="s">
        <v>91</v>
      </c>
    </row>
    <row r="31" spans="1:4">
      <c r="A31" s="3">
        <v>6.1</v>
      </c>
      <c r="B31" s="168" t="s">
        <v>15</v>
      </c>
      <c r="C31" s="169"/>
      <c r="D31" s="132">
        <v>40.000999999999998</v>
      </c>
    </row>
    <row r="32" spans="1:4">
      <c r="A32" s="3">
        <v>6.2</v>
      </c>
      <c r="B32" s="168" t="s">
        <v>16</v>
      </c>
      <c r="C32" s="169"/>
      <c r="D32" s="132">
        <v>43.75</v>
      </c>
    </row>
    <row r="33" spans="1:4">
      <c r="A33" s="3">
        <v>6.3</v>
      </c>
      <c r="B33" s="168" t="s">
        <v>17</v>
      </c>
      <c r="C33" s="169"/>
      <c r="D33" s="132">
        <v>0</v>
      </c>
    </row>
    <row r="34" spans="1:4">
      <c r="A34" s="3">
        <v>6.4</v>
      </c>
      <c r="B34" s="168" t="s">
        <v>21</v>
      </c>
      <c r="C34" s="169"/>
      <c r="D34" s="132">
        <v>32.090000000000003</v>
      </c>
    </row>
    <row r="35" spans="1:4">
      <c r="A35" s="3">
        <v>6.5</v>
      </c>
      <c r="B35" s="168" t="s">
        <v>19</v>
      </c>
      <c r="C35" s="169"/>
      <c r="D35" s="132">
        <v>0</v>
      </c>
    </row>
    <row r="36" spans="1:4">
      <c r="A36" s="7">
        <v>7</v>
      </c>
      <c r="B36" s="174" t="s">
        <v>51</v>
      </c>
      <c r="C36" s="175"/>
      <c r="D36" s="132">
        <v>3514.06</v>
      </c>
    </row>
    <row r="37" spans="1:4">
      <c r="A37" s="5">
        <v>8.1</v>
      </c>
      <c r="B37" s="172" t="s">
        <v>22</v>
      </c>
      <c r="C37" s="173"/>
      <c r="D37" s="133">
        <v>1</v>
      </c>
    </row>
    <row r="38" spans="1:4" ht="15" customHeight="1">
      <c r="A38" s="4">
        <v>8.1999999999999993</v>
      </c>
      <c r="B38" s="170" t="s">
        <v>23</v>
      </c>
      <c r="C38" s="171"/>
      <c r="D38" s="133">
        <v>1</v>
      </c>
    </row>
    <row r="39" spans="1:4">
      <c r="A39" s="4">
        <v>9</v>
      </c>
      <c r="B39" s="170" t="s">
        <v>24</v>
      </c>
      <c r="C39" s="171"/>
      <c r="D39" s="132">
        <v>0.83333000000000002</v>
      </c>
    </row>
    <row r="40" spans="1:4" ht="16.5" customHeight="1">
      <c r="A40" s="6">
        <v>10</v>
      </c>
      <c r="B40" s="180" t="s">
        <v>70</v>
      </c>
      <c r="C40" s="181"/>
      <c r="D40" s="132" t="s">
        <v>91</v>
      </c>
    </row>
    <row r="41" spans="1:4">
      <c r="A41" s="3">
        <v>10.1</v>
      </c>
      <c r="B41" s="176" t="s">
        <v>27</v>
      </c>
      <c r="C41" s="177"/>
      <c r="D41" s="132">
        <v>244.33</v>
      </c>
    </row>
    <row r="42" spans="1:4">
      <c r="A42" s="3">
        <v>10.199999999999999</v>
      </c>
      <c r="B42" s="176" t="s">
        <v>26</v>
      </c>
      <c r="C42" s="177"/>
      <c r="D42" s="132">
        <v>0</v>
      </c>
    </row>
    <row r="43" spans="1:4">
      <c r="A43" s="3">
        <v>10.3</v>
      </c>
      <c r="B43" s="176" t="s">
        <v>25</v>
      </c>
      <c r="C43" s="177"/>
      <c r="D43" s="132">
        <v>0</v>
      </c>
    </row>
    <row r="44" spans="1:4">
      <c r="A44" s="4">
        <v>10.4</v>
      </c>
      <c r="B44" s="182" t="s">
        <v>28</v>
      </c>
      <c r="C44" s="183"/>
      <c r="D44" s="132">
        <v>244.33</v>
      </c>
    </row>
    <row r="45" spans="1:4" ht="32.25" customHeight="1">
      <c r="A45" s="13" t="s">
        <v>29</v>
      </c>
      <c r="B45" s="184" t="s">
        <v>84</v>
      </c>
      <c r="C45" s="185"/>
      <c r="D45" s="132" t="s">
        <v>91</v>
      </c>
    </row>
    <row r="46" spans="1:4" ht="15.75">
      <c r="A46" s="7">
        <v>11</v>
      </c>
      <c r="B46" s="161" t="s">
        <v>30</v>
      </c>
      <c r="C46" s="167"/>
      <c r="D46" s="134">
        <v>19820.330000000002</v>
      </c>
    </row>
    <row r="47" spans="1:4">
      <c r="A47" s="5" t="s">
        <v>56</v>
      </c>
      <c r="B47" s="39" t="s">
        <v>31</v>
      </c>
      <c r="C47" s="30" t="s">
        <v>27</v>
      </c>
      <c r="D47" s="132">
        <v>7840.67</v>
      </c>
    </row>
    <row r="48" spans="1:4">
      <c r="A48" s="3" t="s">
        <v>57</v>
      </c>
      <c r="B48" s="176" t="s">
        <v>26</v>
      </c>
      <c r="C48" s="177"/>
      <c r="D48" s="132">
        <v>0</v>
      </c>
    </row>
    <row r="49" spans="1:4">
      <c r="A49" s="3" t="s">
        <v>58</v>
      </c>
      <c r="B49" s="176" t="s">
        <v>25</v>
      </c>
      <c r="C49" s="177"/>
      <c r="D49" s="132">
        <v>0</v>
      </c>
    </row>
    <row r="50" spans="1:4" s="21" customFormat="1">
      <c r="A50" s="4" t="s">
        <v>59</v>
      </c>
      <c r="B50" s="178" t="s">
        <v>28</v>
      </c>
      <c r="C50" s="179"/>
      <c r="D50" s="132">
        <v>7840.67</v>
      </c>
    </row>
    <row r="51" spans="1:4">
      <c r="A51" s="5" t="s">
        <v>60</v>
      </c>
      <c r="B51" s="39" t="s">
        <v>32</v>
      </c>
      <c r="C51" s="30" t="s">
        <v>33</v>
      </c>
      <c r="D51" s="132">
        <v>0</v>
      </c>
    </row>
    <row r="52" spans="1:4">
      <c r="A52" s="3" t="s">
        <v>61</v>
      </c>
      <c r="B52" s="176" t="s">
        <v>34</v>
      </c>
      <c r="C52" s="177"/>
      <c r="D52" s="132">
        <v>0</v>
      </c>
    </row>
    <row r="53" spans="1:4" s="21" customFormat="1">
      <c r="A53" s="4" t="s">
        <v>62</v>
      </c>
      <c r="B53" s="178" t="s">
        <v>28</v>
      </c>
      <c r="C53" s="179"/>
      <c r="D53" s="132">
        <v>0</v>
      </c>
    </row>
    <row r="54" spans="1:4">
      <c r="A54" s="5" t="s">
        <v>63</v>
      </c>
      <c r="B54" s="39" t="s">
        <v>35</v>
      </c>
      <c r="C54" s="30" t="s">
        <v>33</v>
      </c>
      <c r="D54" s="132">
        <v>7800</v>
      </c>
    </row>
    <row r="55" spans="1:4">
      <c r="A55" s="3" t="s">
        <v>64</v>
      </c>
      <c r="B55" s="176" t="s">
        <v>34</v>
      </c>
      <c r="C55" s="177"/>
      <c r="D55" s="132">
        <v>0</v>
      </c>
    </row>
    <row r="56" spans="1:4" s="21" customFormat="1">
      <c r="A56" s="4" t="s">
        <v>65</v>
      </c>
      <c r="B56" s="178" t="s">
        <v>28</v>
      </c>
      <c r="C56" s="179"/>
      <c r="D56" s="132">
        <v>7800</v>
      </c>
    </row>
    <row r="57" spans="1:4">
      <c r="A57" s="7">
        <v>11.4</v>
      </c>
      <c r="B57" s="186" t="s">
        <v>36</v>
      </c>
      <c r="C57" s="187"/>
      <c r="D57" s="132">
        <v>533.33000000000004</v>
      </c>
    </row>
    <row r="58" spans="1:4">
      <c r="A58" s="5" t="s">
        <v>66</v>
      </c>
      <c r="B58" s="39" t="s">
        <v>37</v>
      </c>
      <c r="C58" s="30" t="s">
        <v>38</v>
      </c>
      <c r="D58" s="132">
        <v>2333.33</v>
      </c>
    </row>
    <row r="59" spans="1:4">
      <c r="A59" s="3" t="s">
        <v>67</v>
      </c>
      <c r="B59" s="188" t="s">
        <v>39</v>
      </c>
      <c r="C59" s="189"/>
      <c r="D59" s="132">
        <v>0</v>
      </c>
    </row>
    <row r="60" spans="1:4" s="21" customFormat="1">
      <c r="A60" s="4" t="s">
        <v>68</v>
      </c>
      <c r="B60" s="190" t="s">
        <v>28</v>
      </c>
      <c r="C60" s="191"/>
      <c r="D60" s="132">
        <v>2333.33</v>
      </c>
    </row>
    <row r="61" spans="1:4">
      <c r="A61" s="7">
        <v>11.6</v>
      </c>
      <c r="B61" s="186" t="s">
        <v>40</v>
      </c>
      <c r="C61" s="187"/>
      <c r="D61" s="132">
        <v>783.33</v>
      </c>
    </row>
    <row r="62" spans="1:4">
      <c r="A62" s="7">
        <v>11.7</v>
      </c>
      <c r="B62" s="186" t="s">
        <v>41</v>
      </c>
      <c r="C62" s="187"/>
      <c r="D62" s="132">
        <v>0</v>
      </c>
    </row>
    <row r="63" spans="1:4">
      <c r="A63" s="7">
        <v>11.8</v>
      </c>
      <c r="B63" s="187" t="s">
        <v>87</v>
      </c>
      <c r="C63" s="192"/>
      <c r="D63" s="132">
        <v>0</v>
      </c>
    </row>
    <row r="64" spans="1:4">
      <c r="A64" s="7">
        <v>11.9</v>
      </c>
      <c r="B64" s="186" t="s">
        <v>52</v>
      </c>
      <c r="C64" s="187"/>
      <c r="D64" s="132">
        <v>166.67</v>
      </c>
    </row>
    <row r="65" spans="1:4">
      <c r="A65" s="32">
        <v>11.1</v>
      </c>
      <c r="B65" s="186" t="s">
        <v>42</v>
      </c>
      <c r="C65" s="187"/>
      <c r="D65" s="132">
        <v>363</v>
      </c>
    </row>
    <row r="66" spans="1:4" ht="15.75">
      <c r="A66" s="5">
        <v>12</v>
      </c>
      <c r="B66" s="163" t="s">
        <v>43</v>
      </c>
      <c r="C66" s="164"/>
      <c r="D66" s="134">
        <v>1002.26</v>
      </c>
    </row>
    <row r="67" spans="1:4">
      <c r="A67" s="3">
        <v>12.1</v>
      </c>
      <c r="B67" s="193" t="s">
        <v>44</v>
      </c>
      <c r="C67" s="194"/>
      <c r="D67" s="132">
        <v>770.83</v>
      </c>
    </row>
    <row r="68" spans="1:4">
      <c r="A68" s="3">
        <v>12.2</v>
      </c>
      <c r="B68" s="193" t="s">
        <v>45</v>
      </c>
      <c r="C68" s="194"/>
      <c r="D68" s="132">
        <v>0</v>
      </c>
    </row>
    <row r="69" spans="1:4">
      <c r="A69" s="3">
        <v>12.3</v>
      </c>
      <c r="B69" s="193" t="s">
        <v>46</v>
      </c>
      <c r="C69" s="194"/>
      <c r="D69" s="132">
        <v>2.23</v>
      </c>
    </row>
    <row r="70" spans="1:4">
      <c r="A70" s="3">
        <v>12.4</v>
      </c>
      <c r="B70" s="193" t="s">
        <v>47</v>
      </c>
      <c r="C70" s="194"/>
      <c r="D70" s="132">
        <v>108.57</v>
      </c>
    </row>
    <row r="71" spans="1:4">
      <c r="A71" s="3">
        <v>12.5</v>
      </c>
      <c r="B71" s="193" t="s">
        <v>48</v>
      </c>
      <c r="C71" s="194"/>
      <c r="D71" s="132">
        <v>120.63</v>
      </c>
    </row>
    <row r="72" spans="1:4" ht="15.75">
      <c r="A72" s="8">
        <v>13</v>
      </c>
      <c r="B72" s="186" t="s">
        <v>69</v>
      </c>
      <c r="C72" s="187"/>
      <c r="D72" s="134">
        <v>20822.59</v>
      </c>
    </row>
  </sheetData>
  <mergeCells count="49">
    <mergeCell ref="B25:C25"/>
    <mergeCell ref="A2:D2"/>
    <mergeCell ref="B4:C4"/>
    <mergeCell ref="B22:C22"/>
    <mergeCell ref="B23:C23"/>
    <mergeCell ref="B24:C24"/>
    <mergeCell ref="B37:C37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50:C50"/>
    <mergeCell ref="B38:C38"/>
    <mergeCell ref="B39:C39"/>
    <mergeCell ref="B40:C40"/>
    <mergeCell ref="B41:C41"/>
    <mergeCell ref="B42:C42"/>
    <mergeCell ref="B43:C43"/>
    <mergeCell ref="B44:C44"/>
    <mergeCell ref="B45:C45"/>
    <mergeCell ref="B46:C46"/>
    <mergeCell ref="B48:C48"/>
    <mergeCell ref="B49:C49"/>
    <mergeCell ref="B65:C65"/>
    <mergeCell ref="B52:C52"/>
    <mergeCell ref="B53:C53"/>
    <mergeCell ref="B55:C55"/>
    <mergeCell ref="B56:C56"/>
    <mergeCell ref="B57:C57"/>
    <mergeCell ref="B59:C59"/>
    <mergeCell ref="B60:C60"/>
    <mergeCell ref="B61:C61"/>
    <mergeCell ref="B62:C62"/>
    <mergeCell ref="B63:C63"/>
    <mergeCell ref="B64:C64"/>
    <mergeCell ref="B72:C72"/>
    <mergeCell ref="B66:C66"/>
    <mergeCell ref="B67:C67"/>
    <mergeCell ref="B68:C68"/>
    <mergeCell ref="B69:C69"/>
    <mergeCell ref="B70:C70"/>
    <mergeCell ref="B71:C71"/>
  </mergeCells>
  <pageMargins left="0.38" right="0.31496062992126" top="0.98425196850393704" bottom="0.86614173228346503" header="0.511811023622047" footer="0.511811023622047"/>
  <pageSetup paperSize="9" scale="91" orientation="portrait" r:id="rId1"/>
  <headerFooter alignWithMargins="0"/>
  <rowBreaks count="1" manualBreakCount="1">
    <brk id="44" max="11" man="1"/>
  </rowBreaks>
  <drawing r:id="rId2"/>
</worksheet>
</file>

<file path=xl/worksheets/sheet21.xml><?xml version="1.0" encoding="utf-8"?>
<worksheet xmlns="http://schemas.openxmlformats.org/spreadsheetml/2006/main" xmlns:r="http://schemas.openxmlformats.org/officeDocument/2006/relationships">
  <dimension ref="A1:N72"/>
  <sheetViews>
    <sheetView zoomScaleSheetLayoutView="100" workbookViewId="0">
      <selection activeCell="I22" sqref="I22"/>
    </sheetView>
  </sheetViews>
  <sheetFormatPr defaultColWidth="9.140625" defaultRowHeight="15"/>
  <cols>
    <col min="1" max="1" width="9.42578125" style="11" customWidth="1"/>
    <col min="2" max="2" width="41.140625" style="11" customWidth="1"/>
    <col min="3" max="3" width="14.28515625" style="10" customWidth="1"/>
    <col min="4" max="4" width="14.7109375" style="10" customWidth="1"/>
    <col min="5" max="5" width="14.42578125" style="10" customWidth="1"/>
    <col min="6" max="6" width="16.28515625" style="10" customWidth="1"/>
    <col min="7" max="7" width="15.42578125" style="11" customWidth="1"/>
    <col min="8" max="14" width="15.7109375" style="11" customWidth="1"/>
    <col min="15" max="16384" width="9.140625" style="11"/>
  </cols>
  <sheetData>
    <row r="1" spans="1:14" ht="21" customHeight="1">
      <c r="A1" s="1" t="s">
        <v>0</v>
      </c>
      <c r="D1" s="9"/>
      <c r="E1" s="9"/>
      <c r="F1" s="9"/>
    </row>
    <row r="2" spans="1:14" ht="32.25" customHeight="1">
      <c r="A2" s="166" t="s">
        <v>54</v>
      </c>
      <c r="B2" s="166"/>
      <c r="C2" s="166"/>
      <c r="D2" s="166"/>
      <c r="E2" s="37"/>
      <c r="F2" s="37"/>
    </row>
    <row r="3" spans="1:14">
      <c r="A3" s="1" t="s">
        <v>95</v>
      </c>
      <c r="C3" s="24" t="s">
        <v>92</v>
      </c>
      <c r="D3" s="9"/>
      <c r="E3" s="9"/>
      <c r="F3" s="9"/>
    </row>
    <row r="4" spans="1:14" s="12" customFormat="1" ht="31.5">
      <c r="A4" s="2" t="s">
        <v>9</v>
      </c>
      <c r="B4" s="165" t="s">
        <v>53</v>
      </c>
      <c r="C4" s="165"/>
      <c r="D4" s="68" t="s">
        <v>77</v>
      </c>
      <c r="E4" s="69" t="s">
        <v>74</v>
      </c>
      <c r="F4" s="69" t="s">
        <v>75</v>
      </c>
      <c r="G4" s="69" t="s">
        <v>72</v>
      </c>
      <c r="H4" s="68" t="s">
        <v>79</v>
      </c>
      <c r="I4" s="69" t="s">
        <v>90</v>
      </c>
      <c r="J4" s="69" t="s">
        <v>86</v>
      </c>
      <c r="K4" s="69" t="s">
        <v>76</v>
      </c>
      <c r="L4" s="69" t="s">
        <v>55</v>
      </c>
      <c r="M4" s="69" t="s">
        <v>78</v>
      </c>
      <c r="N4" s="69" t="s">
        <v>88</v>
      </c>
    </row>
    <row r="5" spans="1:14" ht="15" customHeight="1">
      <c r="A5" s="20" t="s">
        <v>10</v>
      </c>
      <c r="B5" s="15" t="s">
        <v>49</v>
      </c>
      <c r="C5" s="25" t="s">
        <v>1</v>
      </c>
      <c r="D5" s="44">
        <v>72792.677012195127</v>
      </c>
      <c r="E5" s="65">
        <v>56573.26</v>
      </c>
      <c r="F5" s="65">
        <v>33329.230000000003</v>
      </c>
      <c r="G5" s="65">
        <v>47272.639999999999</v>
      </c>
      <c r="H5" s="65">
        <v>47116.98</v>
      </c>
      <c r="I5" s="65">
        <v>52564.46</v>
      </c>
      <c r="J5" s="65">
        <v>43352.13</v>
      </c>
      <c r="K5" s="65">
        <v>49546.29</v>
      </c>
      <c r="L5" s="65">
        <v>35058</v>
      </c>
      <c r="M5" s="65">
        <v>72092.009999999995</v>
      </c>
      <c r="N5" s="44">
        <v>63658.826798249429</v>
      </c>
    </row>
    <row r="6" spans="1:14">
      <c r="A6" s="3">
        <v>1.2</v>
      </c>
      <c r="B6" s="15"/>
      <c r="C6" s="25" t="s">
        <v>2</v>
      </c>
      <c r="D6" s="44">
        <v>76218.317500000005</v>
      </c>
      <c r="E6" s="65">
        <v>57196.01</v>
      </c>
      <c r="F6" s="65">
        <v>34420.99</v>
      </c>
      <c r="G6" s="65">
        <v>47272.639999999999</v>
      </c>
      <c r="H6" s="65">
        <v>47116.98</v>
      </c>
      <c r="I6" s="65">
        <v>52564.46</v>
      </c>
      <c r="J6" s="65">
        <v>44583.23</v>
      </c>
      <c r="K6" s="65">
        <v>50717.45</v>
      </c>
      <c r="L6" s="65">
        <v>35816.15</v>
      </c>
      <c r="M6" s="65">
        <v>72092.009999999995</v>
      </c>
      <c r="N6" s="44">
        <v>70411.946158911232</v>
      </c>
    </row>
    <row r="7" spans="1:14">
      <c r="A7" s="3">
        <v>1.3</v>
      </c>
      <c r="B7" s="15"/>
      <c r="C7" s="25" t="s">
        <v>89</v>
      </c>
      <c r="D7" s="44">
        <v>81386.616234756104</v>
      </c>
      <c r="E7" s="65">
        <v>65198.31</v>
      </c>
      <c r="F7" s="65">
        <v>48266.15</v>
      </c>
      <c r="G7" s="65">
        <v>56275.78</v>
      </c>
      <c r="H7" s="65">
        <v>116873.5</v>
      </c>
      <c r="I7" s="65">
        <v>63678.89</v>
      </c>
      <c r="J7" s="65">
        <v>60528.12</v>
      </c>
      <c r="K7" s="65">
        <v>58850.46</v>
      </c>
      <c r="L7" s="65">
        <v>61412.800000000003</v>
      </c>
      <c r="M7" s="65">
        <v>106138.09</v>
      </c>
      <c r="N7" s="44">
        <v>82501.15944293786</v>
      </c>
    </row>
    <row r="8" spans="1:14">
      <c r="A8" s="3">
        <v>1.4</v>
      </c>
      <c r="B8" s="33"/>
      <c r="C8" s="25" t="s">
        <v>3</v>
      </c>
      <c r="D8" s="44">
        <v>74312.742134146349</v>
      </c>
      <c r="E8" s="65">
        <v>62410.09</v>
      </c>
      <c r="F8" s="65">
        <v>39347.79</v>
      </c>
      <c r="G8" s="65">
        <v>50202.93</v>
      </c>
      <c r="H8" s="65">
        <v>50788.3</v>
      </c>
      <c r="I8" s="65">
        <v>59058.720000000001</v>
      </c>
      <c r="J8" s="65">
        <v>44349.53</v>
      </c>
      <c r="K8" s="65">
        <v>52722.77</v>
      </c>
      <c r="L8" s="65">
        <v>40535.67</v>
      </c>
      <c r="M8" s="65">
        <v>82256.490000000005</v>
      </c>
      <c r="N8" s="44">
        <v>66372.430263093425</v>
      </c>
    </row>
    <row r="9" spans="1:14">
      <c r="A9" s="3">
        <v>1.5</v>
      </c>
      <c r="B9" s="33"/>
      <c r="C9" s="25" t="s">
        <v>4</v>
      </c>
      <c r="D9" s="44">
        <v>102710.07114329268</v>
      </c>
      <c r="E9" s="65">
        <v>78456.09</v>
      </c>
      <c r="F9" s="65">
        <v>62197.33</v>
      </c>
      <c r="G9" s="65">
        <v>72520.31</v>
      </c>
      <c r="H9" s="65">
        <v>65821.27</v>
      </c>
      <c r="I9" s="65">
        <v>71085.22</v>
      </c>
      <c r="J9" s="65">
        <v>62761.49</v>
      </c>
      <c r="K9" s="65">
        <v>94433.88</v>
      </c>
      <c r="L9" s="65">
        <v>55374.31</v>
      </c>
      <c r="M9" s="65">
        <v>99715.95</v>
      </c>
      <c r="N9" s="44">
        <v>95455.938097634702</v>
      </c>
    </row>
    <row r="10" spans="1:14">
      <c r="A10" s="3">
        <v>1.6</v>
      </c>
      <c r="B10" s="33"/>
      <c r="C10" s="25" t="s">
        <v>5</v>
      </c>
      <c r="D10" s="44">
        <v>79481.040579268287</v>
      </c>
      <c r="E10" s="65">
        <v>70412.39</v>
      </c>
      <c r="F10" s="65">
        <v>53192.959999999999</v>
      </c>
      <c r="G10" s="65">
        <v>59206.07</v>
      </c>
      <c r="H10" s="65">
        <v>62108.06</v>
      </c>
      <c r="I10" s="65">
        <v>70173.149999999994</v>
      </c>
      <c r="J10" s="65">
        <v>60294.41</v>
      </c>
      <c r="K10" s="65">
        <v>60855.78</v>
      </c>
      <c r="L10" s="65">
        <v>66132.320000000007</v>
      </c>
      <c r="M10" s="65">
        <v>116302.57</v>
      </c>
      <c r="N10" s="44">
        <v>78461.638470564329</v>
      </c>
    </row>
    <row r="11" spans="1:14">
      <c r="A11" s="3">
        <v>1.7</v>
      </c>
      <c r="B11" s="33"/>
      <c r="C11" s="25" t="s">
        <v>6</v>
      </c>
      <c r="D11" s="44">
        <v>107878.38</v>
      </c>
      <c r="E11" s="65">
        <v>86458.39</v>
      </c>
      <c r="F11" s="65">
        <v>76042.48</v>
      </c>
      <c r="G11" s="65">
        <v>81523.460000000006</v>
      </c>
      <c r="H11" s="65">
        <v>77141.066170000006</v>
      </c>
      <c r="I11" s="65">
        <v>82199.642519999994</v>
      </c>
      <c r="J11" s="65">
        <v>78706.37</v>
      </c>
      <c r="K11" s="65">
        <v>102566.89</v>
      </c>
      <c r="L11" s="65">
        <v>80970.98</v>
      </c>
      <c r="M11" s="65">
        <v>133762.04</v>
      </c>
      <c r="N11" s="44">
        <v>107545.14138166132</v>
      </c>
    </row>
    <row r="12" spans="1:14">
      <c r="A12" s="4">
        <v>1.8</v>
      </c>
      <c r="B12" s="38"/>
      <c r="C12" s="35" t="s">
        <v>11</v>
      </c>
      <c r="D12" s="44">
        <v>108441.42162256097</v>
      </c>
      <c r="E12" s="65">
        <v>87047.57</v>
      </c>
      <c r="F12" s="65">
        <v>76042.48</v>
      </c>
      <c r="G12" s="65">
        <v>92266.45</v>
      </c>
      <c r="H12" s="65">
        <v>77141.070000000007</v>
      </c>
      <c r="I12" s="65">
        <v>84103</v>
      </c>
      <c r="J12" s="65">
        <v>79004.740000000005</v>
      </c>
      <c r="K12" s="65">
        <v>102566.89</v>
      </c>
      <c r="L12" s="65">
        <v>80970.98</v>
      </c>
      <c r="M12" s="65">
        <v>143838.39000000001</v>
      </c>
      <c r="N12" s="44">
        <v>107776.89678319925</v>
      </c>
    </row>
    <row r="13" spans="1:14">
      <c r="A13" s="5">
        <v>2.1</v>
      </c>
      <c r="B13" s="36" t="s">
        <v>50</v>
      </c>
      <c r="C13" s="27" t="s">
        <v>1</v>
      </c>
      <c r="D13" s="46">
        <v>3490.1420255183411</v>
      </c>
      <c r="E13" s="65">
        <v>2889.79</v>
      </c>
      <c r="F13" s="65">
        <v>1693.19</v>
      </c>
      <c r="G13" s="65">
        <v>2580.59</v>
      </c>
      <c r="H13" s="65">
        <v>3218</v>
      </c>
      <c r="I13" s="65">
        <v>3468.51</v>
      </c>
      <c r="J13" s="65">
        <v>2549.96</v>
      </c>
      <c r="K13" s="65">
        <v>2000.86</v>
      </c>
      <c r="L13" s="65">
        <v>2174.64</v>
      </c>
      <c r="M13" s="65">
        <v>3757.92</v>
      </c>
      <c r="N13" s="46">
        <v>3129.6503902490422</v>
      </c>
    </row>
    <row r="14" spans="1:14" ht="15" customHeight="1">
      <c r="A14" s="3">
        <v>2.2000000000000002</v>
      </c>
      <c r="B14" s="15"/>
      <c r="C14" s="25" t="s">
        <v>2</v>
      </c>
      <c r="D14" s="46">
        <v>3669.1667464114835</v>
      </c>
      <c r="E14" s="65">
        <v>2924.73</v>
      </c>
      <c r="F14" s="65">
        <v>1707.02</v>
      </c>
      <c r="G14" s="65">
        <v>2580.59</v>
      </c>
      <c r="H14" s="65">
        <v>3218</v>
      </c>
      <c r="I14" s="65">
        <v>3468.51</v>
      </c>
      <c r="J14" s="65">
        <v>2614.04</v>
      </c>
      <c r="K14" s="65">
        <v>2048.16</v>
      </c>
      <c r="L14" s="65">
        <v>2206.19</v>
      </c>
      <c r="M14" s="65">
        <v>3757.92</v>
      </c>
      <c r="N14" s="46">
        <v>3466.293628093822</v>
      </c>
    </row>
    <row r="15" spans="1:14" ht="15" customHeight="1">
      <c r="A15" s="3">
        <v>2.2999999999999998</v>
      </c>
      <c r="B15" s="15"/>
      <c r="C15" s="25" t="s">
        <v>89</v>
      </c>
      <c r="D15" s="46">
        <v>3845.1345047180398</v>
      </c>
      <c r="E15" s="65">
        <v>3351.81</v>
      </c>
      <c r="F15" s="65">
        <v>2650.9</v>
      </c>
      <c r="G15" s="65">
        <v>3038.53</v>
      </c>
      <c r="H15" s="65">
        <v>3984.99</v>
      </c>
      <c r="I15" s="65">
        <v>4219.1899999999996</v>
      </c>
      <c r="J15" s="65">
        <v>3701.51</v>
      </c>
      <c r="K15" s="65">
        <v>2376.6</v>
      </c>
      <c r="L15" s="65">
        <v>4093.5</v>
      </c>
      <c r="M15" s="65">
        <v>5760.14</v>
      </c>
      <c r="N15" s="46">
        <v>4096.3832891230322</v>
      </c>
    </row>
    <row r="16" spans="1:14">
      <c r="A16" s="3">
        <v>2.4</v>
      </c>
      <c r="B16" s="22"/>
      <c r="C16" s="25" t="s">
        <v>3</v>
      </c>
      <c r="D16" s="46">
        <v>3560.3192982456139</v>
      </c>
      <c r="E16" s="65">
        <v>3182.59</v>
      </c>
      <c r="F16" s="65">
        <v>2048.61</v>
      </c>
      <c r="G16" s="65">
        <v>2782.96</v>
      </c>
      <c r="H16" s="65">
        <v>3467.8</v>
      </c>
      <c r="I16" s="65">
        <v>3905.28</v>
      </c>
      <c r="J16" s="65">
        <v>2614.81</v>
      </c>
      <c r="K16" s="65">
        <v>2129.14</v>
      </c>
      <c r="L16" s="65">
        <v>2588.2600000000002</v>
      </c>
      <c r="M16" s="65">
        <v>4357.43</v>
      </c>
      <c r="N16" s="46">
        <v>3267.8746890706002</v>
      </c>
    </row>
    <row r="17" spans="1:14">
      <c r="A17" s="3">
        <v>2.5</v>
      </c>
      <c r="B17" s="23"/>
      <c r="C17" s="25" t="s">
        <v>4</v>
      </c>
      <c r="D17" s="46">
        <v>4870.5562679425839</v>
      </c>
      <c r="E17" s="65">
        <v>3982.61</v>
      </c>
      <c r="F17" s="65">
        <v>3369.1</v>
      </c>
      <c r="G17" s="65">
        <v>3908.4</v>
      </c>
      <c r="H17" s="65">
        <v>4483.01</v>
      </c>
      <c r="I17" s="65">
        <v>4698.33</v>
      </c>
      <c r="J17" s="65">
        <v>3775.24</v>
      </c>
      <c r="K17" s="65">
        <v>3813.59</v>
      </c>
      <c r="L17" s="65">
        <v>3367.13</v>
      </c>
      <c r="M17" s="65">
        <v>5342.87</v>
      </c>
      <c r="N17" s="46">
        <v>4716.7947197225303</v>
      </c>
    </row>
    <row r="18" spans="1:14">
      <c r="A18" s="3">
        <v>2.6</v>
      </c>
      <c r="B18" s="23"/>
      <c r="C18" s="25" t="s">
        <v>5</v>
      </c>
      <c r="D18" s="46">
        <v>3786.5125996810207</v>
      </c>
      <c r="E18" s="65">
        <v>3642.71</v>
      </c>
      <c r="F18" s="65">
        <v>2856.49</v>
      </c>
      <c r="G18" s="65">
        <v>3269.45</v>
      </c>
      <c r="H18" s="65">
        <v>4238.4399999999996</v>
      </c>
      <c r="I18" s="65">
        <v>4652.51</v>
      </c>
      <c r="J18" s="65">
        <v>3652.75</v>
      </c>
      <c r="K18" s="65">
        <v>2457.58</v>
      </c>
      <c r="L18" s="65">
        <v>4641.59</v>
      </c>
      <c r="M18" s="65">
        <v>6280.42</v>
      </c>
      <c r="N18" s="46">
        <v>3890.3288234561533</v>
      </c>
    </row>
    <row r="19" spans="1:14">
      <c r="A19" s="3">
        <v>2.7</v>
      </c>
      <c r="B19" s="23"/>
      <c r="C19" s="25" t="s">
        <v>6</v>
      </c>
      <c r="D19" s="46">
        <v>5096.7453588516746</v>
      </c>
      <c r="E19" s="65">
        <v>4442.7299999999996</v>
      </c>
      <c r="F19" s="65">
        <v>4176.9799999999996</v>
      </c>
      <c r="G19" s="65">
        <v>4394.8999999999996</v>
      </c>
      <c r="H19" s="65">
        <v>5253.64</v>
      </c>
      <c r="I19" s="65">
        <v>5445.55</v>
      </c>
      <c r="J19" s="65">
        <v>4813.18</v>
      </c>
      <c r="K19" s="65">
        <v>4142.03</v>
      </c>
      <c r="L19" s="65">
        <v>5420.46</v>
      </c>
      <c r="M19" s="65">
        <v>7265.86</v>
      </c>
      <c r="N19" s="46">
        <v>5339.2535065471029</v>
      </c>
    </row>
    <row r="20" spans="1:14">
      <c r="A20" s="3">
        <v>2.8</v>
      </c>
      <c r="B20" s="33"/>
      <c r="C20" s="28" t="s">
        <v>11</v>
      </c>
      <c r="D20" s="46">
        <v>5122.4100908153505</v>
      </c>
      <c r="E20" s="65">
        <v>4472.01</v>
      </c>
      <c r="F20" s="65">
        <v>4176.9799999999996</v>
      </c>
      <c r="G20" s="65">
        <v>4974.38</v>
      </c>
      <c r="H20" s="65">
        <v>5253.64</v>
      </c>
      <c r="I20" s="65">
        <v>5569.91</v>
      </c>
      <c r="J20" s="65">
        <v>4832.09</v>
      </c>
      <c r="K20" s="65">
        <v>4142.03</v>
      </c>
      <c r="L20" s="65">
        <v>5420.46</v>
      </c>
      <c r="M20" s="65">
        <v>7813.72</v>
      </c>
      <c r="N20" s="46">
        <v>5351.3851431578569</v>
      </c>
    </row>
    <row r="21" spans="1:14">
      <c r="A21" s="4">
        <v>2.9</v>
      </c>
      <c r="B21" s="18"/>
      <c r="C21" s="29" t="s">
        <v>7</v>
      </c>
      <c r="D21" s="46">
        <v>5634.6510998968861</v>
      </c>
      <c r="E21" s="65">
        <v>4919.21</v>
      </c>
      <c r="F21" s="65">
        <v>4594.68</v>
      </c>
      <c r="G21" s="65">
        <v>5471.82</v>
      </c>
      <c r="H21" s="65">
        <v>5779</v>
      </c>
      <c r="I21" s="65">
        <v>6126.9</v>
      </c>
      <c r="J21" s="65">
        <v>5315.3</v>
      </c>
      <c r="K21" s="65">
        <v>4556.2299999999996</v>
      </c>
      <c r="L21" s="65">
        <v>5962.51</v>
      </c>
      <c r="M21" s="65">
        <v>8595.09</v>
      </c>
      <c r="N21" s="46">
        <v>5886.5236574736427</v>
      </c>
    </row>
    <row r="22" spans="1:14">
      <c r="A22" s="7">
        <v>3</v>
      </c>
      <c r="B22" s="161" t="s">
        <v>12</v>
      </c>
      <c r="C22" s="167"/>
      <c r="D22" s="46">
        <v>91367.83871951219</v>
      </c>
      <c r="E22" s="65">
        <v>94271.42</v>
      </c>
      <c r="F22" s="65">
        <v>75567.09</v>
      </c>
      <c r="G22" s="65">
        <v>100040.32000000001</v>
      </c>
      <c r="H22" s="65">
        <v>58882.22</v>
      </c>
      <c r="I22" s="65">
        <v>70866.95</v>
      </c>
      <c r="J22" s="65">
        <v>74678.63</v>
      </c>
      <c r="K22" s="65">
        <v>122201.82</v>
      </c>
      <c r="L22" s="65">
        <v>91540.88</v>
      </c>
      <c r="M22" s="65">
        <v>110084.97</v>
      </c>
      <c r="N22" s="46">
        <v>101091.65928373227</v>
      </c>
    </row>
    <row r="23" spans="1:14" ht="15.75">
      <c r="A23" s="7">
        <v>4</v>
      </c>
      <c r="B23" s="161" t="s">
        <v>13</v>
      </c>
      <c r="C23" s="162"/>
      <c r="D23" s="46">
        <v>0</v>
      </c>
      <c r="E23" s="65">
        <v>1556.38</v>
      </c>
      <c r="F23" s="65">
        <v>3722.49</v>
      </c>
      <c r="G23" s="65">
        <v>1477.22</v>
      </c>
      <c r="H23" s="65">
        <v>4005.4</v>
      </c>
      <c r="I23" s="65">
        <v>1277.6400000000001</v>
      </c>
      <c r="J23" s="65">
        <v>0</v>
      </c>
      <c r="K23" s="65">
        <v>5040.87</v>
      </c>
      <c r="L23" s="65">
        <v>5942.03</v>
      </c>
      <c r="M23" s="65">
        <v>691.79</v>
      </c>
      <c r="N23" s="46">
        <v>0</v>
      </c>
    </row>
    <row r="24" spans="1:14">
      <c r="A24" s="5">
        <v>5</v>
      </c>
      <c r="B24" s="163" t="s">
        <v>14</v>
      </c>
      <c r="C24" s="164"/>
      <c r="D24" s="47"/>
      <c r="E24" s="65" t="s">
        <v>91</v>
      </c>
      <c r="F24" s="65" t="s">
        <v>91</v>
      </c>
      <c r="G24" s="65" t="s">
        <v>91</v>
      </c>
      <c r="H24" s="65" t="s">
        <v>91</v>
      </c>
      <c r="I24" s="65" t="s">
        <v>91</v>
      </c>
      <c r="J24" s="65" t="s">
        <v>91</v>
      </c>
      <c r="K24" s="65" t="s">
        <v>91</v>
      </c>
      <c r="L24" s="65" t="s">
        <v>91</v>
      </c>
      <c r="M24" s="65" t="s">
        <v>91</v>
      </c>
      <c r="N24" s="47"/>
    </row>
    <row r="25" spans="1:14" ht="15.75">
      <c r="A25" s="3">
        <v>5.0999999999999996</v>
      </c>
      <c r="B25" s="168" t="s">
        <v>15</v>
      </c>
      <c r="C25" s="169"/>
      <c r="D25" s="46">
        <v>3.1505731707317075</v>
      </c>
      <c r="E25" s="65">
        <v>1.5860000000000001</v>
      </c>
      <c r="F25" s="65">
        <v>2.1019999999999999</v>
      </c>
      <c r="G25" s="65">
        <v>2.34</v>
      </c>
      <c r="H25" s="65">
        <v>1.1579999999999999</v>
      </c>
      <c r="I25" s="65">
        <v>1.887</v>
      </c>
      <c r="J25" s="65">
        <v>1.488</v>
      </c>
      <c r="K25" s="65">
        <v>3.6240000000000001</v>
      </c>
      <c r="L25" s="65">
        <v>2.7389999999999999</v>
      </c>
      <c r="M25" s="65">
        <v>3.9020000000000001</v>
      </c>
      <c r="N25" s="46">
        <v>3.4227347896028486</v>
      </c>
    </row>
    <row r="26" spans="1:14" ht="15.75">
      <c r="A26" s="3">
        <v>5.2</v>
      </c>
      <c r="B26" s="168" t="s">
        <v>16</v>
      </c>
      <c r="C26" s="169"/>
      <c r="D26" s="46">
        <v>214.1672743902439</v>
      </c>
      <c r="E26" s="65">
        <v>200.322</v>
      </c>
      <c r="F26" s="65">
        <v>120.934</v>
      </c>
      <c r="G26" s="65">
        <v>147.36699999999999</v>
      </c>
      <c r="H26" s="65">
        <v>195.77</v>
      </c>
      <c r="I26" s="65">
        <v>216.869</v>
      </c>
      <c r="J26" s="65">
        <v>207.87799999999999</v>
      </c>
      <c r="K26" s="65">
        <v>192.88800000000001</v>
      </c>
      <c r="L26" s="65">
        <v>135.298</v>
      </c>
      <c r="M26" s="65">
        <v>189.89500000000001</v>
      </c>
      <c r="N26" s="46">
        <v>258.70943352341584</v>
      </c>
    </row>
    <row r="27" spans="1:14" ht="15.75">
      <c r="A27" s="3">
        <v>5.3</v>
      </c>
      <c r="B27" s="168" t="s">
        <v>17</v>
      </c>
      <c r="C27" s="169"/>
      <c r="D27" s="46">
        <v>13.254826219512195</v>
      </c>
      <c r="E27" s="65">
        <v>24.738</v>
      </c>
      <c r="F27" s="65">
        <v>0</v>
      </c>
      <c r="G27" s="65">
        <v>1.5840000000000001</v>
      </c>
      <c r="H27" s="65">
        <v>10.121</v>
      </c>
      <c r="I27" s="65">
        <v>5.1989999999999998</v>
      </c>
      <c r="J27" s="65">
        <v>11.728999999999999</v>
      </c>
      <c r="K27" s="65">
        <v>6.7380000000000004</v>
      </c>
      <c r="L27" s="65">
        <v>7.8410000000000002</v>
      </c>
      <c r="M27" s="65">
        <v>32.719000000000001</v>
      </c>
      <c r="N27" s="46">
        <v>0.93530678762224206</v>
      </c>
    </row>
    <row r="28" spans="1:14" ht="15.75">
      <c r="A28" s="3">
        <v>5.4</v>
      </c>
      <c r="B28" s="168" t="s">
        <v>18</v>
      </c>
      <c r="C28" s="169"/>
      <c r="D28" s="46">
        <v>731.66695121951216</v>
      </c>
      <c r="E28" s="65">
        <v>1070.7</v>
      </c>
      <c r="F28" s="65">
        <v>477.76</v>
      </c>
      <c r="G28" s="65">
        <v>867.39</v>
      </c>
      <c r="H28" s="65">
        <v>838.79</v>
      </c>
      <c r="I28" s="65">
        <v>774.88</v>
      </c>
      <c r="J28" s="65">
        <v>1212.1099999999999</v>
      </c>
      <c r="K28" s="65">
        <v>596.87</v>
      </c>
      <c r="L28" s="65">
        <v>675.39</v>
      </c>
      <c r="M28" s="65">
        <v>1292.01</v>
      </c>
      <c r="N28" s="46">
        <v>649.05265388614134</v>
      </c>
    </row>
    <row r="29" spans="1:14" ht="15.75">
      <c r="A29" s="4">
        <v>5.5</v>
      </c>
      <c r="B29" s="170" t="s">
        <v>19</v>
      </c>
      <c r="C29" s="171"/>
      <c r="D29" s="46">
        <v>45.035777439024393</v>
      </c>
      <c r="E29" s="65">
        <v>11.79</v>
      </c>
      <c r="F29" s="65">
        <v>0.62</v>
      </c>
      <c r="G29" s="65">
        <v>38.86</v>
      </c>
      <c r="H29" s="65">
        <v>46.08</v>
      </c>
      <c r="I29" s="65">
        <v>70.150000000000006</v>
      </c>
      <c r="J29" s="65">
        <v>41.86</v>
      </c>
      <c r="K29" s="65">
        <v>0.7</v>
      </c>
      <c r="L29" s="65">
        <v>2.34</v>
      </c>
      <c r="M29" s="65">
        <v>0</v>
      </c>
      <c r="N29" s="46">
        <v>42.637072651873567</v>
      </c>
    </row>
    <row r="30" spans="1:14">
      <c r="A30" s="5">
        <v>6</v>
      </c>
      <c r="B30" s="163" t="s">
        <v>20</v>
      </c>
      <c r="C30" s="164"/>
      <c r="D30" s="46"/>
      <c r="E30" s="65" t="s">
        <v>91</v>
      </c>
      <c r="F30" s="65" t="s">
        <v>91</v>
      </c>
      <c r="G30" s="65" t="s">
        <v>91</v>
      </c>
      <c r="H30" s="65" t="s">
        <v>91</v>
      </c>
      <c r="I30" s="65" t="s">
        <v>91</v>
      </c>
      <c r="J30" s="65" t="s">
        <v>91</v>
      </c>
      <c r="K30" s="65" t="s">
        <v>91</v>
      </c>
      <c r="L30" s="65" t="s">
        <v>91</v>
      </c>
      <c r="M30" s="65" t="s">
        <v>91</v>
      </c>
      <c r="N30" s="46"/>
    </row>
    <row r="31" spans="1:14" ht="15.75">
      <c r="A31" s="3">
        <v>6.1</v>
      </c>
      <c r="B31" s="168" t="s">
        <v>15</v>
      </c>
      <c r="C31" s="169"/>
      <c r="D31" s="46">
        <v>1603.9943709429563</v>
      </c>
      <c r="E31" s="65">
        <v>1622.5530000000001</v>
      </c>
      <c r="F31" s="65">
        <v>1658.913</v>
      </c>
      <c r="G31" s="65">
        <v>1585.7090000000001</v>
      </c>
      <c r="H31" s="65">
        <v>1563.5360000000001</v>
      </c>
      <c r="I31" s="65">
        <v>1615.3520000000001</v>
      </c>
      <c r="J31" s="65">
        <v>1732.3109999999999</v>
      </c>
      <c r="K31" s="65">
        <v>1625.212</v>
      </c>
      <c r="L31" s="65">
        <v>1842.538</v>
      </c>
      <c r="M31" s="65">
        <v>606.52599999999995</v>
      </c>
      <c r="N31" s="46">
        <v>1582.4017696405983</v>
      </c>
    </row>
    <row r="32" spans="1:14" ht="15.75">
      <c r="A32" s="3">
        <v>6.2</v>
      </c>
      <c r="B32" s="168" t="s">
        <v>16</v>
      </c>
      <c r="C32" s="169"/>
      <c r="D32" s="46">
        <v>33.091012629659524</v>
      </c>
      <c r="E32" s="65">
        <v>28.067</v>
      </c>
      <c r="F32" s="65">
        <v>27.867999999999999</v>
      </c>
      <c r="G32" s="65">
        <v>33.149000000000001</v>
      </c>
      <c r="H32" s="65">
        <v>29.071000000000002</v>
      </c>
      <c r="I32" s="65">
        <v>35.911999999999999</v>
      </c>
      <c r="J32" s="65">
        <v>39.255000000000003</v>
      </c>
      <c r="K32" s="65">
        <v>26.823</v>
      </c>
      <c r="L32" s="65">
        <v>30.625</v>
      </c>
      <c r="M32" s="65">
        <v>40.302999999999997</v>
      </c>
      <c r="N32" s="46">
        <v>32.871283658391505</v>
      </c>
    </row>
    <row r="33" spans="1:14" ht="15.75">
      <c r="A33" s="3">
        <v>6.3</v>
      </c>
      <c r="B33" s="168" t="s">
        <v>17</v>
      </c>
      <c r="C33" s="169"/>
      <c r="D33" s="46">
        <v>0</v>
      </c>
      <c r="E33" s="65">
        <v>119.48099999999999</v>
      </c>
      <c r="F33" s="65">
        <v>0</v>
      </c>
      <c r="G33" s="65">
        <v>126.18</v>
      </c>
      <c r="H33" s="65">
        <v>177.72499999999999</v>
      </c>
      <c r="I33" s="65">
        <v>190.58199999999999</v>
      </c>
      <c r="J33" s="65">
        <v>158.46199999999999</v>
      </c>
      <c r="K33" s="65">
        <v>25</v>
      </c>
      <c r="L33" s="65">
        <v>165.94800000000001</v>
      </c>
      <c r="M33" s="65">
        <v>151.10900000000001</v>
      </c>
      <c r="N33" s="46">
        <v>66.728642042025257</v>
      </c>
    </row>
    <row r="34" spans="1:14" ht="15.75">
      <c r="A34" s="3">
        <v>6.4</v>
      </c>
      <c r="B34" s="168" t="s">
        <v>21</v>
      </c>
      <c r="C34" s="169"/>
      <c r="D34" s="46">
        <v>54.700459267002906</v>
      </c>
      <c r="E34" s="65">
        <v>30.55</v>
      </c>
      <c r="F34" s="65">
        <v>53.47</v>
      </c>
      <c r="G34" s="65">
        <v>31.61</v>
      </c>
      <c r="H34" s="65">
        <v>35.5</v>
      </c>
      <c r="I34" s="65">
        <v>35.840000000000003</v>
      </c>
      <c r="J34" s="65">
        <v>30.07</v>
      </c>
      <c r="K34" s="65">
        <v>46.05</v>
      </c>
      <c r="L34" s="65">
        <v>52.87</v>
      </c>
      <c r="M34" s="65">
        <v>54.44</v>
      </c>
      <c r="N34" s="46">
        <v>59.042932818854815</v>
      </c>
    </row>
    <row r="35" spans="1:14" ht="15.75">
      <c r="A35" s="3">
        <v>6.5</v>
      </c>
      <c r="B35" s="168" t="s">
        <v>19</v>
      </c>
      <c r="C35" s="169"/>
      <c r="D35" s="46">
        <v>182.93283388850395</v>
      </c>
      <c r="E35" s="65">
        <v>191.91</v>
      </c>
      <c r="F35" s="65">
        <v>140.91999999999999</v>
      </c>
      <c r="G35" s="65">
        <v>143.72999999999999</v>
      </c>
      <c r="H35" s="65">
        <v>117.35</v>
      </c>
      <c r="I35" s="65">
        <v>147.04</v>
      </c>
      <c r="J35" s="65">
        <v>43.8</v>
      </c>
      <c r="K35" s="65">
        <v>115.1</v>
      </c>
      <c r="L35" s="65">
        <v>141.78</v>
      </c>
      <c r="M35" s="65">
        <v>0</v>
      </c>
      <c r="N35" s="46">
        <v>194.076913827564</v>
      </c>
    </row>
    <row r="36" spans="1:14" ht="15.75">
      <c r="A36" s="7">
        <v>7</v>
      </c>
      <c r="B36" s="174" t="s">
        <v>51</v>
      </c>
      <c r="C36" s="175"/>
      <c r="D36" s="46">
        <v>4291.71</v>
      </c>
      <c r="E36" s="65">
        <v>4850.3999999999996</v>
      </c>
      <c r="F36" s="65">
        <v>5203.3999999999996</v>
      </c>
      <c r="G36" s="65">
        <v>4969.63</v>
      </c>
      <c r="H36" s="65">
        <v>4915.8</v>
      </c>
      <c r="I36" s="65">
        <v>4802.12</v>
      </c>
      <c r="J36" s="65">
        <v>4751.1499999999996</v>
      </c>
      <c r="K36" s="65">
        <v>5138.84</v>
      </c>
      <c r="L36" s="65">
        <v>5156.92</v>
      </c>
      <c r="M36" s="65">
        <v>5017.9399999999996</v>
      </c>
      <c r="N36" s="46">
        <v>4866.3100000000004</v>
      </c>
    </row>
    <row r="37" spans="1:14" ht="15.75">
      <c r="A37" s="5">
        <v>8.1</v>
      </c>
      <c r="B37" s="172" t="s">
        <v>22</v>
      </c>
      <c r="C37" s="173"/>
      <c r="D37" s="48">
        <v>28</v>
      </c>
      <c r="E37" s="66">
        <v>287</v>
      </c>
      <c r="F37" s="66">
        <v>125</v>
      </c>
      <c r="G37" s="66">
        <v>77</v>
      </c>
      <c r="H37" s="66">
        <v>31</v>
      </c>
      <c r="I37" s="66">
        <v>190</v>
      </c>
      <c r="J37" s="66">
        <v>44</v>
      </c>
      <c r="K37" s="66">
        <v>43</v>
      </c>
      <c r="L37" s="66">
        <v>94</v>
      </c>
      <c r="M37" s="66">
        <v>66</v>
      </c>
      <c r="N37" s="48">
        <v>127</v>
      </c>
    </row>
    <row r="38" spans="1:14" ht="15" customHeight="1">
      <c r="A38" s="4">
        <v>8.1999999999999993</v>
      </c>
      <c r="B38" s="170" t="s">
        <v>23</v>
      </c>
      <c r="C38" s="171"/>
      <c r="D38" s="48">
        <v>6</v>
      </c>
      <c r="E38" s="66">
        <v>42</v>
      </c>
      <c r="F38" s="66">
        <v>19</v>
      </c>
      <c r="G38" s="66">
        <v>17</v>
      </c>
      <c r="H38" s="66">
        <v>4</v>
      </c>
      <c r="I38" s="66">
        <v>37</v>
      </c>
      <c r="J38" s="66">
        <v>6</v>
      </c>
      <c r="K38" s="66">
        <v>8</v>
      </c>
      <c r="L38" s="66">
        <v>22</v>
      </c>
      <c r="M38" s="66">
        <v>21</v>
      </c>
      <c r="N38" s="48">
        <v>21</v>
      </c>
    </row>
    <row r="39" spans="1:14" ht="15.75">
      <c r="A39" s="4">
        <v>9</v>
      </c>
      <c r="B39" s="170" t="s">
        <v>24</v>
      </c>
      <c r="C39" s="171"/>
      <c r="D39" s="46">
        <v>21.166129854467627</v>
      </c>
      <c r="E39" s="65">
        <v>19.135729999999999</v>
      </c>
      <c r="F39" s="65">
        <v>17.352630000000001</v>
      </c>
      <c r="G39" s="65">
        <v>18.251200000000001</v>
      </c>
      <c r="H39" s="65">
        <v>13.730219999999999</v>
      </c>
      <c r="I39" s="65">
        <v>14.825390000000001</v>
      </c>
      <c r="J39" s="65">
        <v>16.352260000000001</v>
      </c>
      <c r="K39" s="65">
        <v>23.781469999999999</v>
      </c>
      <c r="L39" s="65">
        <v>14.08806</v>
      </c>
      <c r="M39" s="65">
        <v>18.311219999999999</v>
      </c>
      <c r="N39" s="46">
        <v>20.14</v>
      </c>
    </row>
    <row r="40" spans="1:14" ht="16.5" customHeight="1">
      <c r="A40" s="6">
        <v>10</v>
      </c>
      <c r="B40" s="180" t="s">
        <v>70</v>
      </c>
      <c r="C40" s="181"/>
      <c r="D40" s="46"/>
      <c r="E40" s="65" t="s">
        <v>91</v>
      </c>
      <c r="F40" s="65" t="s">
        <v>91</v>
      </c>
      <c r="G40" s="65" t="s">
        <v>91</v>
      </c>
      <c r="H40" s="65" t="s">
        <v>91</v>
      </c>
      <c r="I40" s="65" t="s">
        <v>91</v>
      </c>
      <c r="J40" s="65" t="s">
        <v>91</v>
      </c>
      <c r="K40" s="65" t="s">
        <v>91</v>
      </c>
      <c r="L40" s="65" t="s">
        <v>91</v>
      </c>
      <c r="M40" s="65" t="s">
        <v>91</v>
      </c>
      <c r="N40" s="46"/>
    </row>
    <row r="41" spans="1:14">
      <c r="A41" s="3">
        <v>10.1</v>
      </c>
      <c r="B41" s="176" t="s">
        <v>27</v>
      </c>
      <c r="C41" s="177"/>
      <c r="D41" s="46">
        <v>104.07766768292674</v>
      </c>
      <c r="E41" s="65">
        <v>256.16000000000003</v>
      </c>
      <c r="F41" s="65">
        <v>241.93</v>
      </c>
      <c r="G41" s="65">
        <v>278.73</v>
      </c>
      <c r="H41" s="65">
        <v>309.16000000000003</v>
      </c>
      <c r="I41" s="65">
        <v>316.44</v>
      </c>
      <c r="J41" s="65">
        <v>534.66999999999996</v>
      </c>
      <c r="K41" s="65">
        <v>164.91</v>
      </c>
      <c r="L41" s="65">
        <v>469.82</v>
      </c>
      <c r="M41" s="65">
        <v>574.5</v>
      </c>
      <c r="N41" s="46">
        <v>208.74992740596463</v>
      </c>
    </row>
    <row r="42" spans="1:14">
      <c r="A42" s="3">
        <v>10.199999999999999</v>
      </c>
      <c r="B42" s="176" t="s">
        <v>26</v>
      </c>
      <c r="C42" s="177"/>
      <c r="D42" s="46">
        <v>1.9628048780487806</v>
      </c>
      <c r="E42" s="65">
        <v>1.28</v>
      </c>
      <c r="F42" s="65">
        <v>0.89</v>
      </c>
      <c r="G42" s="65">
        <v>0.75</v>
      </c>
      <c r="H42" s="65">
        <v>12.23</v>
      </c>
      <c r="I42" s="65">
        <v>13.29</v>
      </c>
      <c r="J42" s="65">
        <v>3.89</v>
      </c>
      <c r="K42" s="65">
        <v>48.16</v>
      </c>
      <c r="L42" s="65">
        <v>4.25</v>
      </c>
      <c r="M42" s="65">
        <v>3.14</v>
      </c>
      <c r="N42" s="46">
        <v>5.2715746764468143</v>
      </c>
    </row>
    <row r="43" spans="1:14">
      <c r="A43" s="3">
        <v>10.3</v>
      </c>
      <c r="B43" s="176" t="s">
        <v>25</v>
      </c>
      <c r="C43" s="177"/>
      <c r="D43" s="46">
        <v>625.6264786585366</v>
      </c>
      <c r="E43" s="65">
        <v>813.26</v>
      </c>
      <c r="F43" s="65">
        <v>234.95</v>
      </c>
      <c r="G43" s="65">
        <v>587.91</v>
      </c>
      <c r="H43" s="65">
        <v>517.4</v>
      </c>
      <c r="I43" s="65">
        <v>445.16</v>
      </c>
      <c r="J43" s="65">
        <v>673.55</v>
      </c>
      <c r="K43" s="65">
        <v>383.8</v>
      </c>
      <c r="L43" s="65">
        <v>201.32</v>
      </c>
      <c r="M43" s="65">
        <v>714.37</v>
      </c>
      <c r="N43" s="46">
        <v>435.03115180372993</v>
      </c>
    </row>
    <row r="44" spans="1:14">
      <c r="A44" s="4">
        <v>10.4</v>
      </c>
      <c r="B44" s="182" t="s">
        <v>28</v>
      </c>
      <c r="C44" s="183"/>
      <c r="D44" s="46">
        <v>731.66695121951216</v>
      </c>
      <c r="E44" s="65">
        <v>1070.7</v>
      </c>
      <c r="F44" s="65">
        <v>477.77</v>
      </c>
      <c r="G44" s="65">
        <v>867.39</v>
      </c>
      <c r="H44" s="65">
        <v>838.79</v>
      </c>
      <c r="I44" s="65">
        <v>774.89</v>
      </c>
      <c r="J44" s="65">
        <v>1212.1099999999999</v>
      </c>
      <c r="K44" s="65">
        <v>596.87</v>
      </c>
      <c r="L44" s="65">
        <v>675.39</v>
      </c>
      <c r="M44" s="65">
        <v>1292.01</v>
      </c>
      <c r="N44" s="46">
        <v>649.05265388614134</v>
      </c>
    </row>
    <row r="45" spans="1:14" ht="32.25" customHeight="1">
      <c r="A45" s="13" t="s">
        <v>29</v>
      </c>
      <c r="B45" s="184" t="s">
        <v>84</v>
      </c>
      <c r="C45" s="185"/>
      <c r="D45" s="47"/>
      <c r="E45" s="65" t="s">
        <v>91</v>
      </c>
      <c r="F45" s="65" t="s">
        <v>91</v>
      </c>
      <c r="G45" s="65" t="s">
        <v>91</v>
      </c>
      <c r="H45" s="65" t="s">
        <v>91</v>
      </c>
      <c r="I45" s="65" t="s">
        <v>91</v>
      </c>
      <c r="J45" s="65" t="s">
        <v>91</v>
      </c>
      <c r="K45" s="65" t="s">
        <v>91</v>
      </c>
      <c r="L45" s="65" t="s">
        <v>91</v>
      </c>
      <c r="M45" s="65" t="s">
        <v>91</v>
      </c>
      <c r="N45" s="47"/>
    </row>
    <row r="46" spans="1:14" ht="15.75">
      <c r="A46" s="7">
        <v>11</v>
      </c>
      <c r="B46" s="161" t="s">
        <v>30</v>
      </c>
      <c r="C46" s="167"/>
      <c r="D46" s="53">
        <v>77620.758963414642</v>
      </c>
      <c r="E46" s="67">
        <v>64157.06</v>
      </c>
      <c r="F46" s="67">
        <v>46128.94</v>
      </c>
      <c r="G46" s="67">
        <v>55858.66</v>
      </c>
      <c r="H46" s="67">
        <v>57359.366170000001</v>
      </c>
      <c r="I46" s="67">
        <v>62831.052519999997</v>
      </c>
      <c r="J46" s="67">
        <v>58744.29</v>
      </c>
      <c r="K46" s="67">
        <v>57213.36</v>
      </c>
      <c r="L46" s="67">
        <v>59775.69</v>
      </c>
      <c r="M46" s="67">
        <v>105031.45</v>
      </c>
      <c r="N46" s="53">
        <v>75525.433489432296</v>
      </c>
    </row>
    <row r="47" spans="1:14">
      <c r="A47" s="5" t="s">
        <v>56</v>
      </c>
      <c r="B47" s="34" t="s">
        <v>31</v>
      </c>
      <c r="C47" s="30" t="s">
        <v>27</v>
      </c>
      <c r="D47" s="46">
        <v>5168.2987347560975</v>
      </c>
      <c r="E47" s="65">
        <v>8002.3</v>
      </c>
      <c r="F47" s="65">
        <v>13845.16</v>
      </c>
      <c r="G47" s="65">
        <v>9003.14</v>
      </c>
      <c r="H47" s="65">
        <v>11319.77</v>
      </c>
      <c r="I47" s="65">
        <v>11114.43</v>
      </c>
      <c r="J47" s="65">
        <v>15944.89</v>
      </c>
      <c r="K47" s="65">
        <v>8133.01</v>
      </c>
      <c r="L47" s="65">
        <v>25596.65</v>
      </c>
      <c r="M47" s="65">
        <v>34046.080000000002</v>
      </c>
      <c r="N47" s="46">
        <v>12089.213284026633</v>
      </c>
    </row>
    <row r="48" spans="1:14">
      <c r="A48" s="3" t="s">
        <v>57</v>
      </c>
      <c r="B48" s="176" t="s">
        <v>26</v>
      </c>
      <c r="C48" s="177"/>
      <c r="D48" s="46">
        <v>148.59109756097561</v>
      </c>
      <c r="E48" s="65">
        <v>35.729999999999997</v>
      </c>
      <c r="F48" s="65">
        <v>53.65</v>
      </c>
      <c r="G48" s="65">
        <v>24.66</v>
      </c>
      <c r="H48" s="65">
        <v>437.66</v>
      </c>
      <c r="I48" s="65">
        <v>409.64</v>
      </c>
      <c r="J48" s="65">
        <v>85.68</v>
      </c>
      <c r="K48" s="65">
        <v>2372.69</v>
      </c>
      <c r="L48" s="65">
        <v>223.76</v>
      </c>
      <c r="M48" s="65">
        <v>166.35</v>
      </c>
      <c r="N48" s="46">
        <v>393.02445703771383</v>
      </c>
    </row>
    <row r="49" spans="1:14">
      <c r="A49" s="3" t="s">
        <v>58</v>
      </c>
      <c r="B49" s="176" t="s">
        <v>25</v>
      </c>
      <c r="C49" s="177"/>
      <c r="D49" s="46">
        <v>34705.628429878052</v>
      </c>
      <c r="E49" s="65">
        <v>24671.56</v>
      </c>
      <c r="F49" s="65">
        <v>11647.59</v>
      </c>
      <c r="G49" s="65">
        <v>18394.37</v>
      </c>
      <c r="H49" s="65">
        <v>18020.45</v>
      </c>
      <c r="I49" s="65">
        <v>16250.48</v>
      </c>
      <c r="J49" s="65">
        <v>20422.240000000002</v>
      </c>
      <c r="K49" s="65">
        <v>16981.41</v>
      </c>
      <c r="L49" s="65">
        <v>9887.0400000000009</v>
      </c>
      <c r="M49" s="65">
        <v>36125.919999999998</v>
      </c>
      <c r="N49" s="46">
        <v>25839.73449823452</v>
      </c>
    </row>
    <row r="50" spans="1:14" s="21" customFormat="1">
      <c r="A50" s="4" t="s">
        <v>59</v>
      </c>
      <c r="B50" s="178" t="s">
        <v>28</v>
      </c>
      <c r="C50" s="179"/>
      <c r="D50" s="50">
        <v>40022.518262195124</v>
      </c>
      <c r="E50" s="65">
        <v>32709.59</v>
      </c>
      <c r="F50" s="65">
        <v>25546.400000000001</v>
      </c>
      <c r="G50" s="65">
        <v>27422.17</v>
      </c>
      <c r="H50" s="65">
        <v>29777.88</v>
      </c>
      <c r="I50" s="65">
        <v>27774.55</v>
      </c>
      <c r="J50" s="65">
        <v>36452.81</v>
      </c>
      <c r="K50" s="65">
        <v>27487.11</v>
      </c>
      <c r="L50" s="65">
        <v>35707.449999999997</v>
      </c>
      <c r="M50" s="65">
        <v>70338.350000000006</v>
      </c>
      <c r="N50" s="50">
        <v>38321.96</v>
      </c>
    </row>
    <row r="51" spans="1:14">
      <c r="A51" s="5" t="s">
        <v>60</v>
      </c>
      <c r="B51" s="34" t="s">
        <v>32</v>
      </c>
      <c r="C51" s="30" t="s">
        <v>33</v>
      </c>
      <c r="D51" s="46">
        <v>4468.4164634146346</v>
      </c>
      <c r="E51" s="65">
        <v>694.28</v>
      </c>
      <c r="F51" s="65">
        <v>8</v>
      </c>
      <c r="G51" s="65">
        <v>2707.68</v>
      </c>
      <c r="H51" s="65">
        <v>1129</v>
      </c>
      <c r="I51" s="65">
        <v>2865.36</v>
      </c>
      <c r="J51" s="65">
        <v>840.58</v>
      </c>
      <c r="K51" s="65">
        <v>0</v>
      </c>
      <c r="L51" s="65">
        <v>84.25</v>
      </c>
      <c r="M51" s="65">
        <v>0</v>
      </c>
      <c r="N51" s="46">
        <v>5421.3804474939361</v>
      </c>
    </row>
    <row r="52" spans="1:14">
      <c r="A52" s="3" t="s">
        <v>61</v>
      </c>
      <c r="B52" s="176" t="s">
        <v>34</v>
      </c>
      <c r="C52" s="177"/>
      <c r="D52" s="46">
        <v>3770.1059298780488</v>
      </c>
      <c r="E52" s="65">
        <v>1568.12</v>
      </c>
      <c r="F52" s="65">
        <v>79.45</v>
      </c>
      <c r="G52" s="65">
        <v>2877.36</v>
      </c>
      <c r="H52" s="65">
        <v>4279.05</v>
      </c>
      <c r="I52" s="65">
        <v>7450.18</v>
      </c>
      <c r="J52" s="65">
        <v>992.74</v>
      </c>
      <c r="K52" s="65">
        <v>80.569999999999993</v>
      </c>
      <c r="L52" s="65">
        <v>247.58</v>
      </c>
      <c r="M52" s="65">
        <v>0</v>
      </c>
      <c r="N52" s="46">
        <v>2853.4910274233162</v>
      </c>
    </row>
    <row r="53" spans="1:14" s="21" customFormat="1">
      <c r="A53" s="4" t="s">
        <v>62</v>
      </c>
      <c r="B53" s="178" t="s">
        <v>28</v>
      </c>
      <c r="C53" s="179"/>
      <c r="D53" s="50">
        <v>8238.5223932926838</v>
      </c>
      <c r="E53" s="65">
        <v>2262.4</v>
      </c>
      <c r="F53" s="65">
        <v>87.45</v>
      </c>
      <c r="G53" s="65">
        <v>5585.04</v>
      </c>
      <c r="H53" s="65">
        <v>5408.05</v>
      </c>
      <c r="I53" s="65">
        <v>10315.540000000001</v>
      </c>
      <c r="J53" s="65">
        <v>1833.32</v>
      </c>
      <c r="K53" s="65">
        <v>80.569999999999993</v>
      </c>
      <c r="L53" s="65">
        <v>331.83</v>
      </c>
      <c r="M53" s="65">
        <v>0</v>
      </c>
      <c r="N53" s="50">
        <v>8274.8714749172523</v>
      </c>
    </row>
    <row r="54" spans="1:14">
      <c r="A54" s="5" t="s">
        <v>63</v>
      </c>
      <c r="B54" s="34" t="s">
        <v>35</v>
      </c>
      <c r="C54" s="30" t="s">
        <v>33</v>
      </c>
      <c r="D54" s="46">
        <v>5979.1828506097563</v>
      </c>
      <c r="E54" s="65">
        <v>4233.47</v>
      </c>
      <c r="F54" s="65">
        <v>2817.44</v>
      </c>
      <c r="G54" s="65">
        <v>4940.6899999999996</v>
      </c>
      <c r="H54" s="65">
        <v>4347.7299999999996</v>
      </c>
      <c r="I54" s="65">
        <v>5191.9799999999996</v>
      </c>
      <c r="J54" s="65">
        <v>3838.33</v>
      </c>
      <c r="K54" s="65">
        <v>2140.61</v>
      </c>
      <c r="L54" s="65">
        <v>2415.69</v>
      </c>
      <c r="M54" s="65">
        <v>6925.14</v>
      </c>
      <c r="N54" s="46">
        <v>5957.5423017970761</v>
      </c>
    </row>
    <row r="55" spans="1:14">
      <c r="A55" s="3" t="s">
        <v>64</v>
      </c>
      <c r="B55" s="176" t="s">
        <v>34</v>
      </c>
      <c r="C55" s="177"/>
      <c r="D55" s="46">
        <v>1005.4475609756098</v>
      </c>
      <c r="E55" s="65">
        <v>3472.16</v>
      </c>
      <c r="F55" s="65">
        <v>4990.41</v>
      </c>
      <c r="G55" s="65">
        <v>2778.57</v>
      </c>
      <c r="H55" s="65">
        <v>187.5</v>
      </c>
      <c r="I55" s="65">
        <v>682.15</v>
      </c>
      <c r="J55" s="65">
        <v>425.11</v>
      </c>
      <c r="K55" s="65">
        <v>8496.64</v>
      </c>
      <c r="L55" s="65">
        <v>3824.75</v>
      </c>
      <c r="M55" s="65">
        <v>1534.95</v>
      </c>
      <c r="N55" s="46">
        <v>1108.0644465092746</v>
      </c>
    </row>
    <row r="56" spans="1:14" s="21" customFormat="1">
      <c r="A56" s="4" t="s">
        <v>65</v>
      </c>
      <c r="B56" s="178" t="s">
        <v>28</v>
      </c>
      <c r="C56" s="179"/>
      <c r="D56" s="50">
        <v>6984.6304115853663</v>
      </c>
      <c r="E56" s="65">
        <v>7705.63</v>
      </c>
      <c r="F56" s="65">
        <v>7807.85</v>
      </c>
      <c r="G56" s="65">
        <v>7719.26</v>
      </c>
      <c r="H56" s="65">
        <v>4535.2299999999996</v>
      </c>
      <c r="I56" s="65">
        <v>5874.13</v>
      </c>
      <c r="J56" s="65">
        <v>4263.4399999999996</v>
      </c>
      <c r="K56" s="65">
        <v>10637.25</v>
      </c>
      <c r="L56" s="65">
        <v>6240.44</v>
      </c>
      <c r="M56" s="65">
        <v>8460.09</v>
      </c>
      <c r="N56" s="50">
        <v>7065.6</v>
      </c>
    </row>
    <row r="57" spans="1:14">
      <c r="A57" s="7">
        <v>11.4</v>
      </c>
      <c r="B57" s="186" t="s">
        <v>36</v>
      </c>
      <c r="C57" s="187"/>
      <c r="D57" s="46">
        <v>5053.5016310975607</v>
      </c>
      <c r="E57" s="65">
        <v>2573.27</v>
      </c>
      <c r="F57" s="65">
        <v>3487.4</v>
      </c>
      <c r="G57" s="65">
        <v>3711.04</v>
      </c>
      <c r="H57" s="65">
        <v>1809.84</v>
      </c>
      <c r="I57" s="65">
        <v>3048.31</v>
      </c>
      <c r="J57" s="65">
        <v>2578.37</v>
      </c>
      <c r="K57" s="65">
        <v>5889.77</v>
      </c>
      <c r="L57" s="65">
        <v>5047.0200000000004</v>
      </c>
      <c r="M57" s="65">
        <v>2366.88</v>
      </c>
      <c r="N57" s="46">
        <v>5416.1415880779887</v>
      </c>
    </row>
    <row r="58" spans="1:14">
      <c r="A58" s="5" t="s">
        <v>66</v>
      </c>
      <c r="B58" s="34" t="s">
        <v>37</v>
      </c>
      <c r="C58" s="30" t="s">
        <v>38</v>
      </c>
      <c r="D58" s="46">
        <v>7087.0119817073173</v>
      </c>
      <c r="E58" s="65">
        <v>5622.4</v>
      </c>
      <c r="F58" s="65">
        <v>3370.14</v>
      </c>
      <c r="G58" s="65">
        <v>4885.09</v>
      </c>
      <c r="H58" s="65">
        <v>5691.12</v>
      </c>
      <c r="I58" s="65">
        <v>7788.19</v>
      </c>
      <c r="J58" s="65">
        <v>8160.18</v>
      </c>
      <c r="K58" s="65">
        <v>5173.8599999999997</v>
      </c>
      <c r="L58" s="65">
        <v>4143.51</v>
      </c>
      <c r="M58" s="65">
        <v>7653.27</v>
      </c>
      <c r="N58" s="46">
        <v>8504.1111744499831</v>
      </c>
    </row>
    <row r="59" spans="1:14">
      <c r="A59" s="3" t="s">
        <v>67</v>
      </c>
      <c r="B59" s="188" t="s">
        <v>39</v>
      </c>
      <c r="C59" s="189"/>
      <c r="D59" s="46">
        <v>516.72248475609751</v>
      </c>
      <c r="E59" s="65">
        <v>2955.69</v>
      </c>
      <c r="F59" s="65">
        <v>0</v>
      </c>
      <c r="G59" s="65">
        <v>199.84</v>
      </c>
      <c r="H59" s="65">
        <v>1798.67</v>
      </c>
      <c r="I59" s="65">
        <v>990.75</v>
      </c>
      <c r="J59" s="65">
        <v>1858.58</v>
      </c>
      <c r="K59" s="65">
        <v>168.45</v>
      </c>
      <c r="L59" s="65">
        <v>1301.26</v>
      </c>
      <c r="M59" s="65">
        <v>4944.12</v>
      </c>
      <c r="N59" s="46">
        <v>62.41175183072113</v>
      </c>
    </row>
    <row r="60" spans="1:14" s="21" customFormat="1">
      <c r="A60" s="4" t="s">
        <v>68</v>
      </c>
      <c r="B60" s="190" t="s">
        <v>28</v>
      </c>
      <c r="C60" s="191"/>
      <c r="D60" s="50">
        <v>7603.7344664634147</v>
      </c>
      <c r="E60" s="65">
        <v>8578.09</v>
      </c>
      <c r="F60" s="65">
        <v>3370.14</v>
      </c>
      <c r="G60" s="65">
        <v>5084.93</v>
      </c>
      <c r="H60" s="65">
        <v>7489.79</v>
      </c>
      <c r="I60" s="65">
        <v>8778.94</v>
      </c>
      <c r="J60" s="65">
        <v>10018.76</v>
      </c>
      <c r="K60" s="65">
        <v>5342.31</v>
      </c>
      <c r="L60" s="65">
        <v>5444.77</v>
      </c>
      <c r="M60" s="65">
        <v>12597.39</v>
      </c>
      <c r="N60" s="50">
        <v>8566.5229262807043</v>
      </c>
    </row>
    <row r="61" spans="1:14">
      <c r="A61" s="7">
        <v>11.6</v>
      </c>
      <c r="B61" s="186" t="s">
        <v>40</v>
      </c>
      <c r="C61" s="187"/>
      <c r="D61" s="46">
        <v>7359.565350609756</v>
      </c>
      <c r="E61" s="65">
        <v>5082.63</v>
      </c>
      <c r="F61" s="65">
        <v>1777.26</v>
      </c>
      <c r="G61" s="65">
        <v>4129.3999999999996</v>
      </c>
      <c r="H61" s="65">
        <v>3403.08</v>
      </c>
      <c r="I61" s="65">
        <v>3202.76</v>
      </c>
      <c r="J61" s="65">
        <v>2246.2399999999998</v>
      </c>
      <c r="K61" s="65">
        <v>5607.56</v>
      </c>
      <c r="L61" s="65">
        <v>2707.37</v>
      </c>
      <c r="M61" s="65">
        <v>2043.58</v>
      </c>
      <c r="N61" s="46">
        <v>5752.2304218570207</v>
      </c>
    </row>
    <row r="62" spans="1:14">
      <c r="A62" s="7">
        <v>11.7</v>
      </c>
      <c r="B62" s="186" t="s">
        <v>41</v>
      </c>
      <c r="C62" s="187"/>
      <c r="D62" s="46">
        <v>113.84730182926829</v>
      </c>
      <c r="E62" s="65">
        <v>3146.61</v>
      </c>
      <c r="F62" s="65">
        <v>3047.07</v>
      </c>
      <c r="G62" s="65">
        <v>546.85</v>
      </c>
      <c r="H62" s="65">
        <v>1762.37</v>
      </c>
      <c r="I62" s="65">
        <v>1786.55</v>
      </c>
      <c r="J62" s="65">
        <v>0</v>
      </c>
      <c r="K62" s="65">
        <v>360.98</v>
      </c>
      <c r="L62" s="65">
        <v>3191.07</v>
      </c>
      <c r="M62" s="65">
        <v>6941.83</v>
      </c>
      <c r="N62" s="46">
        <v>119.12350802047003</v>
      </c>
    </row>
    <row r="63" spans="1:14">
      <c r="A63" s="7">
        <v>11.8</v>
      </c>
      <c r="B63" s="187" t="s">
        <v>87</v>
      </c>
      <c r="C63" s="192"/>
      <c r="D63" s="46">
        <v>0</v>
      </c>
      <c r="E63" s="65">
        <v>0</v>
      </c>
      <c r="F63" s="65">
        <v>0</v>
      </c>
      <c r="G63" s="65">
        <v>0</v>
      </c>
      <c r="H63" s="65">
        <v>3366.4723399999998</v>
      </c>
      <c r="I63" s="65">
        <v>356.21251999999998</v>
      </c>
      <c r="J63" s="65">
        <v>0</v>
      </c>
      <c r="K63" s="65">
        <v>0</v>
      </c>
      <c r="L63" s="65">
        <v>0</v>
      </c>
      <c r="M63" s="65">
        <v>0</v>
      </c>
      <c r="N63" s="46">
        <v>0</v>
      </c>
    </row>
    <row r="64" spans="1:14">
      <c r="A64" s="7">
        <v>11.9</v>
      </c>
      <c r="B64" s="186" t="s">
        <v>52</v>
      </c>
      <c r="C64" s="187"/>
      <c r="D64" s="46">
        <v>48.92265243902439</v>
      </c>
      <c r="E64" s="65">
        <v>397.2</v>
      </c>
      <c r="F64" s="65">
        <v>27.09</v>
      </c>
      <c r="G64" s="65">
        <v>240.12</v>
      </c>
      <c r="H64" s="65">
        <v>94.76</v>
      </c>
      <c r="I64" s="65">
        <v>126.9</v>
      </c>
      <c r="J64" s="65">
        <v>54.41</v>
      </c>
      <c r="K64" s="65">
        <v>320.54000000000002</v>
      </c>
      <c r="L64" s="65">
        <v>70.03</v>
      </c>
      <c r="M64" s="65">
        <v>132.27000000000001</v>
      </c>
      <c r="N64" s="46">
        <v>86.7</v>
      </c>
    </row>
    <row r="65" spans="1:14">
      <c r="A65" s="32">
        <v>11.1</v>
      </c>
      <c r="B65" s="186" t="s">
        <v>42</v>
      </c>
      <c r="C65" s="187"/>
      <c r="D65" s="46">
        <v>2195.5164939024389</v>
      </c>
      <c r="E65" s="65">
        <v>1701.64</v>
      </c>
      <c r="F65" s="65">
        <v>978.28</v>
      </c>
      <c r="G65" s="65">
        <v>1419.85</v>
      </c>
      <c r="H65" s="65">
        <v>1395.13</v>
      </c>
      <c r="I65" s="65">
        <v>1567.16</v>
      </c>
      <c r="J65" s="65">
        <v>1296.94</v>
      </c>
      <c r="K65" s="65">
        <v>1487.27</v>
      </c>
      <c r="L65" s="65">
        <v>1035.71</v>
      </c>
      <c r="M65" s="65">
        <v>2151.06</v>
      </c>
      <c r="N65" s="46">
        <v>1922.2935702788602</v>
      </c>
    </row>
    <row r="66" spans="1:14" ht="15.75">
      <c r="A66" s="5">
        <v>12</v>
      </c>
      <c r="B66" s="163" t="s">
        <v>43</v>
      </c>
      <c r="C66" s="164"/>
      <c r="D66" s="55">
        <v>30257.620335365853</v>
      </c>
      <c r="E66" s="67">
        <v>22301.33</v>
      </c>
      <c r="F66" s="67">
        <v>29913.54</v>
      </c>
      <c r="G66" s="67">
        <v>25664.799999999999</v>
      </c>
      <c r="H66" s="67">
        <v>19781.7</v>
      </c>
      <c r="I66" s="67">
        <v>19368.59</v>
      </c>
      <c r="J66" s="67">
        <v>19962.080000000002</v>
      </c>
      <c r="K66" s="67">
        <v>45353.53</v>
      </c>
      <c r="L66" s="67">
        <v>21195.29</v>
      </c>
      <c r="M66" s="67">
        <v>28730.59</v>
      </c>
      <c r="N66" s="55">
        <v>32019.705048765158</v>
      </c>
    </row>
    <row r="67" spans="1:14">
      <c r="A67" s="3">
        <v>12.1</v>
      </c>
      <c r="B67" s="193" t="s">
        <v>44</v>
      </c>
      <c r="C67" s="194"/>
      <c r="D67" s="46">
        <v>24971.693033536587</v>
      </c>
      <c r="E67" s="65">
        <v>15423.25</v>
      </c>
      <c r="F67" s="65">
        <v>21757.77</v>
      </c>
      <c r="G67" s="65">
        <v>22317.37</v>
      </c>
      <c r="H67" s="65">
        <v>15032.98</v>
      </c>
      <c r="I67" s="65">
        <v>12026.5</v>
      </c>
      <c r="J67" s="65">
        <v>17180.86</v>
      </c>
      <c r="K67" s="65">
        <v>40539.949999999997</v>
      </c>
      <c r="L67" s="65">
        <v>14080.48</v>
      </c>
      <c r="M67" s="65">
        <v>17459.46</v>
      </c>
      <c r="N67" s="46">
        <v>22330.378473879457</v>
      </c>
    </row>
    <row r="68" spans="1:14">
      <c r="A68" s="3">
        <v>12.2</v>
      </c>
      <c r="B68" s="193" t="s">
        <v>45</v>
      </c>
      <c r="C68" s="194"/>
      <c r="D68" s="46">
        <v>3425.6404878048779</v>
      </c>
      <c r="E68" s="65">
        <v>622.75</v>
      </c>
      <c r="F68" s="65">
        <v>1091.76</v>
      </c>
      <c r="G68" s="65">
        <v>0</v>
      </c>
      <c r="H68" s="65">
        <v>0</v>
      </c>
      <c r="I68" s="65">
        <v>0</v>
      </c>
      <c r="J68" s="65">
        <v>1231.1099999999999</v>
      </c>
      <c r="K68" s="65">
        <v>1171.17</v>
      </c>
      <c r="L68" s="65">
        <v>758.16</v>
      </c>
      <c r="M68" s="65">
        <v>0</v>
      </c>
      <c r="N68" s="46">
        <v>6753.13</v>
      </c>
    </row>
    <row r="69" spans="1:14">
      <c r="A69" s="3">
        <v>12.3</v>
      </c>
      <c r="B69" s="193" t="s">
        <v>46</v>
      </c>
      <c r="C69" s="194"/>
      <c r="D69" s="46">
        <v>0</v>
      </c>
      <c r="E69" s="65">
        <v>8.49</v>
      </c>
      <c r="F69" s="65">
        <v>3.1</v>
      </c>
      <c r="G69" s="65">
        <v>9.61</v>
      </c>
      <c r="H69" s="65">
        <v>4.1900000000000004</v>
      </c>
      <c r="I69" s="65">
        <v>30.48</v>
      </c>
      <c r="J69" s="65">
        <v>11.46</v>
      </c>
      <c r="K69" s="65">
        <v>0</v>
      </c>
      <c r="L69" s="65">
        <v>7.28</v>
      </c>
      <c r="M69" s="65">
        <v>9.9700000000000006</v>
      </c>
      <c r="N69" s="46">
        <v>0</v>
      </c>
    </row>
    <row r="70" spans="1:14">
      <c r="A70" s="3">
        <v>12.4</v>
      </c>
      <c r="B70" s="193" t="s">
        <v>47</v>
      </c>
      <c r="C70" s="194"/>
      <c r="D70" s="46">
        <v>340.22100609756092</v>
      </c>
      <c r="E70" s="65">
        <v>410</v>
      </c>
      <c r="F70" s="65">
        <v>1042.3399999999999</v>
      </c>
      <c r="G70" s="65">
        <v>407.53</v>
      </c>
      <c r="H70" s="65">
        <v>1073.21</v>
      </c>
      <c r="I70" s="65">
        <v>817.36</v>
      </c>
      <c r="J70" s="65">
        <v>541.25</v>
      </c>
      <c r="K70" s="65">
        <v>465.93</v>
      </c>
      <c r="L70" s="65">
        <v>871.69</v>
      </c>
      <c r="M70" s="65">
        <v>1096.68</v>
      </c>
      <c r="N70" s="46">
        <v>222.59867282416567</v>
      </c>
    </row>
    <row r="71" spans="1:14">
      <c r="A71" s="3">
        <v>12.5</v>
      </c>
      <c r="B71" s="193" t="s">
        <v>48</v>
      </c>
      <c r="C71" s="194"/>
      <c r="D71" s="46">
        <v>1520.0658079268292</v>
      </c>
      <c r="E71" s="65">
        <v>5836.84</v>
      </c>
      <c r="F71" s="65">
        <v>6018.57</v>
      </c>
      <c r="G71" s="65">
        <v>2930.29</v>
      </c>
      <c r="H71" s="65">
        <v>3671.32</v>
      </c>
      <c r="I71" s="65">
        <v>6494.25</v>
      </c>
      <c r="J71" s="65">
        <v>997.4</v>
      </c>
      <c r="K71" s="65">
        <v>3176.48</v>
      </c>
      <c r="L71" s="65">
        <v>5477.68</v>
      </c>
      <c r="M71" s="65">
        <v>10164.48</v>
      </c>
      <c r="N71" s="46">
        <v>2713.6034648439945</v>
      </c>
    </row>
    <row r="72" spans="1:14" ht="15.75">
      <c r="A72" s="8">
        <v>13</v>
      </c>
      <c r="B72" s="186" t="s">
        <v>69</v>
      </c>
      <c r="C72" s="187"/>
      <c r="D72" s="55">
        <v>107878.37929878049</v>
      </c>
      <c r="E72" s="67">
        <v>86458.39</v>
      </c>
      <c r="F72" s="67">
        <v>76042.48</v>
      </c>
      <c r="G72" s="67">
        <v>81523.460000000006</v>
      </c>
      <c r="H72" s="67">
        <v>77141.066170000006</v>
      </c>
      <c r="I72" s="67">
        <v>82199.642519999994</v>
      </c>
      <c r="J72" s="67">
        <v>78706.37</v>
      </c>
      <c r="K72" s="67">
        <v>102566.89</v>
      </c>
      <c r="L72" s="67">
        <v>80970.98</v>
      </c>
      <c r="M72" s="67">
        <v>133762.04</v>
      </c>
      <c r="N72" s="55">
        <v>107545.13853819745</v>
      </c>
    </row>
  </sheetData>
  <mergeCells count="49">
    <mergeCell ref="B72:C72"/>
    <mergeCell ref="B66:C66"/>
    <mergeCell ref="B67:C67"/>
    <mergeCell ref="B68:C68"/>
    <mergeCell ref="B69:C69"/>
    <mergeCell ref="B70:C70"/>
    <mergeCell ref="B71:C71"/>
    <mergeCell ref="B65:C65"/>
    <mergeCell ref="B52:C52"/>
    <mergeCell ref="B53:C53"/>
    <mergeCell ref="B55:C55"/>
    <mergeCell ref="B56:C56"/>
    <mergeCell ref="B57:C57"/>
    <mergeCell ref="B59:C59"/>
    <mergeCell ref="B60:C60"/>
    <mergeCell ref="B61:C61"/>
    <mergeCell ref="B62:C62"/>
    <mergeCell ref="B63:C63"/>
    <mergeCell ref="B64:C64"/>
    <mergeCell ref="B50:C50"/>
    <mergeCell ref="B38:C38"/>
    <mergeCell ref="B39:C39"/>
    <mergeCell ref="B40:C40"/>
    <mergeCell ref="B41:C41"/>
    <mergeCell ref="B42:C42"/>
    <mergeCell ref="B43:C43"/>
    <mergeCell ref="B44:C44"/>
    <mergeCell ref="B45:C45"/>
    <mergeCell ref="B46:C46"/>
    <mergeCell ref="B48:C48"/>
    <mergeCell ref="B49:C49"/>
    <mergeCell ref="B37:C37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25:C25"/>
    <mergeCell ref="A2:D2"/>
    <mergeCell ref="B4:C4"/>
    <mergeCell ref="B22:C22"/>
    <mergeCell ref="B23:C23"/>
    <mergeCell ref="B24:C24"/>
  </mergeCells>
  <pageMargins left="0.38" right="0.31496062992126" top="0.98425196850393704" bottom="0.86614173228346503" header="0.511811023622047" footer="0.511811023622047"/>
  <pageSetup paperSize="9" scale="91" orientation="portrait" r:id="rId1"/>
  <headerFooter alignWithMargins="0"/>
  <rowBreaks count="1" manualBreakCount="1">
    <brk id="44" max="11" man="1"/>
  </rowBreaks>
  <colBreaks count="1" manualBreakCount="1">
    <brk id="5" max="69" man="1"/>
  </colBreaks>
  <drawing r:id="rId2"/>
</worksheet>
</file>

<file path=xl/worksheets/sheet22.xml><?xml version="1.0" encoding="utf-8"?>
<worksheet xmlns="http://schemas.openxmlformats.org/spreadsheetml/2006/main" xmlns:r="http://schemas.openxmlformats.org/officeDocument/2006/relationships">
  <dimension ref="A1:F72"/>
  <sheetViews>
    <sheetView zoomScaleSheetLayoutView="100" workbookViewId="0">
      <selection activeCell="K24" sqref="K24"/>
    </sheetView>
  </sheetViews>
  <sheetFormatPr defaultColWidth="9.140625" defaultRowHeight="15"/>
  <cols>
    <col min="1" max="1" width="9.42578125" style="11" customWidth="1"/>
    <col min="2" max="2" width="41.140625" style="11" customWidth="1"/>
    <col min="3" max="3" width="14.28515625" style="10" customWidth="1"/>
    <col min="4" max="4" width="14.7109375" style="10" customWidth="1"/>
    <col min="5" max="5" width="14.42578125" style="10" customWidth="1"/>
    <col min="6" max="6" width="16.28515625" style="10" customWidth="1"/>
    <col min="7" max="16384" width="9.140625" style="11"/>
  </cols>
  <sheetData>
    <row r="1" spans="1:6" ht="21" customHeight="1">
      <c r="A1" s="1" t="s">
        <v>0</v>
      </c>
      <c r="D1" s="9"/>
      <c r="E1" s="9"/>
      <c r="F1" s="9"/>
    </row>
    <row r="2" spans="1:6" ht="32.25" customHeight="1">
      <c r="A2" s="166" t="s">
        <v>54</v>
      </c>
      <c r="B2" s="166"/>
      <c r="C2" s="166"/>
      <c r="D2" s="166"/>
      <c r="E2" s="37"/>
      <c r="F2" s="37"/>
    </row>
    <row r="3" spans="1:6">
      <c r="A3" s="1" t="s">
        <v>99</v>
      </c>
      <c r="C3" s="24" t="s">
        <v>92</v>
      </c>
      <c r="D3" s="9"/>
      <c r="E3" s="9"/>
      <c r="F3" s="9"/>
    </row>
    <row r="4" spans="1:6" s="12" customFormat="1" ht="15.75">
      <c r="A4" s="2" t="s">
        <v>9</v>
      </c>
      <c r="B4" s="165" t="s">
        <v>53</v>
      </c>
      <c r="C4" s="165"/>
      <c r="D4" s="92" t="s">
        <v>73</v>
      </c>
      <c r="E4" s="92" t="s">
        <v>71</v>
      </c>
      <c r="F4" s="92" t="s">
        <v>83</v>
      </c>
    </row>
    <row r="5" spans="1:6" ht="15" customHeight="1">
      <c r="A5" s="20" t="s">
        <v>10</v>
      </c>
      <c r="B5" s="15" t="s">
        <v>49</v>
      </c>
      <c r="C5" s="25" t="s">
        <v>1</v>
      </c>
      <c r="D5" s="89">
        <v>37319.79</v>
      </c>
      <c r="E5" s="89">
        <v>22896.29</v>
      </c>
      <c r="F5" s="89">
        <v>56994.12</v>
      </c>
    </row>
    <row r="6" spans="1:6">
      <c r="A6" s="3">
        <v>1.2</v>
      </c>
      <c r="B6" s="15"/>
      <c r="C6" s="25" t="s">
        <v>2</v>
      </c>
      <c r="D6" s="89">
        <v>37319.79</v>
      </c>
      <c r="E6" s="89">
        <v>22896.29</v>
      </c>
      <c r="F6" s="89">
        <v>58066.8</v>
      </c>
    </row>
    <row r="7" spans="1:6">
      <c r="A7" s="3">
        <v>1.3</v>
      </c>
      <c r="B7" s="15"/>
      <c r="C7" s="25" t="s">
        <v>89</v>
      </c>
      <c r="D7" s="89">
        <v>72076.570000000007</v>
      </c>
      <c r="E7" s="89">
        <v>29496.25</v>
      </c>
      <c r="F7" s="89">
        <v>78413.31</v>
      </c>
    </row>
    <row r="8" spans="1:6">
      <c r="A8" s="3">
        <v>1.4</v>
      </c>
      <c r="B8" s="33"/>
      <c r="C8" s="25" t="s">
        <v>3</v>
      </c>
      <c r="D8" s="89">
        <v>39952.67</v>
      </c>
      <c r="E8" s="89">
        <v>24620.98</v>
      </c>
      <c r="F8" s="89">
        <v>57560.37</v>
      </c>
    </row>
    <row r="9" spans="1:6">
      <c r="A9" s="3">
        <v>1.5</v>
      </c>
      <c r="B9" s="33"/>
      <c r="C9" s="25" t="s">
        <v>4</v>
      </c>
      <c r="D9" s="89">
        <v>63115.360000000001</v>
      </c>
      <c r="E9" s="89">
        <v>31791.45</v>
      </c>
      <c r="F9" s="89">
        <v>85830.6</v>
      </c>
    </row>
    <row r="10" spans="1:6">
      <c r="A10" s="3">
        <v>1.6</v>
      </c>
      <c r="B10" s="33"/>
      <c r="C10" s="25" t="s">
        <v>5</v>
      </c>
      <c r="D10" s="89">
        <v>74709.45</v>
      </c>
      <c r="E10" s="89">
        <v>31220.94</v>
      </c>
      <c r="F10" s="89">
        <v>77906.880000000005</v>
      </c>
    </row>
    <row r="11" spans="1:6">
      <c r="A11" s="3">
        <v>1.7</v>
      </c>
      <c r="B11" s="33"/>
      <c r="C11" s="25" t="s">
        <v>6</v>
      </c>
      <c r="D11" s="89">
        <v>97872.15</v>
      </c>
      <c r="E11" s="89">
        <v>38391.43</v>
      </c>
      <c r="F11" s="89">
        <v>106177.12</v>
      </c>
    </row>
    <row r="12" spans="1:6">
      <c r="A12" s="4">
        <v>1.8</v>
      </c>
      <c r="B12" s="38"/>
      <c r="C12" s="35" t="s">
        <v>11</v>
      </c>
      <c r="D12" s="89">
        <v>100153.48</v>
      </c>
      <c r="E12" s="89">
        <v>41340.94</v>
      </c>
      <c r="F12" s="89">
        <v>106232.14</v>
      </c>
    </row>
    <row r="13" spans="1:6">
      <c r="A13" s="5">
        <v>2.1</v>
      </c>
      <c r="B13" s="36" t="s">
        <v>50</v>
      </c>
      <c r="C13" s="27" t="s">
        <v>1</v>
      </c>
      <c r="D13" s="89">
        <v>1418.22</v>
      </c>
      <c r="E13" s="89">
        <v>1027.46</v>
      </c>
      <c r="F13" s="89">
        <v>1828.11</v>
      </c>
    </row>
    <row r="14" spans="1:6" ht="15" customHeight="1">
      <c r="A14" s="3">
        <v>2.2000000000000002</v>
      </c>
      <c r="B14" s="15"/>
      <c r="C14" s="25" t="s">
        <v>2</v>
      </c>
      <c r="D14" s="89">
        <v>1418.22</v>
      </c>
      <c r="E14" s="89">
        <v>1027.46</v>
      </c>
      <c r="F14" s="89">
        <v>1861.07</v>
      </c>
    </row>
    <row r="15" spans="1:6" ht="15" customHeight="1">
      <c r="A15" s="3">
        <v>2.2999999999999998</v>
      </c>
      <c r="B15" s="15"/>
      <c r="C15" s="25" t="s">
        <v>89</v>
      </c>
      <c r="D15" s="89">
        <v>2675.28</v>
      </c>
      <c r="E15" s="89">
        <v>1323.63</v>
      </c>
      <c r="F15" s="89">
        <v>2539.79</v>
      </c>
    </row>
    <row r="16" spans="1:6">
      <c r="A16" s="3">
        <v>2.4</v>
      </c>
      <c r="B16" s="22"/>
      <c r="C16" s="25" t="s">
        <v>3</v>
      </c>
      <c r="D16" s="89">
        <v>1515.14</v>
      </c>
      <c r="E16" s="89">
        <v>1104.8499999999999</v>
      </c>
      <c r="F16" s="89">
        <v>1846.12</v>
      </c>
    </row>
    <row r="17" spans="1:6">
      <c r="A17" s="3">
        <v>2.5</v>
      </c>
      <c r="B17" s="23"/>
      <c r="C17" s="25" t="s">
        <v>4</v>
      </c>
      <c r="D17" s="89">
        <v>2354.1799999999998</v>
      </c>
      <c r="E17" s="89">
        <v>1426.63</v>
      </c>
      <c r="F17" s="89">
        <v>2761.09</v>
      </c>
    </row>
    <row r="18" spans="1:6">
      <c r="A18" s="3">
        <v>2.6</v>
      </c>
      <c r="B18" s="23"/>
      <c r="C18" s="25" t="s">
        <v>5</v>
      </c>
      <c r="D18" s="89">
        <v>2788.88</v>
      </c>
      <c r="E18" s="89">
        <v>1401.02</v>
      </c>
      <c r="F18" s="89">
        <v>2524.4299999999998</v>
      </c>
    </row>
    <row r="19" spans="1:6">
      <c r="A19" s="3">
        <v>2.7</v>
      </c>
      <c r="B19" s="23"/>
      <c r="C19" s="25" t="s">
        <v>6</v>
      </c>
      <c r="D19" s="89">
        <v>3627.93</v>
      </c>
      <c r="E19" s="89">
        <v>1722.8</v>
      </c>
      <c r="F19" s="89">
        <v>3439.4</v>
      </c>
    </row>
    <row r="20" spans="1:6">
      <c r="A20" s="3">
        <v>2.8</v>
      </c>
      <c r="B20" s="33"/>
      <c r="C20" s="28" t="s">
        <v>11</v>
      </c>
      <c r="D20" s="89">
        <v>3711.88</v>
      </c>
      <c r="E20" s="89">
        <v>1855.43</v>
      </c>
      <c r="F20" s="89">
        <v>3440.68</v>
      </c>
    </row>
    <row r="21" spans="1:6">
      <c r="A21" s="4">
        <v>2.9</v>
      </c>
      <c r="B21" s="18"/>
      <c r="C21" s="29" t="s">
        <v>7</v>
      </c>
      <c r="D21" s="89">
        <v>4083.07</v>
      </c>
      <c r="E21" s="89">
        <v>2040.98</v>
      </c>
      <c r="F21" s="89">
        <v>3784.75</v>
      </c>
    </row>
    <row r="22" spans="1:6">
      <c r="A22" s="7">
        <v>3</v>
      </c>
      <c r="B22" s="161" t="s">
        <v>12</v>
      </c>
      <c r="C22" s="167"/>
      <c r="D22" s="89">
        <v>93336.16</v>
      </c>
      <c r="E22" s="89">
        <v>74771.350000000006</v>
      </c>
      <c r="F22" s="89">
        <v>104561.04</v>
      </c>
    </row>
    <row r="23" spans="1:6">
      <c r="A23" s="7">
        <v>4</v>
      </c>
      <c r="B23" s="161" t="s">
        <v>13</v>
      </c>
      <c r="C23" s="162"/>
      <c r="D23" s="89">
        <v>9909.01</v>
      </c>
      <c r="E23" s="89">
        <v>2824.41</v>
      </c>
      <c r="F23" s="89">
        <v>8726.06</v>
      </c>
    </row>
    <row r="24" spans="1:6">
      <c r="A24" s="5">
        <v>5</v>
      </c>
      <c r="B24" s="163" t="s">
        <v>14</v>
      </c>
      <c r="C24" s="164"/>
      <c r="D24" s="89" t="s">
        <v>91</v>
      </c>
      <c r="E24" s="89" t="s">
        <v>91</v>
      </c>
      <c r="F24" s="89" t="s">
        <v>91</v>
      </c>
    </row>
    <row r="25" spans="1:6">
      <c r="A25" s="3">
        <v>5.0999999999999996</v>
      </c>
      <c r="B25" s="168" t="s">
        <v>15</v>
      </c>
      <c r="C25" s="169"/>
      <c r="D25" s="89">
        <v>9.8330000000000002</v>
      </c>
      <c r="E25" s="89">
        <v>5.0620000000000003</v>
      </c>
      <c r="F25" s="89">
        <v>7.4640000000000004</v>
      </c>
    </row>
    <row r="26" spans="1:6">
      <c r="A26" s="3">
        <v>5.2</v>
      </c>
      <c r="B26" s="168" t="s">
        <v>16</v>
      </c>
      <c r="C26" s="169"/>
      <c r="D26" s="89">
        <v>75.72</v>
      </c>
      <c r="E26" s="89">
        <v>126.97799999999999</v>
      </c>
      <c r="F26" s="89">
        <v>159.17500000000001</v>
      </c>
    </row>
    <row r="27" spans="1:6">
      <c r="A27" s="3">
        <v>5.3</v>
      </c>
      <c r="B27" s="168" t="s">
        <v>17</v>
      </c>
      <c r="C27" s="169"/>
      <c r="D27" s="89">
        <v>7.3609999999999998</v>
      </c>
      <c r="E27" s="89">
        <v>3.5619999999999998</v>
      </c>
      <c r="F27" s="89">
        <v>1.6839999999999999</v>
      </c>
    </row>
    <row r="28" spans="1:6">
      <c r="A28" s="3">
        <v>5.4</v>
      </c>
      <c r="B28" s="168" t="s">
        <v>18</v>
      </c>
      <c r="C28" s="169"/>
      <c r="D28" s="89">
        <v>1323.11</v>
      </c>
      <c r="E28" s="89">
        <v>581.66</v>
      </c>
      <c r="F28" s="89">
        <v>1288.6099999999999</v>
      </c>
    </row>
    <row r="29" spans="1:6">
      <c r="A29" s="4">
        <v>5.5</v>
      </c>
      <c r="B29" s="170" t="s">
        <v>19</v>
      </c>
      <c r="C29" s="171"/>
      <c r="D29" s="89">
        <v>90.43</v>
      </c>
      <c r="E29" s="89">
        <v>0</v>
      </c>
      <c r="F29" s="89">
        <v>4.76</v>
      </c>
    </row>
    <row r="30" spans="1:6">
      <c r="A30" s="5">
        <v>6</v>
      </c>
      <c r="B30" s="163" t="s">
        <v>20</v>
      </c>
      <c r="C30" s="164"/>
      <c r="D30" s="89" t="s">
        <v>91</v>
      </c>
      <c r="E30" s="89" t="s">
        <v>91</v>
      </c>
      <c r="F30" s="89" t="s">
        <v>91</v>
      </c>
    </row>
    <row r="31" spans="1:6">
      <c r="A31" s="3">
        <v>6.1</v>
      </c>
      <c r="B31" s="168" t="s">
        <v>15</v>
      </c>
      <c r="C31" s="169"/>
      <c r="D31" s="89">
        <v>129.75700000000001</v>
      </c>
      <c r="E31" s="89">
        <v>358.81099999999998</v>
      </c>
      <c r="F31" s="89">
        <v>143.69999999999999</v>
      </c>
    </row>
    <row r="32" spans="1:6">
      <c r="A32" s="3">
        <v>6.2</v>
      </c>
      <c r="B32" s="168" t="s">
        <v>16</v>
      </c>
      <c r="C32" s="169"/>
      <c r="D32" s="89">
        <v>30.745999999999999</v>
      </c>
      <c r="E32" s="89">
        <v>31.408999999999999</v>
      </c>
      <c r="F32" s="89">
        <v>32.183</v>
      </c>
    </row>
    <row r="33" spans="1:6">
      <c r="A33" s="3">
        <v>6.3</v>
      </c>
      <c r="B33" s="168" t="s">
        <v>17</v>
      </c>
      <c r="C33" s="169"/>
      <c r="D33" s="89">
        <v>234.07900000000001</v>
      </c>
      <c r="E33" s="89">
        <v>100.008</v>
      </c>
      <c r="F33" s="89">
        <v>109.88500000000001</v>
      </c>
    </row>
    <row r="34" spans="1:6">
      <c r="A34" s="3">
        <v>6.4</v>
      </c>
      <c r="B34" s="168" t="s">
        <v>21</v>
      </c>
      <c r="C34" s="169"/>
      <c r="D34" s="89">
        <v>37.99</v>
      </c>
      <c r="E34" s="89">
        <v>32.89</v>
      </c>
      <c r="F34" s="89">
        <v>45.02</v>
      </c>
    </row>
    <row r="35" spans="1:6">
      <c r="A35" s="3">
        <v>6.5</v>
      </c>
      <c r="B35" s="168" t="s">
        <v>19</v>
      </c>
      <c r="C35" s="169"/>
      <c r="D35" s="89">
        <v>109.48</v>
      </c>
      <c r="E35" s="89">
        <v>0</v>
      </c>
      <c r="F35" s="89">
        <v>93</v>
      </c>
    </row>
    <row r="36" spans="1:6">
      <c r="A36" s="7">
        <v>7</v>
      </c>
      <c r="B36" s="174" t="s">
        <v>51</v>
      </c>
      <c r="C36" s="175"/>
      <c r="D36" s="89">
        <v>3461.75</v>
      </c>
      <c r="E36" s="89">
        <v>3565.03</v>
      </c>
      <c r="F36" s="89">
        <v>3826.4</v>
      </c>
    </row>
    <row r="37" spans="1:6">
      <c r="A37" s="5">
        <v>8.1</v>
      </c>
      <c r="B37" s="172" t="s">
        <v>22</v>
      </c>
      <c r="C37" s="173"/>
      <c r="D37" s="90">
        <v>58</v>
      </c>
      <c r="E37" s="90">
        <v>31</v>
      </c>
      <c r="F37" s="90">
        <v>158</v>
      </c>
    </row>
    <row r="38" spans="1:6" ht="15" customHeight="1">
      <c r="A38" s="4">
        <v>8.1999999999999993</v>
      </c>
      <c r="B38" s="170" t="s">
        <v>23</v>
      </c>
      <c r="C38" s="171"/>
      <c r="D38" s="90">
        <v>9</v>
      </c>
      <c r="E38" s="90">
        <v>6</v>
      </c>
      <c r="F38" s="90">
        <v>27</v>
      </c>
    </row>
    <row r="39" spans="1:6">
      <c r="A39" s="4">
        <v>9</v>
      </c>
      <c r="B39" s="170" t="s">
        <v>24</v>
      </c>
      <c r="C39" s="171"/>
      <c r="D39" s="89">
        <v>24.355979999999999</v>
      </c>
      <c r="E39" s="89">
        <v>21.473189999999999</v>
      </c>
      <c r="F39" s="89">
        <v>28.49586</v>
      </c>
    </row>
    <row r="40" spans="1:6" ht="16.5" customHeight="1">
      <c r="A40" s="6">
        <v>10</v>
      </c>
      <c r="B40" s="180" t="s">
        <v>70</v>
      </c>
      <c r="C40" s="181"/>
      <c r="D40" s="89" t="s">
        <v>91</v>
      </c>
      <c r="E40" s="89" t="s">
        <v>91</v>
      </c>
      <c r="F40" s="89" t="s">
        <v>91</v>
      </c>
    </row>
    <row r="41" spans="1:6">
      <c r="A41" s="3">
        <v>10.1</v>
      </c>
      <c r="B41" s="176" t="s">
        <v>27</v>
      </c>
      <c r="C41" s="177"/>
      <c r="D41" s="89">
        <v>897.36</v>
      </c>
      <c r="E41" s="89">
        <v>204.73</v>
      </c>
      <c r="F41" s="89">
        <v>452.68</v>
      </c>
    </row>
    <row r="42" spans="1:6">
      <c r="A42" s="3">
        <v>10.199999999999999</v>
      </c>
      <c r="B42" s="176" t="s">
        <v>26</v>
      </c>
      <c r="C42" s="177"/>
      <c r="D42" s="89">
        <v>6.13</v>
      </c>
      <c r="E42" s="89">
        <v>0</v>
      </c>
      <c r="F42" s="89">
        <v>0.18</v>
      </c>
    </row>
    <row r="43" spans="1:6">
      <c r="A43" s="3">
        <v>10.3</v>
      </c>
      <c r="B43" s="176" t="s">
        <v>25</v>
      </c>
      <c r="C43" s="177"/>
      <c r="D43" s="89">
        <v>419.62</v>
      </c>
      <c r="E43" s="89">
        <v>376.93</v>
      </c>
      <c r="F43" s="89">
        <v>835.75</v>
      </c>
    </row>
    <row r="44" spans="1:6">
      <c r="A44" s="4">
        <v>10.4</v>
      </c>
      <c r="B44" s="182" t="s">
        <v>28</v>
      </c>
      <c r="C44" s="183"/>
      <c r="D44" s="89">
        <v>1323.11</v>
      </c>
      <c r="E44" s="89">
        <v>581.66</v>
      </c>
      <c r="F44" s="89">
        <v>1288.6099999999999</v>
      </c>
    </row>
    <row r="45" spans="1:6" ht="32.25" customHeight="1">
      <c r="A45" s="13" t="s">
        <v>29</v>
      </c>
      <c r="B45" s="184" t="s">
        <v>84</v>
      </c>
      <c r="C45" s="185"/>
      <c r="D45" s="89" t="s">
        <v>91</v>
      </c>
      <c r="E45" s="89" t="s">
        <v>91</v>
      </c>
      <c r="F45" s="89" t="s">
        <v>91</v>
      </c>
    </row>
    <row r="46" spans="1:6" ht="15.75">
      <c r="A46" s="7">
        <v>11</v>
      </c>
      <c r="B46" s="161" t="s">
        <v>30</v>
      </c>
      <c r="C46" s="167"/>
      <c r="D46" s="91">
        <v>71373.69</v>
      </c>
      <c r="E46" s="91">
        <v>29173.43</v>
      </c>
      <c r="F46" s="91">
        <v>77128.84</v>
      </c>
    </row>
    <row r="47" spans="1:6">
      <c r="A47" s="5" t="s">
        <v>56</v>
      </c>
      <c r="B47" s="34" t="s">
        <v>31</v>
      </c>
      <c r="C47" s="30" t="s">
        <v>27</v>
      </c>
      <c r="D47" s="89">
        <v>34756.78</v>
      </c>
      <c r="E47" s="89">
        <v>6599.96</v>
      </c>
      <c r="F47" s="89">
        <v>20346.509999999998</v>
      </c>
    </row>
    <row r="48" spans="1:6">
      <c r="A48" s="3" t="s">
        <v>57</v>
      </c>
      <c r="B48" s="176" t="s">
        <v>26</v>
      </c>
      <c r="C48" s="177"/>
      <c r="D48" s="89">
        <v>216.77</v>
      </c>
      <c r="E48" s="89">
        <v>0</v>
      </c>
      <c r="F48" s="89">
        <v>7.97</v>
      </c>
    </row>
    <row r="49" spans="1:6">
      <c r="A49" s="3" t="s">
        <v>58</v>
      </c>
      <c r="B49" s="176" t="s">
        <v>25</v>
      </c>
      <c r="C49" s="177"/>
      <c r="D49" s="89">
        <v>15285.82</v>
      </c>
      <c r="E49" s="89">
        <v>12530.34</v>
      </c>
      <c r="F49" s="89">
        <v>37655.269999999997</v>
      </c>
    </row>
    <row r="50" spans="1:6" s="21" customFormat="1">
      <c r="A50" s="4" t="s">
        <v>59</v>
      </c>
      <c r="B50" s="178" t="s">
        <v>28</v>
      </c>
      <c r="C50" s="179"/>
      <c r="D50" s="89">
        <v>50259.37</v>
      </c>
      <c r="E50" s="89">
        <v>19130.3</v>
      </c>
      <c r="F50" s="89">
        <v>58009.75</v>
      </c>
    </row>
    <row r="51" spans="1:6">
      <c r="A51" s="5" t="s">
        <v>60</v>
      </c>
      <c r="B51" s="34" t="s">
        <v>32</v>
      </c>
      <c r="C51" s="30" t="s">
        <v>33</v>
      </c>
      <c r="D51" s="89">
        <v>0</v>
      </c>
      <c r="E51" s="89">
        <v>0</v>
      </c>
      <c r="F51" s="89">
        <v>235.57</v>
      </c>
    </row>
    <row r="52" spans="1:6">
      <c r="A52" s="3" t="s">
        <v>61</v>
      </c>
      <c r="B52" s="176" t="s">
        <v>34</v>
      </c>
      <c r="C52" s="177"/>
      <c r="D52" s="89">
        <v>9899.92</v>
      </c>
      <c r="E52" s="89">
        <v>0</v>
      </c>
      <c r="F52" s="89">
        <v>206.73</v>
      </c>
    </row>
    <row r="53" spans="1:6" s="21" customFormat="1">
      <c r="A53" s="4" t="s">
        <v>62</v>
      </c>
      <c r="B53" s="178" t="s">
        <v>28</v>
      </c>
      <c r="C53" s="179"/>
      <c r="D53" s="89">
        <v>9899.92</v>
      </c>
      <c r="E53" s="89">
        <v>0</v>
      </c>
      <c r="F53" s="89">
        <v>442.3</v>
      </c>
    </row>
    <row r="54" spans="1:6">
      <c r="A54" s="5" t="s">
        <v>63</v>
      </c>
      <c r="B54" s="34" t="s">
        <v>35</v>
      </c>
      <c r="C54" s="30" t="s">
        <v>33</v>
      </c>
      <c r="D54" s="89">
        <v>4312.25</v>
      </c>
      <c r="E54" s="89">
        <v>2989.34</v>
      </c>
      <c r="F54" s="89">
        <v>8655.01</v>
      </c>
    </row>
    <row r="55" spans="1:6">
      <c r="A55" s="3" t="s">
        <v>64</v>
      </c>
      <c r="B55" s="176" t="s">
        <v>34</v>
      </c>
      <c r="C55" s="177"/>
      <c r="D55" s="89">
        <v>395.54</v>
      </c>
      <c r="E55" s="89">
        <v>157.07</v>
      </c>
      <c r="F55" s="89">
        <v>84.18</v>
      </c>
    </row>
    <row r="56" spans="1:6" s="21" customFormat="1">
      <c r="A56" s="4" t="s">
        <v>65</v>
      </c>
      <c r="B56" s="178" t="s">
        <v>28</v>
      </c>
      <c r="C56" s="179"/>
      <c r="D56" s="89">
        <v>4707.79</v>
      </c>
      <c r="E56" s="89">
        <v>3146.41</v>
      </c>
      <c r="F56" s="89">
        <v>8739.19</v>
      </c>
    </row>
    <row r="57" spans="1:6">
      <c r="A57" s="7">
        <v>11.4</v>
      </c>
      <c r="B57" s="186" t="s">
        <v>36</v>
      </c>
      <c r="C57" s="187"/>
      <c r="D57" s="89">
        <v>1275.92</v>
      </c>
      <c r="E57" s="89">
        <v>1816.3</v>
      </c>
      <c r="F57" s="89">
        <v>1072.58</v>
      </c>
    </row>
    <row r="58" spans="1:6">
      <c r="A58" s="5" t="s">
        <v>66</v>
      </c>
      <c r="B58" s="34" t="s">
        <v>37</v>
      </c>
      <c r="C58" s="30" t="s">
        <v>38</v>
      </c>
      <c r="D58" s="89">
        <v>2328.0700000000002</v>
      </c>
      <c r="E58" s="89">
        <v>3988.2</v>
      </c>
      <c r="F58" s="89">
        <v>5122.8100000000004</v>
      </c>
    </row>
    <row r="59" spans="1:6">
      <c r="A59" s="3" t="s">
        <v>67</v>
      </c>
      <c r="B59" s="188" t="s">
        <v>39</v>
      </c>
      <c r="C59" s="189"/>
      <c r="D59" s="89">
        <v>1722.94</v>
      </c>
      <c r="E59" s="89">
        <v>356.23</v>
      </c>
      <c r="F59" s="89">
        <v>184.99</v>
      </c>
    </row>
    <row r="60" spans="1:6" s="21" customFormat="1">
      <c r="A60" s="4" t="s">
        <v>68</v>
      </c>
      <c r="B60" s="190" t="s">
        <v>28</v>
      </c>
      <c r="C60" s="191"/>
      <c r="D60" s="89">
        <v>4051.01</v>
      </c>
      <c r="E60" s="89">
        <v>4344.43</v>
      </c>
      <c r="F60" s="89">
        <v>5307.8</v>
      </c>
    </row>
    <row r="61" spans="1:6">
      <c r="A61" s="7">
        <v>11.6</v>
      </c>
      <c r="B61" s="186" t="s">
        <v>40</v>
      </c>
      <c r="C61" s="187"/>
      <c r="D61" s="89">
        <v>38.71</v>
      </c>
      <c r="E61" s="89">
        <v>0</v>
      </c>
      <c r="F61" s="89">
        <v>585.66</v>
      </c>
    </row>
    <row r="62" spans="1:6">
      <c r="A62" s="7">
        <v>11.7</v>
      </c>
      <c r="B62" s="186" t="s">
        <v>41</v>
      </c>
      <c r="C62" s="187"/>
      <c r="D62" s="89">
        <v>0</v>
      </c>
      <c r="E62" s="89">
        <v>29.89</v>
      </c>
      <c r="F62" s="89">
        <v>1241.46</v>
      </c>
    </row>
    <row r="63" spans="1:6">
      <c r="A63" s="7">
        <v>11.8</v>
      </c>
      <c r="B63" s="187" t="s">
        <v>87</v>
      </c>
      <c r="C63" s="192"/>
      <c r="D63" s="89">
        <v>0</v>
      </c>
      <c r="E63" s="89">
        <v>0</v>
      </c>
      <c r="F63" s="89">
        <v>0</v>
      </c>
    </row>
    <row r="64" spans="1:6">
      <c r="A64" s="7">
        <v>11.9</v>
      </c>
      <c r="B64" s="186" t="s">
        <v>52</v>
      </c>
      <c r="C64" s="187"/>
      <c r="D64" s="89">
        <v>31.38</v>
      </c>
      <c r="E64" s="89">
        <v>22.06</v>
      </c>
      <c r="F64" s="89">
        <v>9.44</v>
      </c>
    </row>
    <row r="65" spans="1:6">
      <c r="A65" s="32">
        <v>11.1</v>
      </c>
      <c r="B65" s="186" t="s">
        <v>42</v>
      </c>
      <c r="C65" s="187"/>
      <c r="D65" s="89">
        <v>1109.5899999999999</v>
      </c>
      <c r="E65" s="89">
        <v>684.04</v>
      </c>
      <c r="F65" s="89">
        <v>1720.66</v>
      </c>
    </row>
    <row r="66" spans="1:6" ht="15.75">
      <c r="A66" s="5">
        <v>12</v>
      </c>
      <c r="B66" s="163" t="s">
        <v>43</v>
      </c>
      <c r="C66" s="164"/>
      <c r="D66" s="91">
        <v>26498.46</v>
      </c>
      <c r="E66" s="91">
        <v>9218</v>
      </c>
      <c r="F66" s="91">
        <v>29048.28</v>
      </c>
    </row>
    <row r="67" spans="1:6">
      <c r="A67" s="3">
        <v>12.1</v>
      </c>
      <c r="B67" s="193" t="s">
        <v>44</v>
      </c>
      <c r="C67" s="194"/>
      <c r="D67" s="89">
        <v>23162.68</v>
      </c>
      <c r="E67" s="89">
        <v>7170.48</v>
      </c>
      <c r="F67" s="89">
        <v>27197.56</v>
      </c>
    </row>
    <row r="68" spans="1:6">
      <c r="A68" s="3">
        <v>12.2</v>
      </c>
      <c r="B68" s="193" t="s">
        <v>45</v>
      </c>
      <c r="C68" s="194"/>
      <c r="D68" s="89">
        <v>0</v>
      </c>
      <c r="E68" s="89">
        <v>0</v>
      </c>
      <c r="F68" s="89">
        <v>1072.68</v>
      </c>
    </row>
    <row r="69" spans="1:6">
      <c r="A69" s="3">
        <v>12.3</v>
      </c>
      <c r="B69" s="193" t="s">
        <v>46</v>
      </c>
      <c r="C69" s="194"/>
      <c r="D69" s="89">
        <v>162.15</v>
      </c>
      <c r="E69" s="89">
        <v>137.61000000000001</v>
      </c>
      <c r="F69" s="89">
        <v>0.01</v>
      </c>
    </row>
    <row r="70" spans="1:6">
      <c r="A70" s="3">
        <v>12.4</v>
      </c>
      <c r="B70" s="193" t="s">
        <v>47</v>
      </c>
      <c r="C70" s="194"/>
      <c r="D70" s="89">
        <v>540.75</v>
      </c>
      <c r="E70" s="89">
        <v>185.23</v>
      </c>
      <c r="F70" s="89">
        <v>211.79</v>
      </c>
    </row>
    <row r="71" spans="1:6">
      <c r="A71" s="3">
        <v>12.5</v>
      </c>
      <c r="B71" s="193" t="s">
        <v>48</v>
      </c>
      <c r="C71" s="194"/>
      <c r="D71" s="89">
        <v>2632.88</v>
      </c>
      <c r="E71" s="89">
        <v>1724.68</v>
      </c>
      <c r="F71" s="89">
        <v>566.24</v>
      </c>
    </row>
    <row r="72" spans="1:6" ht="15.75">
      <c r="A72" s="8">
        <v>13</v>
      </c>
      <c r="B72" s="186" t="s">
        <v>69</v>
      </c>
      <c r="C72" s="187"/>
      <c r="D72" s="91">
        <v>97872.15</v>
      </c>
      <c r="E72" s="91">
        <v>38391.43</v>
      </c>
      <c r="F72" s="91">
        <v>106177.12</v>
      </c>
    </row>
  </sheetData>
  <mergeCells count="49">
    <mergeCell ref="B72:C72"/>
    <mergeCell ref="B66:C66"/>
    <mergeCell ref="B67:C67"/>
    <mergeCell ref="B68:C68"/>
    <mergeCell ref="B69:C69"/>
    <mergeCell ref="B70:C70"/>
    <mergeCell ref="B71:C71"/>
    <mergeCell ref="B65:C65"/>
    <mergeCell ref="B52:C52"/>
    <mergeCell ref="B53:C53"/>
    <mergeCell ref="B55:C55"/>
    <mergeCell ref="B56:C56"/>
    <mergeCell ref="B57:C57"/>
    <mergeCell ref="B59:C59"/>
    <mergeCell ref="B60:C60"/>
    <mergeCell ref="B61:C61"/>
    <mergeCell ref="B62:C62"/>
    <mergeCell ref="B63:C63"/>
    <mergeCell ref="B64:C64"/>
    <mergeCell ref="B50:C50"/>
    <mergeCell ref="B38:C38"/>
    <mergeCell ref="B39:C39"/>
    <mergeCell ref="B40:C40"/>
    <mergeCell ref="B41:C41"/>
    <mergeCell ref="B42:C42"/>
    <mergeCell ref="B43:C43"/>
    <mergeCell ref="B44:C44"/>
    <mergeCell ref="B45:C45"/>
    <mergeCell ref="B46:C46"/>
    <mergeCell ref="B48:C48"/>
    <mergeCell ref="B49:C49"/>
    <mergeCell ref="B37:C37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25:C25"/>
    <mergeCell ref="A2:D2"/>
    <mergeCell ref="B4:C4"/>
    <mergeCell ref="B22:C22"/>
    <mergeCell ref="B23:C23"/>
    <mergeCell ref="B24:C24"/>
  </mergeCells>
  <pageMargins left="0.38" right="0.31496062992126" top="0.98425196850393704" bottom="0.86614173228346503" header="0.511811023622047" footer="0.511811023622047"/>
  <pageSetup paperSize="9" scale="91" orientation="portrait" r:id="rId1"/>
  <headerFooter alignWithMargins="0"/>
  <rowBreaks count="1" manualBreakCount="1">
    <brk id="44" max="11" man="1"/>
  </rowBreaks>
  <colBreaks count="1" manualBreakCount="1">
    <brk id="5" max="69" man="1"/>
  </colBreaks>
  <drawing r:id="rId2"/>
</worksheet>
</file>

<file path=xl/worksheets/sheet23.xml><?xml version="1.0" encoding="utf-8"?>
<worksheet xmlns="http://schemas.openxmlformats.org/spreadsheetml/2006/main" xmlns:r="http://schemas.openxmlformats.org/officeDocument/2006/relationships">
  <dimension ref="A1:M72"/>
  <sheetViews>
    <sheetView zoomScaleSheetLayoutView="100" workbookViewId="0">
      <selection activeCell="G34" sqref="G34"/>
    </sheetView>
  </sheetViews>
  <sheetFormatPr defaultColWidth="9.140625" defaultRowHeight="15"/>
  <cols>
    <col min="1" max="1" width="9.42578125" style="11" customWidth="1"/>
    <col min="2" max="2" width="41.140625" style="11" customWidth="1"/>
    <col min="3" max="3" width="14.28515625" style="10" customWidth="1"/>
    <col min="4" max="4" width="14.7109375" style="10" customWidth="1"/>
    <col min="5" max="5" width="14.42578125" style="10" customWidth="1"/>
    <col min="6" max="6" width="16.28515625" style="10" customWidth="1"/>
    <col min="7" max="7" width="15.42578125" style="11" customWidth="1"/>
    <col min="8" max="13" width="15.7109375" style="11" customWidth="1"/>
    <col min="14" max="16384" width="9.140625" style="11"/>
  </cols>
  <sheetData>
    <row r="1" spans="1:13" ht="21" customHeight="1">
      <c r="A1" s="1" t="s">
        <v>0</v>
      </c>
      <c r="D1" s="9"/>
      <c r="E1" s="9"/>
      <c r="F1" s="9"/>
    </row>
    <row r="2" spans="1:13" ht="32.25" customHeight="1">
      <c r="A2" s="166" t="s">
        <v>54</v>
      </c>
      <c r="B2" s="166"/>
      <c r="C2" s="166"/>
      <c r="D2" s="166"/>
      <c r="E2" s="40"/>
      <c r="F2" s="40"/>
    </row>
    <row r="3" spans="1:13">
      <c r="A3" s="1" t="s">
        <v>115</v>
      </c>
      <c r="C3" s="24" t="s">
        <v>92</v>
      </c>
      <c r="D3" s="9"/>
      <c r="E3" s="9"/>
      <c r="F3" s="9"/>
    </row>
    <row r="4" spans="1:13" s="12" customFormat="1" ht="31.5">
      <c r="A4" s="2" t="s">
        <v>9</v>
      </c>
      <c r="B4" s="165" t="s">
        <v>53</v>
      </c>
      <c r="C4" s="165"/>
      <c r="D4" s="152" t="s">
        <v>77</v>
      </c>
      <c r="E4" s="152" t="s">
        <v>71</v>
      </c>
      <c r="F4" s="152" t="s">
        <v>74</v>
      </c>
      <c r="G4" s="152" t="s">
        <v>75</v>
      </c>
      <c r="H4" s="152" t="s">
        <v>72</v>
      </c>
      <c r="I4" s="152" t="s">
        <v>90</v>
      </c>
      <c r="J4" s="152" t="s">
        <v>76</v>
      </c>
      <c r="K4" s="152" t="s">
        <v>78</v>
      </c>
      <c r="L4" s="152" t="s">
        <v>80</v>
      </c>
      <c r="M4" s="152" t="s">
        <v>82</v>
      </c>
    </row>
    <row r="5" spans="1:13" ht="15" customHeight="1">
      <c r="A5" s="20" t="s">
        <v>10</v>
      </c>
      <c r="B5" s="15" t="s">
        <v>49</v>
      </c>
      <c r="C5" s="25" t="s">
        <v>1</v>
      </c>
      <c r="D5" s="149">
        <v>131071.64</v>
      </c>
      <c r="E5" s="149">
        <v>68186.37</v>
      </c>
      <c r="F5" s="149">
        <v>77846.320000000007</v>
      </c>
      <c r="G5" s="149">
        <v>50638.86</v>
      </c>
      <c r="H5" s="149">
        <v>39426.550000000003</v>
      </c>
      <c r="I5" s="149">
        <v>105380.11</v>
      </c>
      <c r="J5" s="149">
        <v>57900.75</v>
      </c>
      <c r="K5" s="149">
        <v>133037.85</v>
      </c>
      <c r="L5" s="149">
        <v>72091.37</v>
      </c>
      <c r="M5" s="149">
        <v>45597.89</v>
      </c>
    </row>
    <row r="6" spans="1:13">
      <c r="A6" s="3">
        <v>1.2</v>
      </c>
      <c r="B6" s="15"/>
      <c r="C6" s="25" t="s">
        <v>2</v>
      </c>
      <c r="D6" s="149">
        <v>131071.64</v>
      </c>
      <c r="E6" s="149">
        <v>68186.37</v>
      </c>
      <c r="F6" s="149">
        <v>77846.320000000007</v>
      </c>
      <c r="G6" s="149">
        <v>50638.86</v>
      </c>
      <c r="H6" s="149">
        <v>39426.550000000003</v>
      </c>
      <c r="I6" s="149">
        <v>105380.11</v>
      </c>
      <c r="J6" s="149">
        <v>57900.75</v>
      </c>
      <c r="K6" s="149">
        <v>133037.85</v>
      </c>
      <c r="L6" s="149">
        <v>72327.23</v>
      </c>
      <c r="M6" s="149">
        <v>45597.89</v>
      </c>
    </row>
    <row r="7" spans="1:13">
      <c r="A7" s="3">
        <v>1.3</v>
      </c>
      <c r="B7" s="15"/>
      <c r="C7" s="25" t="s">
        <v>89</v>
      </c>
      <c r="D7" s="149">
        <v>138475.29999999999</v>
      </c>
      <c r="E7" s="149">
        <v>73655.929999999993</v>
      </c>
      <c r="F7" s="149">
        <v>84491.45</v>
      </c>
      <c r="G7" s="149">
        <v>56569.81</v>
      </c>
      <c r="H7" s="149">
        <v>49380.27</v>
      </c>
      <c r="I7" s="149">
        <v>122114.29</v>
      </c>
      <c r="J7" s="149">
        <v>68833.62</v>
      </c>
      <c r="K7" s="149">
        <v>150734.6</v>
      </c>
      <c r="L7" s="149">
        <v>84377.68</v>
      </c>
      <c r="M7" s="149">
        <v>70118.149999999994</v>
      </c>
    </row>
    <row r="8" spans="1:13">
      <c r="A8" s="3">
        <v>1.4</v>
      </c>
      <c r="B8" s="43"/>
      <c r="C8" s="25" t="s">
        <v>3</v>
      </c>
      <c r="D8" s="149">
        <v>133207.24</v>
      </c>
      <c r="E8" s="149">
        <v>70646.28</v>
      </c>
      <c r="F8" s="149">
        <v>82398.899999999994</v>
      </c>
      <c r="G8" s="149">
        <v>57294.239999999998</v>
      </c>
      <c r="H8" s="149">
        <v>44599.4</v>
      </c>
      <c r="I8" s="149">
        <v>122087.5</v>
      </c>
      <c r="J8" s="149">
        <v>64483.199999999997</v>
      </c>
      <c r="K8" s="149">
        <v>163675.56</v>
      </c>
      <c r="L8" s="149">
        <v>80619.360000000001</v>
      </c>
      <c r="M8" s="149">
        <v>50974.46</v>
      </c>
    </row>
    <row r="9" spans="1:13">
      <c r="A9" s="3">
        <v>1.5</v>
      </c>
      <c r="B9" s="43"/>
      <c r="C9" s="25" t="s">
        <v>4</v>
      </c>
      <c r="D9" s="149">
        <v>194485.56</v>
      </c>
      <c r="E9" s="149">
        <v>116675.01</v>
      </c>
      <c r="F9" s="149">
        <v>115621.29</v>
      </c>
      <c r="G9" s="149">
        <v>140496.23000000001</v>
      </c>
      <c r="H9" s="149">
        <v>85104.2</v>
      </c>
      <c r="I9" s="149">
        <v>160224.48000000001</v>
      </c>
      <c r="J9" s="149">
        <v>139367.79999999999</v>
      </c>
      <c r="K9" s="149">
        <v>213408.52</v>
      </c>
      <c r="L9" s="149">
        <v>126243.87</v>
      </c>
      <c r="M9" s="149">
        <v>110504.86</v>
      </c>
    </row>
    <row r="10" spans="1:13">
      <c r="A10" s="3">
        <v>1.6</v>
      </c>
      <c r="B10" s="43"/>
      <c r="C10" s="25" t="s">
        <v>5</v>
      </c>
      <c r="D10" s="149">
        <v>140610.91</v>
      </c>
      <c r="E10" s="149">
        <v>76115.839999999997</v>
      </c>
      <c r="F10" s="149">
        <v>89044.03</v>
      </c>
      <c r="G10" s="149">
        <v>63225.19</v>
      </c>
      <c r="H10" s="149">
        <v>54553.11</v>
      </c>
      <c r="I10" s="149">
        <v>138821.68</v>
      </c>
      <c r="J10" s="149">
        <v>75416.070000000007</v>
      </c>
      <c r="K10" s="149">
        <v>181372.31</v>
      </c>
      <c r="L10" s="149">
        <v>92669.8</v>
      </c>
      <c r="M10" s="149">
        <v>75494.73</v>
      </c>
    </row>
    <row r="11" spans="1:13">
      <c r="A11" s="3">
        <v>1.7</v>
      </c>
      <c r="B11" s="43"/>
      <c r="C11" s="25" t="s">
        <v>6</v>
      </c>
      <c r="D11" s="149">
        <v>201889.21</v>
      </c>
      <c r="E11" s="149">
        <v>122144.57</v>
      </c>
      <c r="F11" s="149">
        <v>122266.42</v>
      </c>
      <c r="G11" s="149">
        <v>146427.19</v>
      </c>
      <c r="H11" s="149">
        <v>95057.93</v>
      </c>
      <c r="I11" s="149">
        <v>176958.64086000001</v>
      </c>
      <c r="J11" s="149">
        <v>150300.68</v>
      </c>
      <c r="K11" s="149">
        <v>231105.29</v>
      </c>
      <c r="L11" s="149">
        <v>138294.31</v>
      </c>
      <c r="M11" s="149">
        <v>135025.10999999999</v>
      </c>
    </row>
    <row r="12" spans="1:13">
      <c r="A12" s="4">
        <v>1.8</v>
      </c>
      <c r="B12" s="38"/>
      <c r="C12" s="41" t="s">
        <v>11</v>
      </c>
      <c r="D12" s="149">
        <v>202691.36</v>
      </c>
      <c r="E12" s="149">
        <v>125567.03</v>
      </c>
      <c r="F12" s="149">
        <v>145316.14000000001</v>
      </c>
      <c r="G12" s="149">
        <v>146871.37</v>
      </c>
      <c r="H12" s="149">
        <v>97429.05</v>
      </c>
      <c r="I12" s="149">
        <v>178979.44</v>
      </c>
      <c r="J12" s="149">
        <v>150300.68</v>
      </c>
      <c r="K12" s="149">
        <v>233807.61</v>
      </c>
      <c r="L12" s="149">
        <v>138294.31</v>
      </c>
      <c r="M12" s="149">
        <v>135025.10999999999</v>
      </c>
    </row>
    <row r="13" spans="1:13">
      <c r="A13" s="5">
        <v>2.1</v>
      </c>
      <c r="B13" s="42" t="s">
        <v>50</v>
      </c>
      <c r="C13" s="27" t="s">
        <v>1</v>
      </c>
      <c r="D13" s="149">
        <v>175.35</v>
      </c>
      <c r="E13" s="149">
        <v>123.87</v>
      </c>
      <c r="F13" s="149">
        <v>100.74</v>
      </c>
      <c r="G13" s="149">
        <v>67.459999999999994</v>
      </c>
      <c r="H13" s="149">
        <v>50.31</v>
      </c>
      <c r="I13" s="149">
        <v>135.24</v>
      </c>
      <c r="J13" s="149">
        <v>73.11</v>
      </c>
      <c r="K13" s="149">
        <v>133.29</v>
      </c>
      <c r="L13" s="149">
        <v>107.03</v>
      </c>
      <c r="M13" s="149">
        <v>74.489999999999995</v>
      </c>
    </row>
    <row r="14" spans="1:13" ht="15" customHeight="1">
      <c r="A14" s="3">
        <v>2.2000000000000002</v>
      </c>
      <c r="B14" s="15"/>
      <c r="C14" s="25" t="s">
        <v>2</v>
      </c>
      <c r="D14" s="149">
        <v>175.35</v>
      </c>
      <c r="E14" s="149">
        <v>123.87</v>
      </c>
      <c r="F14" s="149">
        <v>100.74</v>
      </c>
      <c r="G14" s="149">
        <v>67.459999999999994</v>
      </c>
      <c r="H14" s="149">
        <v>50.31</v>
      </c>
      <c r="I14" s="149">
        <v>135.24</v>
      </c>
      <c r="J14" s="149">
        <v>73.11</v>
      </c>
      <c r="K14" s="149">
        <v>133.29</v>
      </c>
      <c r="L14" s="149">
        <v>107.47</v>
      </c>
      <c r="M14" s="149">
        <v>74.489999999999995</v>
      </c>
    </row>
    <row r="15" spans="1:13" ht="15" customHeight="1">
      <c r="A15" s="3">
        <v>2.2999999999999998</v>
      </c>
      <c r="B15" s="15"/>
      <c r="C15" s="25" t="s">
        <v>89</v>
      </c>
      <c r="D15" s="149">
        <v>185.27</v>
      </c>
      <c r="E15" s="149">
        <v>133.80000000000001</v>
      </c>
      <c r="F15" s="149">
        <v>108.83</v>
      </c>
      <c r="G15" s="149">
        <v>72.64</v>
      </c>
      <c r="H15" s="149">
        <v>64.03</v>
      </c>
      <c r="I15" s="149">
        <v>152.65</v>
      </c>
      <c r="J15" s="149">
        <v>88.99</v>
      </c>
      <c r="K15" s="149">
        <v>154.35</v>
      </c>
      <c r="L15" s="149">
        <v>128.12</v>
      </c>
      <c r="M15" s="149">
        <v>114.55</v>
      </c>
    </row>
    <row r="16" spans="1:13">
      <c r="A16" s="3">
        <v>2.4</v>
      </c>
      <c r="B16" s="22"/>
      <c r="C16" s="25" t="s">
        <v>3</v>
      </c>
      <c r="D16" s="149">
        <v>178.25</v>
      </c>
      <c r="E16" s="149">
        <v>128.34</v>
      </c>
      <c r="F16" s="149">
        <v>106.78</v>
      </c>
      <c r="G16" s="149">
        <v>76.430000000000007</v>
      </c>
      <c r="H16" s="149">
        <v>57.3</v>
      </c>
      <c r="I16" s="149">
        <v>156.65</v>
      </c>
      <c r="J16" s="149">
        <v>81.7</v>
      </c>
      <c r="K16" s="149">
        <v>166.28</v>
      </c>
      <c r="L16" s="149">
        <v>119.97</v>
      </c>
      <c r="M16" s="149">
        <v>83.28</v>
      </c>
    </row>
    <row r="17" spans="1:13">
      <c r="A17" s="3">
        <v>2.5</v>
      </c>
      <c r="B17" s="23"/>
      <c r="C17" s="25" t="s">
        <v>4</v>
      </c>
      <c r="D17" s="149">
        <v>259.64</v>
      </c>
      <c r="E17" s="149">
        <v>211.96</v>
      </c>
      <c r="F17" s="149">
        <v>148.91</v>
      </c>
      <c r="G17" s="149">
        <v>179.34</v>
      </c>
      <c r="H17" s="149">
        <v>111.54</v>
      </c>
      <c r="I17" s="149">
        <v>200.01</v>
      </c>
      <c r="J17" s="149">
        <v>177.63</v>
      </c>
      <c r="K17" s="149">
        <v>218.7</v>
      </c>
      <c r="L17" s="149">
        <v>190.06</v>
      </c>
      <c r="M17" s="149">
        <v>180.53</v>
      </c>
    </row>
    <row r="18" spans="1:13">
      <c r="A18" s="3">
        <v>2.6</v>
      </c>
      <c r="B18" s="23"/>
      <c r="C18" s="25" t="s">
        <v>5</v>
      </c>
      <c r="D18" s="149">
        <v>188.73</v>
      </c>
      <c r="E18" s="149">
        <v>138.27000000000001</v>
      </c>
      <c r="F18" s="149">
        <v>115.34</v>
      </c>
      <c r="G18" s="149">
        <v>85.18</v>
      </c>
      <c r="H18" s="149">
        <v>69.03</v>
      </c>
      <c r="I18" s="149">
        <v>178.16</v>
      </c>
      <c r="J18" s="149">
        <v>98.35</v>
      </c>
      <c r="K18" s="149">
        <v>184.32</v>
      </c>
      <c r="L18" s="149">
        <v>139.81</v>
      </c>
      <c r="M18" s="149">
        <v>123.34</v>
      </c>
    </row>
    <row r="19" spans="1:13">
      <c r="A19" s="3">
        <v>2.7</v>
      </c>
      <c r="B19" s="23"/>
      <c r="C19" s="25" t="s">
        <v>6</v>
      </c>
      <c r="D19" s="149">
        <v>270.12</v>
      </c>
      <c r="E19" s="149">
        <v>221.89</v>
      </c>
      <c r="F19" s="149">
        <v>157.47999999999999</v>
      </c>
      <c r="G19" s="149">
        <v>188.09</v>
      </c>
      <c r="H19" s="149">
        <v>123.26</v>
      </c>
      <c r="I19" s="149">
        <v>221.52</v>
      </c>
      <c r="J19" s="149">
        <v>194.29</v>
      </c>
      <c r="K19" s="149">
        <v>236.74</v>
      </c>
      <c r="L19" s="149">
        <v>209.89</v>
      </c>
      <c r="M19" s="149">
        <v>220.59</v>
      </c>
    </row>
    <row r="20" spans="1:13">
      <c r="A20" s="3">
        <v>2.8</v>
      </c>
      <c r="B20" s="43"/>
      <c r="C20" s="28" t="s">
        <v>11</v>
      </c>
      <c r="D20" s="149">
        <v>271.19</v>
      </c>
      <c r="E20" s="149">
        <v>228.11</v>
      </c>
      <c r="F20" s="149">
        <v>187.17</v>
      </c>
      <c r="G20" s="149">
        <v>188.66</v>
      </c>
      <c r="H20" s="149">
        <v>126.33</v>
      </c>
      <c r="I20" s="149">
        <v>224.05</v>
      </c>
      <c r="J20" s="149">
        <v>194.29</v>
      </c>
      <c r="K20" s="149">
        <v>239.51</v>
      </c>
      <c r="L20" s="149">
        <v>209.89</v>
      </c>
      <c r="M20" s="149">
        <v>220.59</v>
      </c>
    </row>
    <row r="21" spans="1:13">
      <c r="A21" s="4">
        <v>2.9</v>
      </c>
      <c r="B21" s="18"/>
      <c r="C21" s="29" t="s">
        <v>7</v>
      </c>
      <c r="D21" s="149">
        <v>298.31</v>
      </c>
      <c r="E21" s="149">
        <v>250.92</v>
      </c>
      <c r="F21" s="149">
        <v>205.88</v>
      </c>
      <c r="G21" s="149">
        <v>207.53</v>
      </c>
      <c r="H21" s="149">
        <v>138.97</v>
      </c>
      <c r="I21" s="149">
        <v>246.46</v>
      </c>
      <c r="J21" s="149">
        <v>213.72</v>
      </c>
      <c r="K21" s="149">
        <v>263.45999999999998</v>
      </c>
      <c r="L21" s="149">
        <v>230.88</v>
      </c>
      <c r="M21" s="149">
        <v>242.65</v>
      </c>
    </row>
    <row r="22" spans="1:13">
      <c r="A22" s="7">
        <v>3</v>
      </c>
      <c r="B22" s="161" t="s">
        <v>12</v>
      </c>
      <c r="C22" s="167"/>
      <c r="D22" s="149">
        <v>204261.04</v>
      </c>
      <c r="E22" s="149">
        <v>165176.95000000001</v>
      </c>
      <c r="F22" s="149">
        <v>199136.77</v>
      </c>
      <c r="G22" s="149">
        <v>264647.17</v>
      </c>
      <c r="H22" s="149">
        <v>183016.77</v>
      </c>
      <c r="I22" s="149">
        <v>213900.29</v>
      </c>
      <c r="J22" s="149">
        <v>241117.38</v>
      </c>
      <c r="K22" s="149">
        <v>263748.78000000003</v>
      </c>
      <c r="L22" s="149">
        <v>201464.71</v>
      </c>
      <c r="M22" s="149">
        <v>179904.39</v>
      </c>
    </row>
    <row r="23" spans="1:13">
      <c r="A23" s="7">
        <v>4</v>
      </c>
      <c r="B23" s="161" t="s">
        <v>13</v>
      </c>
      <c r="C23" s="162"/>
      <c r="D23" s="149">
        <v>0</v>
      </c>
      <c r="E23" s="149">
        <v>5468.16</v>
      </c>
      <c r="F23" s="149">
        <v>157.66</v>
      </c>
      <c r="G23" s="149">
        <v>5555.57</v>
      </c>
      <c r="H23" s="149">
        <v>2593.3200000000002</v>
      </c>
      <c r="I23" s="149">
        <v>14875.79</v>
      </c>
      <c r="J23" s="149">
        <v>128.13</v>
      </c>
      <c r="K23" s="149">
        <v>1891.86</v>
      </c>
      <c r="L23" s="149">
        <v>9231.2900000000009</v>
      </c>
      <c r="M23" s="149">
        <v>11321.41</v>
      </c>
    </row>
    <row r="24" spans="1:13">
      <c r="A24" s="5">
        <v>5</v>
      </c>
      <c r="B24" s="163" t="s">
        <v>14</v>
      </c>
      <c r="C24" s="164"/>
      <c r="D24" s="149" t="s">
        <v>91</v>
      </c>
      <c r="E24" s="149" t="s">
        <v>91</v>
      </c>
      <c r="F24" s="149" t="s">
        <v>91</v>
      </c>
      <c r="G24" s="149" t="s">
        <v>91</v>
      </c>
      <c r="H24" s="149" t="s">
        <v>91</v>
      </c>
      <c r="I24" s="149" t="s">
        <v>91</v>
      </c>
      <c r="J24" s="149" t="s">
        <v>91</v>
      </c>
      <c r="K24" s="149" t="s">
        <v>91</v>
      </c>
      <c r="L24" s="149" t="s">
        <v>91</v>
      </c>
      <c r="M24" s="149" t="s">
        <v>91</v>
      </c>
    </row>
    <row r="25" spans="1:13">
      <c r="A25" s="3">
        <v>5.0999999999999996</v>
      </c>
      <c r="B25" s="168" t="s">
        <v>15</v>
      </c>
      <c r="C25" s="169"/>
      <c r="D25" s="149">
        <v>18.445</v>
      </c>
      <c r="E25" s="149">
        <v>37.515999999999998</v>
      </c>
      <c r="F25" s="149">
        <v>38.561999999999998</v>
      </c>
      <c r="G25" s="149">
        <v>16.297000000000001</v>
      </c>
      <c r="H25" s="149">
        <v>1.2290000000000001</v>
      </c>
      <c r="I25" s="149">
        <v>15.218999999999999</v>
      </c>
      <c r="J25" s="149">
        <v>11.901999999999999</v>
      </c>
      <c r="K25" s="149">
        <v>21.29</v>
      </c>
      <c r="L25" s="149">
        <v>30.317</v>
      </c>
      <c r="M25" s="149">
        <v>31.234999999999999</v>
      </c>
    </row>
    <row r="26" spans="1:13">
      <c r="A26" s="3">
        <v>5.2</v>
      </c>
      <c r="B26" s="168" t="s">
        <v>16</v>
      </c>
      <c r="C26" s="169"/>
      <c r="D26" s="149">
        <v>355.38099999999997</v>
      </c>
      <c r="E26" s="149">
        <v>255.91300000000001</v>
      </c>
      <c r="F26" s="149">
        <v>357.67099999999999</v>
      </c>
      <c r="G26" s="149">
        <v>162.66200000000001</v>
      </c>
      <c r="H26" s="149">
        <v>348.25099999999998</v>
      </c>
      <c r="I26" s="149">
        <v>495.70299999999997</v>
      </c>
      <c r="J26" s="149">
        <v>160.73099999999999</v>
      </c>
      <c r="K26" s="149">
        <v>489.36</v>
      </c>
      <c r="L26" s="149">
        <v>198.28299999999999</v>
      </c>
      <c r="M26" s="149">
        <v>224.23</v>
      </c>
    </row>
    <row r="27" spans="1:13">
      <c r="A27" s="3">
        <v>5.3</v>
      </c>
      <c r="B27" s="168" t="s">
        <v>17</v>
      </c>
      <c r="C27" s="169"/>
      <c r="D27" s="149">
        <v>0.91200000000000003</v>
      </c>
      <c r="E27" s="149">
        <v>38.442999999999998</v>
      </c>
      <c r="F27" s="149">
        <v>8.9179999999999993</v>
      </c>
      <c r="G27" s="149">
        <v>6.601</v>
      </c>
      <c r="H27" s="149">
        <v>0.17100000000000001</v>
      </c>
      <c r="I27" s="149">
        <v>16.888999999999999</v>
      </c>
      <c r="J27" s="149">
        <v>36.448</v>
      </c>
      <c r="K27" s="149">
        <v>9.6170000000000009</v>
      </c>
      <c r="L27" s="149">
        <v>6.0810000000000004</v>
      </c>
      <c r="M27" s="149">
        <v>0</v>
      </c>
    </row>
    <row r="28" spans="1:13">
      <c r="A28" s="3">
        <v>5.4</v>
      </c>
      <c r="B28" s="168" t="s">
        <v>18</v>
      </c>
      <c r="C28" s="169"/>
      <c r="D28" s="149">
        <v>1387.92</v>
      </c>
      <c r="E28" s="149">
        <v>783.9</v>
      </c>
      <c r="F28" s="149">
        <v>2010.43</v>
      </c>
      <c r="G28" s="149">
        <v>559.47</v>
      </c>
      <c r="H28" s="149">
        <v>665.47</v>
      </c>
      <c r="I28" s="149">
        <v>1219.76</v>
      </c>
      <c r="J28" s="149">
        <v>891.18</v>
      </c>
      <c r="K28" s="149">
        <v>1480.76</v>
      </c>
      <c r="L28" s="149">
        <v>1283.02</v>
      </c>
      <c r="M28" s="149">
        <v>1166.6199999999999</v>
      </c>
    </row>
    <row r="29" spans="1:13">
      <c r="A29" s="4">
        <v>5.5</v>
      </c>
      <c r="B29" s="170" t="s">
        <v>19</v>
      </c>
      <c r="C29" s="171"/>
      <c r="D29" s="149">
        <v>10.64</v>
      </c>
      <c r="E29" s="149">
        <v>1.69</v>
      </c>
      <c r="F29" s="149">
        <v>18.93</v>
      </c>
      <c r="G29" s="149">
        <v>0.46</v>
      </c>
      <c r="H29" s="149">
        <v>7.88</v>
      </c>
      <c r="I29" s="149">
        <v>28.08</v>
      </c>
      <c r="J29" s="149">
        <v>0</v>
      </c>
      <c r="K29" s="149">
        <v>3.86</v>
      </c>
      <c r="L29" s="149">
        <v>3.22</v>
      </c>
      <c r="M29" s="149">
        <v>7.53</v>
      </c>
    </row>
    <row r="30" spans="1:13">
      <c r="A30" s="5">
        <v>6</v>
      </c>
      <c r="B30" s="163" t="s">
        <v>20</v>
      </c>
      <c r="C30" s="164"/>
      <c r="D30" s="149" t="s">
        <v>91</v>
      </c>
      <c r="E30" s="149" t="s">
        <v>91</v>
      </c>
      <c r="F30" s="149" t="s">
        <v>91</v>
      </c>
      <c r="G30" s="149" t="s">
        <v>91</v>
      </c>
      <c r="H30" s="149" t="s">
        <v>91</v>
      </c>
      <c r="I30" s="149" t="s">
        <v>91</v>
      </c>
      <c r="J30" s="149" t="s">
        <v>91</v>
      </c>
      <c r="K30" s="149" t="s">
        <v>91</v>
      </c>
      <c r="L30" s="149" t="s">
        <v>91</v>
      </c>
      <c r="M30" s="149" t="s">
        <v>91</v>
      </c>
    </row>
    <row r="31" spans="1:13">
      <c r="A31" s="3">
        <v>6.1</v>
      </c>
      <c r="B31" s="168" t="s">
        <v>15</v>
      </c>
      <c r="C31" s="169"/>
      <c r="D31" s="149">
        <v>278.90699999999998</v>
      </c>
      <c r="E31" s="149">
        <v>309.99599999999998</v>
      </c>
      <c r="F31" s="149">
        <v>266.59300000000002</v>
      </c>
      <c r="G31" s="149">
        <v>385.01</v>
      </c>
      <c r="H31" s="149">
        <v>286.33999999999997</v>
      </c>
      <c r="I31" s="149">
        <v>340.56900000000002</v>
      </c>
      <c r="J31" s="149">
        <v>319.71199999999999</v>
      </c>
      <c r="K31" s="149">
        <v>283.392</v>
      </c>
      <c r="L31" s="149">
        <v>329.70400000000001</v>
      </c>
      <c r="M31" s="149">
        <v>309.31599999999997</v>
      </c>
    </row>
    <row r="32" spans="1:13">
      <c r="A32" s="3">
        <v>6.2</v>
      </c>
      <c r="B32" s="168" t="s">
        <v>16</v>
      </c>
      <c r="C32" s="169"/>
      <c r="D32" s="149">
        <v>28.475000000000001</v>
      </c>
      <c r="E32" s="149">
        <v>36.148000000000003</v>
      </c>
      <c r="F32" s="149">
        <v>28.626000000000001</v>
      </c>
      <c r="G32" s="149">
        <v>28.158999999999999</v>
      </c>
      <c r="H32" s="149">
        <v>21.457000000000001</v>
      </c>
      <c r="I32" s="149">
        <v>31.507999999999999</v>
      </c>
      <c r="J32" s="149">
        <v>20.399999999999999</v>
      </c>
      <c r="K32" s="149">
        <v>31.596</v>
      </c>
      <c r="L32" s="149">
        <v>24.643999999999998</v>
      </c>
      <c r="M32" s="149">
        <v>16.268999999999998</v>
      </c>
    </row>
    <row r="33" spans="1:13">
      <c r="A33" s="3">
        <v>6.3</v>
      </c>
      <c r="B33" s="168" t="s">
        <v>17</v>
      </c>
      <c r="C33" s="169"/>
      <c r="D33" s="149">
        <v>72.569000000000003</v>
      </c>
      <c r="E33" s="149">
        <v>104.04</v>
      </c>
      <c r="F33" s="149">
        <v>87.475999999999999</v>
      </c>
      <c r="G33" s="149">
        <v>26.02</v>
      </c>
      <c r="H33" s="149">
        <v>394.35899999999998</v>
      </c>
      <c r="I33" s="149">
        <v>207.96</v>
      </c>
      <c r="J33" s="149">
        <v>20</v>
      </c>
      <c r="K33" s="149">
        <v>185.84700000000001</v>
      </c>
      <c r="L33" s="149">
        <v>87.650999999999996</v>
      </c>
      <c r="M33" s="149">
        <v>0</v>
      </c>
    </row>
    <row r="34" spans="1:13">
      <c r="A34" s="3">
        <v>6.4</v>
      </c>
      <c r="B34" s="168" t="s">
        <v>21</v>
      </c>
      <c r="C34" s="169"/>
      <c r="D34" s="149">
        <v>76.430000000000007</v>
      </c>
      <c r="E34" s="149">
        <v>33.590000000000003</v>
      </c>
      <c r="F34" s="149">
        <v>19.63</v>
      </c>
      <c r="G34" s="149">
        <v>62.47</v>
      </c>
      <c r="H34" s="149">
        <v>47.65</v>
      </c>
      <c r="I34" s="149">
        <v>36.64</v>
      </c>
      <c r="J34" s="149">
        <v>50.21</v>
      </c>
      <c r="K34" s="149">
        <v>60.71</v>
      </c>
      <c r="L34" s="149">
        <v>35.89</v>
      </c>
      <c r="M34" s="149">
        <v>40.1</v>
      </c>
    </row>
    <row r="35" spans="1:13">
      <c r="A35" s="3">
        <v>6.5</v>
      </c>
      <c r="B35" s="168" t="s">
        <v>19</v>
      </c>
      <c r="C35" s="169"/>
      <c r="D35" s="149">
        <v>122.52</v>
      </c>
      <c r="E35" s="149">
        <v>268.89</v>
      </c>
      <c r="F35" s="149">
        <v>165.6</v>
      </c>
      <c r="G35" s="149">
        <v>258.52999999999997</v>
      </c>
      <c r="H35" s="149">
        <v>229.64</v>
      </c>
      <c r="I35" s="149">
        <v>174.84</v>
      </c>
      <c r="J35" s="149">
        <v>0</v>
      </c>
      <c r="K35" s="149">
        <v>174.9</v>
      </c>
      <c r="L35" s="149">
        <v>304.95999999999998</v>
      </c>
      <c r="M35" s="149">
        <v>69.62</v>
      </c>
    </row>
    <row r="36" spans="1:13">
      <c r="A36" s="7">
        <v>7</v>
      </c>
      <c r="B36" s="174" t="s">
        <v>51</v>
      </c>
      <c r="C36" s="175"/>
      <c r="D36" s="149">
        <v>272.83999999999997</v>
      </c>
      <c r="E36" s="149">
        <v>310</v>
      </c>
      <c r="F36" s="149">
        <v>252.91</v>
      </c>
      <c r="G36" s="149">
        <v>340.83</v>
      </c>
      <c r="H36" s="149">
        <v>246.33</v>
      </c>
      <c r="I36" s="149">
        <v>252.64</v>
      </c>
      <c r="J36" s="149">
        <v>309.67</v>
      </c>
      <c r="K36" s="149">
        <v>269.42</v>
      </c>
      <c r="L36" s="149">
        <v>318.27999999999997</v>
      </c>
      <c r="M36" s="149">
        <v>316.47000000000003</v>
      </c>
    </row>
    <row r="37" spans="1:13">
      <c r="A37" s="5">
        <v>8.1</v>
      </c>
      <c r="B37" s="172" t="s">
        <v>22</v>
      </c>
      <c r="C37" s="173"/>
      <c r="D37" s="150">
        <v>31</v>
      </c>
      <c r="E37" s="150">
        <v>29</v>
      </c>
      <c r="F37" s="150">
        <v>49</v>
      </c>
      <c r="G37" s="150">
        <v>17</v>
      </c>
      <c r="H37" s="150">
        <v>79</v>
      </c>
      <c r="I37" s="150">
        <v>126</v>
      </c>
      <c r="J37" s="150">
        <v>5</v>
      </c>
      <c r="K37" s="150">
        <v>65</v>
      </c>
      <c r="L37" s="150">
        <v>169</v>
      </c>
      <c r="M37" s="150">
        <v>9</v>
      </c>
    </row>
    <row r="38" spans="1:13" ht="15" customHeight="1">
      <c r="A38" s="4">
        <v>8.1999999999999993</v>
      </c>
      <c r="B38" s="170" t="s">
        <v>23</v>
      </c>
      <c r="C38" s="171"/>
      <c r="D38" s="150">
        <v>6</v>
      </c>
      <c r="E38" s="150">
        <v>4</v>
      </c>
      <c r="F38" s="150">
        <v>8</v>
      </c>
      <c r="G38" s="150">
        <v>6</v>
      </c>
      <c r="H38" s="150">
        <v>18</v>
      </c>
      <c r="I38" s="150">
        <v>28</v>
      </c>
      <c r="J38" s="150">
        <v>3</v>
      </c>
      <c r="K38" s="150">
        <v>22</v>
      </c>
      <c r="L38" s="150">
        <v>29</v>
      </c>
      <c r="M38" s="150">
        <v>1</v>
      </c>
    </row>
    <row r="39" spans="1:13">
      <c r="A39" s="4">
        <v>9</v>
      </c>
      <c r="B39" s="170" t="s">
        <v>24</v>
      </c>
      <c r="C39" s="171"/>
      <c r="D39" s="149">
        <v>747.40566999999999</v>
      </c>
      <c r="E39" s="149">
        <v>532.83415000000002</v>
      </c>
      <c r="F39" s="149">
        <v>775.75679000000002</v>
      </c>
      <c r="G39" s="149">
        <v>762.72411999999997</v>
      </c>
      <c r="H39" s="149">
        <v>760.47565999999995</v>
      </c>
      <c r="I39" s="149">
        <v>747.94289000000003</v>
      </c>
      <c r="J39" s="149">
        <v>773.09486000000004</v>
      </c>
      <c r="K39" s="149">
        <v>969.60391000000004</v>
      </c>
      <c r="L39" s="149">
        <v>629.71166000000005</v>
      </c>
      <c r="M39" s="149">
        <v>575.86944000000005</v>
      </c>
    </row>
    <row r="40" spans="1:13" ht="16.5" customHeight="1">
      <c r="A40" s="6">
        <v>10</v>
      </c>
      <c r="B40" s="180" t="s">
        <v>70</v>
      </c>
      <c r="C40" s="181"/>
      <c r="D40" s="149" t="s">
        <v>91</v>
      </c>
      <c r="E40" s="149" t="s">
        <v>91</v>
      </c>
      <c r="F40" s="149" t="s">
        <v>91</v>
      </c>
      <c r="G40" s="149" t="s">
        <v>91</v>
      </c>
      <c r="H40" s="149" t="s">
        <v>91</v>
      </c>
      <c r="I40" s="149" t="s">
        <v>91</v>
      </c>
      <c r="J40" s="149" t="s">
        <v>91</v>
      </c>
      <c r="K40" s="149" t="s">
        <v>91</v>
      </c>
      <c r="L40" s="149" t="s">
        <v>91</v>
      </c>
      <c r="M40" s="149" t="s">
        <v>91</v>
      </c>
    </row>
    <row r="41" spans="1:13">
      <c r="A41" s="3">
        <v>10.1</v>
      </c>
      <c r="B41" s="176" t="s">
        <v>27</v>
      </c>
      <c r="C41" s="177"/>
      <c r="D41" s="149">
        <v>105.74</v>
      </c>
      <c r="E41" s="149">
        <v>161.44</v>
      </c>
      <c r="F41" s="149">
        <v>304.39</v>
      </c>
      <c r="G41" s="149">
        <v>98.05</v>
      </c>
      <c r="H41" s="149">
        <v>240.67</v>
      </c>
      <c r="I41" s="149">
        <v>451.63</v>
      </c>
      <c r="J41" s="149">
        <v>214.87</v>
      </c>
      <c r="K41" s="149">
        <v>326.92</v>
      </c>
      <c r="L41" s="149">
        <v>334.2</v>
      </c>
      <c r="M41" s="149">
        <v>576.66999999999996</v>
      </c>
    </row>
    <row r="42" spans="1:13">
      <c r="A42" s="3">
        <v>10.199999999999999</v>
      </c>
      <c r="B42" s="176" t="s">
        <v>26</v>
      </c>
      <c r="C42" s="177"/>
      <c r="D42" s="149">
        <v>2.7</v>
      </c>
      <c r="E42" s="149">
        <v>0.33</v>
      </c>
      <c r="F42" s="149">
        <v>3.59</v>
      </c>
      <c r="G42" s="149">
        <v>21.07</v>
      </c>
      <c r="H42" s="149">
        <v>0.28000000000000003</v>
      </c>
      <c r="I42" s="149">
        <v>37.82</v>
      </c>
      <c r="J42" s="149">
        <v>23.37</v>
      </c>
      <c r="K42" s="149">
        <v>9.6300000000000008</v>
      </c>
      <c r="L42" s="149">
        <v>8.3000000000000007</v>
      </c>
      <c r="M42" s="149">
        <v>14.83</v>
      </c>
    </row>
    <row r="43" spans="1:13">
      <c r="A43" s="3">
        <v>10.3</v>
      </c>
      <c r="B43" s="176" t="s">
        <v>25</v>
      </c>
      <c r="C43" s="177"/>
      <c r="D43" s="149">
        <v>1279.47</v>
      </c>
      <c r="E43" s="149">
        <v>622.13</v>
      </c>
      <c r="F43" s="149">
        <v>1702.44</v>
      </c>
      <c r="G43" s="149">
        <v>440.35</v>
      </c>
      <c r="H43" s="149">
        <v>424.53</v>
      </c>
      <c r="I43" s="149">
        <v>730.31</v>
      </c>
      <c r="J43" s="149">
        <v>652.94000000000005</v>
      </c>
      <c r="K43" s="149">
        <v>1144.21</v>
      </c>
      <c r="L43" s="149">
        <v>940.52</v>
      </c>
      <c r="M43" s="149">
        <v>575.12</v>
      </c>
    </row>
    <row r="44" spans="1:13">
      <c r="A44" s="4">
        <v>10.4</v>
      </c>
      <c r="B44" s="182" t="s">
        <v>28</v>
      </c>
      <c r="C44" s="183"/>
      <c r="D44" s="149">
        <v>1387.91</v>
      </c>
      <c r="E44" s="149">
        <v>783.9</v>
      </c>
      <c r="F44" s="149">
        <v>2010.42</v>
      </c>
      <c r="G44" s="149">
        <v>559.47</v>
      </c>
      <c r="H44" s="149">
        <v>665.48</v>
      </c>
      <c r="I44" s="149">
        <v>1219.76</v>
      </c>
      <c r="J44" s="149">
        <v>891.18</v>
      </c>
      <c r="K44" s="149">
        <v>1480.76</v>
      </c>
      <c r="L44" s="149">
        <v>1283.02</v>
      </c>
      <c r="M44" s="149">
        <v>1166.6199999999999</v>
      </c>
    </row>
    <row r="45" spans="1:13" ht="32.25" customHeight="1">
      <c r="A45" s="13" t="s">
        <v>29</v>
      </c>
      <c r="B45" s="184" t="s">
        <v>84</v>
      </c>
      <c r="C45" s="185"/>
      <c r="D45" s="149" t="s">
        <v>91</v>
      </c>
      <c r="E45" s="149" t="s">
        <v>91</v>
      </c>
      <c r="F45" s="149" t="s">
        <v>91</v>
      </c>
      <c r="G45" s="149" t="s">
        <v>91</v>
      </c>
      <c r="H45" s="149" t="s">
        <v>91</v>
      </c>
      <c r="I45" s="149" t="s">
        <v>91</v>
      </c>
      <c r="J45" s="149" t="s">
        <v>91</v>
      </c>
      <c r="K45" s="149" t="s">
        <v>91</v>
      </c>
      <c r="L45" s="149" t="s">
        <v>91</v>
      </c>
      <c r="M45" s="149" t="s">
        <v>91</v>
      </c>
    </row>
    <row r="46" spans="1:13" ht="15.75">
      <c r="A46" s="7">
        <v>11</v>
      </c>
      <c r="B46" s="161" t="s">
        <v>30</v>
      </c>
      <c r="C46" s="167"/>
      <c r="D46" s="151">
        <v>138252.15</v>
      </c>
      <c r="E46" s="151">
        <v>72548.97</v>
      </c>
      <c r="F46" s="151">
        <v>84062.49</v>
      </c>
      <c r="G46" s="151">
        <v>55439.23</v>
      </c>
      <c r="H46" s="151">
        <v>48838.09</v>
      </c>
      <c r="I46" s="151">
        <v>120852.12086</v>
      </c>
      <c r="J46" s="151">
        <v>66837.600000000006</v>
      </c>
      <c r="K46" s="151">
        <v>148408.85</v>
      </c>
      <c r="L46" s="151">
        <v>82070.55</v>
      </c>
      <c r="M46" s="151">
        <v>69445.149999999994</v>
      </c>
    </row>
    <row r="47" spans="1:13">
      <c r="A47" s="5" t="s">
        <v>56</v>
      </c>
      <c r="B47" s="39" t="s">
        <v>31</v>
      </c>
      <c r="C47" s="30" t="s">
        <v>27</v>
      </c>
      <c r="D47" s="149">
        <v>7403.66</v>
      </c>
      <c r="E47" s="149">
        <v>5469.56</v>
      </c>
      <c r="F47" s="149">
        <v>6645.13</v>
      </c>
      <c r="G47" s="149">
        <v>5930.95</v>
      </c>
      <c r="H47" s="149">
        <v>9953.7199999999993</v>
      </c>
      <c r="I47" s="149">
        <v>16734.18</v>
      </c>
      <c r="J47" s="149">
        <v>10932.87</v>
      </c>
      <c r="K47" s="149">
        <v>17696.75</v>
      </c>
      <c r="L47" s="149">
        <v>12050.45</v>
      </c>
      <c r="M47" s="149">
        <v>24520.26</v>
      </c>
    </row>
    <row r="48" spans="1:13">
      <c r="A48" s="3" t="s">
        <v>57</v>
      </c>
      <c r="B48" s="176" t="s">
        <v>26</v>
      </c>
      <c r="C48" s="177"/>
      <c r="D48" s="149">
        <v>141.78</v>
      </c>
      <c r="E48" s="149">
        <v>13.55</v>
      </c>
      <c r="F48" s="149">
        <v>76.02</v>
      </c>
      <c r="G48" s="149">
        <v>1158.22</v>
      </c>
      <c r="H48" s="149">
        <v>13.01</v>
      </c>
      <c r="I48" s="149">
        <v>1412.53</v>
      </c>
      <c r="J48" s="149">
        <v>1237.1400000000001</v>
      </c>
      <c r="K48" s="149">
        <v>644.70000000000005</v>
      </c>
      <c r="L48" s="149">
        <v>313.89</v>
      </c>
      <c r="M48" s="149">
        <v>630.6</v>
      </c>
    </row>
    <row r="49" spans="1:13">
      <c r="A49" s="3" t="s">
        <v>58</v>
      </c>
      <c r="B49" s="176" t="s">
        <v>25</v>
      </c>
      <c r="C49" s="177"/>
      <c r="D49" s="149">
        <v>98536.13</v>
      </c>
      <c r="E49" s="149">
        <v>20851.27</v>
      </c>
      <c r="F49" s="149">
        <v>32753.5</v>
      </c>
      <c r="G49" s="149">
        <v>27858.720000000001</v>
      </c>
      <c r="H49" s="149">
        <v>21740.87</v>
      </c>
      <c r="I49" s="149">
        <v>26549.3</v>
      </c>
      <c r="J49" s="149">
        <v>32579.96</v>
      </c>
      <c r="K49" s="149">
        <v>71548.149999999994</v>
      </c>
      <c r="L49" s="149">
        <v>33680.019999999997</v>
      </c>
      <c r="M49" s="149">
        <v>21632.32</v>
      </c>
    </row>
    <row r="50" spans="1:13" s="21" customFormat="1">
      <c r="A50" s="4" t="s">
        <v>59</v>
      </c>
      <c r="B50" s="178" t="s">
        <v>28</v>
      </c>
      <c r="C50" s="179"/>
      <c r="D50" s="149">
        <v>106081.57</v>
      </c>
      <c r="E50" s="149">
        <v>26334.38</v>
      </c>
      <c r="F50" s="149">
        <v>39474.65</v>
      </c>
      <c r="G50" s="149">
        <v>34947.89</v>
      </c>
      <c r="H50" s="149">
        <v>31707.599999999999</v>
      </c>
      <c r="I50" s="149">
        <v>44696.01</v>
      </c>
      <c r="J50" s="149">
        <v>44749.97</v>
      </c>
      <c r="K50" s="149">
        <v>89889.600000000006</v>
      </c>
      <c r="L50" s="149">
        <v>46044.36</v>
      </c>
      <c r="M50" s="149">
        <v>46783.18</v>
      </c>
    </row>
    <row r="51" spans="1:13">
      <c r="A51" s="5" t="s">
        <v>60</v>
      </c>
      <c r="B51" s="39" t="s">
        <v>32</v>
      </c>
      <c r="C51" s="30" t="s">
        <v>33</v>
      </c>
      <c r="D51" s="149">
        <v>1052.8900000000001</v>
      </c>
      <c r="E51" s="149">
        <v>0</v>
      </c>
      <c r="F51" s="149">
        <v>447.34</v>
      </c>
      <c r="G51" s="149">
        <v>117.64</v>
      </c>
      <c r="H51" s="149">
        <v>426.5</v>
      </c>
      <c r="I51" s="149">
        <v>2785.94</v>
      </c>
      <c r="J51" s="149">
        <v>0</v>
      </c>
      <c r="K51" s="149">
        <v>349.25</v>
      </c>
      <c r="L51" s="149">
        <v>62.69</v>
      </c>
      <c r="M51" s="149">
        <v>200.44</v>
      </c>
    </row>
    <row r="52" spans="1:13">
      <c r="A52" s="3" t="s">
        <v>61</v>
      </c>
      <c r="B52" s="176" t="s">
        <v>34</v>
      </c>
      <c r="C52" s="177"/>
      <c r="D52" s="149">
        <v>251.18</v>
      </c>
      <c r="E52" s="149">
        <v>454.43</v>
      </c>
      <c r="F52" s="149">
        <v>2688.08</v>
      </c>
      <c r="G52" s="149">
        <v>0</v>
      </c>
      <c r="H52" s="149">
        <v>1382.99</v>
      </c>
      <c r="I52" s="149">
        <v>2123.52</v>
      </c>
      <c r="J52" s="149">
        <v>0</v>
      </c>
      <c r="K52" s="149">
        <v>325.91000000000003</v>
      </c>
      <c r="L52" s="149">
        <v>918.21</v>
      </c>
      <c r="M52" s="149">
        <v>323.79000000000002</v>
      </c>
    </row>
    <row r="53" spans="1:13" s="21" customFormat="1">
      <c r="A53" s="4" t="s">
        <v>62</v>
      </c>
      <c r="B53" s="178" t="s">
        <v>28</v>
      </c>
      <c r="C53" s="179"/>
      <c r="D53" s="149">
        <v>1304.07</v>
      </c>
      <c r="E53" s="149">
        <v>454.43</v>
      </c>
      <c r="F53" s="149">
        <v>3135.42</v>
      </c>
      <c r="G53" s="149">
        <v>117.64</v>
      </c>
      <c r="H53" s="149">
        <v>1809.49</v>
      </c>
      <c r="I53" s="149">
        <v>4909.46</v>
      </c>
      <c r="J53" s="149">
        <v>0</v>
      </c>
      <c r="K53" s="149">
        <v>675.16</v>
      </c>
      <c r="L53" s="149">
        <v>980.9</v>
      </c>
      <c r="M53" s="149">
        <v>524.23</v>
      </c>
    </row>
    <row r="54" spans="1:13">
      <c r="A54" s="5" t="s">
        <v>63</v>
      </c>
      <c r="B54" s="39" t="s">
        <v>35</v>
      </c>
      <c r="C54" s="30" t="s">
        <v>33</v>
      </c>
      <c r="D54" s="149">
        <v>4028.07</v>
      </c>
      <c r="E54" s="149">
        <v>5344.53</v>
      </c>
      <c r="F54" s="149">
        <v>3673.2</v>
      </c>
      <c r="G54" s="149">
        <v>584.88</v>
      </c>
      <c r="H54" s="149">
        <v>2021.48</v>
      </c>
      <c r="I54" s="149">
        <v>25642.34</v>
      </c>
      <c r="J54" s="149">
        <v>379.66</v>
      </c>
      <c r="K54" s="149">
        <v>6868.9</v>
      </c>
      <c r="L54" s="149">
        <v>1917.04</v>
      </c>
      <c r="M54" s="149">
        <v>1068.7</v>
      </c>
    </row>
    <row r="55" spans="1:13">
      <c r="A55" s="3" t="s">
        <v>64</v>
      </c>
      <c r="B55" s="176" t="s">
        <v>34</v>
      </c>
      <c r="C55" s="177"/>
      <c r="D55" s="149">
        <v>23.42</v>
      </c>
      <c r="E55" s="149">
        <v>22.17</v>
      </c>
      <c r="F55" s="149">
        <v>1672.75</v>
      </c>
      <c r="G55" s="149">
        <v>2173.4</v>
      </c>
      <c r="H55" s="149">
        <v>165.13</v>
      </c>
      <c r="I55" s="149">
        <v>450.27</v>
      </c>
      <c r="J55" s="149">
        <v>3727.16</v>
      </c>
      <c r="K55" s="149">
        <v>674</v>
      </c>
      <c r="L55" s="149">
        <v>2078.4699999999998</v>
      </c>
      <c r="M55" s="149">
        <v>252.71</v>
      </c>
    </row>
    <row r="56" spans="1:13" s="21" customFormat="1">
      <c r="A56" s="4" t="s">
        <v>65</v>
      </c>
      <c r="B56" s="178" t="s">
        <v>28</v>
      </c>
      <c r="C56" s="179"/>
      <c r="D56" s="149">
        <v>4051.49</v>
      </c>
      <c r="E56" s="149">
        <v>5366.7</v>
      </c>
      <c r="F56" s="149">
        <v>5345.95</v>
      </c>
      <c r="G56" s="149">
        <v>2758.28</v>
      </c>
      <c r="H56" s="149">
        <v>2186.61</v>
      </c>
      <c r="I56" s="149">
        <v>26092.61</v>
      </c>
      <c r="J56" s="149">
        <v>4106.82</v>
      </c>
      <c r="K56" s="149">
        <v>7542.9</v>
      </c>
      <c r="L56" s="149">
        <v>3995.51</v>
      </c>
      <c r="M56" s="149">
        <v>1321.41</v>
      </c>
    </row>
    <row r="57" spans="1:13">
      <c r="A57" s="7">
        <v>11.4</v>
      </c>
      <c r="B57" s="186" t="s">
        <v>36</v>
      </c>
      <c r="C57" s="187"/>
      <c r="D57" s="149">
        <v>5144.42</v>
      </c>
      <c r="E57" s="149">
        <v>11629.81</v>
      </c>
      <c r="F57" s="149">
        <v>10280.48</v>
      </c>
      <c r="G57" s="149">
        <v>6274.65</v>
      </c>
      <c r="H57" s="149">
        <v>351.87</v>
      </c>
      <c r="I57" s="149">
        <v>5183.1400000000003</v>
      </c>
      <c r="J57" s="149">
        <v>3805.36</v>
      </c>
      <c r="K57" s="149">
        <v>6033.4</v>
      </c>
      <c r="L57" s="149">
        <v>9995.48</v>
      </c>
      <c r="M57" s="149">
        <v>9661.48</v>
      </c>
    </row>
    <row r="58" spans="1:13">
      <c r="A58" s="5" t="s">
        <v>66</v>
      </c>
      <c r="B58" s="39" t="s">
        <v>37</v>
      </c>
      <c r="C58" s="30" t="s">
        <v>38</v>
      </c>
      <c r="D58" s="149">
        <v>10119.549999999999</v>
      </c>
      <c r="E58" s="149">
        <v>9250.74</v>
      </c>
      <c r="F58" s="149">
        <v>10238.65</v>
      </c>
      <c r="G58" s="149">
        <v>4580.42</v>
      </c>
      <c r="H58" s="149">
        <v>7472.26</v>
      </c>
      <c r="I58" s="149">
        <v>15618.77</v>
      </c>
      <c r="J58" s="149">
        <v>3278.88</v>
      </c>
      <c r="K58" s="149">
        <v>15461.81</v>
      </c>
      <c r="L58" s="149">
        <v>4886.5</v>
      </c>
      <c r="M58" s="149">
        <v>3648.04</v>
      </c>
    </row>
    <row r="59" spans="1:13">
      <c r="A59" s="3" t="s">
        <v>67</v>
      </c>
      <c r="B59" s="188" t="s">
        <v>39</v>
      </c>
      <c r="C59" s="189"/>
      <c r="D59" s="149">
        <v>66.180000000000007</v>
      </c>
      <c r="E59" s="149">
        <v>3999.6</v>
      </c>
      <c r="F59" s="149">
        <v>780.08</v>
      </c>
      <c r="G59" s="149">
        <v>171.75</v>
      </c>
      <c r="H59" s="149">
        <v>67.44</v>
      </c>
      <c r="I59" s="149">
        <v>3512.14</v>
      </c>
      <c r="J59" s="149">
        <v>728.96</v>
      </c>
      <c r="K59" s="149">
        <v>1787.33</v>
      </c>
      <c r="L59" s="149">
        <v>533.03</v>
      </c>
      <c r="M59" s="149">
        <v>0</v>
      </c>
    </row>
    <row r="60" spans="1:13" s="21" customFormat="1">
      <c r="A60" s="4" t="s">
        <v>68</v>
      </c>
      <c r="B60" s="190" t="s">
        <v>28</v>
      </c>
      <c r="C60" s="191"/>
      <c r="D60" s="149">
        <v>10185.73</v>
      </c>
      <c r="E60" s="149">
        <v>13250.34</v>
      </c>
      <c r="F60" s="149">
        <v>11018.73</v>
      </c>
      <c r="G60" s="149">
        <v>4752.17</v>
      </c>
      <c r="H60" s="149">
        <v>7539.7</v>
      </c>
      <c r="I60" s="149">
        <v>19130.91</v>
      </c>
      <c r="J60" s="149">
        <v>4007.84</v>
      </c>
      <c r="K60" s="149">
        <v>17249.14</v>
      </c>
      <c r="L60" s="149">
        <v>5419.53</v>
      </c>
      <c r="M60" s="149">
        <v>3648.04</v>
      </c>
    </row>
    <row r="61" spans="1:13">
      <c r="A61" s="7">
        <v>11.6</v>
      </c>
      <c r="B61" s="186" t="s">
        <v>40</v>
      </c>
      <c r="C61" s="187"/>
      <c r="D61" s="149">
        <v>723.35</v>
      </c>
      <c r="E61" s="149">
        <v>5963.24</v>
      </c>
      <c r="F61" s="149">
        <v>335.13</v>
      </c>
      <c r="G61" s="149">
        <v>1521.03</v>
      </c>
      <c r="H61" s="149">
        <v>318.01</v>
      </c>
      <c r="I61" s="149">
        <v>643.41999999999996</v>
      </c>
      <c r="J61" s="149">
        <v>4186.2</v>
      </c>
      <c r="K61" s="149">
        <v>990.93</v>
      </c>
      <c r="L61" s="149">
        <v>1441.99</v>
      </c>
      <c r="M61" s="149">
        <v>3159.66</v>
      </c>
    </row>
    <row r="62" spans="1:13">
      <c r="A62" s="7">
        <v>11.7</v>
      </c>
      <c r="B62" s="186" t="s">
        <v>41</v>
      </c>
      <c r="C62" s="187"/>
      <c r="D62" s="149">
        <v>2659.71</v>
      </c>
      <c r="E62" s="149">
        <v>5604.24</v>
      </c>
      <c r="F62" s="149">
        <v>9677.91</v>
      </c>
      <c r="G62" s="149">
        <v>2067.21</v>
      </c>
      <c r="H62" s="149">
        <v>2462.02</v>
      </c>
      <c r="I62" s="149">
        <v>13451.93</v>
      </c>
      <c r="J62" s="149">
        <v>2532.9699999999998</v>
      </c>
      <c r="K62" s="149">
        <v>17974.22</v>
      </c>
      <c r="L62" s="149">
        <v>9988.17</v>
      </c>
      <c r="M62" s="149">
        <v>1631.99</v>
      </c>
    </row>
    <row r="63" spans="1:13">
      <c r="A63" s="7">
        <v>11.8</v>
      </c>
      <c r="B63" s="187" t="s">
        <v>87</v>
      </c>
      <c r="C63" s="192"/>
      <c r="D63" s="149">
        <v>0</v>
      </c>
      <c r="E63" s="149">
        <v>0</v>
      </c>
      <c r="F63" s="149">
        <v>0</v>
      </c>
      <c r="G63" s="149">
        <v>0</v>
      </c>
      <c r="H63" s="149">
        <v>0</v>
      </c>
      <c r="I63" s="149">
        <v>2.8008600000000001</v>
      </c>
      <c r="J63" s="149">
        <v>0</v>
      </c>
      <c r="K63" s="149">
        <v>0</v>
      </c>
      <c r="L63" s="149">
        <v>0</v>
      </c>
      <c r="M63" s="149">
        <v>0</v>
      </c>
    </row>
    <row r="64" spans="1:13">
      <c r="A64" s="7">
        <v>11.9</v>
      </c>
      <c r="B64" s="186" t="s">
        <v>52</v>
      </c>
      <c r="C64" s="187"/>
      <c r="D64" s="149">
        <v>404.86</v>
      </c>
      <c r="E64" s="149">
        <v>0</v>
      </c>
      <c r="F64" s="149">
        <v>240.29</v>
      </c>
      <c r="G64" s="149">
        <v>88.12</v>
      </c>
      <c r="H64" s="149">
        <v>175.5</v>
      </c>
      <c r="I64" s="149">
        <v>617.28</v>
      </c>
      <c r="J64" s="149">
        <v>159.94999999999999</v>
      </c>
      <c r="K64" s="149">
        <v>364.58</v>
      </c>
      <c r="L64" s="149">
        <v>85.81</v>
      </c>
      <c r="M64" s="149">
        <v>72.55</v>
      </c>
    </row>
    <row r="65" spans="1:13">
      <c r="A65" s="32">
        <v>11.1</v>
      </c>
      <c r="B65" s="186" t="s">
        <v>42</v>
      </c>
      <c r="C65" s="187"/>
      <c r="D65" s="149">
        <v>7696.95</v>
      </c>
      <c r="E65" s="149">
        <v>3945.83</v>
      </c>
      <c r="F65" s="149">
        <v>4553.93</v>
      </c>
      <c r="G65" s="149">
        <v>2912.24</v>
      </c>
      <c r="H65" s="149">
        <v>2287.29</v>
      </c>
      <c r="I65" s="149">
        <v>6124.56</v>
      </c>
      <c r="J65" s="149">
        <v>3288.49</v>
      </c>
      <c r="K65" s="149">
        <v>7688.92</v>
      </c>
      <c r="L65" s="149">
        <v>4118.8</v>
      </c>
      <c r="M65" s="149">
        <v>2642.61</v>
      </c>
    </row>
    <row r="66" spans="1:13" ht="15.75">
      <c r="A66" s="5">
        <v>12</v>
      </c>
      <c r="B66" s="163" t="s">
        <v>43</v>
      </c>
      <c r="C66" s="164"/>
      <c r="D66" s="151">
        <v>63637.06</v>
      </c>
      <c r="E66" s="151">
        <v>49595.6</v>
      </c>
      <c r="F66" s="151">
        <v>38203.93</v>
      </c>
      <c r="G66" s="151">
        <v>90987.96</v>
      </c>
      <c r="H66" s="151">
        <v>46219.839999999997</v>
      </c>
      <c r="I66" s="151">
        <v>56106.52</v>
      </c>
      <c r="J66" s="151">
        <v>83463.08</v>
      </c>
      <c r="K66" s="151">
        <v>82696.44</v>
      </c>
      <c r="L66" s="151">
        <v>56223.76</v>
      </c>
      <c r="M66" s="151">
        <v>65579.960000000006</v>
      </c>
    </row>
    <row r="67" spans="1:13">
      <c r="A67" s="3">
        <v>12.1</v>
      </c>
      <c r="B67" s="193" t="s">
        <v>44</v>
      </c>
      <c r="C67" s="194"/>
      <c r="D67" s="149">
        <v>61278.31</v>
      </c>
      <c r="E67" s="149">
        <v>46028.73</v>
      </c>
      <c r="F67" s="149">
        <v>33222.39</v>
      </c>
      <c r="G67" s="149">
        <v>83201.990000000005</v>
      </c>
      <c r="H67" s="149">
        <v>40504.800000000003</v>
      </c>
      <c r="I67" s="149">
        <v>38136.97</v>
      </c>
      <c r="J67" s="149">
        <v>74884.600000000006</v>
      </c>
      <c r="K67" s="149">
        <v>49732.959999999999</v>
      </c>
      <c r="L67" s="149">
        <v>45388.65</v>
      </c>
      <c r="M67" s="149">
        <v>59530.39</v>
      </c>
    </row>
    <row r="68" spans="1:13">
      <c r="A68" s="3">
        <v>12.2</v>
      </c>
      <c r="B68" s="193" t="s">
        <v>45</v>
      </c>
      <c r="C68" s="194"/>
      <c r="D68" s="149">
        <v>0</v>
      </c>
      <c r="E68" s="149">
        <v>0</v>
      </c>
      <c r="F68" s="149">
        <v>0</v>
      </c>
      <c r="G68" s="149">
        <v>0</v>
      </c>
      <c r="H68" s="149">
        <v>0</v>
      </c>
      <c r="I68" s="149">
        <v>0</v>
      </c>
      <c r="J68" s="149">
        <v>0</v>
      </c>
      <c r="K68" s="149">
        <v>0</v>
      </c>
      <c r="L68" s="149">
        <v>235.86</v>
      </c>
      <c r="M68" s="149">
        <v>0</v>
      </c>
    </row>
    <row r="69" spans="1:13">
      <c r="A69" s="3">
        <v>12.3</v>
      </c>
      <c r="B69" s="193" t="s">
        <v>46</v>
      </c>
      <c r="C69" s="194"/>
      <c r="D69" s="149">
        <v>0</v>
      </c>
      <c r="E69" s="149">
        <v>131.12</v>
      </c>
      <c r="F69" s="149">
        <v>12.62</v>
      </c>
      <c r="G69" s="149">
        <v>0</v>
      </c>
      <c r="H69" s="149">
        <v>11.35</v>
      </c>
      <c r="I69" s="149">
        <v>29.31</v>
      </c>
      <c r="J69" s="149">
        <v>0</v>
      </c>
      <c r="K69" s="149">
        <v>13.17</v>
      </c>
      <c r="L69" s="149">
        <v>16.71</v>
      </c>
      <c r="M69" s="149">
        <v>38.93</v>
      </c>
    </row>
    <row r="70" spans="1:13">
      <c r="A70" s="3">
        <v>12.4</v>
      </c>
      <c r="B70" s="193" t="s">
        <v>47</v>
      </c>
      <c r="C70" s="194"/>
      <c r="D70" s="149">
        <v>223.15</v>
      </c>
      <c r="E70" s="149">
        <v>975.84</v>
      </c>
      <c r="F70" s="149">
        <v>416.34</v>
      </c>
      <c r="G70" s="149">
        <v>1130.5899999999999</v>
      </c>
      <c r="H70" s="149">
        <v>530.85</v>
      </c>
      <c r="I70" s="149">
        <v>1232.8399999999999</v>
      </c>
      <c r="J70" s="149">
        <v>1996.03</v>
      </c>
      <c r="K70" s="149">
        <v>2312.59</v>
      </c>
      <c r="L70" s="149">
        <v>2054.5500000000002</v>
      </c>
      <c r="M70" s="149">
        <v>634.07000000000005</v>
      </c>
    </row>
    <row r="71" spans="1:13">
      <c r="A71" s="3">
        <v>12.5</v>
      </c>
      <c r="B71" s="193" t="s">
        <v>48</v>
      </c>
      <c r="C71" s="194"/>
      <c r="D71" s="149">
        <v>2135.6</v>
      </c>
      <c r="E71" s="149">
        <v>2459.91</v>
      </c>
      <c r="F71" s="149">
        <v>4552.58</v>
      </c>
      <c r="G71" s="149">
        <v>6655.38</v>
      </c>
      <c r="H71" s="149">
        <v>5172.84</v>
      </c>
      <c r="I71" s="149">
        <v>16707.400000000001</v>
      </c>
      <c r="J71" s="149">
        <v>6582.45</v>
      </c>
      <c r="K71" s="149">
        <v>30637.72</v>
      </c>
      <c r="L71" s="149">
        <v>8527.99</v>
      </c>
      <c r="M71" s="149">
        <v>5376.57</v>
      </c>
    </row>
    <row r="72" spans="1:13" ht="15.75">
      <c r="A72" s="8">
        <v>13</v>
      </c>
      <c r="B72" s="186" t="s">
        <v>69</v>
      </c>
      <c r="C72" s="187"/>
      <c r="D72" s="151">
        <v>201889.21</v>
      </c>
      <c r="E72" s="151">
        <v>122144.57</v>
      </c>
      <c r="F72" s="151">
        <v>122266.42</v>
      </c>
      <c r="G72" s="151">
        <v>146427.19</v>
      </c>
      <c r="H72" s="151">
        <v>95057.93</v>
      </c>
      <c r="I72" s="151">
        <v>176958.64086000001</v>
      </c>
      <c r="J72" s="151">
        <v>150300.68</v>
      </c>
      <c r="K72" s="151">
        <v>231105.29</v>
      </c>
      <c r="L72" s="151">
        <v>138294.31</v>
      </c>
      <c r="M72" s="151">
        <v>135025.10999999999</v>
      </c>
    </row>
  </sheetData>
  <mergeCells count="49">
    <mergeCell ref="B25:C25"/>
    <mergeCell ref="A2:D2"/>
    <mergeCell ref="B4:C4"/>
    <mergeCell ref="B22:C22"/>
    <mergeCell ref="B23:C23"/>
    <mergeCell ref="B24:C24"/>
    <mergeCell ref="B37:C37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50:C50"/>
    <mergeCell ref="B38:C38"/>
    <mergeCell ref="B39:C39"/>
    <mergeCell ref="B40:C40"/>
    <mergeCell ref="B41:C41"/>
    <mergeCell ref="B42:C42"/>
    <mergeCell ref="B43:C43"/>
    <mergeCell ref="B44:C44"/>
    <mergeCell ref="B45:C45"/>
    <mergeCell ref="B46:C46"/>
    <mergeCell ref="B48:C48"/>
    <mergeCell ref="B49:C49"/>
    <mergeCell ref="B65:C65"/>
    <mergeCell ref="B52:C52"/>
    <mergeCell ref="B53:C53"/>
    <mergeCell ref="B55:C55"/>
    <mergeCell ref="B56:C56"/>
    <mergeCell ref="B57:C57"/>
    <mergeCell ref="B59:C59"/>
    <mergeCell ref="B60:C60"/>
    <mergeCell ref="B61:C61"/>
    <mergeCell ref="B62:C62"/>
    <mergeCell ref="B63:C63"/>
    <mergeCell ref="B64:C64"/>
    <mergeCell ref="B72:C72"/>
    <mergeCell ref="B66:C66"/>
    <mergeCell ref="B67:C67"/>
    <mergeCell ref="B68:C68"/>
    <mergeCell ref="B69:C69"/>
    <mergeCell ref="B70:C70"/>
    <mergeCell ref="B71:C71"/>
  </mergeCells>
  <pageMargins left="0.38" right="0.31496062992126" top="0.98425196850393704" bottom="0.86614173228346503" header="0.511811023622047" footer="0.511811023622047"/>
  <pageSetup paperSize="9" scale="91" orientation="portrait" r:id="rId1"/>
  <headerFooter alignWithMargins="0"/>
  <rowBreaks count="1" manualBreakCount="1">
    <brk id="44" max="11" man="1"/>
  </rowBreaks>
  <colBreaks count="1" manualBreakCount="1">
    <brk id="5" max="69" man="1"/>
  </colBreaks>
  <drawing r:id="rId2"/>
</worksheet>
</file>

<file path=xl/worksheets/sheet24.xml><?xml version="1.0" encoding="utf-8"?>
<worksheet xmlns="http://schemas.openxmlformats.org/spreadsheetml/2006/main" xmlns:r="http://schemas.openxmlformats.org/officeDocument/2006/relationships">
  <dimension ref="A1:I72"/>
  <sheetViews>
    <sheetView zoomScaleSheetLayoutView="100" workbookViewId="0">
      <selection activeCell="N28" sqref="N28"/>
    </sheetView>
  </sheetViews>
  <sheetFormatPr defaultColWidth="9.140625" defaultRowHeight="15"/>
  <cols>
    <col min="1" max="1" width="9.42578125" style="11" customWidth="1"/>
    <col min="2" max="2" width="41.140625" style="11" customWidth="1"/>
    <col min="3" max="3" width="14.28515625" style="10" customWidth="1"/>
    <col min="4" max="4" width="14.7109375" style="10" customWidth="1"/>
    <col min="5" max="5" width="14.42578125" style="10" customWidth="1"/>
    <col min="6" max="6" width="16.28515625" style="10" customWidth="1"/>
    <col min="7" max="7" width="15.42578125" style="11" customWidth="1"/>
    <col min="8" max="9" width="15.7109375" style="11" customWidth="1"/>
    <col min="10" max="16384" width="9.140625" style="11"/>
  </cols>
  <sheetData>
    <row r="1" spans="1:9" ht="21" customHeight="1">
      <c r="A1" s="1" t="s">
        <v>0</v>
      </c>
      <c r="D1" s="9"/>
      <c r="E1" s="9"/>
      <c r="F1" s="9"/>
    </row>
    <row r="2" spans="1:9" ht="32.25" customHeight="1">
      <c r="A2" s="166" t="s">
        <v>54</v>
      </c>
      <c r="B2" s="166"/>
      <c r="C2" s="166"/>
      <c r="D2" s="166"/>
      <c r="E2" s="37"/>
      <c r="F2" s="37"/>
    </row>
    <row r="3" spans="1:9">
      <c r="A3" s="1" t="s">
        <v>104</v>
      </c>
      <c r="C3" s="24" t="s">
        <v>92</v>
      </c>
      <c r="D3" s="9"/>
      <c r="E3" s="9"/>
      <c r="F3" s="9"/>
    </row>
    <row r="4" spans="1:9" s="12" customFormat="1" ht="31.5">
      <c r="A4" s="2" t="s">
        <v>9</v>
      </c>
      <c r="B4" s="165" t="s">
        <v>53</v>
      </c>
      <c r="C4" s="165"/>
      <c r="D4" s="109" t="s">
        <v>77</v>
      </c>
      <c r="E4" s="109" t="s">
        <v>74</v>
      </c>
      <c r="F4" s="109" t="s">
        <v>72</v>
      </c>
      <c r="G4" s="109" t="s">
        <v>79</v>
      </c>
      <c r="H4" s="109" t="s">
        <v>90</v>
      </c>
      <c r="I4" s="109" t="s">
        <v>55</v>
      </c>
    </row>
    <row r="5" spans="1:9" ht="15" customHeight="1">
      <c r="A5" s="20" t="s">
        <v>10</v>
      </c>
      <c r="B5" s="15" t="s">
        <v>49</v>
      </c>
      <c r="C5" s="25" t="s">
        <v>1</v>
      </c>
      <c r="D5" s="106">
        <v>100494.89</v>
      </c>
      <c r="E5" s="106">
        <v>91293.56</v>
      </c>
      <c r="F5" s="106">
        <v>40384.879999999997</v>
      </c>
      <c r="G5" s="106">
        <v>53206.28</v>
      </c>
      <c r="H5" s="106">
        <v>126099.7</v>
      </c>
      <c r="I5" s="106">
        <v>92167.48</v>
      </c>
    </row>
    <row r="6" spans="1:9">
      <c r="A6" s="3">
        <v>1.2</v>
      </c>
      <c r="B6" s="15"/>
      <c r="C6" s="25" t="s">
        <v>2</v>
      </c>
      <c r="D6" s="106">
        <v>100494.89</v>
      </c>
      <c r="E6" s="106">
        <v>93318.78</v>
      </c>
      <c r="F6" s="106">
        <v>40384.879999999997</v>
      </c>
      <c r="G6" s="106">
        <v>53206.28</v>
      </c>
      <c r="H6" s="106">
        <v>126099.7</v>
      </c>
      <c r="I6" s="106">
        <v>92167.48</v>
      </c>
    </row>
    <row r="7" spans="1:9">
      <c r="A7" s="3">
        <v>1.3</v>
      </c>
      <c r="B7" s="15"/>
      <c r="C7" s="25" t="s">
        <v>89</v>
      </c>
      <c r="D7" s="106">
        <v>113881.07</v>
      </c>
      <c r="E7" s="106">
        <v>104334.1</v>
      </c>
      <c r="F7" s="106">
        <v>48146.239999999998</v>
      </c>
      <c r="G7" s="106">
        <v>73335.22</v>
      </c>
      <c r="H7" s="106">
        <v>136379.1</v>
      </c>
      <c r="I7" s="106">
        <v>121636.29</v>
      </c>
    </row>
    <row r="8" spans="1:9">
      <c r="A8" s="3">
        <v>1.4</v>
      </c>
      <c r="B8" s="33"/>
      <c r="C8" s="25" t="s">
        <v>3</v>
      </c>
      <c r="D8" s="106">
        <v>101149.52</v>
      </c>
      <c r="E8" s="106">
        <v>93923.98</v>
      </c>
      <c r="F8" s="106">
        <v>41141</v>
      </c>
      <c r="G8" s="106">
        <v>56932.75</v>
      </c>
      <c r="H8" s="106">
        <v>132296.10999999999</v>
      </c>
      <c r="I8" s="106">
        <v>95727.43</v>
      </c>
    </row>
    <row r="9" spans="1:9">
      <c r="A9" s="3">
        <v>1.5</v>
      </c>
      <c r="B9" s="33"/>
      <c r="C9" s="25" t="s">
        <v>4</v>
      </c>
      <c r="D9" s="106">
        <v>150097.51999999999</v>
      </c>
      <c r="E9" s="106">
        <v>139406.16</v>
      </c>
      <c r="F9" s="106">
        <v>88221.04</v>
      </c>
      <c r="G9" s="106">
        <v>84537.74</v>
      </c>
      <c r="H9" s="106">
        <v>184402.97</v>
      </c>
      <c r="I9" s="106">
        <v>143374.79999999999</v>
      </c>
    </row>
    <row r="10" spans="1:9">
      <c r="A10" s="3">
        <v>1.6</v>
      </c>
      <c r="B10" s="33"/>
      <c r="C10" s="25" t="s">
        <v>5</v>
      </c>
      <c r="D10" s="106">
        <v>114535.7</v>
      </c>
      <c r="E10" s="106">
        <v>104939.29</v>
      </c>
      <c r="F10" s="106">
        <v>48902.35</v>
      </c>
      <c r="G10" s="106">
        <v>77061.679999999993</v>
      </c>
      <c r="H10" s="106">
        <v>142575.5</v>
      </c>
      <c r="I10" s="106">
        <v>125196.24</v>
      </c>
    </row>
    <row r="11" spans="1:9">
      <c r="A11" s="3">
        <v>1.7</v>
      </c>
      <c r="B11" s="33"/>
      <c r="C11" s="25" t="s">
        <v>6</v>
      </c>
      <c r="D11" s="106">
        <v>163483.72</v>
      </c>
      <c r="E11" s="106">
        <v>150421.48000000001</v>
      </c>
      <c r="F11" s="106">
        <v>95982.399999999994</v>
      </c>
      <c r="G11" s="106">
        <v>104666.7</v>
      </c>
      <c r="H11" s="106">
        <v>194682.34</v>
      </c>
      <c r="I11" s="106">
        <v>172843.6</v>
      </c>
    </row>
    <row r="12" spans="1:9">
      <c r="A12" s="4">
        <v>1.8</v>
      </c>
      <c r="B12" s="38"/>
      <c r="C12" s="35" t="s">
        <v>11</v>
      </c>
      <c r="D12" s="106">
        <v>164741.06</v>
      </c>
      <c r="E12" s="106">
        <v>150421.48000000001</v>
      </c>
      <c r="F12" s="106">
        <v>106813.99</v>
      </c>
      <c r="G12" s="106">
        <v>104867.34</v>
      </c>
      <c r="H12" s="106">
        <v>195964.81</v>
      </c>
      <c r="I12" s="106">
        <v>172843.6</v>
      </c>
    </row>
    <row r="13" spans="1:9">
      <c r="A13" s="5">
        <v>2.1</v>
      </c>
      <c r="B13" s="36" t="s">
        <v>50</v>
      </c>
      <c r="C13" s="27" t="s">
        <v>1</v>
      </c>
      <c r="D13" s="106">
        <v>476.28</v>
      </c>
      <c r="E13" s="106">
        <v>533.65</v>
      </c>
      <c r="F13" s="106">
        <v>552.26</v>
      </c>
      <c r="G13" s="106">
        <v>208.03</v>
      </c>
      <c r="H13" s="106">
        <v>618.41</v>
      </c>
      <c r="I13" s="106">
        <v>321.12</v>
      </c>
    </row>
    <row r="14" spans="1:9" ht="15" customHeight="1">
      <c r="A14" s="3">
        <v>2.2000000000000002</v>
      </c>
      <c r="B14" s="15"/>
      <c r="C14" s="25" t="s">
        <v>2</v>
      </c>
      <c r="D14" s="106">
        <v>476.28</v>
      </c>
      <c r="E14" s="106">
        <v>542.19000000000005</v>
      </c>
      <c r="F14" s="106">
        <v>552.26</v>
      </c>
      <c r="G14" s="106">
        <v>208.03</v>
      </c>
      <c r="H14" s="106">
        <v>618.41</v>
      </c>
      <c r="I14" s="106">
        <v>321.12</v>
      </c>
    </row>
    <row r="15" spans="1:9" ht="15" customHeight="1">
      <c r="A15" s="3">
        <v>2.2999999999999998</v>
      </c>
      <c r="B15" s="15"/>
      <c r="C15" s="25" t="s">
        <v>89</v>
      </c>
      <c r="D15" s="106">
        <v>539.72</v>
      </c>
      <c r="E15" s="106">
        <v>583.54999999999995</v>
      </c>
      <c r="F15" s="106">
        <v>666.77</v>
      </c>
      <c r="G15" s="106">
        <v>286.75</v>
      </c>
      <c r="H15" s="106">
        <v>664.84</v>
      </c>
      <c r="I15" s="106">
        <v>409.99</v>
      </c>
    </row>
    <row r="16" spans="1:9">
      <c r="A16" s="3">
        <v>2.4</v>
      </c>
      <c r="B16" s="22"/>
      <c r="C16" s="25" t="s">
        <v>3</v>
      </c>
      <c r="D16" s="106">
        <v>479.38</v>
      </c>
      <c r="E16" s="106">
        <v>545.80999999999995</v>
      </c>
      <c r="F16" s="106">
        <v>562.95000000000005</v>
      </c>
      <c r="G16" s="106">
        <v>222.6</v>
      </c>
      <c r="H16" s="106">
        <v>649.03</v>
      </c>
      <c r="I16" s="106">
        <v>334.36</v>
      </c>
    </row>
    <row r="17" spans="1:9">
      <c r="A17" s="3">
        <v>2.5</v>
      </c>
      <c r="B17" s="23"/>
      <c r="C17" s="25" t="s">
        <v>4</v>
      </c>
      <c r="D17" s="106">
        <v>711.36</v>
      </c>
      <c r="E17" s="106">
        <v>750.56</v>
      </c>
      <c r="F17" s="106">
        <v>1231.8</v>
      </c>
      <c r="G17" s="106">
        <v>330.55</v>
      </c>
      <c r="H17" s="106">
        <v>898.79</v>
      </c>
      <c r="I17" s="106">
        <v>467.56</v>
      </c>
    </row>
    <row r="18" spans="1:9">
      <c r="A18" s="3">
        <v>2.6</v>
      </c>
      <c r="B18" s="23"/>
      <c r="C18" s="25" t="s">
        <v>5</v>
      </c>
      <c r="D18" s="106">
        <v>542.82000000000005</v>
      </c>
      <c r="E18" s="106">
        <v>636.71</v>
      </c>
      <c r="F18" s="106">
        <v>659.53</v>
      </c>
      <c r="G18" s="106">
        <v>301.32</v>
      </c>
      <c r="H18" s="106">
        <v>699.3</v>
      </c>
      <c r="I18" s="106">
        <v>448.88</v>
      </c>
    </row>
    <row r="19" spans="1:9">
      <c r="A19" s="3">
        <v>2.7</v>
      </c>
      <c r="B19" s="23"/>
      <c r="C19" s="25" t="s">
        <v>6</v>
      </c>
      <c r="D19" s="106">
        <v>774.8</v>
      </c>
      <c r="E19" s="106">
        <v>841.47</v>
      </c>
      <c r="F19" s="106">
        <v>1328.38</v>
      </c>
      <c r="G19" s="106">
        <v>409.26</v>
      </c>
      <c r="H19" s="106">
        <v>949.06</v>
      </c>
      <c r="I19" s="106">
        <v>582.07000000000005</v>
      </c>
    </row>
    <row r="20" spans="1:9">
      <c r="A20" s="3">
        <v>2.8</v>
      </c>
      <c r="B20" s="33"/>
      <c r="C20" s="28" t="s">
        <v>11</v>
      </c>
      <c r="D20" s="106">
        <v>780.76</v>
      </c>
      <c r="E20" s="106">
        <v>841.47</v>
      </c>
      <c r="F20" s="106">
        <v>1478.33</v>
      </c>
      <c r="G20" s="106">
        <v>410.04</v>
      </c>
      <c r="H20" s="106">
        <v>955.3</v>
      </c>
      <c r="I20" s="106">
        <v>582.07000000000005</v>
      </c>
    </row>
    <row r="21" spans="1:9">
      <c r="A21" s="4">
        <v>2.9</v>
      </c>
      <c r="B21" s="18"/>
      <c r="C21" s="29" t="s">
        <v>7</v>
      </c>
      <c r="D21" s="106">
        <v>858.84</v>
      </c>
      <c r="E21" s="106">
        <v>925.62</v>
      </c>
      <c r="F21" s="106">
        <v>1626.17</v>
      </c>
      <c r="G21" s="106">
        <v>451.04</v>
      </c>
      <c r="H21" s="106">
        <v>1050.83</v>
      </c>
      <c r="I21" s="106">
        <v>640.28</v>
      </c>
    </row>
    <row r="22" spans="1:9">
      <c r="A22" s="7">
        <v>3</v>
      </c>
      <c r="B22" s="161" t="s">
        <v>12</v>
      </c>
      <c r="C22" s="167"/>
      <c r="D22" s="106">
        <v>163160</v>
      </c>
      <c r="E22" s="106">
        <v>307278.43</v>
      </c>
      <c r="F22" s="106">
        <v>234011.51999999999</v>
      </c>
      <c r="G22" s="106">
        <v>161598.66</v>
      </c>
      <c r="H22" s="106">
        <v>310211.33</v>
      </c>
      <c r="I22" s="106">
        <v>284092.49</v>
      </c>
    </row>
    <row r="23" spans="1:9">
      <c r="A23" s="7">
        <v>4</v>
      </c>
      <c r="B23" s="161" t="s">
        <v>13</v>
      </c>
      <c r="C23" s="162"/>
      <c r="D23" s="106">
        <v>0</v>
      </c>
      <c r="E23" s="106">
        <v>2913.18</v>
      </c>
      <c r="F23" s="106">
        <v>736.16</v>
      </c>
      <c r="G23" s="106">
        <v>0</v>
      </c>
      <c r="H23" s="106">
        <v>2367.3200000000002</v>
      </c>
      <c r="I23" s="106">
        <v>1734.56</v>
      </c>
    </row>
    <row r="24" spans="1:9">
      <c r="A24" s="5">
        <v>5</v>
      </c>
      <c r="B24" s="163" t="s">
        <v>14</v>
      </c>
      <c r="C24" s="164"/>
      <c r="D24" s="106" t="s">
        <v>91</v>
      </c>
      <c r="E24" s="106" t="s">
        <v>91</v>
      </c>
      <c r="F24" s="106" t="s">
        <v>91</v>
      </c>
      <c r="G24" s="106" t="s">
        <v>91</v>
      </c>
      <c r="H24" s="106" t="s">
        <v>91</v>
      </c>
      <c r="I24" s="106" t="s">
        <v>91</v>
      </c>
    </row>
    <row r="25" spans="1:9">
      <c r="A25" s="3">
        <v>5.0999999999999996</v>
      </c>
      <c r="B25" s="168" t="s">
        <v>15</v>
      </c>
      <c r="C25" s="169"/>
      <c r="D25" s="106">
        <v>25</v>
      </c>
      <c r="E25" s="106">
        <v>0</v>
      </c>
      <c r="F25" s="106">
        <v>7.84</v>
      </c>
      <c r="G25" s="106">
        <v>10.135</v>
      </c>
      <c r="H25" s="106">
        <v>0</v>
      </c>
      <c r="I25" s="106">
        <v>0</v>
      </c>
    </row>
    <row r="26" spans="1:9">
      <c r="A26" s="3">
        <v>5.2</v>
      </c>
      <c r="B26" s="168" t="s">
        <v>16</v>
      </c>
      <c r="C26" s="169"/>
      <c r="D26" s="106">
        <v>132</v>
      </c>
      <c r="E26" s="106">
        <v>240.46</v>
      </c>
      <c r="F26" s="106">
        <v>122.218</v>
      </c>
      <c r="G26" s="106">
        <v>269.02699999999999</v>
      </c>
      <c r="H26" s="106">
        <v>355.81799999999998</v>
      </c>
      <c r="I26" s="106">
        <v>97.328000000000003</v>
      </c>
    </row>
    <row r="27" spans="1:9">
      <c r="A27" s="3">
        <v>5.3</v>
      </c>
      <c r="B27" s="168" t="s">
        <v>17</v>
      </c>
      <c r="C27" s="169"/>
      <c r="D27" s="106">
        <v>0</v>
      </c>
      <c r="E27" s="106">
        <v>2.5819999999999999</v>
      </c>
      <c r="F27" s="106">
        <v>0</v>
      </c>
      <c r="G27" s="106">
        <v>4.125</v>
      </c>
      <c r="H27" s="106">
        <v>13.839</v>
      </c>
      <c r="I27" s="106">
        <v>91.647999999999996</v>
      </c>
    </row>
    <row r="28" spans="1:9">
      <c r="A28" s="3">
        <v>5.4</v>
      </c>
      <c r="B28" s="168" t="s">
        <v>18</v>
      </c>
      <c r="C28" s="169"/>
      <c r="D28" s="106">
        <v>1483.03</v>
      </c>
      <c r="E28" s="106">
        <v>1511.3</v>
      </c>
      <c r="F28" s="106">
        <v>855.52</v>
      </c>
      <c r="G28" s="106">
        <v>916.56</v>
      </c>
      <c r="H28" s="106">
        <v>1008.13</v>
      </c>
      <c r="I28" s="106">
        <v>1186.17</v>
      </c>
    </row>
    <row r="29" spans="1:9">
      <c r="A29" s="4">
        <v>5.5</v>
      </c>
      <c r="B29" s="170" t="s">
        <v>19</v>
      </c>
      <c r="C29" s="171"/>
      <c r="D29" s="106">
        <v>21.5</v>
      </c>
      <c r="E29" s="106">
        <v>6.86</v>
      </c>
      <c r="F29" s="106">
        <v>16.63</v>
      </c>
      <c r="G29" s="106">
        <v>0</v>
      </c>
      <c r="H29" s="106">
        <v>8.31</v>
      </c>
      <c r="I29" s="106">
        <v>0</v>
      </c>
    </row>
    <row r="30" spans="1:9">
      <c r="A30" s="5">
        <v>6</v>
      </c>
      <c r="B30" s="163" t="s">
        <v>20</v>
      </c>
      <c r="C30" s="164"/>
      <c r="D30" s="106" t="s">
        <v>91</v>
      </c>
      <c r="E30" s="106" t="s">
        <v>91</v>
      </c>
      <c r="F30" s="106" t="s">
        <v>91</v>
      </c>
      <c r="G30" s="106" t="s">
        <v>91</v>
      </c>
      <c r="H30" s="106" t="s">
        <v>91</v>
      </c>
      <c r="I30" s="106" t="s">
        <v>91</v>
      </c>
    </row>
    <row r="31" spans="1:9">
      <c r="A31" s="3">
        <v>6.1</v>
      </c>
      <c r="B31" s="168" t="s">
        <v>15</v>
      </c>
      <c r="C31" s="169"/>
      <c r="D31" s="106">
        <v>430</v>
      </c>
      <c r="E31" s="106">
        <v>0</v>
      </c>
      <c r="F31" s="106">
        <v>682.57600000000002</v>
      </c>
      <c r="G31" s="106">
        <v>1380.934</v>
      </c>
      <c r="H31" s="106">
        <v>0</v>
      </c>
      <c r="I31" s="106">
        <v>0</v>
      </c>
    </row>
    <row r="32" spans="1:9">
      <c r="A32" s="3">
        <v>6.2</v>
      </c>
      <c r="B32" s="168" t="s">
        <v>16</v>
      </c>
      <c r="C32" s="169"/>
      <c r="D32" s="106">
        <v>40.871000000000002</v>
      </c>
      <c r="E32" s="106">
        <v>22.62</v>
      </c>
      <c r="F32" s="106">
        <v>33.926000000000002</v>
      </c>
      <c r="G32" s="106">
        <v>27.669</v>
      </c>
      <c r="H32" s="106">
        <v>41.325000000000003</v>
      </c>
      <c r="I32" s="106">
        <v>28.024000000000001</v>
      </c>
    </row>
    <row r="33" spans="1:9">
      <c r="A33" s="3">
        <v>6.3</v>
      </c>
      <c r="B33" s="168" t="s">
        <v>17</v>
      </c>
      <c r="C33" s="169"/>
      <c r="D33" s="106">
        <v>0</v>
      </c>
      <c r="E33" s="106">
        <v>243.03899999999999</v>
      </c>
      <c r="F33" s="106">
        <v>0</v>
      </c>
      <c r="G33" s="106">
        <v>200.93199999999999</v>
      </c>
      <c r="H33" s="106">
        <v>250.00399999999999</v>
      </c>
      <c r="I33" s="106">
        <v>91.418999999999997</v>
      </c>
    </row>
    <row r="34" spans="1:9">
      <c r="A34" s="3">
        <v>6.4</v>
      </c>
      <c r="B34" s="168" t="s">
        <v>21</v>
      </c>
      <c r="C34" s="169"/>
      <c r="D34" s="106">
        <v>54.04</v>
      </c>
      <c r="E34" s="106">
        <v>32.96</v>
      </c>
      <c r="F34" s="106">
        <v>31.34</v>
      </c>
      <c r="G34" s="106">
        <v>40.85</v>
      </c>
      <c r="H34" s="106">
        <v>50.49</v>
      </c>
      <c r="I34" s="106">
        <v>49.55</v>
      </c>
    </row>
    <row r="35" spans="1:9">
      <c r="A35" s="3">
        <v>6.5</v>
      </c>
      <c r="B35" s="168" t="s">
        <v>19</v>
      </c>
      <c r="C35" s="169"/>
      <c r="D35" s="106">
        <v>181.7</v>
      </c>
      <c r="E35" s="106">
        <v>220.69</v>
      </c>
      <c r="F35" s="106">
        <v>154.88999999999999</v>
      </c>
      <c r="G35" s="106">
        <v>0</v>
      </c>
      <c r="H35" s="106">
        <v>158.85</v>
      </c>
      <c r="I35" s="106">
        <v>0</v>
      </c>
    </row>
    <row r="36" spans="1:9">
      <c r="A36" s="7">
        <v>7</v>
      </c>
      <c r="B36" s="174" t="s">
        <v>51</v>
      </c>
      <c r="C36" s="175"/>
      <c r="D36" s="106">
        <v>773.27</v>
      </c>
      <c r="E36" s="106">
        <v>1342.77</v>
      </c>
      <c r="F36" s="106">
        <v>2092.2199999999998</v>
      </c>
      <c r="G36" s="106">
        <v>510.15</v>
      </c>
      <c r="H36" s="106">
        <v>1361.93</v>
      </c>
      <c r="I36" s="106">
        <v>2857.04</v>
      </c>
    </row>
    <row r="37" spans="1:9">
      <c r="A37" s="5">
        <v>8.1</v>
      </c>
      <c r="B37" s="172" t="s">
        <v>22</v>
      </c>
      <c r="C37" s="173"/>
      <c r="D37" s="107">
        <v>2</v>
      </c>
      <c r="E37" s="107">
        <v>30</v>
      </c>
      <c r="F37" s="107">
        <v>23</v>
      </c>
      <c r="G37" s="107">
        <v>8</v>
      </c>
      <c r="H37" s="107">
        <v>76</v>
      </c>
      <c r="I37" s="107">
        <v>27</v>
      </c>
    </row>
    <row r="38" spans="1:9" ht="15" customHeight="1">
      <c r="A38" s="4">
        <v>8.1999999999999993</v>
      </c>
      <c r="B38" s="170" t="s">
        <v>23</v>
      </c>
      <c r="C38" s="171"/>
      <c r="D38" s="107">
        <v>1</v>
      </c>
      <c r="E38" s="107">
        <v>10</v>
      </c>
      <c r="F38" s="107">
        <v>9</v>
      </c>
      <c r="G38" s="107">
        <v>2</v>
      </c>
      <c r="H38" s="107">
        <v>17</v>
      </c>
      <c r="I38" s="107">
        <v>8</v>
      </c>
    </row>
    <row r="39" spans="1:9">
      <c r="A39" s="4">
        <v>9</v>
      </c>
      <c r="B39" s="170" t="s">
        <v>24</v>
      </c>
      <c r="C39" s="171"/>
      <c r="D39" s="106">
        <v>211.00116</v>
      </c>
      <c r="E39" s="106">
        <v>177.11250999999999</v>
      </c>
      <c r="F39" s="106">
        <v>71.982240000000004</v>
      </c>
      <c r="G39" s="106">
        <v>255.74618000000001</v>
      </c>
      <c r="H39" s="106">
        <v>203.57689999999999</v>
      </c>
      <c r="I39" s="106">
        <v>294.87813999999997</v>
      </c>
    </row>
    <row r="40" spans="1:9" ht="16.5" customHeight="1">
      <c r="A40" s="6">
        <v>10</v>
      </c>
      <c r="B40" s="180" t="s">
        <v>70</v>
      </c>
      <c r="C40" s="181"/>
      <c r="D40" s="106" t="s">
        <v>91</v>
      </c>
      <c r="E40" s="106" t="s">
        <v>91</v>
      </c>
      <c r="F40" s="106" t="s">
        <v>91</v>
      </c>
      <c r="G40" s="106" t="s">
        <v>91</v>
      </c>
      <c r="H40" s="106" t="s">
        <v>91</v>
      </c>
      <c r="I40" s="106" t="s">
        <v>91</v>
      </c>
    </row>
    <row r="41" spans="1:9">
      <c r="A41" s="3">
        <v>10.1</v>
      </c>
      <c r="B41" s="176" t="s">
        <v>27</v>
      </c>
      <c r="C41" s="177"/>
      <c r="D41" s="106">
        <v>266.70999999999998</v>
      </c>
      <c r="E41" s="106">
        <v>324.3</v>
      </c>
      <c r="F41" s="106">
        <v>251.91</v>
      </c>
      <c r="G41" s="106">
        <v>494.99</v>
      </c>
      <c r="H41" s="106">
        <v>222.37</v>
      </c>
      <c r="I41" s="106">
        <v>537.67999999999995</v>
      </c>
    </row>
    <row r="42" spans="1:9">
      <c r="A42" s="3">
        <v>10.199999999999999</v>
      </c>
      <c r="B42" s="176" t="s">
        <v>26</v>
      </c>
      <c r="C42" s="177"/>
      <c r="D42" s="106">
        <v>0</v>
      </c>
      <c r="E42" s="106">
        <v>6.31</v>
      </c>
      <c r="F42" s="106">
        <v>0</v>
      </c>
      <c r="G42" s="106">
        <v>0.93</v>
      </c>
      <c r="H42" s="106">
        <v>9.08</v>
      </c>
      <c r="I42" s="106">
        <v>0</v>
      </c>
    </row>
    <row r="43" spans="1:9">
      <c r="A43" s="3">
        <v>10.3</v>
      </c>
      <c r="B43" s="176" t="s">
        <v>25</v>
      </c>
      <c r="C43" s="177"/>
      <c r="D43" s="106">
        <v>1216.32</v>
      </c>
      <c r="E43" s="106">
        <v>1180.69</v>
      </c>
      <c r="F43" s="106">
        <v>603.6</v>
      </c>
      <c r="G43" s="106">
        <v>420.65</v>
      </c>
      <c r="H43" s="106">
        <v>776.67</v>
      </c>
      <c r="I43" s="106">
        <v>648.49</v>
      </c>
    </row>
    <row r="44" spans="1:9">
      <c r="A44" s="4">
        <v>10.4</v>
      </c>
      <c r="B44" s="182" t="s">
        <v>28</v>
      </c>
      <c r="C44" s="183"/>
      <c r="D44" s="106">
        <v>1483.03</v>
      </c>
      <c r="E44" s="106">
        <v>1511.3</v>
      </c>
      <c r="F44" s="106">
        <v>855.51</v>
      </c>
      <c r="G44" s="106">
        <v>916.57</v>
      </c>
      <c r="H44" s="106">
        <v>1008.12</v>
      </c>
      <c r="I44" s="106">
        <v>1186.17</v>
      </c>
    </row>
    <row r="45" spans="1:9" ht="32.25" customHeight="1">
      <c r="A45" s="13" t="s">
        <v>29</v>
      </c>
      <c r="B45" s="184" t="s">
        <v>84</v>
      </c>
      <c r="C45" s="185"/>
      <c r="D45" s="106" t="s">
        <v>91</v>
      </c>
      <c r="E45" s="106" t="s">
        <v>91</v>
      </c>
      <c r="F45" s="106" t="s">
        <v>91</v>
      </c>
      <c r="G45" s="106" t="s">
        <v>91</v>
      </c>
      <c r="H45" s="106" t="s">
        <v>91</v>
      </c>
      <c r="I45" s="106" t="s">
        <v>91</v>
      </c>
    </row>
    <row r="46" spans="1:9" ht="15.75">
      <c r="A46" s="7">
        <v>11</v>
      </c>
      <c r="B46" s="161" t="s">
        <v>30</v>
      </c>
      <c r="C46" s="167"/>
      <c r="D46" s="108">
        <v>113688.63</v>
      </c>
      <c r="E46" s="108">
        <v>102008.34</v>
      </c>
      <c r="F46" s="108">
        <v>47983.21</v>
      </c>
      <c r="G46" s="108">
        <v>72554.77</v>
      </c>
      <c r="H46" s="108">
        <v>135964.24</v>
      </c>
      <c r="I46" s="108">
        <v>121427.48</v>
      </c>
    </row>
    <row r="47" spans="1:9">
      <c r="A47" s="5" t="s">
        <v>56</v>
      </c>
      <c r="B47" s="34" t="s">
        <v>31</v>
      </c>
      <c r="C47" s="30" t="s">
        <v>27</v>
      </c>
      <c r="D47" s="106">
        <v>13386.18</v>
      </c>
      <c r="E47" s="106">
        <v>11015.32</v>
      </c>
      <c r="F47" s="106">
        <v>7761.36</v>
      </c>
      <c r="G47" s="106">
        <v>20128.939999999999</v>
      </c>
      <c r="H47" s="106">
        <v>10279.4</v>
      </c>
      <c r="I47" s="106">
        <v>29468.81</v>
      </c>
    </row>
    <row r="48" spans="1:9">
      <c r="A48" s="3" t="s">
        <v>57</v>
      </c>
      <c r="B48" s="176" t="s">
        <v>26</v>
      </c>
      <c r="C48" s="177"/>
      <c r="D48" s="106">
        <v>0</v>
      </c>
      <c r="E48" s="106">
        <v>169.55</v>
      </c>
      <c r="F48" s="106">
        <v>0</v>
      </c>
      <c r="G48" s="106">
        <v>36.659999999999997</v>
      </c>
      <c r="H48" s="106">
        <v>421.14</v>
      </c>
      <c r="I48" s="106">
        <v>0</v>
      </c>
    </row>
    <row r="49" spans="1:9">
      <c r="A49" s="3" t="s">
        <v>58</v>
      </c>
      <c r="B49" s="176" t="s">
        <v>25</v>
      </c>
      <c r="C49" s="177"/>
      <c r="D49" s="106">
        <v>66760</v>
      </c>
      <c r="E49" s="106">
        <v>38629.129999999997</v>
      </c>
      <c r="F49" s="106">
        <v>19049.93</v>
      </c>
      <c r="G49" s="106">
        <v>17276.88</v>
      </c>
      <c r="H49" s="106">
        <v>40197.800000000003</v>
      </c>
      <c r="I49" s="106">
        <v>29306.959999999999</v>
      </c>
    </row>
    <row r="50" spans="1:9" s="21" customFormat="1">
      <c r="A50" s="4" t="s">
        <v>59</v>
      </c>
      <c r="B50" s="178" t="s">
        <v>28</v>
      </c>
      <c r="C50" s="179"/>
      <c r="D50" s="106">
        <v>80146.179999999993</v>
      </c>
      <c r="E50" s="106">
        <v>49814</v>
      </c>
      <c r="F50" s="106">
        <v>26811.29</v>
      </c>
      <c r="G50" s="106">
        <v>37442.480000000003</v>
      </c>
      <c r="H50" s="106">
        <v>50898.34</v>
      </c>
      <c r="I50" s="106">
        <v>58775.77</v>
      </c>
    </row>
    <row r="51" spans="1:9">
      <c r="A51" s="5" t="s">
        <v>60</v>
      </c>
      <c r="B51" s="34" t="s">
        <v>32</v>
      </c>
      <c r="C51" s="30" t="s">
        <v>33</v>
      </c>
      <c r="D51" s="106">
        <v>350</v>
      </c>
      <c r="E51" s="106">
        <v>17.21</v>
      </c>
      <c r="F51" s="106">
        <v>1603.1</v>
      </c>
      <c r="G51" s="106">
        <v>0</v>
      </c>
      <c r="H51" s="106">
        <v>248.61</v>
      </c>
      <c r="I51" s="106">
        <v>0</v>
      </c>
    </row>
    <row r="52" spans="1:9">
      <c r="A52" s="3" t="s">
        <v>61</v>
      </c>
      <c r="B52" s="176" t="s">
        <v>34</v>
      </c>
      <c r="C52" s="177"/>
      <c r="D52" s="106">
        <v>3556.63</v>
      </c>
      <c r="E52" s="106">
        <v>1496.28</v>
      </c>
      <c r="F52" s="106">
        <v>973.39</v>
      </c>
      <c r="G52" s="106">
        <v>0</v>
      </c>
      <c r="H52" s="106">
        <v>1071.1199999999999</v>
      </c>
      <c r="I52" s="106">
        <v>0</v>
      </c>
    </row>
    <row r="53" spans="1:9" s="21" customFormat="1">
      <c r="A53" s="4" t="s">
        <v>62</v>
      </c>
      <c r="B53" s="178" t="s">
        <v>28</v>
      </c>
      <c r="C53" s="179"/>
      <c r="D53" s="106">
        <v>3906.63</v>
      </c>
      <c r="E53" s="106">
        <v>1513.49</v>
      </c>
      <c r="F53" s="106">
        <v>2576.4899999999998</v>
      </c>
      <c r="G53" s="106">
        <v>0</v>
      </c>
      <c r="H53" s="106">
        <v>1319.73</v>
      </c>
      <c r="I53" s="106">
        <v>0</v>
      </c>
    </row>
    <row r="54" spans="1:9">
      <c r="A54" s="5" t="s">
        <v>63</v>
      </c>
      <c r="B54" s="34" t="s">
        <v>35</v>
      </c>
      <c r="C54" s="30" t="s">
        <v>33</v>
      </c>
      <c r="D54" s="106">
        <v>5125</v>
      </c>
      <c r="E54" s="106">
        <v>2145.1</v>
      </c>
      <c r="F54" s="106">
        <v>3992.4</v>
      </c>
      <c r="G54" s="106">
        <v>4644.03</v>
      </c>
      <c r="H54" s="106">
        <v>6405.43</v>
      </c>
      <c r="I54" s="106">
        <v>2115.3000000000002</v>
      </c>
    </row>
    <row r="55" spans="1:9">
      <c r="A55" s="3" t="s">
        <v>64</v>
      </c>
      <c r="B55" s="176" t="s">
        <v>34</v>
      </c>
      <c r="C55" s="177"/>
      <c r="D55" s="106">
        <v>444.78</v>
      </c>
      <c r="E55" s="106">
        <v>4111</v>
      </c>
      <c r="F55" s="106">
        <v>504.26</v>
      </c>
      <c r="G55" s="106">
        <v>488.78</v>
      </c>
      <c r="H55" s="106">
        <v>2344.4</v>
      </c>
      <c r="I55" s="106">
        <v>3047.08</v>
      </c>
    </row>
    <row r="56" spans="1:9" s="21" customFormat="1">
      <c r="A56" s="4" t="s">
        <v>65</v>
      </c>
      <c r="B56" s="178" t="s">
        <v>28</v>
      </c>
      <c r="C56" s="179"/>
      <c r="D56" s="106">
        <v>5569.78</v>
      </c>
      <c r="E56" s="106">
        <v>6256.1</v>
      </c>
      <c r="F56" s="106">
        <v>4496.66</v>
      </c>
      <c r="G56" s="106">
        <v>5132.8100000000004</v>
      </c>
      <c r="H56" s="106">
        <v>8749.83</v>
      </c>
      <c r="I56" s="106">
        <v>5162.38</v>
      </c>
    </row>
    <row r="57" spans="1:9">
      <c r="A57" s="7">
        <v>11.4</v>
      </c>
      <c r="B57" s="186" t="s">
        <v>36</v>
      </c>
      <c r="C57" s="187"/>
      <c r="D57" s="106">
        <v>10750</v>
      </c>
      <c r="E57" s="106">
        <v>29862.78</v>
      </c>
      <c r="F57" s="106">
        <v>5351.37</v>
      </c>
      <c r="G57" s="106">
        <v>13996.29</v>
      </c>
      <c r="H57" s="106">
        <v>38528.58</v>
      </c>
      <c r="I57" s="106">
        <v>31452.89</v>
      </c>
    </row>
    <row r="58" spans="1:9">
      <c r="A58" s="5" t="s">
        <v>66</v>
      </c>
      <c r="B58" s="34" t="s">
        <v>37</v>
      </c>
      <c r="C58" s="30" t="s">
        <v>38</v>
      </c>
      <c r="D58" s="106">
        <v>5395</v>
      </c>
      <c r="E58" s="106">
        <v>5439.08</v>
      </c>
      <c r="F58" s="106">
        <v>4146.41</v>
      </c>
      <c r="G58" s="106">
        <v>7443.8</v>
      </c>
      <c r="H58" s="106">
        <v>14704.23</v>
      </c>
      <c r="I58" s="106">
        <v>2727.52</v>
      </c>
    </row>
    <row r="59" spans="1:9">
      <c r="A59" s="3" t="s">
        <v>67</v>
      </c>
      <c r="B59" s="188" t="s">
        <v>39</v>
      </c>
      <c r="C59" s="189"/>
      <c r="D59" s="106">
        <v>0</v>
      </c>
      <c r="E59" s="106">
        <v>627.53</v>
      </c>
      <c r="F59" s="106">
        <v>0</v>
      </c>
      <c r="G59" s="106">
        <v>828.92</v>
      </c>
      <c r="H59" s="106">
        <v>3459.83</v>
      </c>
      <c r="I59" s="106">
        <v>8378.35</v>
      </c>
    </row>
    <row r="60" spans="1:9" s="21" customFormat="1">
      <c r="A60" s="4" t="s">
        <v>68</v>
      </c>
      <c r="B60" s="190" t="s">
        <v>28</v>
      </c>
      <c r="C60" s="191"/>
      <c r="D60" s="106">
        <v>5395</v>
      </c>
      <c r="E60" s="106">
        <v>6066.61</v>
      </c>
      <c r="F60" s="106">
        <v>4146.41</v>
      </c>
      <c r="G60" s="106">
        <v>8272.7199999999993</v>
      </c>
      <c r="H60" s="106">
        <v>18164.060000000001</v>
      </c>
      <c r="I60" s="106">
        <v>11105.87</v>
      </c>
    </row>
    <row r="61" spans="1:9">
      <c r="A61" s="7">
        <v>11.6</v>
      </c>
      <c r="B61" s="186" t="s">
        <v>40</v>
      </c>
      <c r="C61" s="187"/>
      <c r="D61" s="106">
        <v>2665</v>
      </c>
      <c r="E61" s="106">
        <v>1631.35</v>
      </c>
      <c r="F61" s="106">
        <v>1484.71</v>
      </c>
      <c r="G61" s="106">
        <v>1223.3800000000001</v>
      </c>
      <c r="H61" s="106">
        <v>5562.36</v>
      </c>
      <c r="I61" s="106">
        <v>279.98</v>
      </c>
    </row>
    <row r="62" spans="1:9">
      <c r="A62" s="7">
        <v>11.7</v>
      </c>
      <c r="B62" s="186" t="s">
        <v>41</v>
      </c>
      <c r="C62" s="187"/>
      <c r="D62" s="106">
        <v>1999.1</v>
      </c>
      <c r="E62" s="106">
        <v>3916.78</v>
      </c>
      <c r="F62" s="106">
        <v>1652.29</v>
      </c>
      <c r="G62" s="106">
        <v>4594.8</v>
      </c>
      <c r="H62" s="106">
        <v>8506.9699999999993</v>
      </c>
      <c r="I62" s="106">
        <v>11628.04</v>
      </c>
    </row>
    <row r="63" spans="1:9">
      <c r="A63" s="7">
        <v>11.8</v>
      </c>
      <c r="B63" s="187" t="s">
        <v>87</v>
      </c>
      <c r="C63" s="192"/>
      <c r="D63" s="106">
        <v>0</v>
      </c>
      <c r="E63" s="106">
        <v>0</v>
      </c>
      <c r="F63" s="106">
        <v>0</v>
      </c>
      <c r="G63" s="106">
        <v>0</v>
      </c>
      <c r="H63" s="106">
        <v>0</v>
      </c>
      <c r="I63" s="106">
        <v>0</v>
      </c>
    </row>
    <row r="64" spans="1:9">
      <c r="A64" s="7">
        <v>11.9</v>
      </c>
      <c r="B64" s="186" t="s">
        <v>52</v>
      </c>
      <c r="C64" s="187"/>
      <c r="D64" s="106">
        <v>217.5</v>
      </c>
      <c r="E64" s="106">
        <v>189.88</v>
      </c>
      <c r="F64" s="106">
        <v>245.15</v>
      </c>
      <c r="G64" s="106">
        <v>303.64</v>
      </c>
      <c r="H64" s="106">
        <v>425.75</v>
      </c>
      <c r="I64" s="106">
        <v>235.94</v>
      </c>
    </row>
    <row r="65" spans="1:9">
      <c r="A65" s="32">
        <v>11.1</v>
      </c>
      <c r="B65" s="186" t="s">
        <v>42</v>
      </c>
      <c r="C65" s="187"/>
      <c r="D65" s="106">
        <v>3039.44</v>
      </c>
      <c r="E65" s="106">
        <v>2757.35</v>
      </c>
      <c r="F65" s="106">
        <v>1218.8399999999999</v>
      </c>
      <c r="G65" s="106">
        <v>1588.65</v>
      </c>
      <c r="H65" s="106">
        <v>3808.62</v>
      </c>
      <c r="I65" s="106">
        <v>2786.61</v>
      </c>
    </row>
    <row r="66" spans="1:9" ht="15.75">
      <c r="A66" s="5">
        <v>12</v>
      </c>
      <c r="B66" s="163" t="s">
        <v>43</v>
      </c>
      <c r="C66" s="164"/>
      <c r="D66" s="108">
        <v>49795.09</v>
      </c>
      <c r="E66" s="108">
        <v>48413.14</v>
      </c>
      <c r="F66" s="108">
        <v>47999.19</v>
      </c>
      <c r="G66" s="108">
        <v>32111.93</v>
      </c>
      <c r="H66" s="108">
        <v>58718.1</v>
      </c>
      <c r="I66" s="108">
        <v>51416.12</v>
      </c>
    </row>
    <row r="67" spans="1:9">
      <c r="A67" s="3">
        <v>12.1</v>
      </c>
      <c r="B67" s="193" t="s">
        <v>44</v>
      </c>
      <c r="C67" s="194"/>
      <c r="D67" s="106">
        <v>48948</v>
      </c>
      <c r="E67" s="106">
        <v>43456.959999999999</v>
      </c>
      <c r="F67" s="106">
        <v>47080.04</v>
      </c>
      <c r="G67" s="106">
        <v>27605</v>
      </c>
      <c r="H67" s="106">
        <v>52106.86</v>
      </c>
      <c r="I67" s="106">
        <v>47647.37</v>
      </c>
    </row>
    <row r="68" spans="1:9">
      <c r="A68" s="3">
        <v>12.2</v>
      </c>
      <c r="B68" s="193" t="s">
        <v>45</v>
      </c>
      <c r="C68" s="194"/>
      <c r="D68" s="106">
        <v>0</v>
      </c>
      <c r="E68" s="106">
        <v>2025.22</v>
      </c>
      <c r="F68" s="106">
        <v>0</v>
      </c>
      <c r="G68" s="106">
        <v>0</v>
      </c>
      <c r="H68" s="106">
        <v>0</v>
      </c>
      <c r="I68" s="106">
        <v>0</v>
      </c>
    </row>
    <row r="69" spans="1:9">
      <c r="A69" s="3">
        <v>12.3</v>
      </c>
      <c r="B69" s="193" t="s">
        <v>46</v>
      </c>
      <c r="C69" s="194"/>
      <c r="D69" s="106">
        <v>0</v>
      </c>
      <c r="E69" s="106">
        <v>3.59</v>
      </c>
      <c r="F69" s="106">
        <v>4.8899999999999997</v>
      </c>
      <c r="G69" s="106">
        <v>7.65</v>
      </c>
      <c r="H69" s="106">
        <v>17.25</v>
      </c>
      <c r="I69" s="106">
        <v>9.9700000000000006</v>
      </c>
    </row>
    <row r="70" spans="1:9">
      <c r="A70" s="3">
        <v>12.4</v>
      </c>
      <c r="B70" s="193" t="s">
        <v>47</v>
      </c>
      <c r="C70" s="194"/>
      <c r="D70" s="106">
        <v>192.45</v>
      </c>
      <c r="E70" s="106">
        <v>296.95999999999998</v>
      </c>
      <c r="F70" s="106">
        <v>158.15</v>
      </c>
      <c r="G70" s="106">
        <v>772.81</v>
      </c>
      <c r="H70" s="106">
        <v>397.59</v>
      </c>
      <c r="I70" s="106">
        <v>198.83</v>
      </c>
    </row>
    <row r="71" spans="1:9">
      <c r="A71" s="3">
        <v>12.5</v>
      </c>
      <c r="B71" s="193" t="s">
        <v>48</v>
      </c>
      <c r="C71" s="194"/>
      <c r="D71" s="106">
        <v>654.64</v>
      </c>
      <c r="E71" s="106">
        <v>2630.41</v>
      </c>
      <c r="F71" s="106">
        <v>756.11</v>
      </c>
      <c r="G71" s="106">
        <v>3726.47</v>
      </c>
      <c r="H71" s="106">
        <v>6196.4</v>
      </c>
      <c r="I71" s="106">
        <v>3559.95</v>
      </c>
    </row>
    <row r="72" spans="1:9" ht="15.75">
      <c r="A72" s="8">
        <v>13</v>
      </c>
      <c r="B72" s="186" t="s">
        <v>69</v>
      </c>
      <c r="C72" s="187"/>
      <c r="D72" s="108">
        <v>163483.72</v>
      </c>
      <c r="E72" s="108">
        <v>150421.48000000001</v>
      </c>
      <c r="F72" s="108">
        <v>95982.399999999994</v>
      </c>
      <c r="G72" s="108">
        <v>104666.7</v>
      </c>
      <c r="H72" s="108">
        <v>194682.34</v>
      </c>
      <c r="I72" s="108">
        <v>172843.6</v>
      </c>
    </row>
  </sheetData>
  <mergeCells count="49">
    <mergeCell ref="B72:C72"/>
    <mergeCell ref="B66:C66"/>
    <mergeCell ref="B67:C67"/>
    <mergeCell ref="B68:C68"/>
    <mergeCell ref="B69:C69"/>
    <mergeCell ref="B70:C70"/>
    <mergeCell ref="B71:C71"/>
    <mergeCell ref="B65:C65"/>
    <mergeCell ref="B52:C52"/>
    <mergeCell ref="B53:C53"/>
    <mergeCell ref="B55:C55"/>
    <mergeCell ref="B56:C56"/>
    <mergeCell ref="B57:C57"/>
    <mergeCell ref="B59:C59"/>
    <mergeCell ref="B60:C60"/>
    <mergeCell ref="B61:C61"/>
    <mergeCell ref="B62:C62"/>
    <mergeCell ref="B63:C63"/>
    <mergeCell ref="B64:C64"/>
    <mergeCell ref="B50:C50"/>
    <mergeCell ref="B38:C38"/>
    <mergeCell ref="B39:C39"/>
    <mergeCell ref="B40:C40"/>
    <mergeCell ref="B41:C41"/>
    <mergeCell ref="B42:C42"/>
    <mergeCell ref="B43:C43"/>
    <mergeCell ref="B44:C44"/>
    <mergeCell ref="B45:C45"/>
    <mergeCell ref="B46:C46"/>
    <mergeCell ref="B48:C48"/>
    <mergeCell ref="B49:C49"/>
    <mergeCell ref="B37:C37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25:C25"/>
    <mergeCell ref="A2:D2"/>
    <mergeCell ref="B4:C4"/>
    <mergeCell ref="B22:C22"/>
    <mergeCell ref="B23:C23"/>
    <mergeCell ref="B24:C24"/>
  </mergeCells>
  <pageMargins left="0.38" right="0.31496062992126" top="0.98425196850393704" bottom="0.86614173228346503" header="0.511811023622047" footer="0.511811023622047"/>
  <pageSetup paperSize="9" scale="91" orientation="portrait" r:id="rId1"/>
  <headerFooter alignWithMargins="0"/>
  <rowBreaks count="1" manualBreakCount="1">
    <brk id="44" max="11" man="1"/>
  </rowBreaks>
  <colBreaks count="1" manualBreakCount="1">
    <brk id="5" max="69" man="1"/>
  </colBreaks>
  <drawing r:id="rId2"/>
</worksheet>
</file>

<file path=xl/worksheets/sheet25.xml><?xml version="1.0" encoding="utf-8"?>
<worksheet xmlns="http://schemas.openxmlformats.org/spreadsheetml/2006/main" xmlns:r="http://schemas.openxmlformats.org/officeDocument/2006/relationships">
  <dimension ref="A1:F71"/>
  <sheetViews>
    <sheetView view="pageBreakPreview" topLeftCell="A38" zoomScaleNormal="80" zoomScaleSheetLayoutView="100" workbookViewId="0">
      <selection activeCell="V59" sqref="V59"/>
    </sheetView>
  </sheetViews>
  <sheetFormatPr defaultRowHeight="15"/>
  <cols>
    <col min="1" max="1" width="9.42578125" style="11" customWidth="1"/>
    <col min="2" max="2" width="36" style="11" customWidth="1"/>
    <col min="3" max="3" width="10.7109375" style="10" customWidth="1"/>
    <col min="4" max="4" width="15" style="10" bestFit="1" customWidth="1"/>
    <col min="5" max="5" width="12.7109375" style="10" customWidth="1"/>
    <col min="6" max="6" width="14.5703125" style="10" bestFit="1" customWidth="1"/>
    <col min="7" max="16384" width="9.140625" style="11"/>
  </cols>
  <sheetData>
    <row r="1" spans="1:6" ht="21" customHeight="1">
      <c r="A1" s="1" t="s">
        <v>0</v>
      </c>
      <c r="F1" s="9"/>
    </row>
    <row r="2" spans="1:6" ht="32.25" customHeight="1">
      <c r="A2" s="166" t="s">
        <v>54</v>
      </c>
      <c r="B2" s="166"/>
      <c r="C2" s="166"/>
      <c r="D2" s="166"/>
      <c r="E2" s="166"/>
      <c r="F2" s="166"/>
    </row>
    <row r="3" spans="1:6">
      <c r="A3" s="1" t="s">
        <v>118</v>
      </c>
      <c r="C3" s="1" t="s">
        <v>92</v>
      </c>
      <c r="D3" s="1"/>
      <c r="E3" s="1"/>
      <c r="F3" s="9"/>
    </row>
    <row r="4" spans="1:6" s="12" customFormat="1" ht="18" customHeight="1">
      <c r="A4" s="2" t="s">
        <v>119</v>
      </c>
      <c r="B4" s="195" t="s">
        <v>53</v>
      </c>
      <c r="C4" s="196"/>
      <c r="D4" s="197" t="s">
        <v>77</v>
      </c>
      <c r="E4" s="198"/>
      <c r="F4" s="199"/>
    </row>
    <row r="5" spans="1:6" s="12" customFormat="1" ht="18" customHeight="1">
      <c r="A5" s="200"/>
      <c r="B5" s="201" t="s">
        <v>121</v>
      </c>
      <c r="C5" s="202"/>
      <c r="D5" s="2">
        <v>1</v>
      </c>
      <c r="E5" s="204">
        <v>2</v>
      </c>
      <c r="F5" s="204">
        <v>3</v>
      </c>
    </row>
    <row r="6" spans="1:6" ht="15" customHeight="1">
      <c r="A6" s="20" t="s">
        <v>10</v>
      </c>
      <c r="B6" s="205" t="s">
        <v>49</v>
      </c>
      <c r="C6" s="206" t="s">
        <v>1</v>
      </c>
      <c r="D6" s="207"/>
      <c r="E6" s="207"/>
      <c r="F6" s="208">
        <v>55394.86</v>
      </c>
    </row>
    <row r="7" spans="1:6" ht="15.75">
      <c r="A7" s="3">
        <v>1.2</v>
      </c>
      <c r="B7" s="209" t="s">
        <v>122</v>
      </c>
      <c r="C7" s="206" t="s">
        <v>2</v>
      </c>
      <c r="D7" s="207"/>
      <c r="E7" s="207"/>
      <c r="F7" s="208">
        <f>F6</f>
        <v>55394.86</v>
      </c>
    </row>
    <row r="8" spans="1:6" ht="15.75">
      <c r="A8" s="3">
        <v>1.3</v>
      </c>
      <c r="B8" s="209"/>
      <c r="C8" s="206" t="s">
        <v>3</v>
      </c>
      <c r="D8" s="207"/>
      <c r="E8" s="207"/>
      <c r="F8" s="208">
        <v>57640.52</v>
      </c>
    </row>
    <row r="9" spans="1:6" ht="15.75">
      <c r="A9" s="3">
        <v>1.4</v>
      </c>
      <c r="B9" s="210"/>
      <c r="C9" s="206" t="s">
        <v>4</v>
      </c>
      <c r="D9" s="207"/>
      <c r="E9" s="207"/>
      <c r="F9" s="208">
        <v>90344.66</v>
      </c>
    </row>
    <row r="10" spans="1:6" ht="15.75">
      <c r="A10" s="3">
        <v>1.5</v>
      </c>
      <c r="B10" s="210"/>
      <c r="C10" s="206" t="s">
        <v>5</v>
      </c>
      <c r="D10" s="207"/>
      <c r="E10" s="207"/>
      <c r="F10" s="208">
        <v>59938.84</v>
      </c>
    </row>
    <row r="11" spans="1:6" ht="15.75">
      <c r="A11" s="3">
        <v>1.6</v>
      </c>
      <c r="B11" s="210"/>
      <c r="C11" s="206" t="s">
        <v>6</v>
      </c>
      <c r="D11" s="207"/>
      <c r="E11" s="207"/>
      <c r="F11" s="208">
        <v>92642.95</v>
      </c>
    </row>
    <row r="12" spans="1:6" ht="15.75">
      <c r="A12" s="4">
        <v>2</v>
      </c>
      <c r="B12" s="211" t="s">
        <v>123</v>
      </c>
      <c r="C12" s="212"/>
      <c r="D12" s="213"/>
      <c r="E12" s="213"/>
      <c r="F12" s="214">
        <v>0</v>
      </c>
    </row>
    <row r="13" spans="1:6" ht="15.75">
      <c r="A13" s="5">
        <v>3.1</v>
      </c>
      <c r="B13" s="215" t="s">
        <v>124</v>
      </c>
      <c r="C13" s="216" t="s">
        <v>1</v>
      </c>
      <c r="D13" s="217"/>
      <c r="E13" s="217"/>
      <c r="F13" s="218">
        <v>2.91</v>
      </c>
    </row>
    <row r="14" spans="1:6" ht="15" customHeight="1">
      <c r="A14" s="3">
        <v>3.2</v>
      </c>
      <c r="B14" s="209" t="s">
        <v>122</v>
      </c>
      <c r="C14" s="206" t="s">
        <v>2</v>
      </c>
      <c r="D14" s="207"/>
      <c r="E14" s="207"/>
      <c r="F14" s="219">
        <v>2.91</v>
      </c>
    </row>
    <row r="15" spans="1:6" ht="15.75" customHeight="1">
      <c r="A15" s="3">
        <v>3.3</v>
      </c>
      <c r="B15" s="209"/>
      <c r="C15" s="206" t="s">
        <v>3</v>
      </c>
      <c r="D15" s="207"/>
      <c r="E15" s="207"/>
      <c r="F15" s="219">
        <v>3.03</v>
      </c>
    </row>
    <row r="16" spans="1:6" ht="15.75">
      <c r="A16" s="3">
        <v>3.4</v>
      </c>
      <c r="B16" s="220"/>
      <c r="C16" s="206" t="s">
        <v>4</v>
      </c>
      <c r="D16" s="207"/>
      <c r="E16" s="207"/>
      <c r="F16" s="219">
        <v>4.75</v>
      </c>
    </row>
    <row r="17" spans="1:6" ht="15.75">
      <c r="A17" s="3">
        <v>3.5</v>
      </c>
      <c r="B17" s="220"/>
      <c r="C17" s="206" t="s">
        <v>5</v>
      </c>
      <c r="D17" s="207"/>
      <c r="E17" s="207"/>
      <c r="F17" s="219">
        <v>3.15</v>
      </c>
    </row>
    <row r="18" spans="1:6" ht="15.75">
      <c r="A18" s="3">
        <v>3.6</v>
      </c>
      <c r="B18" s="220"/>
      <c r="C18" s="206" t="s">
        <v>6</v>
      </c>
      <c r="D18" s="207"/>
      <c r="E18" s="207"/>
      <c r="F18" s="219">
        <v>4.87</v>
      </c>
    </row>
    <row r="19" spans="1:6" ht="15" customHeight="1">
      <c r="A19" s="5">
        <v>4.0999999999999996</v>
      </c>
      <c r="B19" s="215" t="s">
        <v>125</v>
      </c>
      <c r="C19" s="216" t="s">
        <v>1</v>
      </c>
      <c r="D19" s="217"/>
      <c r="E19" s="221"/>
      <c r="F19" s="218">
        <v>2.91</v>
      </c>
    </row>
    <row r="20" spans="1:6" ht="15.75">
      <c r="A20" s="3">
        <v>4.2</v>
      </c>
      <c r="B20" s="209" t="s">
        <v>126</v>
      </c>
      <c r="C20" s="206" t="s">
        <v>2</v>
      </c>
      <c r="D20" s="207"/>
      <c r="E20" s="222"/>
      <c r="F20" s="219">
        <v>2.91</v>
      </c>
    </row>
    <row r="21" spans="1:6" ht="15.75">
      <c r="A21" s="3">
        <v>4.3</v>
      </c>
      <c r="B21" s="209"/>
      <c r="C21" s="206" t="s">
        <v>3</v>
      </c>
      <c r="D21" s="207"/>
      <c r="E21" s="222"/>
      <c r="F21" s="219">
        <v>3.03</v>
      </c>
    </row>
    <row r="22" spans="1:6" ht="15.75">
      <c r="A22" s="3">
        <v>4.4000000000000004</v>
      </c>
      <c r="B22" s="220"/>
      <c r="C22" s="206" t="s">
        <v>4</v>
      </c>
      <c r="D22" s="207"/>
      <c r="E22" s="222"/>
      <c r="F22" s="219">
        <v>4.75</v>
      </c>
    </row>
    <row r="23" spans="1:6" ht="15.75">
      <c r="A23" s="3">
        <v>4.5</v>
      </c>
      <c r="B23" s="220"/>
      <c r="C23" s="206" t="s">
        <v>5</v>
      </c>
      <c r="D23" s="207"/>
      <c r="E23" s="222"/>
      <c r="F23" s="219">
        <v>3.15</v>
      </c>
    </row>
    <row r="24" spans="1:6" ht="15.75">
      <c r="A24" s="3">
        <v>4.5999999999999996</v>
      </c>
      <c r="B24" s="220"/>
      <c r="C24" s="206" t="s">
        <v>6</v>
      </c>
      <c r="D24" s="207"/>
      <c r="E24" s="222"/>
      <c r="F24" s="219">
        <v>4.87</v>
      </c>
    </row>
    <row r="25" spans="1:6" ht="15.75">
      <c r="A25" s="7">
        <v>5</v>
      </c>
      <c r="B25" s="224" t="s">
        <v>12</v>
      </c>
      <c r="C25" s="224"/>
      <c r="D25" s="225"/>
      <c r="E25" s="225"/>
      <c r="F25" s="228">
        <v>106271.78</v>
      </c>
    </row>
    <row r="26" spans="1:6" ht="15.75">
      <c r="A26" s="7">
        <v>6</v>
      </c>
      <c r="B26" s="224" t="s">
        <v>13</v>
      </c>
      <c r="C26" s="226"/>
      <c r="D26" s="227"/>
      <c r="E26" s="227"/>
      <c r="F26" s="228">
        <v>3631.7</v>
      </c>
    </row>
    <row r="27" spans="1:6" ht="15.75">
      <c r="A27" s="5">
        <v>7</v>
      </c>
      <c r="B27" s="229" t="s">
        <v>127</v>
      </c>
      <c r="C27" s="230"/>
      <c r="D27" s="231"/>
      <c r="E27" s="231"/>
      <c r="F27" s="232"/>
    </row>
    <row r="28" spans="1:6" ht="16.5">
      <c r="A28" s="3">
        <v>7.1</v>
      </c>
      <c r="B28" s="233" t="s">
        <v>128</v>
      </c>
      <c r="C28" s="234"/>
      <c r="D28" s="235"/>
      <c r="E28" s="235"/>
      <c r="F28" s="219">
        <v>0</v>
      </c>
    </row>
    <row r="29" spans="1:6" ht="16.5">
      <c r="A29" s="3">
        <v>7.2</v>
      </c>
      <c r="B29" s="233" t="s">
        <v>16</v>
      </c>
      <c r="C29" s="234"/>
      <c r="D29" s="235"/>
      <c r="E29" s="235"/>
      <c r="F29" s="219">
        <v>656.22</v>
      </c>
    </row>
    <row r="30" spans="1:6" ht="16.5">
      <c r="A30" s="3">
        <v>7.3</v>
      </c>
      <c r="B30" s="233" t="s">
        <v>17</v>
      </c>
      <c r="C30" s="234"/>
      <c r="D30" s="235"/>
      <c r="E30" s="235"/>
      <c r="F30" s="219">
        <v>0</v>
      </c>
    </row>
    <row r="31" spans="1:6" ht="16.5">
      <c r="A31" s="3">
        <v>7.4</v>
      </c>
      <c r="B31" s="233" t="s">
        <v>21</v>
      </c>
      <c r="C31" s="234"/>
      <c r="D31" s="235"/>
      <c r="E31" s="235"/>
      <c r="F31" s="219">
        <v>253.43</v>
      </c>
    </row>
    <row r="32" spans="1:6" ht="16.5">
      <c r="A32" s="4">
        <v>7.5</v>
      </c>
      <c r="B32" s="236" t="s">
        <v>19</v>
      </c>
      <c r="C32" s="237"/>
      <c r="D32" s="238"/>
      <c r="E32" s="238"/>
      <c r="F32" s="223">
        <v>0</v>
      </c>
    </row>
    <row r="33" spans="1:6" ht="15.75">
      <c r="A33" s="5">
        <v>8</v>
      </c>
      <c r="B33" s="229" t="s">
        <v>20</v>
      </c>
      <c r="C33" s="230"/>
      <c r="D33" s="231"/>
      <c r="E33" s="231"/>
      <c r="F33" s="218"/>
    </row>
    <row r="34" spans="1:6" ht="16.5">
      <c r="A34" s="3">
        <v>8.1</v>
      </c>
      <c r="B34" s="233" t="s">
        <v>129</v>
      </c>
      <c r="C34" s="234"/>
      <c r="D34" s="235"/>
      <c r="E34" s="235"/>
      <c r="F34" s="219">
        <v>0</v>
      </c>
    </row>
    <row r="35" spans="1:6" ht="16.5">
      <c r="A35" s="3">
        <v>8.1999999999999993</v>
      </c>
      <c r="B35" s="233" t="s">
        <v>130</v>
      </c>
      <c r="C35" s="234"/>
      <c r="D35" s="235"/>
      <c r="E35" s="235"/>
      <c r="F35" s="219">
        <v>35.909999999999997</v>
      </c>
    </row>
    <row r="36" spans="1:6" ht="16.5">
      <c r="A36" s="3">
        <v>8.3000000000000007</v>
      </c>
      <c r="B36" s="233" t="s">
        <v>131</v>
      </c>
      <c r="C36" s="234"/>
      <c r="D36" s="235"/>
      <c r="E36" s="235"/>
      <c r="F36" s="219">
        <v>0</v>
      </c>
    </row>
    <row r="37" spans="1:6" ht="16.5">
      <c r="A37" s="3">
        <v>8.4</v>
      </c>
      <c r="B37" s="233" t="s">
        <v>132</v>
      </c>
      <c r="C37" s="234"/>
      <c r="D37" s="235"/>
      <c r="E37" s="235"/>
      <c r="F37" s="219">
        <v>108.75</v>
      </c>
    </row>
    <row r="38" spans="1:6" ht="16.5">
      <c r="A38" s="3">
        <v>8.5</v>
      </c>
      <c r="B38" s="233" t="s">
        <v>133</v>
      </c>
      <c r="C38" s="234"/>
      <c r="D38" s="235"/>
      <c r="E38" s="235"/>
      <c r="F38" s="219">
        <v>0</v>
      </c>
    </row>
    <row r="39" spans="1:6" ht="16.5">
      <c r="A39" s="7">
        <v>9</v>
      </c>
      <c r="B39" s="239" t="s">
        <v>134</v>
      </c>
      <c r="C39" s="240"/>
      <c r="D39" s="241"/>
      <c r="E39" s="241"/>
      <c r="F39" s="228">
        <v>6.75</v>
      </c>
    </row>
    <row r="40" spans="1:6" ht="16.5">
      <c r="A40" s="5">
        <v>10.1</v>
      </c>
      <c r="B40" s="242" t="s">
        <v>22</v>
      </c>
      <c r="C40" s="243"/>
      <c r="D40" s="244"/>
      <c r="E40" s="244"/>
      <c r="F40" s="245">
        <v>26</v>
      </c>
    </row>
    <row r="41" spans="1:6" ht="15" customHeight="1">
      <c r="A41" s="4">
        <v>10.199999999999999</v>
      </c>
      <c r="B41" s="236" t="s">
        <v>23</v>
      </c>
      <c r="C41" s="237"/>
      <c r="D41" s="238"/>
      <c r="E41" s="238"/>
      <c r="F41" s="246">
        <v>5</v>
      </c>
    </row>
    <row r="42" spans="1:6" ht="16.5">
      <c r="A42" s="4">
        <v>11</v>
      </c>
      <c r="B42" s="236" t="s">
        <v>135</v>
      </c>
      <c r="C42" s="237"/>
      <c r="D42" s="238"/>
      <c r="E42" s="238"/>
      <c r="F42" s="246">
        <v>18353</v>
      </c>
    </row>
    <row r="43" spans="1:6" ht="15.75">
      <c r="A43" s="247" t="s">
        <v>29</v>
      </c>
      <c r="B43" s="248" t="s">
        <v>136</v>
      </c>
      <c r="C43" s="248"/>
      <c r="D43" s="249"/>
      <c r="E43" s="249"/>
      <c r="F43" s="250"/>
    </row>
    <row r="44" spans="1:6" ht="15.75">
      <c r="A44" s="117"/>
      <c r="B44" s="251" t="s">
        <v>121</v>
      </c>
      <c r="C44" s="252"/>
      <c r="D44" s="253">
        <v>1</v>
      </c>
      <c r="E44" s="255">
        <v>2</v>
      </c>
      <c r="F44" s="255">
        <v>3</v>
      </c>
    </row>
    <row r="45" spans="1:6" ht="15.75">
      <c r="A45" s="4">
        <v>12</v>
      </c>
      <c r="B45" s="256" t="s">
        <v>30</v>
      </c>
      <c r="C45" s="257"/>
      <c r="D45" s="228"/>
      <c r="E45" s="228"/>
      <c r="F45" s="301">
        <v>54309.400000000009</v>
      </c>
    </row>
    <row r="46" spans="1:6" ht="15.75">
      <c r="A46" s="3" t="s">
        <v>137</v>
      </c>
      <c r="B46" s="258" t="s">
        <v>31</v>
      </c>
      <c r="C46" s="259" t="s">
        <v>27</v>
      </c>
      <c r="D46" s="218"/>
      <c r="E46" s="218"/>
      <c r="F46" s="218">
        <v>2298.3200000000002</v>
      </c>
    </row>
    <row r="47" spans="1:6" ht="15.75">
      <c r="A47" s="3" t="s">
        <v>138</v>
      </c>
      <c r="B47" s="260" t="s">
        <v>26</v>
      </c>
      <c r="C47" s="261"/>
      <c r="D47" s="219"/>
      <c r="E47" s="219"/>
      <c r="F47" s="219">
        <v>26.45</v>
      </c>
    </row>
    <row r="48" spans="1:6" ht="15.75">
      <c r="A48" s="3" t="s">
        <v>139</v>
      </c>
      <c r="B48" s="260" t="s">
        <v>25</v>
      </c>
      <c r="C48" s="261"/>
      <c r="D48" s="219"/>
      <c r="E48" s="219"/>
      <c r="F48" s="219">
        <v>25234.5</v>
      </c>
    </row>
    <row r="49" spans="1:6" s="276" customFormat="1" ht="15.75">
      <c r="A49" s="4" t="s">
        <v>140</v>
      </c>
      <c r="B49" s="262" t="s">
        <v>28</v>
      </c>
      <c r="C49" s="263"/>
      <c r="D49" s="223"/>
      <c r="E49" s="223"/>
      <c r="F49" s="223">
        <v>27559.27</v>
      </c>
    </row>
    <row r="50" spans="1:6" ht="15.75">
      <c r="A50" s="5" t="s">
        <v>141</v>
      </c>
      <c r="B50" s="258" t="s">
        <v>32</v>
      </c>
      <c r="C50" s="259" t="s">
        <v>33</v>
      </c>
      <c r="D50" s="218"/>
      <c r="E50" s="218"/>
      <c r="F50" s="218">
        <v>0</v>
      </c>
    </row>
    <row r="51" spans="1:6" ht="15.75">
      <c r="A51" s="3" t="s">
        <v>142</v>
      </c>
      <c r="B51" s="260" t="s">
        <v>34</v>
      </c>
      <c r="C51" s="261"/>
      <c r="D51" s="219"/>
      <c r="E51" s="219"/>
      <c r="F51" s="219">
        <v>0</v>
      </c>
    </row>
    <row r="52" spans="1:6" s="276" customFormat="1" ht="15.75">
      <c r="A52" s="4" t="s">
        <v>143</v>
      </c>
      <c r="B52" s="262" t="s">
        <v>28</v>
      </c>
      <c r="C52" s="263"/>
      <c r="D52" s="223"/>
      <c r="E52" s="223"/>
      <c r="F52" s="223">
        <v>0</v>
      </c>
    </row>
    <row r="53" spans="1:6" ht="15.75">
      <c r="A53" s="5" t="s">
        <v>144</v>
      </c>
      <c r="B53" s="258" t="s">
        <v>35</v>
      </c>
      <c r="C53" s="259" t="s">
        <v>33</v>
      </c>
      <c r="D53" s="218"/>
      <c r="E53" s="218"/>
      <c r="F53" s="218">
        <v>0</v>
      </c>
    </row>
    <row r="54" spans="1:6" ht="15.75">
      <c r="A54" s="3" t="s">
        <v>145</v>
      </c>
      <c r="B54" s="260" t="s">
        <v>34</v>
      </c>
      <c r="C54" s="261"/>
      <c r="D54" s="219"/>
      <c r="E54" s="219"/>
      <c r="F54" s="219">
        <v>0</v>
      </c>
    </row>
    <row r="55" spans="1:6" s="276" customFormat="1" ht="15.75">
      <c r="A55" s="4" t="s">
        <v>146</v>
      </c>
      <c r="B55" s="262" t="s">
        <v>28</v>
      </c>
      <c r="C55" s="263"/>
      <c r="D55" s="223"/>
      <c r="E55" s="223"/>
      <c r="F55" s="223">
        <v>0</v>
      </c>
    </row>
    <row r="56" spans="1:6" ht="15.75">
      <c r="A56" s="7">
        <v>12.4</v>
      </c>
      <c r="B56" s="264" t="s">
        <v>36</v>
      </c>
      <c r="C56" s="264"/>
      <c r="D56" s="228"/>
      <c r="E56" s="228"/>
      <c r="F56" s="228">
        <v>0</v>
      </c>
    </row>
    <row r="57" spans="1:6" ht="15.75">
      <c r="A57" s="5" t="s">
        <v>147</v>
      </c>
      <c r="B57" s="258" t="s">
        <v>37</v>
      </c>
      <c r="C57" s="259" t="s">
        <v>38</v>
      </c>
      <c r="D57" s="218"/>
      <c r="E57" s="218"/>
      <c r="F57" s="218">
        <v>23565.83</v>
      </c>
    </row>
    <row r="58" spans="1:6" ht="15.75">
      <c r="A58" s="3" t="s">
        <v>148</v>
      </c>
      <c r="B58" s="265" t="s">
        <v>39</v>
      </c>
      <c r="C58" s="266"/>
      <c r="D58" s="219"/>
      <c r="E58" s="219"/>
      <c r="F58" s="219">
        <v>0</v>
      </c>
    </row>
    <row r="59" spans="1:6" s="276" customFormat="1" ht="15.75">
      <c r="A59" s="4" t="s">
        <v>149</v>
      </c>
      <c r="B59" s="267" t="s">
        <v>28</v>
      </c>
      <c r="C59" s="268"/>
      <c r="D59" s="223"/>
      <c r="E59" s="223"/>
      <c r="F59" s="223">
        <v>23565.83</v>
      </c>
    </row>
    <row r="60" spans="1:6" ht="15.75">
      <c r="A60" s="7">
        <v>12.6</v>
      </c>
      <c r="B60" s="264" t="s">
        <v>40</v>
      </c>
      <c r="C60" s="264"/>
      <c r="D60" s="228"/>
      <c r="E60" s="228"/>
      <c r="F60" s="228">
        <v>0</v>
      </c>
    </row>
    <row r="61" spans="1:6" ht="15.75">
      <c r="A61" s="7">
        <v>12.7</v>
      </c>
      <c r="B61" s="264" t="s">
        <v>41</v>
      </c>
      <c r="C61" s="264"/>
      <c r="D61" s="228"/>
      <c r="E61" s="228"/>
      <c r="F61" s="228">
        <v>0</v>
      </c>
    </row>
    <row r="62" spans="1:6" ht="15.75">
      <c r="A62" s="7">
        <v>12.8</v>
      </c>
      <c r="B62" s="269" t="s">
        <v>87</v>
      </c>
      <c r="C62" s="270"/>
      <c r="D62" s="228"/>
      <c r="E62" s="228"/>
      <c r="F62" s="228">
        <v>0</v>
      </c>
    </row>
    <row r="63" spans="1:6" ht="15.75">
      <c r="A63" s="271">
        <v>12.9</v>
      </c>
      <c r="B63" s="264" t="s">
        <v>52</v>
      </c>
      <c r="C63" s="264"/>
      <c r="D63" s="228"/>
      <c r="E63" s="228"/>
      <c r="F63" s="228">
        <v>124.83</v>
      </c>
    </row>
    <row r="64" spans="1:6" ht="15.75">
      <c r="A64" s="32">
        <v>12.1</v>
      </c>
      <c r="B64" s="264" t="s">
        <v>42</v>
      </c>
      <c r="C64" s="264"/>
      <c r="D64" s="228"/>
      <c r="E64" s="228"/>
      <c r="F64" s="228">
        <v>3059.47</v>
      </c>
    </row>
    <row r="65" spans="1:6" ht="15.75">
      <c r="A65" s="5">
        <v>13</v>
      </c>
      <c r="B65" s="229" t="s">
        <v>43</v>
      </c>
      <c r="C65" s="230"/>
      <c r="D65" s="218"/>
      <c r="E65" s="218"/>
      <c r="F65" s="302">
        <v>38333.549999999996</v>
      </c>
    </row>
    <row r="66" spans="1:6" ht="15.75">
      <c r="A66" s="3">
        <v>13.1</v>
      </c>
      <c r="B66" s="272" t="s">
        <v>44</v>
      </c>
      <c r="C66" s="273"/>
      <c r="D66" s="219"/>
      <c r="E66" s="219"/>
      <c r="F66" s="219">
        <v>32704.12</v>
      </c>
    </row>
    <row r="67" spans="1:6" ht="15.75">
      <c r="A67" s="3">
        <v>13.2</v>
      </c>
      <c r="B67" s="272" t="s">
        <v>45</v>
      </c>
      <c r="C67" s="273"/>
      <c r="D67" s="219"/>
      <c r="E67" s="219"/>
      <c r="F67" s="219">
        <v>0</v>
      </c>
    </row>
    <row r="68" spans="1:6" ht="15.75">
      <c r="A68" s="3">
        <v>13.3</v>
      </c>
      <c r="B68" s="272" t="s">
        <v>46</v>
      </c>
      <c r="C68" s="273"/>
      <c r="D68" s="219"/>
      <c r="E68" s="219"/>
      <c r="F68" s="219">
        <v>0</v>
      </c>
    </row>
    <row r="69" spans="1:6" ht="15.75">
      <c r="A69" s="3">
        <v>13.4</v>
      </c>
      <c r="B69" s="272" t="s">
        <v>47</v>
      </c>
      <c r="C69" s="273"/>
      <c r="D69" s="219"/>
      <c r="E69" s="219"/>
      <c r="F69" s="219">
        <v>3383.76</v>
      </c>
    </row>
    <row r="70" spans="1:6" ht="15.75">
      <c r="A70" s="4">
        <v>13.5</v>
      </c>
      <c r="B70" s="274" t="s">
        <v>48</v>
      </c>
      <c r="C70" s="275"/>
      <c r="D70" s="223"/>
      <c r="E70" s="223"/>
      <c r="F70" s="223">
        <v>2245.67</v>
      </c>
    </row>
    <row r="71" spans="1:6" ht="15.75">
      <c r="A71" s="8">
        <v>14</v>
      </c>
      <c r="B71" s="264" t="s">
        <v>150</v>
      </c>
      <c r="C71" s="264"/>
      <c r="D71" s="228"/>
      <c r="E71" s="228"/>
      <c r="F71" s="301">
        <v>92642.950000000012</v>
      </c>
    </row>
  </sheetData>
  <mergeCells count="47">
    <mergeCell ref="B67:C67"/>
    <mergeCell ref="B68:C68"/>
    <mergeCell ref="B69:C69"/>
    <mergeCell ref="B70:C70"/>
    <mergeCell ref="B71:C71"/>
    <mergeCell ref="B61:C61"/>
    <mergeCell ref="B62:C62"/>
    <mergeCell ref="B63:C63"/>
    <mergeCell ref="B64:C64"/>
    <mergeCell ref="B65:C65"/>
    <mergeCell ref="B66:C66"/>
    <mergeCell ref="B54:C54"/>
    <mergeCell ref="B55:C55"/>
    <mergeCell ref="B56:C56"/>
    <mergeCell ref="B58:C58"/>
    <mergeCell ref="B59:C59"/>
    <mergeCell ref="B60:C60"/>
    <mergeCell ref="B45:C45"/>
    <mergeCell ref="B47:C47"/>
    <mergeCell ref="B48:C48"/>
    <mergeCell ref="B49:C49"/>
    <mergeCell ref="B51:C51"/>
    <mergeCell ref="B52:C52"/>
    <mergeCell ref="B37:C37"/>
    <mergeCell ref="B38:C38"/>
    <mergeCell ref="B39:C39"/>
    <mergeCell ref="B40:C40"/>
    <mergeCell ref="B41:C41"/>
    <mergeCell ref="B42:C42"/>
    <mergeCell ref="B31:C31"/>
    <mergeCell ref="B32:C32"/>
    <mergeCell ref="B33:C33"/>
    <mergeCell ref="B34:C34"/>
    <mergeCell ref="B35:C35"/>
    <mergeCell ref="B36:C36"/>
    <mergeCell ref="B25:C25"/>
    <mergeCell ref="B26:C26"/>
    <mergeCell ref="B27:C27"/>
    <mergeCell ref="B28:C28"/>
    <mergeCell ref="B29:C29"/>
    <mergeCell ref="B30:C30"/>
    <mergeCell ref="A2:F2"/>
    <mergeCell ref="B4:C4"/>
    <mergeCell ref="D4:F4"/>
    <mergeCell ref="B7:B8"/>
    <mergeCell ref="B14:B15"/>
    <mergeCell ref="B20:B21"/>
  </mergeCells>
  <pageMargins left="0.21" right="0.17" top="0.69" bottom="0.86614173228346458" header="0.51181102362204722" footer="0.51181102362204722"/>
  <pageSetup paperSize="9" scale="88" orientation="portrait" r:id="rId1"/>
  <headerFooter alignWithMargins="0">
    <oddFooter>&amp;C&amp;P</oddFooter>
  </headerFooter>
  <rowBreaks count="1" manualBreakCount="1">
    <brk id="42" max="9" man="1"/>
  </rowBreaks>
  <drawing r:id="rId2"/>
</worksheet>
</file>

<file path=xl/worksheets/sheet26.xml><?xml version="1.0" encoding="utf-8"?>
<worksheet xmlns="http://schemas.openxmlformats.org/spreadsheetml/2006/main" xmlns:r="http://schemas.openxmlformats.org/officeDocument/2006/relationships">
  <dimension ref="A1:G71"/>
  <sheetViews>
    <sheetView view="pageBreakPreview" topLeftCell="A2" zoomScaleNormal="80" zoomScaleSheetLayoutView="100" workbookViewId="0">
      <selection activeCell="J61" sqref="J61"/>
    </sheetView>
  </sheetViews>
  <sheetFormatPr defaultRowHeight="15"/>
  <cols>
    <col min="1" max="1" width="9.42578125" style="11" customWidth="1"/>
    <col min="2" max="2" width="36" style="11" customWidth="1"/>
    <col min="3" max="3" width="10.7109375" style="10" customWidth="1"/>
    <col min="4" max="4" width="15" style="10" bestFit="1" customWidth="1"/>
    <col min="5" max="6" width="12.7109375" style="10" customWidth="1"/>
    <col min="7" max="7" width="14.5703125" style="10" bestFit="1" customWidth="1"/>
    <col min="8" max="16384" width="9.140625" style="11"/>
  </cols>
  <sheetData>
    <row r="1" spans="1:7" ht="21" customHeight="1">
      <c r="A1" s="1" t="s">
        <v>0</v>
      </c>
      <c r="G1" s="9"/>
    </row>
    <row r="2" spans="1:7" ht="32.25" customHeight="1">
      <c r="A2" s="166" t="s">
        <v>54</v>
      </c>
      <c r="B2" s="166"/>
      <c r="C2" s="166"/>
      <c r="D2" s="166"/>
      <c r="E2" s="166"/>
      <c r="F2" s="166"/>
      <c r="G2" s="166"/>
    </row>
    <row r="3" spans="1:7">
      <c r="A3" s="1" t="s">
        <v>118</v>
      </c>
      <c r="C3" s="1" t="s">
        <v>92</v>
      </c>
      <c r="D3" s="1"/>
      <c r="E3" s="1"/>
      <c r="F3" s="1"/>
      <c r="G3" s="9"/>
    </row>
    <row r="4" spans="1:7" s="12" customFormat="1" ht="18" customHeight="1">
      <c r="A4" s="2" t="s">
        <v>119</v>
      </c>
      <c r="B4" s="195" t="s">
        <v>53</v>
      </c>
      <c r="C4" s="196"/>
      <c r="D4" s="197" t="s">
        <v>120</v>
      </c>
      <c r="E4" s="198"/>
      <c r="F4" s="198"/>
      <c r="G4" s="199"/>
    </row>
    <row r="5" spans="1:7" s="12" customFormat="1" ht="18" customHeight="1">
      <c r="A5" s="200"/>
      <c r="B5" s="201" t="s">
        <v>121</v>
      </c>
      <c r="C5" s="202"/>
      <c r="D5" s="2">
        <v>1</v>
      </c>
      <c r="E5" s="203">
        <v>2</v>
      </c>
      <c r="F5" s="204">
        <v>3</v>
      </c>
      <c r="G5" s="204">
        <v>4</v>
      </c>
    </row>
    <row r="6" spans="1:7" ht="15" customHeight="1">
      <c r="A6" s="20" t="s">
        <v>10</v>
      </c>
      <c r="B6" s="205" t="s">
        <v>49</v>
      </c>
      <c r="C6" s="206" t="s">
        <v>1</v>
      </c>
      <c r="D6" s="207"/>
      <c r="E6" s="207"/>
      <c r="F6" s="207"/>
      <c r="G6" s="208">
        <v>99938.7</v>
      </c>
    </row>
    <row r="7" spans="1:7" ht="15.75">
      <c r="A7" s="3">
        <v>1.2</v>
      </c>
      <c r="B7" s="209" t="s">
        <v>122</v>
      </c>
      <c r="C7" s="206" t="s">
        <v>2</v>
      </c>
      <c r="D7" s="207"/>
      <c r="E7" s="207"/>
      <c r="F7" s="207"/>
      <c r="G7" s="208">
        <f>G6</f>
        <v>99938.7</v>
      </c>
    </row>
    <row r="8" spans="1:7" ht="15.75">
      <c r="A8" s="3">
        <v>1.3</v>
      </c>
      <c r="B8" s="209"/>
      <c r="C8" s="206" t="s">
        <v>3</v>
      </c>
      <c r="D8" s="207"/>
      <c r="E8" s="207"/>
      <c r="F8" s="207"/>
      <c r="G8" s="208">
        <v>100692.19</v>
      </c>
    </row>
    <row r="9" spans="1:7" ht="15.75">
      <c r="A9" s="3">
        <v>1.4</v>
      </c>
      <c r="B9" s="210"/>
      <c r="C9" s="206" t="s">
        <v>4</v>
      </c>
      <c r="D9" s="207"/>
      <c r="E9" s="207"/>
      <c r="F9" s="207"/>
      <c r="G9" s="208">
        <v>146915.26999999999</v>
      </c>
    </row>
    <row r="10" spans="1:7" ht="15.75">
      <c r="A10" s="3">
        <v>1.5</v>
      </c>
      <c r="B10" s="210"/>
      <c r="C10" s="206" t="s">
        <v>5</v>
      </c>
      <c r="D10" s="207"/>
      <c r="E10" s="207"/>
      <c r="F10" s="207"/>
      <c r="G10" s="208">
        <v>122752.69</v>
      </c>
    </row>
    <row r="11" spans="1:7" ht="15.75">
      <c r="A11" s="3">
        <v>1.6</v>
      </c>
      <c r="B11" s="210"/>
      <c r="C11" s="206" t="s">
        <v>6</v>
      </c>
      <c r="D11" s="207"/>
      <c r="E11" s="207"/>
      <c r="F11" s="207"/>
      <c r="G11" s="208">
        <v>168975.76</v>
      </c>
    </row>
    <row r="12" spans="1:7" ht="15.75">
      <c r="A12" s="4">
        <v>2</v>
      </c>
      <c r="B12" s="211" t="s">
        <v>123</v>
      </c>
      <c r="C12" s="212"/>
      <c r="D12" s="213"/>
      <c r="E12" s="213"/>
      <c r="F12" s="213"/>
      <c r="G12" s="214">
        <v>35508.629999999997</v>
      </c>
    </row>
    <row r="13" spans="1:7" ht="15.75">
      <c r="A13" s="5">
        <v>3.1</v>
      </c>
      <c r="B13" s="215" t="s">
        <v>124</v>
      </c>
      <c r="C13" s="216" t="s">
        <v>1</v>
      </c>
      <c r="D13" s="217"/>
      <c r="E13" s="217"/>
      <c r="F13" s="217"/>
      <c r="G13" s="218">
        <v>6.41</v>
      </c>
    </row>
    <row r="14" spans="1:7" ht="15" customHeight="1">
      <c r="A14" s="3">
        <v>3.2</v>
      </c>
      <c r="B14" s="209" t="s">
        <v>122</v>
      </c>
      <c r="C14" s="206" t="s">
        <v>2</v>
      </c>
      <c r="D14" s="207"/>
      <c r="E14" s="207"/>
      <c r="F14" s="207"/>
      <c r="G14" s="219">
        <f>G13</f>
        <v>6.41</v>
      </c>
    </row>
    <row r="15" spans="1:7" ht="15.75" customHeight="1">
      <c r="A15" s="3">
        <v>3.3</v>
      </c>
      <c r="B15" s="209"/>
      <c r="C15" s="206" t="s">
        <v>3</v>
      </c>
      <c r="D15" s="207"/>
      <c r="E15" s="207"/>
      <c r="F15" s="207"/>
      <c r="G15" s="219">
        <v>6.46</v>
      </c>
    </row>
    <row r="16" spans="1:7" ht="15.75">
      <c r="A16" s="3">
        <v>3.4</v>
      </c>
      <c r="B16" s="220"/>
      <c r="C16" s="206" t="s">
        <v>4</v>
      </c>
      <c r="D16" s="207"/>
      <c r="E16" s="207"/>
      <c r="F16" s="207"/>
      <c r="G16" s="219">
        <v>9.43</v>
      </c>
    </row>
    <row r="17" spans="1:7" ht="15.75">
      <c r="A17" s="3">
        <v>3.5</v>
      </c>
      <c r="B17" s="220"/>
      <c r="C17" s="206" t="s">
        <v>5</v>
      </c>
      <c r="D17" s="207"/>
      <c r="E17" s="207"/>
      <c r="F17" s="207"/>
      <c r="G17" s="219">
        <v>7.87</v>
      </c>
    </row>
    <row r="18" spans="1:7" ht="15.75">
      <c r="A18" s="3">
        <v>3.6</v>
      </c>
      <c r="B18" s="220"/>
      <c r="C18" s="206" t="s">
        <v>6</v>
      </c>
      <c r="D18" s="207"/>
      <c r="E18" s="207"/>
      <c r="F18" s="207"/>
      <c r="G18" s="219">
        <v>10.84</v>
      </c>
    </row>
    <row r="19" spans="1:7" ht="15" customHeight="1">
      <c r="A19" s="5">
        <v>4.0999999999999996</v>
      </c>
      <c r="B19" s="215" t="s">
        <v>125</v>
      </c>
      <c r="C19" s="216" t="s">
        <v>1</v>
      </c>
      <c r="D19" s="217"/>
      <c r="E19" s="217"/>
      <c r="F19" s="221"/>
      <c r="G19" s="218">
        <f>G13+2.33</f>
        <v>8.74</v>
      </c>
    </row>
    <row r="20" spans="1:7" ht="15.75">
      <c r="A20" s="3">
        <v>4.2</v>
      </c>
      <c r="B20" s="209" t="s">
        <v>126</v>
      </c>
      <c r="C20" s="206" t="s">
        <v>2</v>
      </c>
      <c r="D20" s="207"/>
      <c r="E20" s="207"/>
      <c r="F20" s="222"/>
      <c r="G20" s="219">
        <f t="shared" ref="G20:G24" si="0">G14+2.33</f>
        <v>8.74</v>
      </c>
    </row>
    <row r="21" spans="1:7" ht="15.75">
      <c r="A21" s="3">
        <v>4.3</v>
      </c>
      <c r="B21" s="209"/>
      <c r="C21" s="206" t="s">
        <v>3</v>
      </c>
      <c r="D21" s="207"/>
      <c r="E21" s="207"/>
      <c r="F21" s="222"/>
      <c r="G21" s="219">
        <f t="shared" si="0"/>
        <v>8.7899999999999991</v>
      </c>
    </row>
    <row r="22" spans="1:7" ht="15.75">
      <c r="A22" s="3">
        <v>4.4000000000000004</v>
      </c>
      <c r="B22" s="220"/>
      <c r="C22" s="206" t="s">
        <v>4</v>
      </c>
      <c r="D22" s="207"/>
      <c r="E22" s="207"/>
      <c r="F22" s="222"/>
      <c r="G22" s="219">
        <f t="shared" si="0"/>
        <v>11.76</v>
      </c>
    </row>
    <row r="23" spans="1:7" ht="15.75">
      <c r="A23" s="3">
        <v>4.5</v>
      </c>
      <c r="B23" s="220"/>
      <c r="C23" s="206" t="s">
        <v>5</v>
      </c>
      <c r="D23" s="207"/>
      <c r="E23" s="207"/>
      <c r="F23" s="222"/>
      <c r="G23" s="219">
        <f t="shared" si="0"/>
        <v>10.199999999999999</v>
      </c>
    </row>
    <row r="24" spans="1:7" ht="15.75">
      <c r="A24" s="3">
        <v>4.5999999999999996</v>
      </c>
      <c r="B24" s="220"/>
      <c r="C24" s="206" t="s">
        <v>6</v>
      </c>
      <c r="D24" s="207"/>
      <c r="E24" s="207"/>
      <c r="F24" s="222"/>
      <c r="G24" s="223">
        <f t="shared" si="0"/>
        <v>13.17</v>
      </c>
    </row>
    <row r="25" spans="1:7" ht="15.75">
      <c r="A25" s="7">
        <v>5</v>
      </c>
      <c r="B25" s="224" t="s">
        <v>12</v>
      </c>
      <c r="C25" s="224"/>
      <c r="D25" s="225"/>
      <c r="E25" s="225"/>
      <c r="F25" s="225"/>
      <c r="G25" s="223">
        <v>225451.5</v>
      </c>
    </row>
    <row r="26" spans="1:7" ht="15.75">
      <c r="A26" s="7">
        <v>6</v>
      </c>
      <c r="B26" s="224" t="s">
        <v>13</v>
      </c>
      <c r="C26" s="226"/>
      <c r="D26" s="227"/>
      <c r="E26" s="227"/>
      <c r="F26" s="227"/>
      <c r="G26" s="228">
        <v>5603.91</v>
      </c>
    </row>
    <row r="27" spans="1:7" ht="15.75">
      <c r="A27" s="5">
        <v>7</v>
      </c>
      <c r="B27" s="229" t="s">
        <v>127</v>
      </c>
      <c r="C27" s="230"/>
      <c r="D27" s="231"/>
      <c r="E27" s="231"/>
      <c r="F27" s="231"/>
      <c r="G27" s="232"/>
    </row>
    <row r="28" spans="1:7" ht="16.5">
      <c r="A28" s="3">
        <v>7.1</v>
      </c>
      <c r="B28" s="233" t="s">
        <v>128</v>
      </c>
      <c r="C28" s="234"/>
      <c r="D28" s="235"/>
      <c r="E28" s="235"/>
      <c r="F28" s="235"/>
      <c r="G28" s="219">
        <v>0</v>
      </c>
    </row>
    <row r="29" spans="1:7" ht="16.5">
      <c r="A29" s="3">
        <v>7.2</v>
      </c>
      <c r="B29" s="233" t="s">
        <v>16</v>
      </c>
      <c r="C29" s="234"/>
      <c r="D29" s="235"/>
      <c r="E29" s="235"/>
      <c r="F29" s="235"/>
      <c r="G29" s="219">
        <v>41.44</v>
      </c>
    </row>
    <row r="30" spans="1:7" ht="16.5">
      <c r="A30" s="3">
        <v>7.3</v>
      </c>
      <c r="B30" s="233" t="s">
        <v>17</v>
      </c>
      <c r="C30" s="234"/>
      <c r="D30" s="235"/>
      <c r="E30" s="235"/>
      <c r="F30" s="235"/>
      <c r="G30" s="219">
        <v>64.010000000000005</v>
      </c>
    </row>
    <row r="31" spans="1:7" ht="16.5">
      <c r="A31" s="3">
        <v>7.4</v>
      </c>
      <c r="B31" s="233" t="s">
        <v>21</v>
      </c>
      <c r="C31" s="234"/>
      <c r="D31" s="235"/>
      <c r="E31" s="235"/>
      <c r="F31" s="235"/>
      <c r="G31" s="219">
        <v>767.78</v>
      </c>
    </row>
    <row r="32" spans="1:7" ht="16.5">
      <c r="A32" s="4">
        <v>7.5</v>
      </c>
      <c r="B32" s="236" t="s">
        <v>19</v>
      </c>
      <c r="C32" s="237"/>
      <c r="D32" s="238"/>
      <c r="E32" s="238"/>
      <c r="F32" s="238"/>
      <c r="G32" s="223">
        <v>0</v>
      </c>
    </row>
    <row r="33" spans="1:7" ht="15.75">
      <c r="A33" s="5">
        <v>8</v>
      </c>
      <c r="B33" s="229" t="s">
        <v>20</v>
      </c>
      <c r="C33" s="230"/>
      <c r="D33" s="231"/>
      <c r="E33" s="231"/>
      <c r="F33" s="231"/>
      <c r="G33" s="218"/>
    </row>
    <row r="34" spans="1:7" ht="16.5">
      <c r="A34" s="3">
        <v>8.1</v>
      </c>
      <c r="B34" s="233" t="s">
        <v>129</v>
      </c>
      <c r="C34" s="234"/>
      <c r="D34" s="235"/>
      <c r="E34" s="235"/>
      <c r="F34" s="235"/>
      <c r="G34" s="219">
        <v>0</v>
      </c>
    </row>
    <row r="35" spans="1:7" ht="16.5">
      <c r="A35" s="3">
        <v>8.1999999999999993</v>
      </c>
      <c r="B35" s="233" t="s">
        <v>130</v>
      </c>
      <c r="C35" s="234"/>
      <c r="D35" s="235"/>
      <c r="E35" s="235"/>
      <c r="F35" s="235"/>
      <c r="G35" s="219">
        <v>33.78</v>
      </c>
    </row>
    <row r="36" spans="1:7" ht="16.5">
      <c r="A36" s="3">
        <v>8.3000000000000007</v>
      </c>
      <c r="B36" s="233" t="s">
        <v>131</v>
      </c>
      <c r="C36" s="234"/>
      <c r="D36" s="235"/>
      <c r="E36" s="235"/>
      <c r="F36" s="235"/>
      <c r="G36" s="219">
        <v>351.53</v>
      </c>
    </row>
    <row r="37" spans="1:7" ht="16.5">
      <c r="A37" s="3">
        <v>8.4</v>
      </c>
      <c r="B37" s="233" t="s">
        <v>132</v>
      </c>
      <c r="C37" s="234"/>
      <c r="D37" s="235"/>
      <c r="E37" s="235"/>
      <c r="F37" s="235"/>
      <c r="G37" s="219">
        <v>116.73</v>
      </c>
    </row>
    <row r="38" spans="1:7" ht="16.5">
      <c r="A38" s="3">
        <v>8.5</v>
      </c>
      <c r="B38" s="233" t="s">
        <v>133</v>
      </c>
      <c r="C38" s="234"/>
      <c r="D38" s="235"/>
      <c r="E38" s="235"/>
      <c r="F38" s="235"/>
      <c r="G38" s="219">
        <v>0</v>
      </c>
    </row>
    <row r="39" spans="1:7" ht="16.5">
      <c r="A39" s="7">
        <v>9</v>
      </c>
      <c r="B39" s="239" t="s">
        <v>134</v>
      </c>
      <c r="C39" s="240"/>
      <c r="D39" s="241"/>
      <c r="E39" s="241"/>
      <c r="F39" s="241"/>
      <c r="G39" s="228">
        <v>14.92</v>
      </c>
    </row>
    <row r="40" spans="1:7" ht="16.5">
      <c r="A40" s="5">
        <v>10.1</v>
      </c>
      <c r="B40" s="242" t="s">
        <v>22</v>
      </c>
      <c r="C40" s="243"/>
      <c r="D40" s="244"/>
      <c r="E40" s="244"/>
      <c r="F40" s="244"/>
      <c r="G40" s="245">
        <v>290</v>
      </c>
    </row>
    <row r="41" spans="1:7" ht="15" customHeight="1">
      <c r="A41" s="4">
        <v>10.199999999999999</v>
      </c>
      <c r="B41" s="236" t="s">
        <v>23</v>
      </c>
      <c r="C41" s="237"/>
      <c r="D41" s="238"/>
      <c r="E41" s="238"/>
      <c r="F41" s="238"/>
      <c r="G41" s="246">
        <v>29</v>
      </c>
    </row>
    <row r="42" spans="1:7" ht="16.5">
      <c r="A42" s="4">
        <v>11</v>
      </c>
      <c r="B42" s="236" t="s">
        <v>135</v>
      </c>
      <c r="C42" s="237"/>
      <c r="D42" s="238"/>
      <c r="E42" s="238"/>
      <c r="F42" s="238"/>
      <c r="G42" s="246">
        <v>15220</v>
      </c>
    </row>
    <row r="43" spans="1:7" ht="15.75">
      <c r="A43" s="247" t="s">
        <v>29</v>
      </c>
      <c r="B43" s="248" t="s">
        <v>136</v>
      </c>
      <c r="C43" s="248"/>
      <c r="D43" s="249"/>
      <c r="E43" s="249"/>
      <c r="F43" s="249"/>
      <c r="G43" s="250"/>
    </row>
    <row r="44" spans="1:7" ht="15.75">
      <c r="A44" s="117"/>
      <c r="B44" s="251" t="s">
        <v>121</v>
      </c>
      <c r="C44" s="252"/>
      <c r="D44" s="253">
        <v>1</v>
      </c>
      <c r="E44" s="254">
        <v>2</v>
      </c>
      <c r="F44" s="255">
        <v>3</v>
      </c>
      <c r="G44" s="255">
        <v>4</v>
      </c>
    </row>
    <row r="45" spans="1:7" ht="15.75">
      <c r="A45" s="4">
        <v>12</v>
      </c>
      <c r="B45" s="256" t="s">
        <v>30</v>
      </c>
      <c r="C45" s="257"/>
      <c r="D45" s="301">
        <v>139517.84</v>
      </c>
      <c r="E45" s="301">
        <v>56835.99</v>
      </c>
      <c r="F45" s="301">
        <v>63632.58</v>
      </c>
      <c r="G45" s="301">
        <v>120781.19</v>
      </c>
    </row>
    <row r="46" spans="1:7" ht="15.75">
      <c r="A46" s="3" t="s">
        <v>137</v>
      </c>
      <c r="B46" s="258" t="s">
        <v>31</v>
      </c>
      <c r="C46" s="259" t="s">
        <v>27</v>
      </c>
      <c r="D46" s="218">
        <v>25860.91</v>
      </c>
      <c r="E46" s="218">
        <v>17996.96</v>
      </c>
      <c r="F46" s="218">
        <v>21913.7</v>
      </c>
      <c r="G46" s="218">
        <v>22060.5</v>
      </c>
    </row>
    <row r="47" spans="1:7" ht="15.75">
      <c r="A47" s="3" t="s">
        <v>138</v>
      </c>
      <c r="B47" s="260" t="s">
        <v>26</v>
      </c>
      <c r="C47" s="261"/>
      <c r="D47" s="219">
        <v>0</v>
      </c>
      <c r="E47" s="219">
        <v>1130.08</v>
      </c>
      <c r="F47" s="219">
        <v>2.2799999999999998</v>
      </c>
      <c r="G47" s="219">
        <v>683.7</v>
      </c>
    </row>
    <row r="48" spans="1:7" ht="15.75">
      <c r="A48" s="3" t="s">
        <v>139</v>
      </c>
      <c r="B48" s="260" t="s">
        <v>25</v>
      </c>
      <c r="C48" s="261"/>
      <c r="D48" s="219">
        <v>24900.6</v>
      </c>
      <c r="E48" s="219">
        <v>18223.310000000001</v>
      </c>
      <c r="F48" s="219">
        <v>21727.87</v>
      </c>
      <c r="G48" s="219">
        <v>66876.22</v>
      </c>
    </row>
    <row r="49" spans="1:7" s="21" customFormat="1" ht="15.75">
      <c r="A49" s="4" t="s">
        <v>140</v>
      </c>
      <c r="B49" s="262" t="s">
        <v>28</v>
      </c>
      <c r="C49" s="263"/>
      <c r="D49" s="223">
        <v>50761.509999999995</v>
      </c>
      <c r="E49" s="223">
        <v>37350.350000000006</v>
      </c>
      <c r="F49" s="223">
        <v>43643.85</v>
      </c>
      <c r="G49" s="223">
        <v>89620.42</v>
      </c>
    </row>
    <row r="50" spans="1:7" ht="15.75">
      <c r="A50" s="5" t="s">
        <v>141</v>
      </c>
      <c r="B50" s="258" t="s">
        <v>32</v>
      </c>
      <c r="C50" s="259" t="s">
        <v>33</v>
      </c>
      <c r="D50" s="218">
        <v>0</v>
      </c>
      <c r="E50" s="218">
        <v>0</v>
      </c>
      <c r="F50" s="218">
        <v>0</v>
      </c>
      <c r="G50" s="218">
        <v>0</v>
      </c>
    </row>
    <row r="51" spans="1:7" ht="15.75">
      <c r="A51" s="3" t="s">
        <v>142</v>
      </c>
      <c r="B51" s="260" t="s">
        <v>34</v>
      </c>
      <c r="C51" s="261"/>
      <c r="D51" s="219">
        <v>0</v>
      </c>
      <c r="E51" s="219">
        <v>0</v>
      </c>
      <c r="F51" s="219">
        <v>0</v>
      </c>
      <c r="G51" s="219">
        <v>0</v>
      </c>
    </row>
    <row r="52" spans="1:7" s="21" customFormat="1" ht="15.75">
      <c r="A52" s="4" t="s">
        <v>143</v>
      </c>
      <c r="B52" s="262" t="s">
        <v>28</v>
      </c>
      <c r="C52" s="263"/>
      <c r="D52" s="223">
        <v>0</v>
      </c>
      <c r="E52" s="223">
        <v>0</v>
      </c>
      <c r="F52" s="223">
        <v>0</v>
      </c>
      <c r="G52" s="223">
        <v>0</v>
      </c>
    </row>
    <row r="53" spans="1:7" ht="15.75">
      <c r="A53" s="5" t="s">
        <v>144</v>
      </c>
      <c r="B53" s="258" t="s">
        <v>35</v>
      </c>
      <c r="C53" s="259" t="s">
        <v>33</v>
      </c>
      <c r="D53" s="218">
        <v>0</v>
      </c>
      <c r="E53" s="218">
        <v>8.02</v>
      </c>
      <c r="F53" s="218">
        <v>62.48</v>
      </c>
      <c r="G53" s="218">
        <v>75.03</v>
      </c>
    </row>
    <row r="54" spans="1:7" ht="15.75">
      <c r="A54" s="3" t="s">
        <v>145</v>
      </c>
      <c r="B54" s="260" t="s">
        <v>34</v>
      </c>
      <c r="C54" s="261"/>
      <c r="D54" s="219">
        <v>0</v>
      </c>
      <c r="E54" s="219">
        <v>0</v>
      </c>
      <c r="F54" s="219">
        <v>0</v>
      </c>
      <c r="G54" s="219">
        <v>0</v>
      </c>
    </row>
    <row r="55" spans="1:7" s="21" customFormat="1" ht="15.75">
      <c r="A55" s="4" t="s">
        <v>146</v>
      </c>
      <c r="B55" s="262" t="s">
        <v>28</v>
      </c>
      <c r="C55" s="263"/>
      <c r="D55" s="223">
        <v>0</v>
      </c>
      <c r="E55" s="223">
        <v>8.02</v>
      </c>
      <c r="F55" s="223">
        <v>62.48</v>
      </c>
      <c r="G55" s="223">
        <v>75.03</v>
      </c>
    </row>
    <row r="56" spans="1:7" ht="15.75">
      <c r="A56" s="7">
        <v>12.4</v>
      </c>
      <c r="B56" s="264" t="s">
        <v>36</v>
      </c>
      <c r="C56" s="264"/>
      <c r="D56" s="228">
        <v>55322.65</v>
      </c>
      <c r="E56" s="228">
        <v>0</v>
      </c>
      <c r="F56" s="228">
        <v>0</v>
      </c>
      <c r="G56" s="228">
        <v>0</v>
      </c>
    </row>
    <row r="57" spans="1:7" ht="15.75">
      <c r="A57" s="5" t="s">
        <v>147</v>
      </c>
      <c r="B57" s="258" t="s">
        <v>37</v>
      </c>
      <c r="C57" s="259" t="s">
        <v>38</v>
      </c>
      <c r="D57" s="218">
        <v>790.15</v>
      </c>
      <c r="E57" s="218">
        <v>1151.76</v>
      </c>
      <c r="F57" s="218">
        <v>1027.3599999999999</v>
      </c>
      <c r="G57" s="218">
        <v>1399.75</v>
      </c>
    </row>
    <row r="58" spans="1:7" ht="15.75">
      <c r="A58" s="3" t="s">
        <v>148</v>
      </c>
      <c r="B58" s="265" t="s">
        <v>39</v>
      </c>
      <c r="C58" s="266"/>
      <c r="D58" s="219">
        <v>25098.06</v>
      </c>
      <c r="E58" s="219">
        <v>14481.48</v>
      </c>
      <c r="F58" s="219">
        <v>14592.82</v>
      </c>
      <c r="G58" s="219">
        <v>22502.080000000002</v>
      </c>
    </row>
    <row r="59" spans="1:7" s="21" customFormat="1" ht="15.75">
      <c r="A59" s="4" t="s">
        <v>149</v>
      </c>
      <c r="B59" s="267" t="s">
        <v>28</v>
      </c>
      <c r="C59" s="268"/>
      <c r="D59" s="223">
        <v>25888.210000000003</v>
      </c>
      <c r="E59" s="223">
        <v>15633.24</v>
      </c>
      <c r="F59" s="223">
        <v>15620.18</v>
      </c>
      <c r="G59" s="223">
        <v>23901.83</v>
      </c>
    </row>
    <row r="60" spans="1:7" ht="15.75">
      <c r="A60" s="7">
        <v>12.6</v>
      </c>
      <c r="B60" s="264" t="s">
        <v>40</v>
      </c>
      <c r="C60" s="264"/>
      <c r="D60" s="228">
        <v>0</v>
      </c>
      <c r="E60" s="228">
        <v>0.39</v>
      </c>
      <c r="F60" s="228">
        <v>0</v>
      </c>
      <c r="G60" s="228">
        <v>0.34</v>
      </c>
    </row>
    <row r="61" spans="1:7" ht="15.75">
      <c r="A61" s="7">
        <v>12.7</v>
      </c>
      <c r="B61" s="264" t="s">
        <v>41</v>
      </c>
      <c r="C61" s="264"/>
      <c r="D61" s="228">
        <v>518.79</v>
      </c>
      <c r="E61" s="228">
        <v>1025.8900000000001</v>
      </c>
      <c r="F61" s="228">
        <v>1214.24</v>
      </c>
      <c r="G61" s="228">
        <v>979.35</v>
      </c>
    </row>
    <row r="62" spans="1:7" ht="15.75">
      <c r="A62" s="7">
        <v>12.8</v>
      </c>
      <c r="B62" s="269" t="s">
        <v>87</v>
      </c>
      <c r="C62" s="270"/>
      <c r="D62" s="228">
        <v>0</v>
      </c>
      <c r="E62" s="228">
        <v>0</v>
      </c>
      <c r="F62" s="228">
        <v>0</v>
      </c>
      <c r="G62" s="228">
        <v>0</v>
      </c>
    </row>
    <row r="63" spans="1:7" ht="15.75">
      <c r="A63" s="271">
        <v>12.9</v>
      </c>
      <c r="B63" s="264" t="s">
        <v>52</v>
      </c>
      <c r="C63" s="264"/>
      <c r="D63" s="228">
        <v>341</v>
      </c>
      <c r="E63" s="228">
        <v>533.46</v>
      </c>
      <c r="F63" s="228">
        <v>637.79</v>
      </c>
      <c r="G63" s="228">
        <v>397.14</v>
      </c>
    </row>
    <row r="64" spans="1:7" ht="15.75">
      <c r="A64" s="32">
        <v>12.1</v>
      </c>
      <c r="B64" s="264" t="s">
        <v>42</v>
      </c>
      <c r="C64" s="264"/>
      <c r="D64" s="228">
        <v>6685.68</v>
      </c>
      <c r="E64" s="228">
        <v>2284.64</v>
      </c>
      <c r="F64" s="228">
        <v>2454.04</v>
      </c>
      <c r="G64" s="228">
        <v>5807.08</v>
      </c>
    </row>
    <row r="65" spans="1:7" ht="15.75">
      <c r="A65" s="5">
        <v>13</v>
      </c>
      <c r="B65" s="229" t="s">
        <v>43</v>
      </c>
      <c r="C65" s="230"/>
      <c r="D65" s="302">
        <v>994.6</v>
      </c>
      <c r="E65" s="302">
        <v>2154.4499999999998</v>
      </c>
      <c r="F65" s="302">
        <v>2166.0699999999997</v>
      </c>
      <c r="G65" s="302">
        <v>48194.57</v>
      </c>
    </row>
    <row r="66" spans="1:7" ht="15.75">
      <c r="A66" s="3">
        <v>13.1</v>
      </c>
      <c r="B66" s="272" t="s">
        <v>44</v>
      </c>
      <c r="C66" s="273"/>
      <c r="D66" s="219">
        <v>0</v>
      </c>
      <c r="E66" s="219">
        <v>0</v>
      </c>
      <c r="F66" s="219">
        <v>0</v>
      </c>
      <c r="G66" s="219">
        <v>46223.07</v>
      </c>
    </row>
    <row r="67" spans="1:7" ht="15.75">
      <c r="A67" s="3">
        <v>13.2</v>
      </c>
      <c r="B67" s="272" t="s">
        <v>45</v>
      </c>
      <c r="C67" s="273"/>
      <c r="D67" s="219">
        <v>0</v>
      </c>
      <c r="E67" s="219">
        <v>0</v>
      </c>
      <c r="F67" s="219">
        <v>0</v>
      </c>
      <c r="G67" s="219">
        <v>0</v>
      </c>
    </row>
    <row r="68" spans="1:7" ht="15.75">
      <c r="A68" s="3">
        <v>13.3</v>
      </c>
      <c r="B68" s="272" t="s">
        <v>46</v>
      </c>
      <c r="C68" s="273"/>
      <c r="D68" s="219">
        <v>410.59</v>
      </c>
      <c r="E68" s="219">
        <v>507.55</v>
      </c>
      <c r="F68" s="219">
        <v>534.38</v>
      </c>
      <c r="G68" s="219">
        <v>643.57000000000005</v>
      </c>
    </row>
    <row r="69" spans="1:7" ht="15.75">
      <c r="A69" s="3">
        <v>13.4</v>
      </c>
      <c r="B69" s="272" t="s">
        <v>47</v>
      </c>
      <c r="C69" s="273"/>
      <c r="D69" s="219">
        <v>377.11</v>
      </c>
      <c r="E69" s="219">
        <v>636.14</v>
      </c>
      <c r="F69" s="219">
        <v>627.29999999999995</v>
      </c>
      <c r="G69" s="219">
        <v>574.44000000000005</v>
      </c>
    </row>
    <row r="70" spans="1:7" ht="15.75">
      <c r="A70" s="4">
        <v>13.5</v>
      </c>
      <c r="B70" s="274" t="s">
        <v>48</v>
      </c>
      <c r="C70" s="275"/>
      <c r="D70" s="223">
        <v>206.9</v>
      </c>
      <c r="E70" s="223">
        <v>1010.76</v>
      </c>
      <c r="F70" s="223">
        <v>1004.39</v>
      </c>
      <c r="G70" s="223">
        <v>753.49</v>
      </c>
    </row>
    <row r="71" spans="1:7" ht="15.75">
      <c r="A71" s="8">
        <v>14</v>
      </c>
      <c r="B71" s="264" t="s">
        <v>150</v>
      </c>
      <c r="C71" s="264"/>
      <c r="D71" s="301">
        <v>140512.44</v>
      </c>
      <c r="E71" s="301">
        <v>58990.439999999995</v>
      </c>
      <c r="F71" s="301">
        <v>65798.649999999994</v>
      </c>
      <c r="G71" s="301">
        <v>168975.76</v>
      </c>
    </row>
  </sheetData>
  <mergeCells count="47">
    <mergeCell ref="B67:C67"/>
    <mergeCell ref="B68:C68"/>
    <mergeCell ref="B69:C69"/>
    <mergeCell ref="B70:C70"/>
    <mergeCell ref="B71:C71"/>
    <mergeCell ref="B61:C61"/>
    <mergeCell ref="B62:C62"/>
    <mergeCell ref="B63:C63"/>
    <mergeCell ref="B64:C64"/>
    <mergeCell ref="B65:C65"/>
    <mergeCell ref="B66:C66"/>
    <mergeCell ref="B54:C54"/>
    <mergeCell ref="B55:C55"/>
    <mergeCell ref="B56:C56"/>
    <mergeCell ref="B58:C58"/>
    <mergeCell ref="B59:C59"/>
    <mergeCell ref="B60:C60"/>
    <mergeCell ref="B45:C45"/>
    <mergeCell ref="B47:C47"/>
    <mergeCell ref="B48:C48"/>
    <mergeCell ref="B49:C49"/>
    <mergeCell ref="B51:C51"/>
    <mergeCell ref="B52:C52"/>
    <mergeCell ref="B37:C37"/>
    <mergeCell ref="B38:C38"/>
    <mergeCell ref="B39:C39"/>
    <mergeCell ref="B40:C40"/>
    <mergeCell ref="B41:C41"/>
    <mergeCell ref="B42:C42"/>
    <mergeCell ref="B31:C31"/>
    <mergeCell ref="B32:C32"/>
    <mergeCell ref="B33:C33"/>
    <mergeCell ref="B34:C34"/>
    <mergeCell ref="B35:C35"/>
    <mergeCell ref="B36:C36"/>
    <mergeCell ref="B25:C25"/>
    <mergeCell ref="B26:C26"/>
    <mergeCell ref="B27:C27"/>
    <mergeCell ref="B28:C28"/>
    <mergeCell ref="B29:C29"/>
    <mergeCell ref="B30:C30"/>
    <mergeCell ref="A2:G2"/>
    <mergeCell ref="B4:C4"/>
    <mergeCell ref="D4:G4"/>
    <mergeCell ref="B7:B8"/>
    <mergeCell ref="B14:B15"/>
    <mergeCell ref="B20:B21"/>
  </mergeCells>
  <pageMargins left="0.21" right="0.17" top="0.69" bottom="0.86614173228346458" header="0.51181102362204722" footer="0.51181102362204722"/>
  <pageSetup paperSize="9" scale="88" orientation="portrait" r:id="rId1"/>
  <headerFooter alignWithMargins="0">
    <oddFooter>&amp;C&amp;P</oddFooter>
  </headerFooter>
  <rowBreaks count="1" manualBreakCount="1">
    <brk id="42" max="9" man="1"/>
  </rowBreaks>
  <drawing r:id="rId2"/>
</worksheet>
</file>

<file path=xl/worksheets/sheet27.xml><?xml version="1.0" encoding="utf-8"?>
<worksheet xmlns="http://schemas.openxmlformats.org/spreadsheetml/2006/main" xmlns:r="http://schemas.openxmlformats.org/officeDocument/2006/relationships">
  <dimension ref="A1:G71"/>
  <sheetViews>
    <sheetView view="pageBreakPreview" topLeftCell="A35" zoomScaleNormal="80" zoomScaleSheetLayoutView="100" workbookViewId="0">
      <selection activeCell="D45" sqref="D45"/>
    </sheetView>
  </sheetViews>
  <sheetFormatPr defaultColWidth="9.140625" defaultRowHeight="15"/>
  <cols>
    <col min="1" max="1" width="9.42578125" style="11" customWidth="1"/>
    <col min="2" max="2" width="36" style="11" customWidth="1"/>
    <col min="3" max="3" width="9.7109375" style="10" customWidth="1"/>
    <col min="4" max="4" width="15" style="10" customWidth="1"/>
    <col min="5" max="5" width="15.42578125" style="10" customWidth="1"/>
    <col min="6" max="6" width="15.7109375" style="10" customWidth="1"/>
    <col min="7" max="7" width="15.5703125" style="10" hidden="1" customWidth="1"/>
    <col min="8" max="16384" width="9.140625" style="11"/>
  </cols>
  <sheetData>
    <row r="1" spans="1:7" ht="21" customHeight="1">
      <c r="A1" s="1" t="s">
        <v>0</v>
      </c>
      <c r="G1" s="9"/>
    </row>
    <row r="2" spans="1:7" ht="32.25" customHeight="1">
      <c r="A2" s="166" t="s">
        <v>54</v>
      </c>
      <c r="B2" s="166"/>
      <c r="C2" s="166"/>
      <c r="D2" s="166"/>
      <c r="E2" s="166"/>
      <c r="F2" s="166"/>
      <c r="G2" s="166"/>
    </row>
    <row r="3" spans="1:7">
      <c r="A3" s="1" t="s">
        <v>118</v>
      </c>
      <c r="C3" s="1" t="s">
        <v>92</v>
      </c>
      <c r="D3" s="1"/>
      <c r="E3" s="1"/>
      <c r="F3" s="1"/>
      <c r="G3" s="9"/>
    </row>
    <row r="4" spans="1:7" s="12" customFormat="1" ht="18" customHeight="1">
      <c r="A4" s="2" t="s">
        <v>119</v>
      </c>
      <c r="B4" s="195" t="s">
        <v>151</v>
      </c>
      <c r="C4" s="196"/>
      <c r="D4" s="197" t="s">
        <v>72</v>
      </c>
      <c r="E4" s="198"/>
      <c r="F4" s="198"/>
      <c r="G4" s="199"/>
    </row>
    <row r="5" spans="1:7" s="12" customFormat="1" ht="18" customHeight="1">
      <c r="A5" s="200"/>
      <c r="B5" s="201" t="s">
        <v>121</v>
      </c>
      <c r="C5" s="202"/>
      <c r="D5" s="203">
        <v>2</v>
      </c>
      <c r="E5" s="204">
        <v>3</v>
      </c>
      <c r="F5" s="204">
        <v>4</v>
      </c>
      <c r="G5" s="204"/>
    </row>
    <row r="6" spans="1:7" ht="15" customHeight="1">
      <c r="A6" s="20" t="s">
        <v>10</v>
      </c>
      <c r="B6" s="205" t="s">
        <v>49</v>
      </c>
      <c r="C6" s="206" t="s">
        <v>1</v>
      </c>
      <c r="D6" s="295"/>
      <c r="E6" s="295"/>
      <c r="F6" s="300">
        <v>16494.21</v>
      </c>
      <c r="G6" s="300"/>
    </row>
    <row r="7" spans="1:7">
      <c r="A7" s="3">
        <v>1.2</v>
      </c>
      <c r="B7" s="209" t="s">
        <v>122</v>
      </c>
      <c r="C7" s="206" t="s">
        <v>2</v>
      </c>
      <c r="D7" s="295"/>
      <c r="E7" s="295"/>
      <c r="F7" s="300">
        <v>16494.21</v>
      </c>
      <c r="G7" s="300"/>
    </row>
    <row r="8" spans="1:7">
      <c r="A8" s="3">
        <v>1.3</v>
      </c>
      <c r="B8" s="209"/>
      <c r="C8" s="206" t="s">
        <v>3</v>
      </c>
      <c r="D8" s="295"/>
      <c r="E8" s="295"/>
      <c r="F8" s="300">
        <v>21261.4</v>
      </c>
      <c r="G8" s="300"/>
    </row>
    <row r="9" spans="1:7">
      <c r="A9" s="3">
        <v>1.4</v>
      </c>
      <c r="B9" s="210"/>
      <c r="C9" s="206" t="s">
        <v>4</v>
      </c>
      <c r="D9" s="295"/>
      <c r="E9" s="295"/>
      <c r="F9" s="300">
        <v>29394.2</v>
      </c>
      <c r="G9" s="300"/>
    </row>
    <row r="10" spans="1:7">
      <c r="A10" s="3">
        <v>1.5</v>
      </c>
      <c r="B10" s="210"/>
      <c r="C10" s="206" t="s">
        <v>5</v>
      </c>
      <c r="D10" s="295"/>
      <c r="E10" s="295"/>
      <c r="F10" s="300">
        <v>28295.58</v>
      </c>
      <c r="G10" s="300"/>
    </row>
    <row r="11" spans="1:7">
      <c r="A11" s="3">
        <v>1.6</v>
      </c>
      <c r="B11" s="210"/>
      <c r="C11" s="206" t="s">
        <v>6</v>
      </c>
      <c r="D11" s="295"/>
      <c r="E11" s="295"/>
      <c r="F11" s="299">
        <v>36428.370000000003</v>
      </c>
      <c r="G11" s="299"/>
    </row>
    <row r="12" spans="1:7">
      <c r="A12" s="4">
        <v>2</v>
      </c>
      <c r="B12" s="211" t="s">
        <v>123</v>
      </c>
      <c r="C12" s="212"/>
      <c r="D12" s="298"/>
      <c r="E12" s="298"/>
      <c r="F12" s="297">
        <v>12604.7</v>
      </c>
      <c r="G12" s="297"/>
    </row>
    <row r="13" spans="1:7">
      <c r="A13" s="5">
        <v>3.1</v>
      </c>
      <c r="B13" s="215" t="s">
        <v>124</v>
      </c>
      <c r="C13" s="216" t="s">
        <v>1</v>
      </c>
      <c r="D13" s="296"/>
      <c r="E13" s="296"/>
      <c r="F13" s="284">
        <v>6.08</v>
      </c>
      <c r="G13" s="284"/>
    </row>
    <row r="14" spans="1:7" ht="15" customHeight="1">
      <c r="A14" s="3">
        <v>3.2</v>
      </c>
      <c r="B14" s="209" t="s">
        <v>122</v>
      </c>
      <c r="C14" s="206" t="s">
        <v>2</v>
      </c>
      <c r="D14" s="295"/>
      <c r="E14" s="295"/>
      <c r="F14" s="279">
        <v>6.08</v>
      </c>
      <c r="G14" s="279"/>
    </row>
    <row r="15" spans="1:7" ht="15.75" customHeight="1">
      <c r="A15" s="3">
        <v>3.3</v>
      </c>
      <c r="B15" s="209"/>
      <c r="C15" s="206" t="s">
        <v>3</v>
      </c>
      <c r="D15" s="295"/>
      <c r="E15" s="295"/>
      <c r="F15" s="279">
        <v>7.6</v>
      </c>
      <c r="G15" s="279"/>
    </row>
    <row r="16" spans="1:7">
      <c r="A16" s="3">
        <v>3.4</v>
      </c>
      <c r="B16" s="220"/>
      <c r="C16" s="206" t="s">
        <v>4</v>
      </c>
      <c r="D16" s="295"/>
      <c r="E16" s="295"/>
      <c r="F16" s="279">
        <v>10.55</v>
      </c>
      <c r="G16" s="279"/>
    </row>
    <row r="17" spans="1:7">
      <c r="A17" s="3">
        <v>3.5</v>
      </c>
      <c r="B17" s="220"/>
      <c r="C17" s="206" t="s">
        <v>5</v>
      </c>
      <c r="D17" s="295"/>
      <c r="E17" s="295"/>
      <c r="F17" s="279">
        <v>10.09</v>
      </c>
      <c r="G17" s="279"/>
    </row>
    <row r="18" spans="1:7">
      <c r="A18" s="3">
        <v>3.6</v>
      </c>
      <c r="B18" s="220"/>
      <c r="C18" s="206" t="s">
        <v>6</v>
      </c>
      <c r="D18" s="295"/>
      <c r="E18" s="295"/>
      <c r="F18" s="294">
        <v>13.03</v>
      </c>
      <c r="G18" s="294"/>
    </row>
    <row r="19" spans="1:7" ht="15" customHeight="1">
      <c r="A19" s="5">
        <v>4.0999999999999996</v>
      </c>
      <c r="B19" s="215" t="s">
        <v>125</v>
      </c>
      <c r="C19" s="216" t="s">
        <v>1</v>
      </c>
      <c r="D19" s="296"/>
      <c r="E19" s="296"/>
      <c r="F19" s="284">
        <v>10.85</v>
      </c>
      <c r="G19" s="284"/>
    </row>
    <row r="20" spans="1:7">
      <c r="A20" s="3">
        <v>4.2</v>
      </c>
      <c r="B20" s="209" t="s">
        <v>126</v>
      </c>
      <c r="C20" s="206" t="s">
        <v>2</v>
      </c>
      <c r="D20" s="295"/>
      <c r="E20" s="295"/>
      <c r="F20" s="279">
        <v>10.85</v>
      </c>
      <c r="G20" s="279"/>
    </row>
    <row r="21" spans="1:7">
      <c r="A21" s="3">
        <v>4.3</v>
      </c>
      <c r="B21" s="209"/>
      <c r="C21" s="206" t="s">
        <v>3</v>
      </c>
      <c r="D21" s="295"/>
      <c r="E21" s="295"/>
      <c r="F21" s="279">
        <v>12.37</v>
      </c>
      <c r="G21" s="279"/>
    </row>
    <row r="22" spans="1:7">
      <c r="A22" s="3">
        <v>4.4000000000000004</v>
      </c>
      <c r="B22" s="220"/>
      <c r="C22" s="206" t="s">
        <v>4</v>
      </c>
      <c r="D22" s="295"/>
      <c r="E22" s="295"/>
      <c r="F22" s="279">
        <v>15.32</v>
      </c>
      <c r="G22" s="279"/>
    </row>
    <row r="23" spans="1:7">
      <c r="A23" s="3">
        <v>4.5</v>
      </c>
      <c r="B23" s="220"/>
      <c r="C23" s="206" t="s">
        <v>5</v>
      </c>
      <c r="D23" s="295"/>
      <c r="E23" s="295"/>
      <c r="F23" s="279">
        <v>14.86</v>
      </c>
      <c r="G23" s="279"/>
    </row>
    <row r="24" spans="1:7">
      <c r="A24" s="3">
        <v>4.5999999999999996</v>
      </c>
      <c r="B24" s="220"/>
      <c r="C24" s="206" t="s">
        <v>6</v>
      </c>
      <c r="D24" s="295"/>
      <c r="E24" s="295"/>
      <c r="F24" s="294">
        <v>17.8</v>
      </c>
      <c r="G24" s="294"/>
    </row>
    <row r="25" spans="1:7">
      <c r="A25" s="7">
        <v>5</v>
      </c>
      <c r="B25" s="224" t="s">
        <v>12</v>
      </c>
      <c r="C25" s="224"/>
      <c r="D25" s="118"/>
      <c r="E25" s="118"/>
      <c r="F25" s="281">
        <v>36062.300000000003</v>
      </c>
      <c r="G25" s="281"/>
    </row>
    <row r="26" spans="1:7">
      <c r="A26" s="7">
        <v>6</v>
      </c>
      <c r="B26" s="224" t="s">
        <v>13</v>
      </c>
      <c r="C26" s="226"/>
      <c r="D26" s="293"/>
      <c r="E26" s="293"/>
      <c r="F26" s="281">
        <v>1090.0999999999999</v>
      </c>
      <c r="G26" s="281"/>
    </row>
    <row r="27" spans="1:7">
      <c r="A27" s="5">
        <v>7</v>
      </c>
      <c r="B27" s="229" t="s">
        <v>127</v>
      </c>
      <c r="C27" s="230"/>
      <c r="D27" s="291"/>
      <c r="E27" s="291"/>
      <c r="F27" s="292"/>
      <c r="G27" s="292"/>
    </row>
    <row r="28" spans="1:7" ht="15.75">
      <c r="A28" s="3">
        <v>7.1</v>
      </c>
      <c r="B28" s="233" t="s">
        <v>15</v>
      </c>
      <c r="C28" s="234"/>
      <c r="D28" s="290"/>
      <c r="E28" s="290"/>
      <c r="F28" s="279">
        <v>0</v>
      </c>
      <c r="G28" s="279"/>
    </row>
    <row r="29" spans="1:7" ht="15.75">
      <c r="A29" s="3">
        <v>7.2</v>
      </c>
      <c r="B29" s="233" t="s">
        <v>16</v>
      </c>
      <c r="C29" s="234"/>
      <c r="D29" s="290"/>
      <c r="E29" s="290"/>
      <c r="F29" s="279">
        <v>17.93</v>
      </c>
      <c r="G29" s="279"/>
    </row>
    <row r="30" spans="1:7" ht="15.75">
      <c r="A30" s="3">
        <v>7.3</v>
      </c>
      <c r="B30" s="233" t="s">
        <v>17</v>
      </c>
      <c r="C30" s="234"/>
      <c r="D30" s="290"/>
      <c r="E30" s="290"/>
      <c r="F30" s="279">
        <v>9.2899999999999991</v>
      </c>
      <c r="G30" s="279"/>
    </row>
    <row r="31" spans="1:7" ht="15.75">
      <c r="A31" s="3">
        <v>7.4</v>
      </c>
      <c r="B31" s="233" t="s">
        <v>18</v>
      </c>
      <c r="C31" s="234"/>
      <c r="D31" s="290"/>
      <c r="E31" s="290"/>
      <c r="F31" s="279">
        <v>281.49</v>
      </c>
      <c r="G31" s="279"/>
    </row>
    <row r="32" spans="1:7" ht="15.75">
      <c r="A32" s="4">
        <v>7.5</v>
      </c>
      <c r="B32" s="236" t="s">
        <v>19</v>
      </c>
      <c r="C32" s="237"/>
      <c r="D32" s="286"/>
      <c r="E32" s="286"/>
      <c r="F32" s="278">
        <v>0</v>
      </c>
      <c r="G32" s="278"/>
    </row>
    <row r="33" spans="1:7">
      <c r="A33" s="5">
        <v>8</v>
      </c>
      <c r="B33" s="229" t="s">
        <v>20</v>
      </c>
      <c r="C33" s="230"/>
      <c r="D33" s="291"/>
      <c r="E33" s="291"/>
      <c r="F33" s="284"/>
      <c r="G33" s="284"/>
    </row>
    <row r="34" spans="1:7" ht="15.75">
      <c r="A34" s="3">
        <v>8.1</v>
      </c>
      <c r="B34" s="233" t="s">
        <v>15</v>
      </c>
      <c r="C34" s="234"/>
      <c r="D34" s="290"/>
      <c r="E34" s="290"/>
      <c r="F34" s="279">
        <v>0</v>
      </c>
      <c r="G34" s="279"/>
    </row>
    <row r="35" spans="1:7" ht="15.75">
      <c r="A35" s="3">
        <v>8.1999999999999993</v>
      </c>
      <c r="B35" s="233" t="s">
        <v>16</v>
      </c>
      <c r="C35" s="234"/>
      <c r="D35" s="290"/>
      <c r="E35" s="290"/>
      <c r="F35" s="279">
        <v>27.95</v>
      </c>
      <c r="G35" s="279"/>
    </row>
    <row r="36" spans="1:7" ht="15.75">
      <c r="A36" s="3">
        <v>8.3000000000000007</v>
      </c>
      <c r="B36" s="233" t="s">
        <v>17</v>
      </c>
      <c r="C36" s="234"/>
      <c r="D36" s="290"/>
      <c r="E36" s="290"/>
      <c r="F36" s="279">
        <v>238.1</v>
      </c>
      <c r="G36" s="279"/>
    </row>
    <row r="37" spans="1:7" ht="15.75">
      <c r="A37" s="3">
        <v>8.4</v>
      </c>
      <c r="B37" s="233" t="s">
        <v>21</v>
      </c>
      <c r="C37" s="234"/>
      <c r="D37" s="290"/>
      <c r="E37" s="290"/>
      <c r="F37" s="279">
        <v>49.56</v>
      </c>
      <c r="G37" s="279"/>
    </row>
    <row r="38" spans="1:7" ht="15.75">
      <c r="A38" s="3">
        <v>8.5</v>
      </c>
      <c r="B38" s="233" t="s">
        <v>19</v>
      </c>
      <c r="C38" s="234"/>
      <c r="D38" s="290"/>
      <c r="E38" s="290"/>
      <c r="F38" s="279">
        <v>0</v>
      </c>
      <c r="G38" s="279"/>
    </row>
    <row r="39" spans="1:7" ht="15.75">
      <c r="A39" s="7">
        <v>9</v>
      </c>
      <c r="B39" s="239" t="s">
        <v>134</v>
      </c>
      <c r="C39" s="240"/>
      <c r="D39" s="289"/>
      <c r="E39" s="289"/>
      <c r="F39" s="281">
        <v>14.29</v>
      </c>
      <c r="G39" s="281"/>
    </row>
    <row r="40" spans="1:7" ht="15.75">
      <c r="A40" s="5">
        <v>10.1</v>
      </c>
      <c r="B40" s="242" t="s">
        <v>22</v>
      </c>
      <c r="C40" s="243"/>
      <c r="D40" s="288"/>
      <c r="E40" s="288"/>
      <c r="F40" s="287">
        <v>28</v>
      </c>
      <c r="G40" s="287"/>
    </row>
    <row r="41" spans="1:7" ht="15" customHeight="1">
      <c r="A41" s="4">
        <v>10.199999999999999</v>
      </c>
      <c r="B41" s="236" t="s">
        <v>23</v>
      </c>
      <c r="C41" s="237"/>
      <c r="D41" s="286"/>
      <c r="E41" s="286"/>
      <c r="F41" s="285">
        <v>10</v>
      </c>
      <c r="G41" s="285"/>
    </row>
    <row r="42" spans="1:7" ht="15.75">
      <c r="A42" s="4">
        <v>11</v>
      </c>
      <c r="B42" s="236" t="s">
        <v>135</v>
      </c>
      <c r="C42" s="237"/>
      <c r="D42" s="286"/>
      <c r="E42" s="286"/>
      <c r="F42" s="285">
        <v>2641</v>
      </c>
      <c r="G42" s="285"/>
    </row>
    <row r="43" spans="1:7">
      <c r="A43" s="247" t="s">
        <v>29</v>
      </c>
      <c r="B43" s="248" t="s">
        <v>136</v>
      </c>
      <c r="C43" s="248"/>
      <c r="D43" s="13"/>
      <c r="E43" s="13"/>
    </row>
    <row r="44" spans="1:7">
      <c r="A44" s="117"/>
      <c r="B44" s="251" t="s">
        <v>121</v>
      </c>
      <c r="C44" s="252"/>
      <c r="D44" s="203">
        <v>2</v>
      </c>
      <c r="E44" s="204">
        <v>3</v>
      </c>
      <c r="F44" s="204">
        <v>4</v>
      </c>
      <c r="G44" s="204"/>
    </row>
    <row r="45" spans="1:7">
      <c r="A45" s="4">
        <v>12</v>
      </c>
      <c r="B45" s="256" t="s">
        <v>30</v>
      </c>
      <c r="C45" s="257"/>
      <c r="D45" s="277">
        <v>36897.180000000008</v>
      </c>
      <c r="E45" s="277">
        <v>36570.459999999992</v>
      </c>
      <c r="F45" s="277">
        <v>22908.070000000003</v>
      </c>
      <c r="G45" s="277"/>
    </row>
    <row r="46" spans="1:7">
      <c r="A46" s="3" t="s">
        <v>137</v>
      </c>
      <c r="B46" s="258" t="s">
        <v>31</v>
      </c>
      <c r="C46" s="259" t="s">
        <v>27</v>
      </c>
      <c r="D46" s="284">
        <v>12089.45</v>
      </c>
      <c r="E46" s="284">
        <v>13393.8</v>
      </c>
      <c r="F46" s="284">
        <v>7034.17</v>
      </c>
      <c r="G46" s="284"/>
    </row>
    <row r="47" spans="1:7">
      <c r="A47" s="3" t="s">
        <v>138</v>
      </c>
      <c r="B47" s="260" t="s">
        <v>26</v>
      </c>
      <c r="C47" s="261"/>
      <c r="D47" s="279">
        <v>14052.56</v>
      </c>
      <c r="E47" s="279">
        <v>10152.959999999999</v>
      </c>
      <c r="F47" s="279">
        <v>192.89</v>
      </c>
      <c r="G47" s="279"/>
    </row>
    <row r="48" spans="1:7">
      <c r="A48" s="3" t="s">
        <v>139</v>
      </c>
      <c r="B48" s="260" t="s">
        <v>25</v>
      </c>
      <c r="C48" s="261"/>
      <c r="D48" s="279">
        <v>63.93</v>
      </c>
      <c r="E48" s="279">
        <v>2855.51</v>
      </c>
      <c r="F48" s="279">
        <v>6724.54</v>
      </c>
      <c r="G48" s="279"/>
    </row>
    <row r="49" spans="1:7" s="276" customFormat="1">
      <c r="A49" s="4" t="s">
        <v>140</v>
      </c>
      <c r="B49" s="262" t="s">
        <v>28</v>
      </c>
      <c r="C49" s="263"/>
      <c r="D49" s="283">
        <v>26205.940000000002</v>
      </c>
      <c r="E49" s="283">
        <v>26402.269999999997</v>
      </c>
      <c r="F49" s="283">
        <v>13951.6</v>
      </c>
      <c r="G49" s="283"/>
    </row>
    <row r="50" spans="1:7">
      <c r="A50" s="5" t="s">
        <v>141</v>
      </c>
      <c r="B50" s="258" t="s">
        <v>32</v>
      </c>
      <c r="C50" s="259" t="s">
        <v>33</v>
      </c>
      <c r="D50" s="284">
        <v>0</v>
      </c>
      <c r="E50" s="284">
        <v>0</v>
      </c>
      <c r="F50" s="284">
        <v>0</v>
      </c>
      <c r="G50" s="284"/>
    </row>
    <row r="51" spans="1:7">
      <c r="A51" s="3" t="s">
        <v>142</v>
      </c>
      <c r="B51" s="260" t="s">
        <v>34</v>
      </c>
      <c r="C51" s="261"/>
      <c r="D51" s="279">
        <v>2524.2399999999998</v>
      </c>
      <c r="E51" s="279">
        <v>1253.6400000000001</v>
      </c>
      <c r="F51" s="279">
        <v>0</v>
      </c>
      <c r="G51" s="279"/>
    </row>
    <row r="52" spans="1:7" s="276" customFormat="1">
      <c r="A52" s="4" t="s">
        <v>143</v>
      </c>
      <c r="B52" s="262" t="s">
        <v>28</v>
      </c>
      <c r="C52" s="263"/>
      <c r="D52" s="283">
        <v>2524.2399999999998</v>
      </c>
      <c r="E52" s="283">
        <v>1253.6400000000001</v>
      </c>
      <c r="F52" s="283">
        <v>0</v>
      </c>
      <c r="G52" s="283"/>
    </row>
    <row r="53" spans="1:7">
      <c r="A53" s="5" t="s">
        <v>144</v>
      </c>
      <c r="B53" s="258" t="s">
        <v>35</v>
      </c>
      <c r="C53" s="259" t="s">
        <v>33</v>
      </c>
      <c r="D53" s="284">
        <v>1751.83</v>
      </c>
      <c r="E53" s="284">
        <v>0</v>
      </c>
      <c r="F53" s="284">
        <v>2686.12</v>
      </c>
      <c r="G53" s="284"/>
    </row>
    <row r="54" spans="1:7">
      <c r="A54" s="3" t="s">
        <v>145</v>
      </c>
      <c r="B54" s="260" t="s">
        <v>34</v>
      </c>
      <c r="C54" s="261"/>
      <c r="D54" s="279">
        <v>0</v>
      </c>
      <c r="E54" s="279">
        <v>0</v>
      </c>
      <c r="F54" s="279">
        <v>9.84</v>
      </c>
      <c r="G54" s="279"/>
    </row>
    <row r="55" spans="1:7" s="276" customFormat="1">
      <c r="A55" s="4" t="s">
        <v>146</v>
      </c>
      <c r="B55" s="262" t="s">
        <v>28</v>
      </c>
      <c r="C55" s="263"/>
      <c r="D55" s="283">
        <v>1751.83</v>
      </c>
      <c r="E55" s="283">
        <v>0</v>
      </c>
      <c r="F55" s="283">
        <v>2695.96</v>
      </c>
      <c r="G55" s="283"/>
    </row>
    <row r="56" spans="1:7">
      <c r="A56" s="7">
        <v>12.4</v>
      </c>
      <c r="B56" s="264" t="s">
        <v>36</v>
      </c>
      <c r="C56" s="264"/>
      <c r="D56" s="281">
        <v>0</v>
      </c>
      <c r="E56" s="281">
        <v>0</v>
      </c>
      <c r="F56" s="281">
        <v>0</v>
      </c>
      <c r="G56" s="281"/>
    </row>
    <row r="57" spans="1:7">
      <c r="A57" s="5" t="s">
        <v>147</v>
      </c>
      <c r="B57" s="258" t="s">
        <v>37</v>
      </c>
      <c r="C57" s="259" t="s">
        <v>38</v>
      </c>
      <c r="D57" s="284">
        <v>0</v>
      </c>
      <c r="E57" s="284">
        <v>0</v>
      </c>
      <c r="F57" s="284">
        <v>501.25</v>
      </c>
      <c r="G57" s="284"/>
    </row>
    <row r="58" spans="1:7">
      <c r="A58" s="3" t="s">
        <v>148</v>
      </c>
      <c r="B58" s="265" t="s">
        <v>39</v>
      </c>
      <c r="C58" s="266"/>
      <c r="D58" s="279">
        <v>474.88</v>
      </c>
      <c r="E58" s="279">
        <v>1229.76</v>
      </c>
      <c r="F58" s="279">
        <v>2212.9899999999998</v>
      </c>
      <c r="G58" s="279"/>
    </row>
    <row r="59" spans="1:7" s="276" customFormat="1">
      <c r="A59" s="4" t="s">
        <v>149</v>
      </c>
      <c r="B59" s="267" t="s">
        <v>28</v>
      </c>
      <c r="C59" s="268"/>
      <c r="D59" s="283">
        <v>474.88</v>
      </c>
      <c r="E59" s="283">
        <v>1229.76</v>
      </c>
      <c r="F59" s="283">
        <v>2714.24</v>
      </c>
      <c r="G59" s="283"/>
    </row>
    <row r="60" spans="1:7">
      <c r="A60" s="7">
        <v>12.6</v>
      </c>
      <c r="B60" s="264" t="s">
        <v>40</v>
      </c>
      <c r="C60" s="264"/>
      <c r="D60" s="281">
        <v>26.48</v>
      </c>
      <c r="E60" s="281">
        <v>0</v>
      </c>
      <c r="F60" s="281">
        <v>296.66000000000003</v>
      </c>
      <c r="G60" s="281"/>
    </row>
    <row r="61" spans="1:7">
      <c r="A61" s="7">
        <v>12.7</v>
      </c>
      <c r="B61" s="264" t="s">
        <v>41</v>
      </c>
      <c r="C61" s="264"/>
      <c r="D61" s="281">
        <v>4446.6499999999996</v>
      </c>
      <c r="E61" s="281">
        <v>6075.55</v>
      </c>
      <c r="F61" s="281">
        <v>2031.38</v>
      </c>
      <c r="G61" s="281"/>
    </row>
    <row r="62" spans="1:7">
      <c r="A62" s="7">
        <v>12.8</v>
      </c>
      <c r="B62" s="264" t="s">
        <v>52</v>
      </c>
      <c r="C62" s="264"/>
      <c r="D62" s="281">
        <v>7.91</v>
      </c>
      <c r="E62" s="281">
        <v>245.95</v>
      </c>
      <c r="F62" s="281">
        <v>284.51</v>
      </c>
      <c r="G62" s="281"/>
    </row>
    <row r="63" spans="1:7">
      <c r="A63" s="7">
        <v>12.9</v>
      </c>
      <c r="B63" s="282" t="s">
        <v>87</v>
      </c>
      <c r="C63" s="282"/>
      <c r="D63" s="281">
        <v>0</v>
      </c>
      <c r="E63" s="281">
        <v>0</v>
      </c>
      <c r="F63" s="281">
        <v>0</v>
      </c>
      <c r="G63" s="281"/>
    </row>
    <row r="64" spans="1:7">
      <c r="A64" s="7">
        <v>12.11</v>
      </c>
      <c r="B64" s="264" t="s">
        <v>42</v>
      </c>
      <c r="C64" s="264"/>
      <c r="D64" s="281">
        <v>1459.25</v>
      </c>
      <c r="E64" s="281">
        <v>1363.29</v>
      </c>
      <c r="F64" s="281">
        <v>933.72</v>
      </c>
      <c r="G64" s="281"/>
    </row>
    <row r="65" spans="1:7">
      <c r="A65" s="5">
        <v>13</v>
      </c>
      <c r="B65" s="229" t="s">
        <v>43</v>
      </c>
      <c r="C65" s="230"/>
      <c r="D65" s="280">
        <v>2499.1999999999998</v>
      </c>
      <c r="E65" s="280">
        <v>5257.92</v>
      </c>
      <c r="F65" s="280">
        <v>13520.3</v>
      </c>
      <c r="G65" s="280"/>
    </row>
    <row r="66" spans="1:7">
      <c r="A66" s="3">
        <v>13.1</v>
      </c>
      <c r="B66" s="272" t="s">
        <v>44</v>
      </c>
      <c r="C66" s="273"/>
      <c r="D66" s="279">
        <v>0</v>
      </c>
      <c r="E66" s="279">
        <v>0</v>
      </c>
      <c r="F66" s="279">
        <v>8132.79</v>
      </c>
      <c r="G66" s="279"/>
    </row>
    <row r="67" spans="1:7">
      <c r="A67" s="3">
        <v>13.2</v>
      </c>
      <c r="B67" s="272" t="s">
        <v>45</v>
      </c>
      <c r="C67" s="273"/>
      <c r="D67" s="279">
        <v>0</v>
      </c>
      <c r="E67" s="279">
        <v>0</v>
      </c>
      <c r="F67" s="279">
        <v>0</v>
      </c>
      <c r="G67" s="279"/>
    </row>
    <row r="68" spans="1:7">
      <c r="A68" s="3">
        <v>13.3</v>
      </c>
      <c r="B68" s="272" t="s">
        <v>46</v>
      </c>
      <c r="C68" s="273"/>
      <c r="D68" s="279">
        <v>24.53</v>
      </c>
      <c r="E68" s="279">
        <v>32.81</v>
      </c>
      <c r="F68" s="279">
        <v>26.78</v>
      </c>
      <c r="G68" s="279"/>
    </row>
    <row r="69" spans="1:7">
      <c r="A69" s="3">
        <v>13.4</v>
      </c>
      <c r="B69" s="272" t="s">
        <v>47</v>
      </c>
      <c r="C69" s="273"/>
      <c r="D69" s="279">
        <v>123.34</v>
      </c>
      <c r="E69" s="279">
        <v>262.7</v>
      </c>
      <c r="F69" s="279">
        <v>593.54</v>
      </c>
      <c r="G69" s="279"/>
    </row>
    <row r="70" spans="1:7">
      <c r="A70" s="4">
        <v>13.5</v>
      </c>
      <c r="B70" s="274" t="s">
        <v>48</v>
      </c>
      <c r="C70" s="275"/>
      <c r="D70" s="278">
        <v>2351.33</v>
      </c>
      <c r="E70" s="278">
        <v>4962.41</v>
      </c>
      <c r="F70" s="278">
        <v>4767.1899999999996</v>
      </c>
      <c r="G70" s="278"/>
    </row>
    <row r="71" spans="1:7">
      <c r="A71" s="8">
        <v>14</v>
      </c>
      <c r="B71" s="264" t="s">
        <v>150</v>
      </c>
      <c r="C71" s="264"/>
      <c r="D71" s="277">
        <v>39396.380000000005</v>
      </c>
      <c r="E71" s="277">
        <v>41828.37999999999</v>
      </c>
      <c r="F71" s="277">
        <v>36428.370000000003</v>
      </c>
      <c r="G71" s="277"/>
    </row>
  </sheetData>
  <mergeCells count="46">
    <mergeCell ref="B68:C68"/>
    <mergeCell ref="B69:C69"/>
    <mergeCell ref="B70:C70"/>
    <mergeCell ref="B71:C71"/>
    <mergeCell ref="B61:C61"/>
    <mergeCell ref="B62:C62"/>
    <mergeCell ref="B64:C64"/>
    <mergeCell ref="B65:C65"/>
    <mergeCell ref="B66:C66"/>
    <mergeCell ref="B67:C67"/>
    <mergeCell ref="B52:C52"/>
    <mergeCell ref="B54:C54"/>
    <mergeCell ref="B55:C55"/>
    <mergeCell ref="B56:C56"/>
    <mergeCell ref="B58:C58"/>
    <mergeCell ref="B59:C59"/>
    <mergeCell ref="B38:C38"/>
    <mergeCell ref="B39:C39"/>
    <mergeCell ref="B40:C40"/>
    <mergeCell ref="B41:C41"/>
    <mergeCell ref="B60:C60"/>
    <mergeCell ref="B45:C45"/>
    <mergeCell ref="B47:C47"/>
    <mergeCell ref="B48:C48"/>
    <mergeCell ref="B49:C49"/>
    <mergeCell ref="B51:C51"/>
    <mergeCell ref="B28:C28"/>
    <mergeCell ref="B29:C29"/>
    <mergeCell ref="B42:C42"/>
    <mergeCell ref="B31:C31"/>
    <mergeCell ref="B32:C32"/>
    <mergeCell ref="B33:C33"/>
    <mergeCell ref="B34:C34"/>
    <mergeCell ref="B35:C35"/>
    <mergeCell ref="B36:C36"/>
    <mergeCell ref="B37:C37"/>
    <mergeCell ref="B30:C30"/>
    <mergeCell ref="A2:G2"/>
    <mergeCell ref="B4:C4"/>
    <mergeCell ref="D4:G4"/>
    <mergeCell ref="B7:B8"/>
    <mergeCell ref="B14:B15"/>
    <mergeCell ref="B20:B21"/>
    <mergeCell ref="B25:C25"/>
    <mergeCell ref="B26:C26"/>
    <mergeCell ref="B27:C27"/>
  </mergeCells>
  <pageMargins left="0.21" right="0.17" top="0.69" bottom="0.86614173228346458" header="0.51181102362204722" footer="0.51181102362204722"/>
  <pageSetup paperSize="9" orientation="portrait" r:id="rId1"/>
  <headerFooter alignWithMargins="0">
    <oddFooter>&amp;C&amp;P</oddFooter>
  </headerFooter>
  <rowBreaks count="1" manualBreakCount="1">
    <brk id="42" max="9" man="1"/>
  </rowBreaks>
  <drawing r:id="rId2"/>
</worksheet>
</file>

<file path=xl/worksheets/sheet28.xml><?xml version="1.0" encoding="utf-8"?>
<worksheet xmlns="http://schemas.openxmlformats.org/spreadsheetml/2006/main" xmlns:r="http://schemas.openxmlformats.org/officeDocument/2006/relationships">
  <dimension ref="A1:G71"/>
  <sheetViews>
    <sheetView view="pageBreakPreview" topLeftCell="A40" zoomScaleNormal="80" zoomScaleSheetLayoutView="100" workbookViewId="0">
      <selection activeCell="D64" sqref="D64"/>
    </sheetView>
  </sheetViews>
  <sheetFormatPr defaultColWidth="9.140625" defaultRowHeight="15"/>
  <cols>
    <col min="1" max="1" width="9.42578125" style="11" customWidth="1"/>
    <col min="2" max="2" width="36" style="11" customWidth="1"/>
    <col min="3" max="3" width="9.7109375" style="10" customWidth="1"/>
    <col min="4" max="4" width="15" style="10" customWidth="1"/>
    <col min="5" max="5" width="15.42578125" style="10" customWidth="1"/>
    <col min="6" max="6" width="15.7109375" style="10" customWidth="1"/>
    <col min="7" max="7" width="15.5703125" style="10" hidden="1" customWidth="1"/>
    <col min="8" max="16384" width="9.140625" style="11"/>
  </cols>
  <sheetData>
    <row r="1" spans="1:7" ht="21" customHeight="1">
      <c r="A1" s="1" t="s">
        <v>0</v>
      </c>
      <c r="G1" s="9"/>
    </row>
    <row r="2" spans="1:7" ht="32.25" customHeight="1">
      <c r="A2" s="166" t="s">
        <v>54</v>
      </c>
      <c r="B2" s="166"/>
      <c r="C2" s="166"/>
      <c r="D2" s="166"/>
      <c r="E2" s="166"/>
      <c r="F2" s="166"/>
      <c r="G2" s="166"/>
    </row>
    <row r="3" spans="1:7">
      <c r="A3" s="1" t="s">
        <v>118</v>
      </c>
      <c r="C3" s="1" t="s">
        <v>92</v>
      </c>
      <c r="D3" s="1"/>
      <c r="E3" s="1"/>
      <c r="F3" s="1"/>
      <c r="G3" s="9"/>
    </row>
    <row r="4" spans="1:7" s="12" customFormat="1" ht="18" customHeight="1">
      <c r="A4" s="2" t="s">
        <v>119</v>
      </c>
      <c r="B4" s="195" t="s">
        <v>151</v>
      </c>
      <c r="C4" s="196"/>
      <c r="D4" s="197" t="s">
        <v>78</v>
      </c>
      <c r="E4" s="198"/>
      <c r="F4" s="198"/>
      <c r="G4" s="199"/>
    </row>
    <row r="5" spans="1:7" s="12" customFormat="1" ht="18" customHeight="1">
      <c r="A5" s="200"/>
      <c r="B5" s="201" t="s">
        <v>121</v>
      </c>
      <c r="C5" s="202"/>
      <c r="D5" s="203">
        <v>1</v>
      </c>
      <c r="E5" s="204">
        <v>2</v>
      </c>
      <c r="F5" s="204">
        <v>3</v>
      </c>
      <c r="G5" s="204"/>
    </row>
    <row r="6" spans="1:7" ht="15" customHeight="1">
      <c r="A6" s="20" t="s">
        <v>10</v>
      </c>
      <c r="B6" s="205" t="s">
        <v>49</v>
      </c>
      <c r="C6" s="206" t="s">
        <v>1</v>
      </c>
      <c r="D6" s="295"/>
      <c r="E6" s="295"/>
      <c r="F6" s="300">
        <v>59894.48</v>
      </c>
      <c r="G6" s="300"/>
    </row>
    <row r="7" spans="1:7">
      <c r="A7" s="3">
        <v>1.2</v>
      </c>
      <c r="B7" s="209" t="s">
        <v>122</v>
      </c>
      <c r="C7" s="206" t="s">
        <v>2</v>
      </c>
      <c r="D7" s="295"/>
      <c r="E7" s="295"/>
      <c r="F7" s="300">
        <v>59894.48</v>
      </c>
      <c r="G7" s="300"/>
    </row>
    <row r="8" spans="1:7">
      <c r="A8" s="3">
        <v>1.3</v>
      </c>
      <c r="B8" s="209"/>
      <c r="C8" s="206" t="s">
        <v>3</v>
      </c>
      <c r="D8" s="295"/>
      <c r="E8" s="295"/>
      <c r="F8" s="300">
        <v>76569.7</v>
      </c>
      <c r="G8" s="300"/>
    </row>
    <row r="9" spans="1:7">
      <c r="A9" s="3">
        <v>1.4</v>
      </c>
      <c r="B9" s="210"/>
      <c r="C9" s="206" t="s">
        <v>4</v>
      </c>
      <c r="D9" s="295"/>
      <c r="E9" s="295"/>
      <c r="F9" s="300">
        <v>119261.56</v>
      </c>
      <c r="G9" s="300"/>
    </row>
    <row r="10" spans="1:7">
      <c r="A10" s="3">
        <v>1.5</v>
      </c>
      <c r="B10" s="210"/>
      <c r="C10" s="206" t="s">
        <v>5</v>
      </c>
      <c r="D10" s="295"/>
      <c r="E10" s="295"/>
      <c r="F10" s="300">
        <v>95396.58</v>
      </c>
      <c r="G10" s="300"/>
    </row>
    <row r="11" spans="1:7">
      <c r="A11" s="3">
        <v>1.6</v>
      </c>
      <c r="B11" s="210"/>
      <c r="C11" s="206" t="s">
        <v>6</v>
      </c>
      <c r="D11" s="295"/>
      <c r="E11" s="295"/>
      <c r="F11" s="299">
        <v>138088.64000000001</v>
      </c>
      <c r="G11" s="299"/>
    </row>
    <row r="12" spans="1:7">
      <c r="A12" s="4">
        <v>2</v>
      </c>
      <c r="B12" s="211" t="s">
        <v>123</v>
      </c>
      <c r="C12" s="212"/>
      <c r="D12" s="298"/>
      <c r="E12" s="298"/>
      <c r="F12" s="297">
        <v>27333.360000000001</v>
      </c>
      <c r="G12" s="297"/>
    </row>
    <row r="13" spans="1:7">
      <c r="A13" s="5">
        <v>3.1</v>
      </c>
      <c r="B13" s="215" t="s">
        <v>124</v>
      </c>
      <c r="C13" s="216" t="s">
        <v>1</v>
      </c>
      <c r="D13" s="296"/>
      <c r="E13" s="296"/>
      <c r="F13" s="284">
        <v>4.28</v>
      </c>
      <c r="G13" s="284"/>
    </row>
    <row r="14" spans="1:7" ht="15" customHeight="1">
      <c r="A14" s="3">
        <v>3.2</v>
      </c>
      <c r="B14" s="209" t="s">
        <v>122</v>
      </c>
      <c r="C14" s="206" t="s">
        <v>2</v>
      </c>
      <c r="D14" s="295"/>
      <c r="E14" s="295"/>
      <c r="F14" s="279">
        <v>4.28</v>
      </c>
      <c r="G14" s="279"/>
    </row>
    <row r="15" spans="1:7" ht="15.75" customHeight="1">
      <c r="A15" s="3">
        <v>3.3</v>
      </c>
      <c r="B15" s="209"/>
      <c r="C15" s="206" t="s">
        <v>3</v>
      </c>
      <c r="D15" s="295"/>
      <c r="E15" s="295"/>
      <c r="F15" s="279">
        <v>5.23</v>
      </c>
      <c r="G15" s="279"/>
    </row>
    <row r="16" spans="1:7">
      <c r="A16" s="3">
        <v>3.4</v>
      </c>
      <c r="B16" s="220"/>
      <c r="C16" s="206" t="s">
        <v>4</v>
      </c>
      <c r="D16" s="295"/>
      <c r="E16" s="295"/>
      <c r="F16" s="279">
        <v>7.66</v>
      </c>
      <c r="G16" s="279"/>
    </row>
    <row r="17" spans="1:7">
      <c r="A17" s="3">
        <v>3.5</v>
      </c>
      <c r="B17" s="220"/>
      <c r="C17" s="206" t="s">
        <v>5</v>
      </c>
      <c r="D17" s="295"/>
      <c r="E17" s="295"/>
      <c r="F17" s="279">
        <v>6.36</v>
      </c>
      <c r="G17" s="279"/>
    </row>
    <row r="18" spans="1:7">
      <c r="A18" s="3">
        <v>3.6</v>
      </c>
      <c r="B18" s="220"/>
      <c r="C18" s="206" t="s">
        <v>6</v>
      </c>
      <c r="D18" s="295"/>
      <c r="E18" s="295"/>
      <c r="F18" s="294">
        <v>8.7899999999999991</v>
      </c>
      <c r="G18" s="294"/>
    </row>
    <row r="19" spans="1:7" ht="15" customHeight="1">
      <c r="A19" s="5">
        <v>4.0999999999999996</v>
      </c>
      <c r="B19" s="215" t="s">
        <v>125</v>
      </c>
      <c r="C19" s="216" t="s">
        <v>1</v>
      </c>
      <c r="D19" s="296"/>
      <c r="E19" s="296"/>
      <c r="F19" s="284">
        <v>6.11</v>
      </c>
      <c r="G19" s="284"/>
    </row>
    <row r="20" spans="1:7">
      <c r="A20" s="3">
        <v>4.2</v>
      </c>
      <c r="B20" s="209" t="s">
        <v>126</v>
      </c>
      <c r="C20" s="206" t="s">
        <v>2</v>
      </c>
      <c r="D20" s="295"/>
      <c r="E20" s="295"/>
      <c r="F20" s="279">
        <v>6.11</v>
      </c>
      <c r="G20" s="279"/>
    </row>
    <row r="21" spans="1:7">
      <c r="A21" s="3">
        <v>4.3</v>
      </c>
      <c r="B21" s="209"/>
      <c r="C21" s="206" t="s">
        <v>3</v>
      </c>
      <c r="D21" s="295"/>
      <c r="E21" s="295"/>
      <c r="F21" s="279">
        <v>7.06</v>
      </c>
      <c r="G21" s="279"/>
    </row>
    <row r="22" spans="1:7">
      <c r="A22" s="3">
        <v>4.4000000000000004</v>
      </c>
      <c r="B22" s="220"/>
      <c r="C22" s="206" t="s">
        <v>4</v>
      </c>
      <c r="D22" s="295"/>
      <c r="E22" s="295"/>
      <c r="F22" s="279">
        <v>9.49</v>
      </c>
      <c r="G22" s="279"/>
    </row>
    <row r="23" spans="1:7">
      <c r="A23" s="3">
        <v>4.5</v>
      </c>
      <c r="B23" s="220"/>
      <c r="C23" s="206" t="s">
        <v>5</v>
      </c>
      <c r="D23" s="295"/>
      <c r="E23" s="295"/>
      <c r="F23" s="279">
        <v>8.19</v>
      </c>
      <c r="G23" s="279"/>
    </row>
    <row r="24" spans="1:7">
      <c r="A24" s="3">
        <v>4.5999999999999996</v>
      </c>
      <c r="B24" s="220"/>
      <c r="C24" s="206" t="s">
        <v>6</v>
      </c>
      <c r="D24" s="295"/>
      <c r="E24" s="295"/>
      <c r="F24" s="294">
        <v>10.62</v>
      </c>
      <c r="G24" s="294"/>
    </row>
    <row r="25" spans="1:7">
      <c r="A25" s="7">
        <v>5</v>
      </c>
      <c r="B25" s="224" t="s">
        <v>12</v>
      </c>
      <c r="C25" s="224"/>
      <c r="D25" s="118"/>
      <c r="E25" s="118"/>
      <c r="F25" s="281">
        <v>181636.09</v>
      </c>
      <c r="G25" s="281"/>
    </row>
    <row r="26" spans="1:7">
      <c r="A26" s="7">
        <v>6</v>
      </c>
      <c r="B26" s="224" t="s">
        <v>13</v>
      </c>
      <c r="C26" s="226"/>
      <c r="D26" s="293"/>
      <c r="E26" s="293"/>
      <c r="F26" s="281">
        <v>8372.2099999999991</v>
      </c>
      <c r="G26" s="281"/>
    </row>
    <row r="27" spans="1:7">
      <c r="A27" s="5">
        <v>7</v>
      </c>
      <c r="B27" s="229" t="s">
        <v>127</v>
      </c>
      <c r="C27" s="230"/>
      <c r="D27" s="291"/>
      <c r="E27" s="291"/>
      <c r="F27" s="292"/>
      <c r="G27" s="292"/>
    </row>
    <row r="28" spans="1:7" ht="15.75">
      <c r="A28" s="3">
        <v>7.1</v>
      </c>
      <c r="B28" s="233" t="s">
        <v>15</v>
      </c>
      <c r="C28" s="234"/>
      <c r="D28" s="290"/>
      <c r="E28" s="290"/>
      <c r="F28" s="279">
        <v>0</v>
      </c>
      <c r="G28" s="279"/>
    </row>
    <row r="29" spans="1:7" ht="15.75">
      <c r="A29" s="3">
        <v>7.2</v>
      </c>
      <c r="B29" s="233" t="s">
        <v>16</v>
      </c>
      <c r="C29" s="234"/>
      <c r="D29" s="290"/>
      <c r="E29" s="290"/>
      <c r="F29" s="279">
        <v>251.6</v>
      </c>
      <c r="G29" s="279"/>
    </row>
    <row r="30" spans="1:7" ht="15.75">
      <c r="A30" s="3">
        <v>7.3</v>
      </c>
      <c r="B30" s="233" t="s">
        <v>17</v>
      </c>
      <c r="C30" s="234"/>
      <c r="D30" s="290"/>
      <c r="E30" s="290"/>
      <c r="F30" s="279">
        <v>12.91</v>
      </c>
      <c r="G30" s="279"/>
    </row>
    <row r="31" spans="1:7" ht="15.75">
      <c r="A31" s="3">
        <v>7.4</v>
      </c>
      <c r="B31" s="233" t="s">
        <v>18</v>
      </c>
      <c r="C31" s="234"/>
      <c r="D31" s="290"/>
      <c r="E31" s="290"/>
      <c r="F31" s="279">
        <v>684.89</v>
      </c>
      <c r="G31" s="279"/>
    </row>
    <row r="32" spans="1:7" ht="15.75">
      <c r="A32" s="4">
        <v>7.5</v>
      </c>
      <c r="B32" s="236" t="s">
        <v>19</v>
      </c>
      <c r="C32" s="237"/>
      <c r="D32" s="286"/>
      <c r="E32" s="286"/>
      <c r="F32" s="278">
        <v>0</v>
      </c>
      <c r="G32" s="278"/>
    </row>
    <row r="33" spans="1:7">
      <c r="A33" s="5">
        <v>8</v>
      </c>
      <c r="B33" s="229" t="s">
        <v>20</v>
      </c>
      <c r="C33" s="230"/>
      <c r="D33" s="291"/>
      <c r="E33" s="291"/>
      <c r="F33" s="284"/>
      <c r="G33" s="284"/>
    </row>
    <row r="34" spans="1:7" ht="15.75">
      <c r="A34" s="3">
        <v>8.1</v>
      </c>
      <c r="B34" s="233" t="s">
        <v>15</v>
      </c>
      <c r="C34" s="234"/>
      <c r="D34" s="290"/>
      <c r="E34" s="290"/>
      <c r="F34" s="279">
        <v>0</v>
      </c>
      <c r="G34" s="279"/>
    </row>
    <row r="35" spans="1:7" ht="15.75">
      <c r="A35" s="3">
        <v>8.1999999999999993</v>
      </c>
      <c r="B35" s="233" t="s">
        <v>16</v>
      </c>
      <c r="C35" s="234"/>
      <c r="D35" s="290"/>
      <c r="E35" s="290"/>
      <c r="F35" s="279">
        <v>36.200000000000003</v>
      </c>
      <c r="G35" s="279"/>
    </row>
    <row r="36" spans="1:7" ht="15.75">
      <c r="A36" s="3">
        <v>8.3000000000000007</v>
      </c>
      <c r="B36" s="233" t="s">
        <v>17</v>
      </c>
      <c r="C36" s="234"/>
      <c r="D36" s="290"/>
      <c r="E36" s="290"/>
      <c r="F36" s="279">
        <v>157.15</v>
      </c>
      <c r="G36" s="279"/>
    </row>
    <row r="37" spans="1:7" ht="15.75">
      <c r="A37" s="3">
        <v>8.4</v>
      </c>
      <c r="B37" s="233" t="s">
        <v>21</v>
      </c>
      <c r="C37" s="234"/>
      <c r="D37" s="290"/>
      <c r="E37" s="290"/>
      <c r="F37" s="279">
        <v>65.760000000000005</v>
      </c>
      <c r="G37" s="279"/>
    </row>
    <row r="38" spans="1:7" ht="15.75">
      <c r="A38" s="3">
        <v>8.5</v>
      </c>
      <c r="B38" s="233" t="s">
        <v>19</v>
      </c>
      <c r="C38" s="234"/>
      <c r="D38" s="290"/>
      <c r="E38" s="290"/>
      <c r="F38" s="279">
        <v>0</v>
      </c>
      <c r="G38" s="279"/>
    </row>
    <row r="39" spans="1:7" ht="15.75">
      <c r="A39" s="7">
        <v>9</v>
      </c>
      <c r="B39" s="239" t="s">
        <v>134</v>
      </c>
      <c r="C39" s="240"/>
      <c r="D39" s="289"/>
      <c r="E39" s="289"/>
      <c r="F39" s="281">
        <v>11.72</v>
      </c>
      <c r="G39" s="281"/>
    </row>
    <row r="40" spans="1:7" ht="15.75">
      <c r="A40" s="5">
        <v>10.1</v>
      </c>
      <c r="B40" s="242" t="s">
        <v>22</v>
      </c>
      <c r="C40" s="243"/>
      <c r="D40" s="288"/>
      <c r="E40" s="288"/>
      <c r="F40" s="287">
        <v>89</v>
      </c>
      <c r="G40" s="287"/>
    </row>
    <row r="41" spans="1:7" ht="15" customHeight="1">
      <c r="A41" s="4">
        <v>10.199999999999999</v>
      </c>
      <c r="B41" s="236" t="s">
        <v>23</v>
      </c>
      <c r="C41" s="237"/>
      <c r="D41" s="286"/>
      <c r="E41" s="286"/>
      <c r="F41" s="285">
        <v>25</v>
      </c>
      <c r="G41" s="285"/>
    </row>
    <row r="42" spans="1:7" ht="15.75">
      <c r="A42" s="4">
        <v>11</v>
      </c>
      <c r="B42" s="236" t="s">
        <v>135</v>
      </c>
      <c r="C42" s="237"/>
      <c r="D42" s="286"/>
      <c r="E42" s="286"/>
      <c r="F42" s="285">
        <v>14924</v>
      </c>
      <c r="G42" s="285"/>
    </row>
    <row r="43" spans="1:7">
      <c r="A43" s="247" t="s">
        <v>29</v>
      </c>
      <c r="B43" s="248" t="s">
        <v>136</v>
      </c>
      <c r="C43" s="248"/>
      <c r="D43" s="13"/>
      <c r="E43" s="13"/>
    </row>
    <row r="44" spans="1:7">
      <c r="A44" s="117"/>
      <c r="B44" s="251" t="s">
        <v>121</v>
      </c>
      <c r="C44" s="252"/>
      <c r="D44" s="203">
        <v>1</v>
      </c>
      <c r="E44" s="204">
        <v>2</v>
      </c>
      <c r="F44" s="204">
        <v>3</v>
      </c>
      <c r="G44" s="204"/>
    </row>
    <row r="45" spans="1:7">
      <c r="A45" s="4">
        <v>12</v>
      </c>
      <c r="B45" s="256" t="s">
        <v>30</v>
      </c>
      <c r="C45" s="257"/>
      <c r="D45" s="277">
        <v>64277.31</v>
      </c>
      <c r="E45" s="277">
        <v>74390.429999999993</v>
      </c>
      <c r="F45" s="277">
        <v>77424.139999999985</v>
      </c>
      <c r="G45" s="277"/>
    </row>
    <row r="46" spans="1:7">
      <c r="A46" s="3" t="s">
        <v>137</v>
      </c>
      <c r="B46" s="258" t="s">
        <v>31</v>
      </c>
      <c r="C46" s="259" t="s">
        <v>27</v>
      </c>
      <c r="D46" s="284">
        <v>7058.43</v>
      </c>
      <c r="E46" s="284">
        <v>27231.48</v>
      </c>
      <c r="F46" s="284">
        <v>18826.88</v>
      </c>
      <c r="G46" s="284"/>
    </row>
    <row r="47" spans="1:7">
      <c r="A47" s="3" t="s">
        <v>138</v>
      </c>
      <c r="B47" s="260" t="s">
        <v>26</v>
      </c>
      <c r="C47" s="261"/>
      <c r="D47" s="279">
        <v>0</v>
      </c>
      <c r="E47" s="279">
        <v>0</v>
      </c>
      <c r="F47" s="279">
        <v>1019.18</v>
      </c>
      <c r="G47" s="279"/>
    </row>
    <row r="48" spans="1:7">
      <c r="A48" s="3" t="s">
        <v>139</v>
      </c>
      <c r="B48" s="260" t="s">
        <v>25</v>
      </c>
      <c r="C48" s="261"/>
      <c r="D48" s="279">
        <v>12162.16</v>
      </c>
      <c r="E48" s="279">
        <v>4093.04</v>
      </c>
      <c r="F48" s="279">
        <v>25189.22</v>
      </c>
      <c r="G48" s="279"/>
    </row>
    <row r="49" spans="1:7" s="276" customFormat="1">
      <c r="A49" s="4" t="s">
        <v>140</v>
      </c>
      <c r="B49" s="262" t="s">
        <v>28</v>
      </c>
      <c r="C49" s="263"/>
      <c r="D49" s="283">
        <v>19220.59</v>
      </c>
      <c r="E49" s="283">
        <v>31324.52</v>
      </c>
      <c r="F49" s="283">
        <v>45035.28</v>
      </c>
      <c r="G49" s="283"/>
    </row>
    <row r="50" spans="1:7">
      <c r="A50" s="5" t="s">
        <v>141</v>
      </c>
      <c r="B50" s="258" t="s">
        <v>32</v>
      </c>
      <c r="C50" s="259" t="s">
        <v>33</v>
      </c>
      <c r="D50" s="284">
        <v>0</v>
      </c>
      <c r="E50" s="284">
        <v>0</v>
      </c>
      <c r="F50" s="284">
        <v>0</v>
      </c>
      <c r="G50" s="284"/>
    </row>
    <row r="51" spans="1:7">
      <c r="A51" s="3" t="s">
        <v>142</v>
      </c>
      <c r="B51" s="260" t="s">
        <v>34</v>
      </c>
      <c r="C51" s="261"/>
      <c r="D51" s="279">
        <v>0</v>
      </c>
      <c r="E51" s="279">
        <v>0</v>
      </c>
      <c r="F51" s="279">
        <v>0</v>
      </c>
      <c r="G51" s="279"/>
    </row>
    <row r="52" spans="1:7" s="276" customFormat="1">
      <c r="A52" s="4" t="s">
        <v>143</v>
      </c>
      <c r="B52" s="262" t="s">
        <v>28</v>
      </c>
      <c r="C52" s="263"/>
      <c r="D52" s="283">
        <v>0</v>
      </c>
      <c r="E52" s="283">
        <v>0</v>
      </c>
      <c r="F52" s="283">
        <v>0</v>
      </c>
      <c r="G52" s="283"/>
    </row>
    <row r="53" spans="1:7">
      <c r="A53" s="5" t="s">
        <v>144</v>
      </c>
      <c r="B53" s="258" t="s">
        <v>35</v>
      </c>
      <c r="C53" s="259" t="s">
        <v>33</v>
      </c>
      <c r="D53" s="284">
        <v>5405.41</v>
      </c>
      <c r="E53" s="284">
        <v>1713.97</v>
      </c>
      <c r="F53" s="284">
        <v>2132.1</v>
      </c>
      <c r="G53" s="284"/>
    </row>
    <row r="54" spans="1:7">
      <c r="A54" s="3" t="s">
        <v>145</v>
      </c>
      <c r="B54" s="260" t="s">
        <v>34</v>
      </c>
      <c r="C54" s="261"/>
      <c r="D54" s="279">
        <v>0</v>
      </c>
      <c r="E54" s="279">
        <v>0</v>
      </c>
      <c r="F54" s="279">
        <v>0</v>
      </c>
      <c r="G54" s="279"/>
    </row>
    <row r="55" spans="1:7" s="276" customFormat="1">
      <c r="A55" s="4" t="s">
        <v>146</v>
      </c>
      <c r="B55" s="262" t="s">
        <v>28</v>
      </c>
      <c r="C55" s="263"/>
      <c r="D55" s="283">
        <v>5405.41</v>
      </c>
      <c r="E55" s="283">
        <v>1713.97</v>
      </c>
      <c r="F55" s="283">
        <v>2132.1</v>
      </c>
      <c r="G55" s="283"/>
    </row>
    <row r="56" spans="1:7">
      <c r="A56" s="7">
        <v>12.4</v>
      </c>
      <c r="B56" s="264" t="s">
        <v>36</v>
      </c>
      <c r="C56" s="264"/>
      <c r="D56" s="281">
        <v>14594.59</v>
      </c>
      <c r="E56" s="281">
        <v>0</v>
      </c>
      <c r="F56" s="281">
        <v>0</v>
      </c>
      <c r="G56" s="281"/>
    </row>
    <row r="57" spans="1:7">
      <c r="A57" s="5" t="s">
        <v>147</v>
      </c>
      <c r="B57" s="258" t="s">
        <v>37</v>
      </c>
      <c r="C57" s="259" t="s">
        <v>38</v>
      </c>
      <c r="D57" s="284">
        <v>0</v>
      </c>
      <c r="E57" s="284">
        <v>2885.82</v>
      </c>
      <c r="F57" s="284">
        <v>9108.31</v>
      </c>
      <c r="G57" s="284"/>
    </row>
    <row r="58" spans="1:7">
      <c r="A58" s="3" t="s">
        <v>148</v>
      </c>
      <c r="B58" s="265" t="s">
        <v>39</v>
      </c>
      <c r="C58" s="266"/>
      <c r="D58" s="279">
        <v>3648.65</v>
      </c>
      <c r="E58" s="279">
        <v>2902.63</v>
      </c>
      <c r="F58" s="279">
        <v>2028.83</v>
      </c>
      <c r="G58" s="279"/>
    </row>
    <row r="59" spans="1:7" s="276" customFormat="1">
      <c r="A59" s="4" t="s">
        <v>149</v>
      </c>
      <c r="B59" s="267" t="s">
        <v>28</v>
      </c>
      <c r="C59" s="268"/>
      <c r="D59" s="283">
        <v>3648.65</v>
      </c>
      <c r="E59" s="283">
        <v>5788.4500000000007</v>
      </c>
      <c r="F59" s="283">
        <v>11137.14</v>
      </c>
      <c r="G59" s="283"/>
    </row>
    <row r="60" spans="1:7">
      <c r="A60" s="7">
        <v>12.6</v>
      </c>
      <c r="B60" s="264" t="s">
        <v>40</v>
      </c>
      <c r="C60" s="264"/>
      <c r="D60" s="281">
        <v>0</v>
      </c>
      <c r="E60" s="281">
        <v>176.36</v>
      </c>
      <c r="F60" s="281">
        <v>116.88</v>
      </c>
      <c r="G60" s="281"/>
    </row>
    <row r="61" spans="1:7">
      <c r="A61" s="7">
        <v>12.7</v>
      </c>
      <c r="B61" s="264" t="s">
        <v>41</v>
      </c>
      <c r="C61" s="264"/>
      <c r="D61" s="281">
        <v>18042.259999999998</v>
      </c>
      <c r="E61" s="281">
        <v>32601.67</v>
      </c>
      <c r="F61" s="281">
        <v>15327.95</v>
      </c>
      <c r="G61" s="281"/>
    </row>
    <row r="62" spans="1:7">
      <c r="A62" s="7">
        <v>12.8</v>
      </c>
      <c r="B62" s="264" t="s">
        <v>52</v>
      </c>
      <c r="C62" s="264"/>
      <c r="D62" s="281">
        <v>0</v>
      </c>
      <c r="E62" s="281">
        <v>11.43</v>
      </c>
      <c r="F62" s="281">
        <v>227.92</v>
      </c>
      <c r="G62" s="281"/>
    </row>
    <row r="63" spans="1:7">
      <c r="A63" s="7">
        <v>12.9</v>
      </c>
      <c r="B63" s="282" t="s">
        <v>87</v>
      </c>
      <c r="C63" s="282"/>
      <c r="D63" s="281">
        <v>0</v>
      </c>
      <c r="E63" s="281">
        <v>0</v>
      </c>
      <c r="F63" s="281">
        <v>0</v>
      </c>
      <c r="G63" s="281"/>
    </row>
    <row r="64" spans="1:7">
      <c r="A64" s="7">
        <v>12.11</v>
      </c>
      <c r="B64" s="264" t="s">
        <v>42</v>
      </c>
      <c r="C64" s="264"/>
      <c r="D64" s="281">
        <v>3365.81</v>
      </c>
      <c r="E64" s="281">
        <v>2774.03</v>
      </c>
      <c r="F64" s="281">
        <v>3446.87</v>
      </c>
      <c r="G64" s="281"/>
    </row>
    <row r="65" spans="1:7">
      <c r="A65" s="5">
        <v>13</v>
      </c>
      <c r="B65" s="229" t="s">
        <v>43</v>
      </c>
      <c r="C65" s="230"/>
      <c r="D65" s="280">
        <v>8119.53</v>
      </c>
      <c r="E65" s="280">
        <v>17946.88</v>
      </c>
      <c r="F65" s="280">
        <v>60664.3</v>
      </c>
      <c r="G65" s="280"/>
    </row>
    <row r="66" spans="1:7">
      <c r="A66" s="3">
        <v>13.1</v>
      </c>
      <c r="B66" s="272" t="s">
        <v>44</v>
      </c>
      <c r="C66" s="273"/>
      <c r="D66" s="279">
        <v>0</v>
      </c>
      <c r="E66" s="279">
        <v>358.41</v>
      </c>
      <c r="F66" s="279">
        <v>42691.86</v>
      </c>
      <c r="G66" s="279"/>
    </row>
    <row r="67" spans="1:7">
      <c r="A67" s="3">
        <v>13.2</v>
      </c>
      <c r="B67" s="272" t="s">
        <v>45</v>
      </c>
      <c r="C67" s="273"/>
      <c r="D67" s="279">
        <v>0</v>
      </c>
      <c r="E67" s="279">
        <v>0</v>
      </c>
      <c r="F67" s="279">
        <v>0</v>
      </c>
      <c r="G67" s="279"/>
    </row>
    <row r="68" spans="1:7">
      <c r="A68" s="3">
        <v>13.3</v>
      </c>
      <c r="B68" s="272" t="s">
        <v>46</v>
      </c>
      <c r="C68" s="273"/>
      <c r="D68" s="279">
        <v>12.84</v>
      </c>
      <c r="E68" s="279">
        <v>15.63</v>
      </c>
      <c r="F68" s="279">
        <v>13.17</v>
      </c>
      <c r="G68" s="279"/>
    </row>
    <row r="69" spans="1:7">
      <c r="A69" s="3">
        <v>13.4</v>
      </c>
      <c r="B69" s="272" t="s">
        <v>47</v>
      </c>
      <c r="C69" s="273"/>
      <c r="D69" s="279">
        <v>412.16</v>
      </c>
      <c r="E69" s="279">
        <v>2290.0700000000002</v>
      </c>
      <c r="F69" s="279">
        <v>1284.04</v>
      </c>
      <c r="G69" s="279"/>
    </row>
    <row r="70" spans="1:7">
      <c r="A70" s="4">
        <v>13.5</v>
      </c>
      <c r="B70" s="274" t="s">
        <v>48</v>
      </c>
      <c r="C70" s="275"/>
      <c r="D70" s="278">
        <v>7694.53</v>
      </c>
      <c r="E70" s="278">
        <v>15282.77</v>
      </c>
      <c r="F70" s="278">
        <v>16675.23</v>
      </c>
      <c r="G70" s="278"/>
    </row>
    <row r="71" spans="1:7">
      <c r="A71" s="8">
        <v>14</v>
      </c>
      <c r="B71" s="264" t="s">
        <v>150</v>
      </c>
      <c r="C71" s="264"/>
      <c r="D71" s="277">
        <v>72396.84</v>
      </c>
      <c r="E71" s="277">
        <v>92337.31</v>
      </c>
      <c r="F71" s="277">
        <v>138088.44</v>
      </c>
      <c r="G71" s="277"/>
    </row>
  </sheetData>
  <mergeCells count="46">
    <mergeCell ref="B68:C68"/>
    <mergeCell ref="B69:C69"/>
    <mergeCell ref="B70:C70"/>
    <mergeCell ref="B71:C71"/>
    <mergeCell ref="B61:C61"/>
    <mergeCell ref="B62:C62"/>
    <mergeCell ref="B64:C64"/>
    <mergeCell ref="B65:C65"/>
    <mergeCell ref="B66:C66"/>
    <mergeCell ref="B67:C67"/>
    <mergeCell ref="B54:C54"/>
    <mergeCell ref="B55:C55"/>
    <mergeCell ref="B56:C56"/>
    <mergeCell ref="B58:C58"/>
    <mergeCell ref="B59:C59"/>
    <mergeCell ref="B60:C60"/>
    <mergeCell ref="B45:C45"/>
    <mergeCell ref="B47:C47"/>
    <mergeCell ref="B48:C48"/>
    <mergeCell ref="B49:C49"/>
    <mergeCell ref="B51:C51"/>
    <mergeCell ref="B52:C52"/>
    <mergeCell ref="B37:C37"/>
    <mergeCell ref="B38:C38"/>
    <mergeCell ref="B39:C39"/>
    <mergeCell ref="B40:C40"/>
    <mergeCell ref="B41:C41"/>
    <mergeCell ref="B42:C42"/>
    <mergeCell ref="B31:C31"/>
    <mergeCell ref="B32:C32"/>
    <mergeCell ref="B33:C33"/>
    <mergeCell ref="B34:C34"/>
    <mergeCell ref="B35:C35"/>
    <mergeCell ref="B36:C36"/>
    <mergeCell ref="B25:C25"/>
    <mergeCell ref="B26:C26"/>
    <mergeCell ref="B27:C27"/>
    <mergeCell ref="B28:C28"/>
    <mergeCell ref="B29:C29"/>
    <mergeCell ref="B30:C30"/>
    <mergeCell ref="A2:G2"/>
    <mergeCell ref="B4:C4"/>
    <mergeCell ref="D4:G4"/>
    <mergeCell ref="B7:B8"/>
    <mergeCell ref="B14:B15"/>
    <mergeCell ref="B20:B21"/>
  </mergeCells>
  <pageMargins left="0.21" right="0.17" top="0.69" bottom="0.86614173228346458" header="0.51181102362204722" footer="0.51181102362204722"/>
  <pageSetup paperSize="9" orientation="portrait" r:id="rId1"/>
  <headerFooter alignWithMargins="0">
    <oddFooter>&amp;C&amp;P</oddFooter>
  </headerFooter>
  <rowBreaks count="1" manualBreakCount="1">
    <brk id="42" max="9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Q72"/>
  <sheetViews>
    <sheetView topLeftCell="C24" zoomScaleSheetLayoutView="100" workbookViewId="0">
      <selection activeCell="O24" sqref="O24"/>
    </sheetView>
  </sheetViews>
  <sheetFormatPr defaultColWidth="9.140625" defaultRowHeight="15"/>
  <cols>
    <col min="1" max="1" width="9.42578125" style="11" customWidth="1"/>
    <col min="2" max="2" width="41.140625" style="11" customWidth="1"/>
    <col min="3" max="3" width="14.28515625" style="10" customWidth="1"/>
    <col min="4" max="4" width="14.7109375" style="10" customWidth="1"/>
    <col min="5" max="5" width="15.140625" style="10" customWidth="1"/>
    <col min="6" max="6" width="16.28515625" style="10" customWidth="1"/>
    <col min="7" max="7" width="15.42578125" style="11" customWidth="1"/>
    <col min="8" max="17" width="15.7109375" style="11" customWidth="1"/>
    <col min="18" max="16384" width="9.140625" style="11"/>
  </cols>
  <sheetData>
    <row r="1" spans="1:17" ht="21" customHeight="1">
      <c r="A1" s="1" t="s">
        <v>0</v>
      </c>
      <c r="D1" s="9"/>
      <c r="E1" s="9"/>
      <c r="F1" s="9"/>
    </row>
    <row r="2" spans="1:17" ht="32.25" customHeight="1">
      <c r="A2" s="166" t="s">
        <v>54</v>
      </c>
      <c r="B2" s="166"/>
      <c r="C2" s="166"/>
      <c r="D2" s="166"/>
      <c r="E2" s="40"/>
      <c r="F2" s="40"/>
    </row>
    <row r="3" spans="1:17">
      <c r="A3" s="1" t="s">
        <v>117</v>
      </c>
      <c r="C3" s="24" t="s">
        <v>92</v>
      </c>
      <c r="D3" s="9"/>
      <c r="E3" s="9"/>
      <c r="F3" s="9"/>
    </row>
    <row r="4" spans="1:17" s="12" customFormat="1" ht="31.5">
      <c r="A4" s="2" t="s">
        <v>9</v>
      </c>
      <c r="B4" s="165" t="s">
        <v>53</v>
      </c>
      <c r="C4" s="165"/>
      <c r="D4" s="160" t="s">
        <v>71</v>
      </c>
      <c r="E4" s="160" t="s">
        <v>85</v>
      </c>
      <c r="F4" s="160" t="s">
        <v>74</v>
      </c>
      <c r="G4" s="160" t="s">
        <v>75</v>
      </c>
      <c r="H4" s="160" t="s">
        <v>81</v>
      </c>
      <c r="I4" s="160" t="s">
        <v>102</v>
      </c>
      <c r="J4" s="160" t="s">
        <v>72</v>
      </c>
      <c r="K4" s="160" t="s">
        <v>79</v>
      </c>
      <c r="L4" s="160" t="s">
        <v>90</v>
      </c>
      <c r="M4" s="160" t="s">
        <v>76</v>
      </c>
      <c r="N4" s="160" t="s">
        <v>55</v>
      </c>
      <c r="O4" s="160" t="s">
        <v>80</v>
      </c>
      <c r="P4" s="160" t="s">
        <v>82</v>
      </c>
      <c r="Q4" s="160" t="s">
        <v>83</v>
      </c>
    </row>
    <row r="5" spans="1:17" ht="15" customHeight="1">
      <c r="A5" s="20" t="s">
        <v>10</v>
      </c>
      <c r="B5" s="15" t="s">
        <v>49</v>
      </c>
      <c r="C5" s="25" t="s">
        <v>1</v>
      </c>
      <c r="D5" s="157">
        <v>27188.959999999999</v>
      </c>
      <c r="E5" s="157">
        <v>29522.63</v>
      </c>
      <c r="F5" s="157">
        <v>30008.3</v>
      </c>
      <c r="G5" s="157">
        <v>33272.550000000003</v>
      </c>
      <c r="H5" s="157">
        <v>22477.17</v>
      </c>
      <c r="I5" s="157">
        <v>25234.07</v>
      </c>
      <c r="J5" s="157">
        <v>19706.830000000002</v>
      </c>
      <c r="K5" s="157">
        <v>27001.43</v>
      </c>
      <c r="L5" s="157">
        <v>37494.730000000003</v>
      </c>
      <c r="M5" s="157">
        <v>28018.89</v>
      </c>
      <c r="N5" s="157">
        <v>33531.82</v>
      </c>
      <c r="O5" s="157">
        <v>31068.69</v>
      </c>
      <c r="P5" s="157">
        <v>28192.720000000001</v>
      </c>
      <c r="Q5" s="157">
        <v>29498.799999999999</v>
      </c>
    </row>
    <row r="6" spans="1:17">
      <c r="A6" s="3">
        <v>1.2</v>
      </c>
      <c r="B6" s="15"/>
      <c r="C6" s="25" t="s">
        <v>2</v>
      </c>
      <c r="D6" s="157">
        <v>27188.959999999999</v>
      </c>
      <c r="E6" s="157">
        <v>29522.63</v>
      </c>
      <c r="F6" s="157">
        <v>31091.74</v>
      </c>
      <c r="G6" s="157">
        <v>33390.74</v>
      </c>
      <c r="H6" s="157">
        <v>22725.05</v>
      </c>
      <c r="I6" s="157">
        <v>25234.07</v>
      </c>
      <c r="J6" s="157">
        <v>19706.830000000002</v>
      </c>
      <c r="K6" s="157">
        <v>27001.43</v>
      </c>
      <c r="L6" s="157">
        <v>37494.730000000003</v>
      </c>
      <c r="M6" s="157">
        <v>34983.89</v>
      </c>
      <c r="N6" s="157">
        <v>33684.78</v>
      </c>
      <c r="O6" s="157">
        <v>31790.09</v>
      </c>
      <c r="P6" s="157">
        <v>28192.720000000001</v>
      </c>
      <c r="Q6" s="157">
        <v>29498.799999999999</v>
      </c>
    </row>
    <row r="7" spans="1:17">
      <c r="A7" s="3">
        <v>1.3</v>
      </c>
      <c r="B7" s="15"/>
      <c r="C7" s="25" t="s">
        <v>89</v>
      </c>
      <c r="D7" s="157">
        <v>33732.47</v>
      </c>
      <c r="E7" s="157">
        <v>35482.33</v>
      </c>
      <c r="F7" s="157">
        <v>37645.449999999997</v>
      </c>
      <c r="G7" s="157">
        <v>40059.279999999999</v>
      </c>
      <c r="H7" s="157">
        <v>35320.25</v>
      </c>
      <c r="I7" s="157">
        <v>30584.560000000001</v>
      </c>
      <c r="J7" s="157">
        <v>24605.64</v>
      </c>
      <c r="K7" s="157">
        <v>34350.32</v>
      </c>
      <c r="L7" s="157">
        <v>47077.14</v>
      </c>
      <c r="M7" s="157">
        <v>37823.21</v>
      </c>
      <c r="N7" s="157">
        <v>56342.16</v>
      </c>
      <c r="O7" s="157">
        <v>39031.93</v>
      </c>
      <c r="P7" s="157">
        <v>38813.67</v>
      </c>
      <c r="Q7" s="157">
        <v>43214.87</v>
      </c>
    </row>
    <row r="8" spans="1:17">
      <c r="A8" s="3">
        <v>1.4</v>
      </c>
      <c r="B8" s="43"/>
      <c r="C8" s="25" t="s">
        <v>3</v>
      </c>
      <c r="D8" s="157">
        <v>28780.49</v>
      </c>
      <c r="E8" s="157">
        <v>31592.73</v>
      </c>
      <c r="F8" s="157">
        <v>32738.49</v>
      </c>
      <c r="G8" s="157">
        <v>39930.120000000003</v>
      </c>
      <c r="H8" s="157">
        <v>25894.91</v>
      </c>
      <c r="I8" s="157">
        <v>26907.05</v>
      </c>
      <c r="J8" s="157">
        <v>21584.79</v>
      </c>
      <c r="K8" s="157">
        <v>29962.52</v>
      </c>
      <c r="L8" s="157">
        <v>42197.14</v>
      </c>
      <c r="M8" s="157">
        <v>32747.81</v>
      </c>
      <c r="N8" s="157">
        <v>38065.58</v>
      </c>
      <c r="O8" s="157">
        <v>34486.25</v>
      </c>
      <c r="P8" s="157">
        <v>30267.07</v>
      </c>
      <c r="Q8" s="157">
        <v>30222.53</v>
      </c>
    </row>
    <row r="9" spans="1:17">
      <c r="A9" s="3">
        <v>1.5</v>
      </c>
      <c r="B9" s="43"/>
      <c r="C9" s="25" t="s">
        <v>4</v>
      </c>
      <c r="D9" s="157">
        <v>43751.74</v>
      </c>
      <c r="E9" s="157">
        <v>39261.99</v>
      </c>
      <c r="F9" s="157">
        <v>45080.78</v>
      </c>
      <c r="G9" s="157">
        <v>69133.11</v>
      </c>
      <c r="H9" s="157">
        <v>41185.279999999999</v>
      </c>
      <c r="I9" s="157">
        <v>38071.03</v>
      </c>
      <c r="J9" s="157">
        <v>29382.23</v>
      </c>
      <c r="K9" s="157">
        <v>45004.72</v>
      </c>
      <c r="L9" s="157">
        <v>50420.36</v>
      </c>
      <c r="M9" s="157">
        <v>69396.84</v>
      </c>
      <c r="N9" s="157">
        <v>54801.88</v>
      </c>
      <c r="O9" s="157">
        <v>54177.33</v>
      </c>
      <c r="P9" s="157">
        <v>49371.34</v>
      </c>
      <c r="Q9" s="157">
        <v>43432.92</v>
      </c>
    </row>
    <row r="10" spans="1:17">
      <c r="A10" s="3">
        <v>1.6</v>
      </c>
      <c r="B10" s="43"/>
      <c r="C10" s="25" t="s">
        <v>5</v>
      </c>
      <c r="D10" s="157">
        <v>35324</v>
      </c>
      <c r="E10" s="157">
        <v>37552.43</v>
      </c>
      <c r="F10" s="157">
        <v>39292.21</v>
      </c>
      <c r="G10" s="157">
        <v>46598.65</v>
      </c>
      <c r="H10" s="157">
        <v>38490.11</v>
      </c>
      <c r="I10" s="157">
        <v>32257.54</v>
      </c>
      <c r="J10" s="157">
        <v>26483.61</v>
      </c>
      <c r="K10" s="157">
        <v>37311.410000000003</v>
      </c>
      <c r="L10" s="157">
        <v>51779.55</v>
      </c>
      <c r="M10" s="157">
        <v>35587.14</v>
      </c>
      <c r="N10" s="157">
        <v>60722.96</v>
      </c>
      <c r="O10" s="157">
        <v>41728.089999999997</v>
      </c>
      <c r="P10" s="157">
        <v>40888.019999999997</v>
      </c>
      <c r="Q10" s="157">
        <v>43938.6</v>
      </c>
    </row>
    <row r="11" spans="1:17">
      <c r="A11" s="3">
        <v>1.7</v>
      </c>
      <c r="B11" s="43"/>
      <c r="C11" s="25" t="s">
        <v>6</v>
      </c>
      <c r="D11" s="157">
        <v>50295.26</v>
      </c>
      <c r="E11" s="157">
        <v>45221.683219999999</v>
      </c>
      <c r="F11" s="157">
        <v>51634.48</v>
      </c>
      <c r="G11" s="157">
        <v>75801.66</v>
      </c>
      <c r="H11" s="157">
        <v>53780.504229999999</v>
      </c>
      <c r="I11" s="157">
        <v>43421.49</v>
      </c>
      <c r="J11" s="157">
        <v>34281.019999999997</v>
      </c>
      <c r="K11" s="157">
        <v>52353.602619999998</v>
      </c>
      <c r="L11" s="157">
        <v>60002.77</v>
      </c>
      <c r="M11" s="157">
        <v>72236.160000000003</v>
      </c>
      <c r="N11" s="157">
        <v>77459.27</v>
      </c>
      <c r="O11" s="157">
        <v>61419.16</v>
      </c>
      <c r="P11" s="157">
        <v>59992.31</v>
      </c>
      <c r="Q11" s="157">
        <v>57149.01</v>
      </c>
    </row>
    <row r="12" spans="1:17">
      <c r="A12" s="4">
        <v>1.8</v>
      </c>
      <c r="B12" s="38"/>
      <c r="C12" s="41" t="s">
        <v>11</v>
      </c>
      <c r="D12" s="157">
        <v>51542.34</v>
      </c>
      <c r="E12" s="157">
        <v>45221.68</v>
      </c>
      <c r="F12" s="157">
        <v>51880.66</v>
      </c>
      <c r="G12" s="157">
        <v>76697.31</v>
      </c>
      <c r="H12" s="157">
        <v>53780.5</v>
      </c>
      <c r="I12" s="157">
        <v>43619.89</v>
      </c>
      <c r="J12" s="157">
        <v>38660.65</v>
      </c>
      <c r="K12" s="157">
        <v>52353.599999999999</v>
      </c>
      <c r="L12" s="157">
        <v>60607.18</v>
      </c>
      <c r="M12" s="157">
        <v>72236.160000000003</v>
      </c>
      <c r="N12" s="157">
        <v>79102.69</v>
      </c>
      <c r="O12" s="157">
        <v>61994.87</v>
      </c>
      <c r="P12" s="157">
        <v>60310.13</v>
      </c>
      <c r="Q12" s="157">
        <v>57520.34</v>
      </c>
    </row>
    <row r="13" spans="1:17">
      <c r="A13" s="5">
        <v>2.1</v>
      </c>
      <c r="B13" s="42" t="s">
        <v>50</v>
      </c>
      <c r="C13" s="27" t="s">
        <v>1</v>
      </c>
      <c r="D13" s="157">
        <v>729.28</v>
      </c>
      <c r="E13" s="157">
        <v>1429.93</v>
      </c>
      <c r="F13" s="157">
        <v>751.29</v>
      </c>
      <c r="G13" s="157">
        <v>603.66999999999996</v>
      </c>
      <c r="H13" s="157">
        <v>728.09</v>
      </c>
      <c r="I13" s="157">
        <v>1145.49</v>
      </c>
      <c r="J13" s="157">
        <v>1574.66</v>
      </c>
      <c r="K13" s="157">
        <v>604.4</v>
      </c>
      <c r="L13" s="157">
        <v>1607.29</v>
      </c>
      <c r="M13" s="157">
        <v>522.61</v>
      </c>
      <c r="N13" s="157">
        <v>629.25</v>
      </c>
      <c r="O13" s="157">
        <v>675.16</v>
      </c>
      <c r="P13" s="157">
        <v>757.4</v>
      </c>
      <c r="Q13" s="157">
        <v>961.33</v>
      </c>
    </row>
    <row r="14" spans="1:17" ht="15" customHeight="1">
      <c r="A14" s="3">
        <v>2.2000000000000002</v>
      </c>
      <c r="B14" s="15"/>
      <c r="C14" s="25" t="s">
        <v>2</v>
      </c>
      <c r="D14" s="157">
        <v>729.28</v>
      </c>
      <c r="E14" s="157">
        <v>1429.93</v>
      </c>
      <c r="F14" s="157">
        <v>777.75</v>
      </c>
      <c r="G14" s="157">
        <v>605.95000000000005</v>
      </c>
      <c r="H14" s="157">
        <v>735.79</v>
      </c>
      <c r="I14" s="157">
        <v>1145.49</v>
      </c>
      <c r="J14" s="157">
        <v>1574.66</v>
      </c>
      <c r="K14" s="157">
        <v>604.4</v>
      </c>
      <c r="L14" s="157">
        <v>1607.29</v>
      </c>
      <c r="M14" s="157">
        <v>651.94000000000005</v>
      </c>
      <c r="N14" s="157">
        <v>632.51</v>
      </c>
      <c r="O14" s="157">
        <v>690.65</v>
      </c>
      <c r="P14" s="157">
        <v>757.4</v>
      </c>
      <c r="Q14" s="157">
        <v>961.33</v>
      </c>
    </row>
    <row r="15" spans="1:17" ht="15" customHeight="1">
      <c r="A15" s="3">
        <v>2.2999999999999998</v>
      </c>
      <c r="B15" s="15"/>
      <c r="C15" s="25" t="s">
        <v>89</v>
      </c>
      <c r="D15" s="157">
        <v>908.6</v>
      </c>
      <c r="E15" s="157">
        <v>1690.16</v>
      </c>
      <c r="F15" s="157">
        <v>950.46</v>
      </c>
      <c r="G15" s="157">
        <v>724.12</v>
      </c>
      <c r="H15" s="157">
        <v>1148.3699999999999</v>
      </c>
      <c r="I15" s="157">
        <v>1382.94</v>
      </c>
      <c r="J15" s="157">
        <v>1975.22</v>
      </c>
      <c r="K15" s="157">
        <v>759.71</v>
      </c>
      <c r="L15" s="157">
        <v>2018.53</v>
      </c>
      <c r="M15" s="157">
        <v>704.32</v>
      </c>
      <c r="N15" s="157">
        <v>1045.68</v>
      </c>
      <c r="O15" s="157">
        <v>843.64</v>
      </c>
      <c r="P15" s="157">
        <v>1063.96</v>
      </c>
      <c r="Q15" s="157">
        <v>1415.2</v>
      </c>
    </row>
    <row r="16" spans="1:17">
      <c r="A16" s="3">
        <v>2.4</v>
      </c>
      <c r="B16" s="22"/>
      <c r="C16" s="25" t="s">
        <v>3</v>
      </c>
      <c r="D16" s="157">
        <v>772.3</v>
      </c>
      <c r="E16" s="157">
        <v>1533.76</v>
      </c>
      <c r="F16" s="157">
        <v>819.78</v>
      </c>
      <c r="G16" s="157">
        <v>724.57</v>
      </c>
      <c r="H16" s="157">
        <v>841.84</v>
      </c>
      <c r="I16" s="157">
        <v>1222.8900000000001</v>
      </c>
      <c r="J16" s="157">
        <v>1717.55</v>
      </c>
      <c r="K16" s="157">
        <v>669.23</v>
      </c>
      <c r="L16" s="157">
        <v>1810.45</v>
      </c>
      <c r="M16" s="157">
        <v>610.97</v>
      </c>
      <c r="N16" s="157">
        <v>721.45</v>
      </c>
      <c r="O16" s="157">
        <v>751.31</v>
      </c>
      <c r="P16" s="157">
        <v>813.02</v>
      </c>
      <c r="Q16" s="157">
        <v>985.44</v>
      </c>
    </row>
    <row r="17" spans="1:17">
      <c r="A17" s="3">
        <v>2.5</v>
      </c>
      <c r="B17" s="23"/>
      <c r="C17" s="25" t="s">
        <v>4</v>
      </c>
      <c r="D17" s="157">
        <v>1176.58</v>
      </c>
      <c r="E17" s="157">
        <v>1899.79</v>
      </c>
      <c r="F17" s="157">
        <v>1126.28</v>
      </c>
      <c r="G17" s="157">
        <v>1250.58</v>
      </c>
      <c r="H17" s="157">
        <v>1336.59</v>
      </c>
      <c r="I17" s="157">
        <v>1733.73</v>
      </c>
      <c r="J17" s="157">
        <v>2337.1999999999998</v>
      </c>
      <c r="K17" s="157">
        <v>998.32</v>
      </c>
      <c r="L17" s="157">
        <v>2158.6</v>
      </c>
      <c r="M17" s="157">
        <v>1292.1300000000001</v>
      </c>
      <c r="N17" s="157">
        <v>1037.17</v>
      </c>
      <c r="O17" s="157">
        <v>1173.9000000000001</v>
      </c>
      <c r="P17" s="157">
        <v>1350.46</v>
      </c>
      <c r="Q17" s="157">
        <v>1418.26</v>
      </c>
    </row>
    <row r="18" spans="1:17">
      <c r="A18" s="3">
        <v>2.6</v>
      </c>
      <c r="B18" s="23"/>
      <c r="C18" s="25" t="s">
        <v>5</v>
      </c>
      <c r="D18" s="157">
        <v>950.36</v>
      </c>
      <c r="E18" s="157">
        <v>1811.91</v>
      </c>
      <c r="F18" s="157">
        <v>986.09</v>
      </c>
      <c r="G18" s="157">
        <v>844.63</v>
      </c>
      <c r="H18" s="157">
        <v>1252.6500000000001</v>
      </c>
      <c r="I18" s="157">
        <v>1460.06</v>
      </c>
      <c r="J18" s="157">
        <v>2153.27</v>
      </c>
      <c r="K18" s="157">
        <v>827.71</v>
      </c>
      <c r="L18" s="157">
        <v>2223.27</v>
      </c>
      <c r="M18" s="157">
        <v>663.67</v>
      </c>
      <c r="N18" s="157">
        <v>1116.58</v>
      </c>
      <c r="O18" s="157">
        <v>907.25</v>
      </c>
      <c r="P18" s="157">
        <v>1085.6400000000001</v>
      </c>
      <c r="Q18" s="157">
        <v>1438.53</v>
      </c>
    </row>
    <row r="19" spans="1:17">
      <c r="A19" s="3">
        <v>2.7</v>
      </c>
      <c r="B19" s="23"/>
      <c r="C19" s="25" t="s">
        <v>6</v>
      </c>
      <c r="D19" s="157">
        <v>1354.64</v>
      </c>
      <c r="E19" s="157">
        <v>2177.94</v>
      </c>
      <c r="F19" s="157">
        <v>1292.5899999999999</v>
      </c>
      <c r="G19" s="157">
        <v>1370.64</v>
      </c>
      <c r="H19" s="157">
        <v>1747.41</v>
      </c>
      <c r="I19" s="157">
        <v>1970.89</v>
      </c>
      <c r="J19" s="157">
        <v>2772.91</v>
      </c>
      <c r="K19" s="157">
        <v>1156.8</v>
      </c>
      <c r="L19" s="157">
        <v>2571.42</v>
      </c>
      <c r="M19" s="157">
        <v>1344.84</v>
      </c>
      <c r="N19" s="157">
        <v>1432.29</v>
      </c>
      <c r="O19" s="157">
        <v>1329.84</v>
      </c>
      <c r="P19" s="157">
        <v>1623.07</v>
      </c>
      <c r="Q19" s="157">
        <v>1871.36</v>
      </c>
    </row>
    <row r="20" spans="1:17">
      <c r="A20" s="3">
        <v>2.8</v>
      </c>
      <c r="B20" s="43"/>
      <c r="C20" s="28" t="s">
        <v>11</v>
      </c>
      <c r="D20" s="157">
        <v>1388.21</v>
      </c>
      <c r="E20" s="157">
        <v>2177.94</v>
      </c>
      <c r="F20" s="157">
        <v>1298.8399999999999</v>
      </c>
      <c r="G20" s="157">
        <v>1386.91</v>
      </c>
      <c r="H20" s="157">
        <v>1747.41</v>
      </c>
      <c r="I20" s="157">
        <v>1980.44</v>
      </c>
      <c r="J20" s="157">
        <v>3127.53</v>
      </c>
      <c r="K20" s="157">
        <v>1156.8</v>
      </c>
      <c r="L20" s="157">
        <v>2597.12</v>
      </c>
      <c r="M20" s="157">
        <v>1344.84</v>
      </c>
      <c r="N20" s="157">
        <v>1462.7</v>
      </c>
      <c r="O20" s="157">
        <v>1342.42</v>
      </c>
      <c r="P20" s="157">
        <v>1631.59</v>
      </c>
      <c r="Q20" s="157">
        <v>1883.75</v>
      </c>
    </row>
    <row r="21" spans="1:17">
      <c r="A21" s="4">
        <v>2.9</v>
      </c>
      <c r="B21" s="18"/>
      <c r="C21" s="29" t="s">
        <v>7</v>
      </c>
      <c r="D21" s="157">
        <v>1527.03</v>
      </c>
      <c r="E21" s="157">
        <v>2395.73</v>
      </c>
      <c r="F21" s="157">
        <v>1428.72</v>
      </c>
      <c r="G21" s="157">
        <v>1525.6</v>
      </c>
      <c r="H21" s="157">
        <v>1922.15</v>
      </c>
      <c r="I21" s="157">
        <v>2178.48</v>
      </c>
      <c r="J21" s="157">
        <v>3440.29</v>
      </c>
      <c r="K21" s="157">
        <v>1272.48</v>
      </c>
      <c r="L21" s="157">
        <v>2856.83</v>
      </c>
      <c r="M21" s="157">
        <v>1479.32</v>
      </c>
      <c r="N21" s="157">
        <v>1608.97</v>
      </c>
      <c r="O21" s="157">
        <v>1476.66</v>
      </c>
      <c r="P21" s="157">
        <v>1794.75</v>
      </c>
      <c r="Q21" s="157">
        <v>2072.13</v>
      </c>
    </row>
    <row r="22" spans="1:17">
      <c r="A22" s="7">
        <v>3</v>
      </c>
      <c r="B22" s="161" t="s">
        <v>12</v>
      </c>
      <c r="C22" s="167"/>
      <c r="D22" s="157">
        <v>50801.46</v>
      </c>
      <c r="E22" s="157">
        <v>29967.4</v>
      </c>
      <c r="F22" s="157">
        <v>63924.76</v>
      </c>
      <c r="G22" s="157">
        <v>92853.06</v>
      </c>
      <c r="H22" s="157">
        <v>45972.83</v>
      </c>
      <c r="I22" s="157">
        <v>30739.5</v>
      </c>
      <c r="J22" s="157">
        <v>29875.39</v>
      </c>
      <c r="K22" s="157">
        <v>71929.710000000006</v>
      </c>
      <c r="L22" s="157">
        <v>47522.74</v>
      </c>
      <c r="M22" s="157">
        <v>94583.44</v>
      </c>
      <c r="N22" s="157">
        <v>79546.53</v>
      </c>
      <c r="O22" s="157">
        <v>71688.039999999994</v>
      </c>
      <c r="P22" s="157">
        <v>61013.89</v>
      </c>
      <c r="Q22" s="157">
        <v>50535.519999999997</v>
      </c>
    </row>
    <row r="23" spans="1:17">
      <c r="A23" s="7">
        <v>4</v>
      </c>
      <c r="B23" s="161" t="s">
        <v>13</v>
      </c>
      <c r="C23" s="162"/>
      <c r="D23" s="157">
        <v>13306.85</v>
      </c>
      <c r="E23" s="157">
        <v>6818.03</v>
      </c>
      <c r="F23" s="157">
        <v>7999.98</v>
      </c>
      <c r="G23" s="157">
        <v>14090.39</v>
      </c>
      <c r="H23" s="157">
        <v>15385.99</v>
      </c>
      <c r="I23" s="157">
        <v>7420.83</v>
      </c>
      <c r="J23" s="157">
        <v>3739.67</v>
      </c>
      <c r="K23" s="157">
        <v>9973.9599999999991</v>
      </c>
      <c r="L23" s="157">
        <v>1806.7</v>
      </c>
      <c r="M23" s="157">
        <v>8977.32</v>
      </c>
      <c r="N23" s="157">
        <v>20804.52</v>
      </c>
      <c r="O23" s="157">
        <v>14723.15</v>
      </c>
      <c r="P23" s="157">
        <v>7098.42</v>
      </c>
      <c r="Q23" s="157">
        <v>2306.0500000000002</v>
      </c>
    </row>
    <row r="24" spans="1:17">
      <c r="A24" s="5">
        <v>5</v>
      </c>
      <c r="B24" s="163" t="s">
        <v>14</v>
      </c>
      <c r="C24" s="164"/>
      <c r="D24" s="157" t="s">
        <v>91</v>
      </c>
      <c r="E24" s="157" t="s">
        <v>91</v>
      </c>
      <c r="F24" s="157" t="s">
        <v>91</v>
      </c>
      <c r="G24" s="157" t="s">
        <v>91</v>
      </c>
      <c r="H24" s="157" t="s">
        <v>91</v>
      </c>
      <c r="I24" s="157" t="s">
        <v>91</v>
      </c>
      <c r="J24" s="157" t="s">
        <v>91</v>
      </c>
      <c r="K24" s="157" t="s">
        <v>91</v>
      </c>
      <c r="L24" s="157" t="s">
        <v>91</v>
      </c>
      <c r="M24" s="157" t="s">
        <v>91</v>
      </c>
      <c r="N24" s="157" t="s">
        <v>91</v>
      </c>
      <c r="O24" s="157" t="s">
        <v>91</v>
      </c>
      <c r="P24" s="157" t="s">
        <v>91</v>
      </c>
      <c r="Q24" s="157" t="s">
        <v>91</v>
      </c>
    </row>
    <row r="25" spans="1:17">
      <c r="A25" s="3">
        <v>5.0999999999999996</v>
      </c>
      <c r="B25" s="168" t="s">
        <v>15</v>
      </c>
      <c r="C25" s="169"/>
      <c r="D25" s="157">
        <v>110.229</v>
      </c>
      <c r="E25" s="157">
        <v>116.73699999999999</v>
      </c>
      <c r="F25" s="157">
        <v>166.17500000000001</v>
      </c>
      <c r="G25" s="157">
        <v>117.01900000000001</v>
      </c>
      <c r="H25" s="157">
        <v>121.672</v>
      </c>
      <c r="I25" s="157">
        <v>112.047</v>
      </c>
      <c r="J25" s="157">
        <v>72.507000000000005</v>
      </c>
      <c r="K25" s="157">
        <v>120.398</v>
      </c>
      <c r="L25" s="157">
        <v>113.551</v>
      </c>
      <c r="M25" s="157">
        <v>116.268</v>
      </c>
      <c r="N25" s="157">
        <v>153.89400000000001</v>
      </c>
      <c r="O25" s="157">
        <v>133.40899999999999</v>
      </c>
      <c r="P25" s="157">
        <v>129.517</v>
      </c>
      <c r="Q25" s="157">
        <v>136.239</v>
      </c>
    </row>
    <row r="26" spans="1:17">
      <c r="A26" s="3">
        <v>5.2</v>
      </c>
      <c r="B26" s="168" t="s">
        <v>16</v>
      </c>
      <c r="C26" s="169"/>
      <c r="D26" s="157">
        <v>137.36799999999999</v>
      </c>
      <c r="E26" s="157">
        <v>131.37200000000001</v>
      </c>
      <c r="F26" s="157">
        <v>183.381</v>
      </c>
      <c r="G26" s="157">
        <v>211.82900000000001</v>
      </c>
      <c r="H26" s="157">
        <v>81.81</v>
      </c>
      <c r="I26" s="157">
        <v>101.474</v>
      </c>
      <c r="J26" s="157">
        <v>93.671999999999997</v>
      </c>
      <c r="K26" s="157">
        <v>137.94399999999999</v>
      </c>
      <c r="L26" s="157">
        <v>157.077</v>
      </c>
      <c r="M26" s="157">
        <v>248.03299999999999</v>
      </c>
      <c r="N26" s="157">
        <v>143.679</v>
      </c>
      <c r="O26" s="157">
        <v>166.297</v>
      </c>
      <c r="P26" s="157">
        <v>149.131</v>
      </c>
      <c r="Q26" s="157">
        <v>158.124</v>
      </c>
    </row>
    <row r="27" spans="1:17">
      <c r="A27" s="3">
        <v>5.3</v>
      </c>
      <c r="B27" s="168" t="s">
        <v>17</v>
      </c>
      <c r="C27" s="169"/>
      <c r="D27" s="157">
        <v>0.34399999999999997</v>
      </c>
      <c r="E27" s="157">
        <v>0</v>
      </c>
      <c r="F27" s="157">
        <v>1.6539999999999999</v>
      </c>
      <c r="G27" s="157">
        <v>0</v>
      </c>
      <c r="H27" s="157">
        <v>47.835999999999999</v>
      </c>
      <c r="I27" s="157">
        <v>6.4390000000000001</v>
      </c>
      <c r="J27" s="157">
        <v>0</v>
      </c>
      <c r="K27" s="157">
        <v>0</v>
      </c>
      <c r="L27" s="157">
        <v>0</v>
      </c>
      <c r="M27" s="157">
        <v>0.25800000000000001</v>
      </c>
      <c r="N27" s="157">
        <v>6.6420000000000003</v>
      </c>
      <c r="O27" s="157">
        <v>0.20799999999999999</v>
      </c>
      <c r="P27" s="157">
        <v>0</v>
      </c>
      <c r="Q27" s="157">
        <v>12.308</v>
      </c>
    </row>
    <row r="28" spans="1:17">
      <c r="A28" s="3">
        <v>5.4</v>
      </c>
      <c r="B28" s="168" t="s">
        <v>18</v>
      </c>
      <c r="C28" s="169"/>
      <c r="D28" s="157">
        <v>366.95</v>
      </c>
      <c r="E28" s="157">
        <v>333.59</v>
      </c>
      <c r="F28" s="157">
        <v>388.55</v>
      </c>
      <c r="G28" s="157">
        <v>154.15</v>
      </c>
      <c r="H28" s="157">
        <v>228.07</v>
      </c>
      <c r="I28" s="157">
        <v>323.81</v>
      </c>
      <c r="J28" s="157">
        <v>325.44</v>
      </c>
      <c r="K28" s="157">
        <v>288.19</v>
      </c>
      <c r="L28" s="157">
        <v>412.09</v>
      </c>
      <c r="M28" s="157">
        <v>102.58</v>
      </c>
      <c r="N28" s="157">
        <v>525.96</v>
      </c>
      <c r="O28" s="157">
        <v>360.5</v>
      </c>
      <c r="P28" s="157">
        <v>279.54000000000002</v>
      </c>
      <c r="Q28" s="157">
        <v>329.64</v>
      </c>
    </row>
    <row r="29" spans="1:17">
      <c r="A29" s="4">
        <v>5.5</v>
      </c>
      <c r="B29" s="170" t="s">
        <v>19</v>
      </c>
      <c r="C29" s="171"/>
      <c r="D29" s="157">
        <v>0.04</v>
      </c>
      <c r="E29" s="157">
        <v>0</v>
      </c>
      <c r="F29" s="157">
        <v>1.89</v>
      </c>
      <c r="G29" s="157">
        <v>0.08</v>
      </c>
      <c r="H29" s="157">
        <v>10.59</v>
      </c>
      <c r="I29" s="157">
        <v>1.83</v>
      </c>
      <c r="J29" s="157">
        <v>8.5</v>
      </c>
      <c r="K29" s="157">
        <v>4.72</v>
      </c>
      <c r="L29" s="157">
        <v>17.170000000000002</v>
      </c>
      <c r="M29" s="157">
        <v>0.2</v>
      </c>
      <c r="N29" s="157">
        <v>1.53</v>
      </c>
      <c r="O29" s="157">
        <v>0.12</v>
      </c>
      <c r="P29" s="157">
        <v>98.31</v>
      </c>
      <c r="Q29" s="157">
        <v>0</v>
      </c>
    </row>
    <row r="30" spans="1:17">
      <c r="A30" s="5">
        <v>6</v>
      </c>
      <c r="B30" s="163" t="s">
        <v>20</v>
      </c>
      <c r="C30" s="164"/>
      <c r="D30" s="157" t="s">
        <v>91</v>
      </c>
      <c r="E30" s="157" t="s">
        <v>91</v>
      </c>
      <c r="F30" s="157" t="s">
        <v>91</v>
      </c>
      <c r="G30" s="157" t="s">
        <v>91</v>
      </c>
      <c r="H30" s="157" t="s">
        <v>91</v>
      </c>
      <c r="I30" s="157" t="s">
        <v>91</v>
      </c>
      <c r="J30" s="157" t="s">
        <v>91</v>
      </c>
      <c r="K30" s="157" t="s">
        <v>91</v>
      </c>
      <c r="L30" s="157" t="s">
        <v>91</v>
      </c>
      <c r="M30" s="157" t="s">
        <v>91</v>
      </c>
      <c r="N30" s="157" t="s">
        <v>91</v>
      </c>
      <c r="O30" s="157" t="s">
        <v>91</v>
      </c>
      <c r="P30" s="157" t="s">
        <v>91</v>
      </c>
      <c r="Q30" s="157" t="s">
        <v>91</v>
      </c>
    </row>
    <row r="31" spans="1:17">
      <c r="A31" s="3">
        <v>6.1</v>
      </c>
      <c r="B31" s="168" t="s">
        <v>15</v>
      </c>
      <c r="C31" s="169"/>
      <c r="D31" s="157">
        <v>34.396999999999998</v>
      </c>
      <c r="E31" s="157">
        <v>25.632000000000001</v>
      </c>
      <c r="F31" s="157">
        <v>28.814</v>
      </c>
      <c r="G31" s="157">
        <v>25.335000000000001</v>
      </c>
      <c r="H31" s="157">
        <v>21.428000000000001</v>
      </c>
      <c r="I31" s="157">
        <v>26.936</v>
      </c>
      <c r="J31" s="157">
        <v>46.603000000000002</v>
      </c>
      <c r="K31" s="157">
        <v>28.074999999999999</v>
      </c>
      <c r="L31" s="157">
        <v>35.322000000000003</v>
      </c>
      <c r="M31" s="157">
        <v>24.631</v>
      </c>
      <c r="N31" s="157">
        <v>29.995000000000001</v>
      </c>
      <c r="O31" s="157">
        <v>27.013999999999999</v>
      </c>
      <c r="P31" s="157">
        <v>26.291</v>
      </c>
      <c r="Q31" s="157">
        <v>29.228999999999999</v>
      </c>
    </row>
    <row r="32" spans="1:17">
      <c r="A32" s="3">
        <v>6.2</v>
      </c>
      <c r="B32" s="168" t="s">
        <v>16</v>
      </c>
      <c r="C32" s="169"/>
      <c r="D32" s="157">
        <v>30.948</v>
      </c>
      <c r="E32" s="157">
        <v>30.446999999999999</v>
      </c>
      <c r="F32" s="157">
        <v>22.983000000000001</v>
      </c>
      <c r="G32" s="157">
        <v>23.399000000000001</v>
      </c>
      <c r="H32" s="157">
        <v>24.004000000000001</v>
      </c>
      <c r="I32" s="157">
        <v>30.495999999999999</v>
      </c>
      <c r="J32" s="157">
        <v>33.725999999999999</v>
      </c>
      <c r="K32" s="157">
        <v>24.908000000000001</v>
      </c>
      <c r="L32" s="157">
        <v>29.873999999999999</v>
      </c>
      <c r="M32" s="157">
        <v>22.902000000000001</v>
      </c>
      <c r="N32" s="157">
        <v>25.076000000000001</v>
      </c>
      <c r="O32" s="157">
        <v>25.896999999999998</v>
      </c>
      <c r="P32" s="157">
        <v>26.933</v>
      </c>
      <c r="Q32" s="157">
        <v>36.404000000000003</v>
      </c>
    </row>
    <row r="33" spans="1:17">
      <c r="A33" s="3">
        <v>6.3</v>
      </c>
      <c r="B33" s="168" t="s">
        <v>17</v>
      </c>
      <c r="C33" s="169"/>
      <c r="D33" s="157">
        <v>74.341999999999999</v>
      </c>
      <c r="E33" s="157">
        <v>0</v>
      </c>
      <c r="F33" s="157">
        <v>189.90199999999999</v>
      </c>
      <c r="G33" s="157">
        <v>0</v>
      </c>
      <c r="H33" s="157">
        <v>88.129000000000005</v>
      </c>
      <c r="I33" s="157">
        <v>80.322999999999993</v>
      </c>
      <c r="J33" s="157">
        <v>0</v>
      </c>
      <c r="K33" s="157">
        <v>0</v>
      </c>
      <c r="L33" s="157">
        <v>0</v>
      </c>
      <c r="M33" s="157">
        <v>18.989999999999998</v>
      </c>
      <c r="N33" s="157">
        <v>68.17</v>
      </c>
      <c r="O33" s="157">
        <v>123.91500000000001</v>
      </c>
      <c r="P33" s="157">
        <v>0</v>
      </c>
      <c r="Q33" s="157">
        <v>123.09399999999999</v>
      </c>
    </row>
    <row r="34" spans="1:17">
      <c r="A34" s="3">
        <v>6.4</v>
      </c>
      <c r="B34" s="168" t="s">
        <v>21</v>
      </c>
      <c r="C34" s="169"/>
      <c r="D34" s="157">
        <v>34.56</v>
      </c>
      <c r="E34" s="157">
        <v>30.16</v>
      </c>
      <c r="F34" s="157">
        <v>30.47</v>
      </c>
      <c r="G34" s="157">
        <v>57.72</v>
      </c>
      <c r="H34" s="157">
        <v>59.86</v>
      </c>
      <c r="I34" s="157">
        <v>45.11</v>
      </c>
      <c r="J34" s="157">
        <v>30.54</v>
      </c>
      <c r="K34" s="157">
        <v>39.6</v>
      </c>
      <c r="L34" s="157">
        <v>36.83</v>
      </c>
      <c r="M34" s="157">
        <v>51.75</v>
      </c>
      <c r="N34" s="157">
        <v>51.28</v>
      </c>
      <c r="O34" s="157">
        <v>37.590000000000003</v>
      </c>
      <c r="P34" s="157">
        <v>46.82</v>
      </c>
      <c r="Q34" s="157">
        <v>47.34</v>
      </c>
    </row>
    <row r="35" spans="1:17">
      <c r="A35" s="3">
        <v>6.5</v>
      </c>
      <c r="B35" s="168" t="s">
        <v>19</v>
      </c>
      <c r="C35" s="169"/>
      <c r="D35" s="157">
        <v>250.61</v>
      </c>
      <c r="E35" s="157">
        <v>0</v>
      </c>
      <c r="F35" s="157">
        <v>210.12</v>
      </c>
      <c r="G35" s="157">
        <v>273.8</v>
      </c>
      <c r="H35" s="157">
        <v>197.12</v>
      </c>
      <c r="I35" s="157">
        <v>76.2</v>
      </c>
      <c r="J35" s="157">
        <v>167.36</v>
      </c>
      <c r="K35" s="157">
        <v>91.89</v>
      </c>
      <c r="L35" s="157">
        <v>142.38999999999999</v>
      </c>
      <c r="M35" s="157">
        <v>175.38</v>
      </c>
      <c r="N35" s="157">
        <v>201.48</v>
      </c>
      <c r="O35" s="157">
        <v>227.31</v>
      </c>
      <c r="P35" s="157">
        <v>100.23</v>
      </c>
      <c r="Q35" s="157">
        <v>0</v>
      </c>
    </row>
    <row r="36" spans="1:17">
      <c r="A36" s="7">
        <v>7</v>
      </c>
      <c r="B36" s="174" t="s">
        <v>51</v>
      </c>
      <c r="C36" s="175"/>
      <c r="D36" s="157">
        <v>1730.78</v>
      </c>
      <c r="E36" s="157">
        <v>1732.61</v>
      </c>
      <c r="F36" s="157">
        <v>1791.03</v>
      </c>
      <c r="G36" s="157">
        <v>1924.53</v>
      </c>
      <c r="H36" s="157">
        <v>1988.16</v>
      </c>
      <c r="I36" s="157">
        <v>1704.56</v>
      </c>
      <c r="J36" s="157">
        <v>2776.17</v>
      </c>
      <c r="K36" s="157">
        <v>1801.99</v>
      </c>
      <c r="L36" s="157">
        <v>2031.47</v>
      </c>
      <c r="M36" s="157">
        <v>1924.8</v>
      </c>
      <c r="N36" s="157">
        <v>1897.23</v>
      </c>
      <c r="O36" s="157">
        <v>1860.99</v>
      </c>
      <c r="P36" s="157">
        <v>1867.7</v>
      </c>
      <c r="Q36" s="157">
        <v>1732.71</v>
      </c>
    </row>
    <row r="37" spans="1:17">
      <c r="A37" s="5">
        <v>8.1</v>
      </c>
      <c r="B37" s="172" t="s">
        <v>22</v>
      </c>
      <c r="C37" s="173"/>
      <c r="D37" s="158">
        <v>426</v>
      </c>
      <c r="E37" s="158">
        <v>16</v>
      </c>
      <c r="F37" s="158">
        <v>328</v>
      </c>
      <c r="G37" s="158">
        <v>293</v>
      </c>
      <c r="H37" s="158">
        <v>294</v>
      </c>
      <c r="I37" s="158">
        <v>22</v>
      </c>
      <c r="J37" s="158">
        <v>31</v>
      </c>
      <c r="K37" s="158">
        <v>383</v>
      </c>
      <c r="L37" s="158">
        <v>188</v>
      </c>
      <c r="M37" s="158">
        <v>279</v>
      </c>
      <c r="N37" s="158">
        <v>411</v>
      </c>
      <c r="O37" s="158">
        <v>660</v>
      </c>
      <c r="P37" s="158">
        <v>40</v>
      </c>
      <c r="Q37" s="158">
        <v>17</v>
      </c>
    </row>
    <row r="38" spans="1:17" ht="15" customHeight="1">
      <c r="A38" s="4">
        <v>8.1999999999999993</v>
      </c>
      <c r="B38" s="170" t="s">
        <v>23</v>
      </c>
      <c r="C38" s="171"/>
      <c r="D38" s="158">
        <v>43</v>
      </c>
      <c r="E38" s="158">
        <v>7</v>
      </c>
      <c r="F38" s="158">
        <v>53</v>
      </c>
      <c r="G38" s="158">
        <v>30</v>
      </c>
      <c r="H38" s="158">
        <v>30</v>
      </c>
      <c r="I38" s="158">
        <v>5</v>
      </c>
      <c r="J38" s="158">
        <v>11</v>
      </c>
      <c r="K38" s="158">
        <v>43</v>
      </c>
      <c r="L38" s="158">
        <v>44</v>
      </c>
      <c r="M38" s="158">
        <v>30</v>
      </c>
      <c r="N38" s="158">
        <v>57</v>
      </c>
      <c r="O38" s="158">
        <v>70</v>
      </c>
      <c r="P38" s="158">
        <v>4</v>
      </c>
      <c r="Q38" s="158">
        <v>5</v>
      </c>
    </row>
    <row r="39" spans="1:17">
      <c r="A39" s="4">
        <v>9</v>
      </c>
      <c r="B39" s="170" t="s">
        <v>24</v>
      </c>
      <c r="C39" s="171"/>
      <c r="D39" s="157">
        <v>29.41966</v>
      </c>
      <c r="E39" s="157">
        <v>17.102460000000001</v>
      </c>
      <c r="F39" s="157">
        <v>35.202249999999999</v>
      </c>
      <c r="G39" s="157">
        <v>48.032440000000001</v>
      </c>
      <c r="H39" s="157">
        <v>23.044499999999999</v>
      </c>
      <c r="I39" s="157">
        <v>17.814859999999999</v>
      </c>
      <c r="J39" s="157">
        <v>11.071289999999999</v>
      </c>
      <c r="K39" s="157">
        <v>39.708939999999998</v>
      </c>
      <c r="L39" s="157">
        <v>22.468250000000001</v>
      </c>
      <c r="M39" s="157">
        <v>49.046469999999999</v>
      </c>
      <c r="N39" s="157">
        <v>42.710619999999999</v>
      </c>
      <c r="O39" s="157">
        <v>38.383209999999998</v>
      </c>
      <c r="P39" s="157">
        <v>32.678460000000001</v>
      </c>
      <c r="Q39" s="157">
        <v>29.203579999999999</v>
      </c>
    </row>
    <row r="40" spans="1:17" ht="16.5" customHeight="1">
      <c r="A40" s="6">
        <v>10</v>
      </c>
      <c r="B40" s="180" t="s">
        <v>70</v>
      </c>
      <c r="C40" s="181"/>
      <c r="D40" s="157" t="s">
        <v>91</v>
      </c>
      <c r="E40" s="157" t="s">
        <v>91</v>
      </c>
      <c r="F40" s="157" t="s">
        <v>91</v>
      </c>
      <c r="G40" s="157" t="s">
        <v>91</v>
      </c>
      <c r="H40" s="157" t="s">
        <v>91</v>
      </c>
      <c r="I40" s="157" t="s">
        <v>91</v>
      </c>
      <c r="J40" s="157" t="s">
        <v>91</v>
      </c>
      <c r="K40" s="157" t="s">
        <v>91</v>
      </c>
      <c r="L40" s="157" t="s">
        <v>91</v>
      </c>
      <c r="M40" s="157" t="s">
        <v>91</v>
      </c>
      <c r="N40" s="157" t="s">
        <v>91</v>
      </c>
      <c r="O40" s="157" t="s">
        <v>91</v>
      </c>
      <c r="P40" s="157" t="s">
        <v>91</v>
      </c>
      <c r="Q40" s="157" t="s">
        <v>91</v>
      </c>
    </row>
    <row r="41" spans="1:17">
      <c r="A41" s="3">
        <v>10.1</v>
      </c>
      <c r="B41" s="176" t="s">
        <v>27</v>
      </c>
      <c r="C41" s="177"/>
      <c r="D41" s="157">
        <v>190.37</v>
      </c>
      <c r="E41" s="157">
        <v>193.45</v>
      </c>
      <c r="F41" s="157">
        <v>204.13</v>
      </c>
      <c r="G41" s="157">
        <v>118.84</v>
      </c>
      <c r="H41" s="157">
        <v>206.42</v>
      </c>
      <c r="I41" s="157">
        <v>121.37</v>
      </c>
      <c r="J41" s="157">
        <v>154.22999999999999</v>
      </c>
      <c r="K41" s="157">
        <v>184.84</v>
      </c>
      <c r="L41" s="157">
        <v>248.62</v>
      </c>
      <c r="M41" s="157">
        <v>54.47</v>
      </c>
      <c r="N41" s="157">
        <v>446.42</v>
      </c>
      <c r="O41" s="157">
        <v>199.49</v>
      </c>
      <c r="P41" s="157">
        <v>227.57</v>
      </c>
      <c r="Q41" s="157">
        <v>290.64</v>
      </c>
    </row>
    <row r="42" spans="1:17">
      <c r="A42" s="3">
        <v>10.199999999999999</v>
      </c>
      <c r="B42" s="176" t="s">
        <v>26</v>
      </c>
      <c r="C42" s="177"/>
      <c r="D42" s="157">
        <v>0.55000000000000004</v>
      </c>
      <c r="E42" s="157">
        <v>6.08</v>
      </c>
      <c r="F42" s="157">
        <v>3.57</v>
      </c>
      <c r="G42" s="157">
        <v>3.34</v>
      </c>
      <c r="H42" s="157">
        <v>0</v>
      </c>
      <c r="I42" s="157">
        <v>0</v>
      </c>
      <c r="J42" s="157">
        <v>0</v>
      </c>
      <c r="K42" s="157">
        <v>4.04</v>
      </c>
      <c r="L42" s="157">
        <v>19.36</v>
      </c>
      <c r="M42" s="157">
        <v>10.210000000000001</v>
      </c>
      <c r="N42" s="157">
        <v>2.81</v>
      </c>
      <c r="O42" s="157">
        <v>0.59</v>
      </c>
      <c r="P42" s="157">
        <v>1.54</v>
      </c>
      <c r="Q42" s="157">
        <v>0</v>
      </c>
    </row>
    <row r="43" spans="1:17">
      <c r="A43" s="3">
        <v>10.3</v>
      </c>
      <c r="B43" s="176" t="s">
        <v>25</v>
      </c>
      <c r="C43" s="177"/>
      <c r="D43" s="157">
        <v>176.04</v>
      </c>
      <c r="E43" s="157">
        <v>134.06</v>
      </c>
      <c r="F43" s="157">
        <v>180.85</v>
      </c>
      <c r="G43" s="157">
        <v>31.98</v>
      </c>
      <c r="H43" s="157">
        <v>21.64</v>
      </c>
      <c r="I43" s="157">
        <v>202.44</v>
      </c>
      <c r="J43" s="157">
        <v>171.21</v>
      </c>
      <c r="K43" s="157">
        <v>99.31</v>
      </c>
      <c r="L43" s="157">
        <v>144.11000000000001</v>
      </c>
      <c r="M43" s="157">
        <v>37.9</v>
      </c>
      <c r="N43" s="157">
        <v>76.73</v>
      </c>
      <c r="O43" s="157">
        <v>160.41999999999999</v>
      </c>
      <c r="P43" s="157">
        <v>50.42</v>
      </c>
      <c r="Q43" s="157">
        <v>39</v>
      </c>
    </row>
    <row r="44" spans="1:17">
      <c r="A44" s="4">
        <v>10.4</v>
      </c>
      <c r="B44" s="182" t="s">
        <v>28</v>
      </c>
      <c r="C44" s="183"/>
      <c r="D44" s="157">
        <v>366.96</v>
      </c>
      <c r="E44" s="157">
        <v>333.59</v>
      </c>
      <c r="F44" s="157">
        <v>388.55</v>
      </c>
      <c r="G44" s="157">
        <v>154.16</v>
      </c>
      <c r="H44" s="157">
        <v>228.06</v>
      </c>
      <c r="I44" s="157">
        <v>323.81</v>
      </c>
      <c r="J44" s="157">
        <v>325.44</v>
      </c>
      <c r="K44" s="157">
        <v>288.19</v>
      </c>
      <c r="L44" s="157">
        <v>412.09</v>
      </c>
      <c r="M44" s="157">
        <v>102.58</v>
      </c>
      <c r="N44" s="157">
        <v>525.96</v>
      </c>
      <c r="O44" s="157">
        <v>360.5</v>
      </c>
      <c r="P44" s="157">
        <v>279.52999999999997</v>
      </c>
      <c r="Q44" s="157">
        <v>329.64</v>
      </c>
    </row>
    <row r="45" spans="1:17" ht="32.25" customHeight="1">
      <c r="A45" s="13" t="s">
        <v>29</v>
      </c>
      <c r="B45" s="184" t="s">
        <v>84</v>
      </c>
      <c r="C45" s="185"/>
      <c r="D45" s="157" t="s">
        <v>91</v>
      </c>
      <c r="E45" s="157" t="s">
        <v>91</v>
      </c>
      <c r="F45" s="157" t="s">
        <v>91</v>
      </c>
      <c r="G45" s="157" t="s">
        <v>91</v>
      </c>
      <c r="H45" s="157" t="s">
        <v>91</v>
      </c>
      <c r="I45" s="157" t="s">
        <v>91</v>
      </c>
      <c r="J45" s="157" t="s">
        <v>91</v>
      </c>
      <c r="K45" s="157" t="s">
        <v>91</v>
      </c>
      <c r="L45" s="157" t="s">
        <v>91</v>
      </c>
      <c r="M45" s="157" t="s">
        <v>91</v>
      </c>
      <c r="N45" s="157" t="s">
        <v>91</v>
      </c>
      <c r="O45" s="157" t="s">
        <v>91</v>
      </c>
      <c r="P45" s="157" t="s">
        <v>91</v>
      </c>
      <c r="Q45" s="157" t="s">
        <v>91</v>
      </c>
    </row>
    <row r="46" spans="1:17" ht="15.75">
      <c r="A46" s="7">
        <v>11</v>
      </c>
      <c r="B46" s="161" t="s">
        <v>30</v>
      </c>
      <c r="C46" s="167"/>
      <c r="D46" s="159">
        <v>33157.589999999997</v>
      </c>
      <c r="E46" s="159">
        <v>34878.433219999999</v>
      </c>
      <c r="F46" s="159">
        <v>36278.74</v>
      </c>
      <c r="G46" s="159">
        <v>38763.78</v>
      </c>
      <c r="H46" s="159">
        <v>34465.264230000001</v>
      </c>
      <c r="I46" s="159">
        <v>30008.07</v>
      </c>
      <c r="J46" s="159">
        <v>24322.04</v>
      </c>
      <c r="K46" s="159">
        <v>33457.18262</v>
      </c>
      <c r="L46" s="159">
        <v>46621.96</v>
      </c>
      <c r="M46" s="159">
        <v>29676.959999999999</v>
      </c>
      <c r="N46" s="159">
        <v>55477.36</v>
      </c>
      <c r="O46" s="159">
        <v>37585.17</v>
      </c>
      <c r="P46" s="159">
        <v>37658.46</v>
      </c>
      <c r="Q46" s="159">
        <v>42898.82</v>
      </c>
    </row>
    <row r="47" spans="1:17">
      <c r="A47" s="5" t="s">
        <v>56</v>
      </c>
      <c r="B47" s="39" t="s">
        <v>31</v>
      </c>
      <c r="C47" s="30" t="s">
        <v>27</v>
      </c>
      <c r="D47" s="157">
        <v>6543.51</v>
      </c>
      <c r="E47" s="157">
        <v>5959.7</v>
      </c>
      <c r="F47" s="157">
        <v>6553.71</v>
      </c>
      <c r="G47" s="157">
        <v>6668.54</v>
      </c>
      <c r="H47" s="157">
        <v>12595.2</v>
      </c>
      <c r="I47" s="157">
        <v>5350.49</v>
      </c>
      <c r="J47" s="157">
        <v>4898.8100000000004</v>
      </c>
      <c r="K47" s="157">
        <v>7348.89</v>
      </c>
      <c r="L47" s="157">
        <v>9582.41</v>
      </c>
      <c r="M47" s="157">
        <v>2839.32</v>
      </c>
      <c r="N47" s="157">
        <v>22657.38</v>
      </c>
      <c r="O47" s="157">
        <v>7241.84</v>
      </c>
      <c r="P47" s="157">
        <v>10620.95</v>
      </c>
      <c r="Q47" s="157">
        <v>13716.07</v>
      </c>
    </row>
    <row r="48" spans="1:17">
      <c r="A48" s="3" t="s">
        <v>57</v>
      </c>
      <c r="B48" s="176" t="s">
        <v>26</v>
      </c>
      <c r="C48" s="177"/>
      <c r="D48" s="157">
        <v>20.38</v>
      </c>
      <c r="E48" s="157">
        <v>165.14</v>
      </c>
      <c r="F48" s="157">
        <v>100.65</v>
      </c>
      <c r="G48" s="157">
        <v>197.15</v>
      </c>
      <c r="H48" s="157">
        <v>0</v>
      </c>
      <c r="I48" s="157">
        <v>0</v>
      </c>
      <c r="J48" s="157">
        <v>0</v>
      </c>
      <c r="K48" s="157">
        <v>136.78</v>
      </c>
      <c r="L48" s="157">
        <v>602.9</v>
      </c>
      <c r="M48" s="157">
        <v>524.16999999999996</v>
      </c>
      <c r="N48" s="157">
        <v>137.38</v>
      </c>
      <c r="O48" s="157">
        <v>22.84</v>
      </c>
      <c r="P48" s="157">
        <v>49.61</v>
      </c>
      <c r="Q48" s="157">
        <v>0</v>
      </c>
    </row>
    <row r="49" spans="1:17">
      <c r="A49" s="3" t="s">
        <v>58</v>
      </c>
      <c r="B49" s="176" t="s">
        <v>25</v>
      </c>
      <c r="C49" s="177"/>
      <c r="D49" s="157">
        <v>6118.45</v>
      </c>
      <c r="E49" s="157">
        <v>3936.87</v>
      </c>
      <c r="F49" s="157">
        <v>5183.37</v>
      </c>
      <c r="G49" s="157">
        <v>2031.81</v>
      </c>
      <c r="H49" s="157">
        <v>1056.54</v>
      </c>
      <c r="I49" s="157">
        <v>9255.7000000000007</v>
      </c>
      <c r="J49" s="157">
        <v>5040.92</v>
      </c>
      <c r="K49" s="157">
        <v>3925.24</v>
      </c>
      <c r="L49" s="157">
        <v>4993.33</v>
      </c>
      <c r="M49" s="157">
        <v>1945.17</v>
      </c>
      <c r="N49" s="157">
        <v>4174.04</v>
      </c>
      <c r="O49" s="157">
        <v>6287.61</v>
      </c>
      <c r="P49" s="157">
        <v>2418.36</v>
      </c>
      <c r="Q49" s="157">
        <v>1890.25</v>
      </c>
    </row>
    <row r="50" spans="1:17" s="21" customFormat="1">
      <c r="A50" s="4" t="s">
        <v>59</v>
      </c>
      <c r="B50" s="178" t="s">
        <v>28</v>
      </c>
      <c r="C50" s="179"/>
      <c r="D50" s="157">
        <v>12682.34</v>
      </c>
      <c r="E50" s="157">
        <v>10061.709999999999</v>
      </c>
      <c r="F50" s="157">
        <v>11837.73</v>
      </c>
      <c r="G50" s="157">
        <v>8897.5</v>
      </c>
      <c r="H50" s="157">
        <v>13651.74</v>
      </c>
      <c r="I50" s="157">
        <v>14606.19</v>
      </c>
      <c r="J50" s="157">
        <v>9939.73</v>
      </c>
      <c r="K50" s="157">
        <v>11410.91</v>
      </c>
      <c r="L50" s="157">
        <v>15178.64</v>
      </c>
      <c r="M50" s="157">
        <v>5308.66</v>
      </c>
      <c r="N50" s="157">
        <v>26968.799999999999</v>
      </c>
      <c r="O50" s="157">
        <v>13552.29</v>
      </c>
      <c r="P50" s="157">
        <v>13088.92</v>
      </c>
      <c r="Q50" s="157">
        <v>15606.32</v>
      </c>
    </row>
    <row r="51" spans="1:17">
      <c r="A51" s="5" t="s">
        <v>60</v>
      </c>
      <c r="B51" s="39" t="s">
        <v>32</v>
      </c>
      <c r="C51" s="30" t="s">
        <v>33</v>
      </c>
      <c r="D51" s="157">
        <v>0</v>
      </c>
      <c r="E51" s="157">
        <v>0</v>
      </c>
      <c r="F51" s="157">
        <v>120.93</v>
      </c>
      <c r="G51" s="157">
        <v>0.51</v>
      </c>
      <c r="H51" s="157">
        <v>296.81</v>
      </c>
      <c r="I51" s="157">
        <v>73.91</v>
      </c>
      <c r="J51" s="157">
        <v>940.91</v>
      </c>
      <c r="K51" s="157">
        <v>38</v>
      </c>
      <c r="L51" s="157">
        <v>456.03</v>
      </c>
      <c r="M51" s="157">
        <v>6.86</v>
      </c>
      <c r="N51" s="157">
        <v>12.87</v>
      </c>
      <c r="O51" s="157">
        <v>1.64</v>
      </c>
      <c r="P51" s="157">
        <v>9816.16</v>
      </c>
      <c r="Q51" s="157">
        <v>0</v>
      </c>
    </row>
    <row r="52" spans="1:17">
      <c r="A52" s="3" t="s">
        <v>61</v>
      </c>
      <c r="B52" s="176" t="s">
        <v>34</v>
      </c>
      <c r="C52" s="177"/>
      <c r="D52" s="157">
        <v>9.15</v>
      </c>
      <c r="E52" s="157">
        <v>0</v>
      </c>
      <c r="F52" s="157">
        <v>275.31</v>
      </c>
      <c r="G52" s="157">
        <v>22.45</v>
      </c>
      <c r="H52" s="157">
        <v>1790.95</v>
      </c>
      <c r="I52" s="157">
        <v>65.8</v>
      </c>
      <c r="J52" s="157">
        <v>481.66</v>
      </c>
      <c r="K52" s="157">
        <v>395.66</v>
      </c>
      <c r="L52" s="157">
        <v>1989.03</v>
      </c>
      <c r="M52" s="157">
        <v>28.17</v>
      </c>
      <c r="N52" s="157">
        <v>295.89999999999998</v>
      </c>
      <c r="O52" s="157">
        <v>25.96</v>
      </c>
      <c r="P52" s="157">
        <v>37.729999999999997</v>
      </c>
      <c r="Q52" s="157">
        <v>0</v>
      </c>
    </row>
    <row r="53" spans="1:17" s="21" customFormat="1">
      <c r="A53" s="4" t="s">
        <v>62</v>
      </c>
      <c r="B53" s="178" t="s">
        <v>28</v>
      </c>
      <c r="C53" s="179"/>
      <c r="D53" s="157">
        <v>9.15</v>
      </c>
      <c r="E53" s="157">
        <v>0</v>
      </c>
      <c r="F53" s="157">
        <v>396.24</v>
      </c>
      <c r="G53" s="157">
        <v>22.96</v>
      </c>
      <c r="H53" s="157">
        <v>2087.7600000000002</v>
      </c>
      <c r="I53" s="157">
        <v>139.71</v>
      </c>
      <c r="J53" s="157">
        <v>1422.57</v>
      </c>
      <c r="K53" s="157">
        <v>433.66</v>
      </c>
      <c r="L53" s="157">
        <v>2445.06</v>
      </c>
      <c r="M53" s="157">
        <v>35.03</v>
      </c>
      <c r="N53" s="157">
        <v>308.77</v>
      </c>
      <c r="O53" s="157">
        <v>27.6</v>
      </c>
      <c r="P53" s="157">
        <v>9853.89</v>
      </c>
      <c r="Q53" s="157">
        <v>0</v>
      </c>
    </row>
    <row r="54" spans="1:17">
      <c r="A54" s="5" t="s">
        <v>63</v>
      </c>
      <c r="B54" s="39" t="s">
        <v>35</v>
      </c>
      <c r="C54" s="30" t="s">
        <v>33</v>
      </c>
      <c r="D54" s="157">
        <v>6362.41</v>
      </c>
      <c r="E54" s="157">
        <v>11495.4</v>
      </c>
      <c r="F54" s="157">
        <v>6288.25</v>
      </c>
      <c r="G54" s="157">
        <v>11861.01</v>
      </c>
      <c r="H54" s="157">
        <v>7839.75</v>
      </c>
      <c r="I54" s="157">
        <v>5944.52</v>
      </c>
      <c r="J54" s="157">
        <v>3305.83</v>
      </c>
      <c r="K54" s="157">
        <v>8407.83</v>
      </c>
      <c r="L54" s="157">
        <v>9682.23</v>
      </c>
      <c r="M54" s="157">
        <v>8028.65</v>
      </c>
      <c r="N54" s="157">
        <v>7609.45</v>
      </c>
      <c r="O54" s="157">
        <v>8496.1</v>
      </c>
      <c r="P54" s="157">
        <v>3807.15</v>
      </c>
      <c r="Q54" s="157">
        <v>8916.4699999999993</v>
      </c>
    </row>
    <row r="55" spans="1:17">
      <c r="A55" s="3" t="s">
        <v>64</v>
      </c>
      <c r="B55" s="176" t="s">
        <v>34</v>
      </c>
      <c r="C55" s="177"/>
      <c r="D55" s="157">
        <v>143.75</v>
      </c>
      <c r="E55" s="157">
        <v>168.55</v>
      </c>
      <c r="F55" s="157">
        <v>1490.23</v>
      </c>
      <c r="G55" s="157">
        <v>3477.2</v>
      </c>
      <c r="H55" s="157">
        <v>729.95</v>
      </c>
      <c r="I55" s="157">
        <v>65.06</v>
      </c>
      <c r="J55" s="157">
        <v>1662.65</v>
      </c>
      <c r="K55" s="157">
        <v>716.92</v>
      </c>
      <c r="L55" s="157">
        <v>622.16999999999996</v>
      </c>
      <c r="M55" s="157">
        <v>3867.09</v>
      </c>
      <c r="N55" s="157">
        <v>1524.77</v>
      </c>
      <c r="O55" s="157">
        <v>472.99</v>
      </c>
      <c r="P55" s="157">
        <v>1818.43</v>
      </c>
      <c r="Q55" s="157">
        <v>0</v>
      </c>
    </row>
    <row r="56" spans="1:17" s="21" customFormat="1">
      <c r="A56" s="4" t="s">
        <v>65</v>
      </c>
      <c r="B56" s="178" t="s">
        <v>28</v>
      </c>
      <c r="C56" s="179"/>
      <c r="D56" s="157">
        <v>6506.16</v>
      </c>
      <c r="E56" s="157">
        <v>11663.95</v>
      </c>
      <c r="F56" s="157">
        <v>7778.48</v>
      </c>
      <c r="G56" s="157">
        <v>15338.21</v>
      </c>
      <c r="H56" s="157">
        <v>8569.7000000000007</v>
      </c>
      <c r="I56" s="157">
        <v>6009.58</v>
      </c>
      <c r="J56" s="157">
        <v>4968.4799999999996</v>
      </c>
      <c r="K56" s="157">
        <v>9124.75</v>
      </c>
      <c r="L56" s="157">
        <v>10304.4</v>
      </c>
      <c r="M56" s="157">
        <v>11895.74</v>
      </c>
      <c r="N56" s="157">
        <v>9134.2199999999993</v>
      </c>
      <c r="O56" s="157">
        <v>8969.09</v>
      </c>
      <c r="P56" s="157">
        <v>5625.58</v>
      </c>
      <c r="Q56" s="157">
        <v>8916.4699999999993</v>
      </c>
    </row>
    <row r="57" spans="1:17">
      <c r="A57" s="7">
        <v>11.4</v>
      </c>
      <c r="B57" s="186" t="s">
        <v>36</v>
      </c>
      <c r="C57" s="187"/>
      <c r="D57" s="157">
        <v>3791.53</v>
      </c>
      <c r="E57" s="157">
        <v>2992.18</v>
      </c>
      <c r="F57" s="157">
        <v>4788.1499999999996</v>
      </c>
      <c r="G57" s="157">
        <v>2964.67</v>
      </c>
      <c r="H57" s="157">
        <v>2607.1999999999998</v>
      </c>
      <c r="I57" s="157">
        <v>3018.13</v>
      </c>
      <c r="J57" s="157">
        <v>3379.02</v>
      </c>
      <c r="K57" s="157">
        <v>3380.19</v>
      </c>
      <c r="L57" s="157">
        <v>4010.89</v>
      </c>
      <c r="M57" s="157">
        <v>2863.74</v>
      </c>
      <c r="N57" s="157">
        <v>4616.08</v>
      </c>
      <c r="O57" s="157">
        <v>3603.91</v>
      </c>
      <c r="P57" s="157">
        <v>3405.11</v>
      </c>
      <c r="Q57" s="157">
        <v>3982.14</v>
      </c>
    </row>
    <row r="58" spans="1:17">
      <c r="A58" s="5" t="s">
        <v>66</v>
      </c>
      <c r="B58" s="39" t="s">
        <v>37</v>
      </c>
      <c r="C58" s="30" t="s">
        <v>38</v>
      </c>
      <c r="D58" s="157">
        <v>4251.3</v>
      </c>
      <c r="E58" s="157">
        <v>3999.89</v>
      </c>
      <c r="F58" s="157">
        <v>4214.6400000000003</v>
      </c>
      <c r="G58" s="157">
        <v>4956.7</v>
      </c>
      <c r="H58" s="157">
        <v>1963.78</v>
      </c>
      <c r="I58" s="157">
        <v>3094.52</v>
      </c>
      <c r="J58" s="157">
        <v>3159.2</v>
      </c>
      <c r="K58" s="157">
        <v>3435.89</v>
      </c>
      <c r="L58" s="157">
        <v>4692.5600000000004</v>
      </c>
      <c r="M58" s="157">
        <v>5680.48</v>
      </c>
      <c r="N58" s="157">
        <v>3602.88</v>
      </c>
      <c r="O58" s="157">
        <v>4306.66</v>
      </c>
      <c r="P58" s="157">
        <v>4016.48</v>
      </c>
      <c r="Q58" s="157">
        <v>5756.39</v>
      </c>
    </row>
    <row r="59" spans="1:17">
      <c r="A59" s="3" t="s">
        <v>67</v>
      </c>
      <c r="B59" s="188" t="s">
        <v>39</v>
      </c>
      <c r="C59" s="189"/>
      <c r="D59" s="157">
        <v>25.58</v>
      </c>
      <c r="E59" s="157">
        <v>0</v>
      </c>
      <c r="F59" s="157">
        <v>314.17</v>
      </c>
      <c r="G59" s="157">
        <v>0</v>
      </c>
      <c r="H59" s="157">
        <v>4215.8</v>
      </c>
      <c r="I59" s="157">
        <v>517.20000000000005</v>
      </c>
      <c r="J59" s="157">
        <v>0</v>
      </c>
      <c r="K59" s="157">
        <v>0</v>
      </c>
      <c r="L59" s="157">
        <v>0</v>
      </c>
      <c r="M59" s="157">
        <v>4.8899999999999997</v>
      </c>
      <c r="N59" s="157">
        <v>452.77</v>
      </c>
      <c r="O59" s="157">
        <v>25.82</v>
      </c>
      <c r="P59" s="157">
        <v>0</v>
      </c>
      <c r="Q59" s="157">
        <v>1515.03</v>
      </c>
    </row>
    <row r="60" spans="1:17" s="21" customFormat="1">
      <c r="A60" s="4" t="s">
        <v>68</v>
      </c>
      <c r="B60" s="190" t="s">
        <v>28</v>
      </c>
      <c r="C60" s="191"/>
      <c r="D60" s="157">
        <v>4276.88</v>
      </c>
      <c r="E60" s="157">
        <v>3999.89</v>
      </c>
      <c r="F60" s="157">
        <v>4528.8100000000004</v>
      </c>
      <c r="G60" s="157">
        <v>4956.7</v>
      </c>
      <c r="H60" s="157">
        <v>6179.58</v>
      </c>
      <c r="I60" s="157">
        <v>3611.72</v>
      </c>
      <c r="J60" s="157">
        <v>3159.2</v>
      </c>
      <c r="K60" s="157">
        <v>3435.89</v>
      </c>
      <c r="L60" s="157">
        <v>4692.5600000000004</v>
      </c>
      <c r="M60" s="157">
        <v>5685.37</v>
      </c>
      <c r="N60" s="157">
        <v>4055.65</v>
      </c>
      <c r="O60" s="157">
        <v>4332.4799999999996</v>
      </c>
      <c r="P60" s="157">
        <v>4016.48</v>
      </c>
      <c r="Q60" s="157">
        <v>7271.42</v>
      </c>
    </row>
    <row r="61" spans="1:17">
      <c r="A61" s="7">
        <v>11.6</v>
      </c>
      <c r="B61" s="186" t="s">
        <v>40</v>
      </c>
      <c r="C61" s="187"/>
      <c r="D61" s="157">
        <v>39.880000000000003</v>
      </c>
      <c r="E61" s="157">
        <v>274.22000000000003</v>
      </c>
      <c r="F61" s="157">
        <v>384.55</v>
      </c>
      <c r="G61" s="157">
        <v>1462.89</v>
      </c>
      <c r="H61" s="157">
        <v>259.10000000000002</v>
      </c>
      <c r="I61" s="157">
        <v>0</v>
      </c>
      <c r="J61" s="157">
        <v>53.64</v>
      </c>
      <c r="K61" s="157">
        <v>197.94</v>
      </c>
      <c r="L61" s="157">
        <v>591.83000000000004</v>
      </c>
      <c r="M61" s="157">
        <v>2197.37</v>
      </c>
      <c r="N61" s="157">
        <v>257.25</v>
      </c>
      <c r="O61" s="157">
        <v>128.13</v>
      </c>
      <c r="P61" s="157">
        <v>272.11</v>
      </c>
      <c r="Q61" s="157">
        <v>7.27</v>
      </c>
    </row>
    <row r="62" spans="1:17">
      <c r="A62" s="7">
        <v>11.7</v>
      </c>
      <c r="B62" s="186" t="s">
        <v>41</v>
      </c>
      <c r="C62" s="187"/>
      <c r="D62" s="157">
        <v>5039.22</v>
      </c>
      <c r="E62" s="157">
        <v>4713.29</v>
      </c>
      <c r="F62" s="157">
        <v>5471.95</v>
      </c>
      <c r="G62" s="157">
        <v>4081.23</v>
      </c>
      <c r="H62" s="157">
        <v>400.36</v>
      </c>
      <c r="I62" s="157">
        <v>1875.55</v>
      </c>
      <c r="J62" s="157">
        <v>695.54</v>
      </c>
      <c r="K62" s="157">
        <v>4399.5200000000004</v>
      </c>
      <c r="L62" s="157">
        <v>8206.7800000000007</v>
      </c>
      <c r="M62" s="157">
        <v>657.24</v>
      </c>
      <c r="N62" s="157">
        <v>9050.89</v>
      </c>
      <c r="O62" s="157">
        <v>6007.99</v>
      </c>
      <c r="P62" s="157">
        <v>569.33000000000004</v>
      </c>
      <c r="Q62" s="157">
        <v>5731.22</v>
      </c>
    </row>
    <row r="63" spans="1:17">
      <c r="A63" s="7">
        <v>11.8</v>
      </c>
      <c r="B63" s="187" t="s">
        <v>87</v>
      </c>
      <c r="C63" s="192"/>
      <c r="D63" s="157">
        <v>0</v>
      </c>
      <c r="E63" s="157">
        <v>261.77321999999998</v>
      </c>
      <c r="F63" s="157">
        <v>0</v>
      </c>
      <c r="G63" s="157">
        <v>0</v>
      </c>
      <c r="H63" s="157">
        <v>0.59423000000000004</v>
      </c>
      <c r="I63" s="157">
        <v>0</v>
      </c>
      <c r="J63" s="157">
        <v>0</v>
      </c>
      <c r="K63" s="157">
        <v>180.38262</v>
      </c>
      <c r="L63" s="157">
        <v>0</v>
      </c>
      <c r="M63" s="157">
        <v>0</v>
      </c>
      <c r="N63" s="157">
        <v>0</v>
      </c>
      <c r="O63" s="157">
        <v>0</v>
      </c>
      <c r="P63" s="157">
        <v>0</v>
      </c>
      <c r="Q63" s="157">
        <v>0</v>
      </c>
    </row>
    <row r="64" spans="1:17">
      <c r="A64" s="7">
        <v>11.9</v>
      </c>
      <c r="B64" s="186" t="s">
        <v>52</v>
      </c>
      <c r="C64" s="187"/>
      <c r="D64" s="157">
        <v>5.95</v>
      </c>
      <c r="E64" s="157">
        <v>35.11</v>
      </c>
      <c r="F64" s="157">
        <v>192.09</v>
      </c>
      <c r="G64" s="157">
        <v>67.05</v>
      </c>
      <c r="H64" s="157">
        <v>46.52</v>
      </c>
      <c r="I64" s="157">
        <v>0</v>
      </c>
      <c r="J64" s="157">
        <v>115.29</v>
      </c>
      <c r="K64" s="157">
        <v>102.79</v>
      </c>
      <c r="L64" s="157">
        <v>69.400000000000006</v>
      </c>
      <c r="M64" s="157">
        <v>220.57</v>
      </c>
      <c r="N64" s="157">
        <v>91.17</v>
      </c>
      <c r="O64" s="157">
        <v>44.2</v>
      </c>
      <c r="P64" s="157">
        <v>7.74</v>
      </c>
      <c r="Q64" s="157">
        <v>499.66</v>
      </c>
    </row>
    <row r="65" spans="1:17">
      <c r="A65" s="32">
        <v>11.1</v>
      </c>
      <c r="B65" s="186" t="s">
        <v>42</v>
      </c>
      <c r="C65" s="187"/>
      <c r="D65" s="157">
        <v>806.48</v>
      </c>
      <c r="E65" s="157">
        <v>876.31</v>
      </c>
      <c r="F65" s="157">
        <v>900.74</v>
      </c>
      <c r="G65" s="157">
        <v>972.57</v>
      </c>
      <c r="H65" s="157">
        <v>662.71</v>
      </c>
      <c r="I65" s="157">
        <v>747.19</v>
      </c>
      <c r="J65" s="157">
        <v>588.57000000000005</v>
      </c>
      <c r="K65" s="157">
        <v>791.15</v>
      </c>
      <c r="L65" s="157">
        <v>1122.4000000000001</v>
      </c>
      <c r="M65" s="157">
        <v>813.24</v>
      </c>
      <c r="N65" s="157">
        <v>994.53</v>
      </c>
      <c r="O65" s="157">
        <v>919.48</v>
      </c>
      <c r="P65" s="157">
        <v>819.3</v>
      </c>
      <c r="Q65" s="157">
        <v>884.32</v>
      </c>
    </row>
    <row r="66" spans="1:17" ht="15.75">
      <c r="A66" s="5">
        <v>12</v>
      </c>
      <c r="B66" s="163" t="s">
        <v>43</v>
      </c>
      <c r="C66" s="164"/>
      <c r="D66" s="159">
        <v>17137.669999999998</v>
      </c>
      <c r="E66" s="159">
        <v>10343.25</v>
      </c>
      <c r="F66" s="159">
        <v>15355.74</v>
      </c>
      <c r="G66" s="159">
        <v>37037.879999999997</v>
      </c>
      <c r="H66" s="159">
        <v>19315.240000000002</v>
      </c>
      <c r="I66" s="159">
        <v>13413.42</v>
      </c>
      <c r="J66" s="159">
        <v>9958.98</v>
      </c>
      <c r="K66" s="159">
        <v>18896.419999999998</v>
      </c>
      <c r="L66" s="159">
        <v>13380.81</v>
      </c>
      <c r="M66" s="159">
        <v>42559.199999999997</v>
      </c>
      <c r="N66" s="159">
        <v>21981.91</v>
      </c>
      <c r="O66" s="159">
        <v>23833.99</v>
      </c>
      <c r="P66" s="159">
        <v>22333.85</v>
      </c>
      <c r="Q66" s="159">
        <v>14250.19</v>
      </c>
    </row>
    <row r="67" spans="1:17">
      <c r="A67" s="3">
        <v>12.1</v>
      </c>
      <c r="B67" s="193" t="s">
        <v>44</v>
      </c>
      <c r="C67" s="194"/>
      <c r="D67" s="157">
        <v>14971.25</v>
      </c>
      <c r="E67" s="157">
        <v>7669.26</v>
      </c>
      <c r="F67" s="157">
        <v>11258.84</v>
      </c>
      <c r="G67" s="157">
        <v>29084.81</v>
      </c>
      <c r="H67" s="157">
        <v>15042.5</v>
      </c>
      <c r="I67" s="157">
        <v>11163.97</v>
      </c>
      <c r="J67" s="157">
        <v>7797.42</v>
      </c>
      <c r="K67" s="157">
        <v>15042.2</v>
      </c>
      <c r="L67" s="157">
        <v>8223.2199999999993</v>
      </c>
      <c r="M67" s="157">
        <v>29684.03</v>
      </c>
      <c r="N67" s="157">
        <v>16583.34</v>
      </c>
      <c r="O67" s="157">
        <v>18969.689999999999</v>
      </c>
      <c r="P67" s="157">
        <v>19104.27</v>
      </c>
      <c r="Q67" s="157">
        <v>13210.4</v>
      </c>
    </row>
    <row r="68" spans="1:17">
      <c r="A68" s="3">
        <v>12.2</v>
      </c>
      <c r="B68" s="193" t="s">
        <v>45</v>
      </c>
      <c r="C68" s="194"/>
      <c r="D68" s="157">
        <v>0</v>
      </c>
      <c r="E68" s="157">
        <v>0</v>
      </c>
      <c r="F68" s="157">
        <v>1083.44</v>
      </c>
      <c r="G68" s="157">
        <v>118.18</v>
      </c>
      <c r="H68" s="157">
        <v>247.88</v>
      </c>
      <c r="I68" s="157">
        <v>0</v>
      </c>
      <c r="J68" s="157">
        <v>0</v>
      </c>
      <c r="K68" s="157">
        <v>0</v>
      </c>
      <c r="L68" s="157">
        <v>0</v>
      </c>
      <c r="M68" s="157">
        <v>6965</v>
      </c>
      <c r="N68" s="157">
        <v>152.96</v>
      </c>
      <c r="O68" s="157">
        <v>721.4</v>
      </c>
      <c r="P68" s="157">
        <v>0</v>
      </c>
      <c r="Q68" s="157">
        <v>0</v>
      </c>
    </row>
    <row r="69" spans="1:17">
      <c r="A69" s="3">
        <v>12.3</v>
      </c>
      <c r="B69" s="193" t="s">
        <v>46</v>
      </c>
      <c r="C69" s="194"/>
      <c r="D69" s="157">
        <v>110.97</v>
      </c>
      <c r="E69" s="157">
        <v>1.3</v>
      </c>
      <c r="F69" s="157">
        <v>7.58</v>
      </c>
      <c r="G69" s="157">
        <v>4.12</v>
      </c>
      <c r="H69" s="157">
        <v>10.66</v>
      </c>
      <c r="I69" s="157">
        <v>55.36</v>
      </c>
      <c r="J69" s="157">
        <v>8.2200000000000006</v>
      </c>
      <c r="K69" s="157">
        <v>3.77</v>
      </c>
      <c r="L69" s="157">
        <v>18.11</v>
      </c>
      <c r="M69" s="157">
        <v>0</v>
      </c>
      <c r="N69" s="157">
        <v>9.98</v>
      </c>
      <c r="O69" s="157">
        <v>3.62</v>
      </c>
      <c r="P69" s="157">
        <v>2.02</v>
      </c>
      <c r="Q69" s="157">
        <v>0</v>
      </c>
    </row>
    <row r="70" spans="1:17">
      <c r="A70" s="3">
        <v>12.4</v>
      </c>
      <c r="B70" s="193" t="s">
        <v>47</v>
      </c>
      <c r="C70" s="194"/>
      <c r="D70" s="157">
        <v>463.92</v>
      </c>
      <c r="E70" s="157">
        <v>602.59</v>
      </c>
      <c r="F70" s="157">
        <v>275.69</v>
      </c>
      <c r="G70" s="157">
        <v>1173.21</v>
      </c>
      <c r="H70" s="157">
        <v>596.46</v>
      </c>
      <c r="I70" s="157">
        <v>521.12</v>
      </c>
      <c r="J70" s="157">
        <v>275.37</v>
      </c>
      <c r="K70" s="157">
        <v>889.36</v>
      </c>
      <c r="L70" s="157">
        <v>437.08</v>
      </c>
      <c r="M70" s="157">
        <v>1181.25</v>
      </c>
      <c r="N70" s="157">
        <v>701.88</v>
      </c>
      <c r="O70" s="157">
        <v>721.72</v>
      </c>
      <c r="P70" s="157">
        <v>1153.21</v>
      </c>
      <c r="Q70" s="157">
        <v>316.06</v>
      </c>
    </row>
    <row r="71" spans="1:17">
      <c r="A71" s="3">
        <v>12.5</v>
      </c>
      <c r="B71" s="193" t="s">
        <v>48</v>
      </c>
      <c r="C71" s="194"/>
      <c r="D71" s="157">
        <v>1591.53</v>
      </c>
      <c r="E71" s="157">
        <v>2070.1</v>
      </c>
      <c r="F71" s="157">
        <v>2730.19</v>
      </c>
      <c r="G71" s="157">
        <v>6657.56</v>
      </c>
      <c r="H71" s="157">
        <v>3417.74</v>
      </c>
      <c r="I71" s="157">
        <v>1672.97</v>
      </c>
      <c r="J71" s="157">
        <v>1877.97</v>
      </c>
      <c r="K71" s="157">
        <v>2961.09</v>
      </c>
      <c r="L71" s="157">
        <v>4702.3999999999996</v>
      </c>
      <c r="M71" s="157">
        <v>4728.92</v>
      </c>
      <c r="N71" s="157">
        <v>4533.75</v>
      </c>
      <c r="O71" s="157">
        <v>3417.56</v>
      </c>
      <c r="P71" s="157">
        <v>2074.35</v>
      </c>
      <c r="Q71" s="157">
        <v>723.73</v>
      </c>
    </row>
    <row r="72" spans="1:17" ht="15.75">
      <c r="A72" s="8">
        <v>13</v>
      </c>
      <c r="B72" s="186" t="s">
        <v>69</v>
      </c>
      <c r="C72" s="187"/>
      <c r="D72" s="159">
        <v>50295.26</v>
      </c>
      <c r="E72" s="159">
        <v>45221.683219999999</v>
      </c>
      <c r="F72" s="159">
        <v>51634.48</v>
      </c>
      <c r="G72" s="159">
        <v>75801.66</v>
      </c>
      <c r="H72" s="159">
        <v>53780.504229999999</v>
      </c>
      <c r="I72" s="159">
        <v>43421.49</v>
      </c>
      <c r="J72" s="159">
        <v>34281.019999999997</v>
      </c>
      <c r="K72" s="159">
        <v>52353.602619999998</v>
      </c>
      <c r="L72" s="159">
        <v>60002.77</v>
      </c>
      <c r="M72" s="159">
        <v>72236.160000000003</v>
      </c>
      <c r="N72" s="159">
        <v>77459.27</v>
      </c>
      <c r="O72" s="159">
        <v>61419.16</v>
      </c>
      <c r="P72" s="159">
        <v>59992.31</v>
      </c>
      <c r="Q72" s="159">
        <v>57149.01</v>
      </c>
    </row>
  </sheetData>
  <mergeCells count="49">
    <mergeCell ref="B25:C25"/>
    <mergeCell ref="A2:D2"/>
    <mergeCell ref="B4:C4"/>
    <mergeCell ref="B22:C22"/>
    <mergeCell ref="B23:C23"/>
    <mergeCell ref="B24:C24"/>
    <mergeCell ref="B37:C37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50:C50"/>
    <mergeCell ref="B38:C38"/>
    <mergeCell ref="B39:C39"/>
    <mergeCell ref="B40:C40"/>
    <mergeCell ref="B41:C41"/>
    <mergeCell ref="B42:C42"/>
    <mergeCell ref="B43:C43"/>
    <mergeCell ref="B44:C44"/>
    <mergeCell ref="B45:C45"/>
    <mergeCell ref="B46:C46"/>
    <mergeCell ref="B48:C48"/>
    <mergeCell ref="B49:C49"/>
    <mergeCell ref="B65:C65"/>
    <mergeCell ref="B52:C52"/>
    <mergeCell ref="B53:C53"/>
    <mergeCell ref="B55:C55"/>
    <mergeCell ref="B56:C56"/>
    <mergeCell ref="B57:C57"/>
    <mergeCell ref="B59:C59"/>
    <mergeCell ref="B60:C60"/>
    <mergeCell ref="B61:C61"/>
    <mergeCell ref="B62:C62"/>
    <mergeCell ref="B63:C63"/>
    <mergeCell ref="B64:C64"/>
    <mergeCell ref="B72:C72"/>
    <mergeCell ref="B66:C66"/>
    <mergeCell ref="B67:C67"/>
    <mergeCell ref="B68:C68"/>
    <mergeCell ref="B69:C69"/>
    <mergeCell ref="B70:C70"/>
    <mergeCell ref="B71:C71"/>
  </mergeCells>
  <pageMargins left="0.38" right="0.31496062992126" top="0.98425196850393704" bottom="0.86614173228346503" header="0.511811023622047" footer="0.511811023622047"/>
  <pageSetup paperSize="9" scale="91" orientation="portrait" r:id="rId1"/>
  <headerFooter alignWithMargins="0"/>
  <rowBreaks count="1" manualBreakCount="1">
    <brk id="44" max="11" man="1"/>
  </rowBreaks>
  <colBreaks count="1" manualBreakCount="1">
    <brk id="5" max="69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R72"/>
  <sheetViews>
    <sheetView topLeftCell="C1" zoomScaleSheetLayoutView="100" workbookViewId="0">
      <selection activeCell="D4" sqref="D4:R4"/>
    </sheetView>
  </sheetViews>
  <sheetFormatPr defaultColWidth="9.140625" defaultRowHeight="15"/>
  <cols>
    <col min="1" max="1" width="9.42578125" style="11" customWidth="1"/>
    <col min="2" max="2" width="41.140625" style="11" customWidth="1"/>
    <col min="3" max="3" width="14.28515625" style="10" customWidth="1"/>
    <col min="4" max="4" width="14.7109375" style="10" customWidth="1"/>
    <col min="5" max="5" width="14.42578125" style="10" customWidth="1"/>
    <col min="6" max="6" width="16.28515625" style="10" customWidth="1"/>
    <col min="7" max="7" width="15.42578125" style="11" customWidth="1"/>
    <col min="8" max="18" width="15.7109375" style="11" customWidth="1"/>
    <col min="19" max="16384" width="9.140625" style="11"/>
  </cols>
  <sheetData>
    <row r="1" spans="1:18" ht="21" customHeight="1">
      <c r="A1" s="1" t="s">
        <v>0</v>
      </c>
      <c r="D1" s="9"/>
      <c r="E1" s="9"/>
      <c r="F1" s="9"/>
    </row>
    <row r="2" spans="1:18" ht="32.25" customHeight="1">
      <c r="A2" s="166" t="s">
        <v>54</v>
      </c>
      <c r="B2" s="166"/>
      <c r="C2" s="166"/>
      <c r="D2" s="166"/>
      <c r="E2" s="37"/>
      <c r="F2" s="37"/>
    </row>
    <row r="3" spans="1:18">
      <c r="A3" s="1" t="s">
        <v>101</v>
      </c>
      <c r="C3" s="24" t="s">
        <v>92</v>
      </c>
      <c r="D3" s="9"/>
      <c r="E3" s="9"/>
      <c r="F3" s="9"/>
    </row>
    <row r="4" spans="1:18" s="12" customFormat="1" ht="31.5">
      <c r="A4" s="2" t="s">
        <v>9</v>
      </c>
      <c r="B4" s="165" t="s">
        <v>53</v>
      </c>
      <c r="C4" s="165"/>
      <c r="D4" s="100" t="s">
        <v>77</v>
      </c>
      <c r="E4" s="100" t="s">
        <v>71</v>
      </c>
      <c r="F4" s="100" t="s">
        <v>85</v>
      </c>
      <c r="G4" s="100" t="s">
        <v>74</v>
      </c>
      <c r="H4" s="100" t="s">
        <v>81</v>
      </c>
      <c r="I4" s="100" t="s">
        <v>102</v>
      </c>
      <c r="J4" s="100" t="s">
        <v>72</v>
      </c>
      <c r="K4" s="100" t="s">
        <v>79</v>
      </c>
      <c r="L4" s="100" t="s">
        <v>90</v>
      </c>
      <c r="M4" s="100" t="s">
        <v>86</v>
      </c>
      <c r="N4" s="100" t="s">
        <v>76</v>
      </c>
      <c r="O4" s="100" t="s">
        <v>55</v>
      </c>
      <c r="P4" s="100" t="s">
        <v>78</v>
      </c>
      <c r="Q4" s="100" t="s">
        <v>88</v>
      </c>
      <c r="R4" s="100" t="s">
        <v>80</v>
      </c>
    </row>
    <row r="5" spans="1:18" ht="15" customHeight="1">
      <c r="A5" s="20" t="s">
        <v>10</v>
      </c>
      <c r="B5" s="15" t="s">
        <v>49</v>
      </c>
      <c r="C5" s="25" t="s">
        <v>1</v>
      </c>
      <c r="D5" s="44">
        <v>48806.114342105262</v>
      </c>
      <c r="E5" s="97">
        <v>30257.360000000001</v>
      </c>
      <c r="F5" s="97">
        <v>33710.01</v>
      </c>
      <c r="G5" s="97">
        <v>37886.379999999997</v>
      </c>
      <c r="H5" s="97">
        <v>17000.46</v>
      </c>
      <c r="I5" s="97">
        <v>31831.19</v>
      </c>
      <c r="J5" s="97">
        <v>28012.17</v>
      </c>
      <c r="K5" s="97">
        <v>31547.4</v>
      </c>
      <c r="L5" s="97">
        <v>46693.64</v>
      </c>
      <c r="M5" s="97">
        <v>25615.75</v>
      </c>
      <c r="N5" s="97">
        <v>46184.800000000003</v>
      </c>
      <c r="O5" s="97">
        <v>21852.86</v>
      </c>
      <c r="P5" s="97">
        <v>47039.83</v>
      </c>
      <c r="Q5" s="44">
        <v>47268.716531597987</v>
      </c>
      <c r="R5" s="97">
        <v>28074.97</v>
      </c>
    </row>
    <row r="6" spans="1:18">
      <c r="A6" s="3">
        <v>1.2</v>
      </c>
      <c r="B6" s="15"/>
      <c r="C6" s="25" t="s">
        <v>2</v>
      </c>
      <c r="D6" s="44">
        <v>56420.544473684211</v>
      </c>
      <c r="E6" s="97">
        <v>30257.360000000001</v>
      </c>
      <c r="F6" s="97">
        <v>33710.01</v>
      </c>
      <c r="G6" s="97">
        <v>38204.22</v>
      </c>
      <c r="H6" s="97">
        <v>17030.86</v>
      </c>
      <c r="I6" s="97">
        <v>31831.19</v>
      </c>
      <c r="J6" s="97">
        <v>28012.17</v>
      </c>
      <c r="K6" s="97">
        <v>31547.4</v>
      </c>
      <c r="L6" s="97">
        <v>46693.64</v>
      </c>
      <c r="M6" s="97">
        <v>25615.75</v>
      </c>
      <c r="N6" s="97">
        <v>54336.95</v>
      </c>
      <c r="O6" s="97">
        <v>21956.28</v>
      </c>
      <c r="P6" s="97">
        <v>47039.83</v>
      </c>
      <c r="Q6" s="44">
        <v>51729.313477496413</v>
      </c>
      <c r="R6" s="97">
        <v>28074.97</v>
      </c>
    </row>
    <row r="7" spans="1:18">
      <c r="A7" s="3">
        <v>1.3</v>
      </c>
      <c r="B7" s="15"/>
      <c r="C7" s="25" t="s">
        <v>89</v>
      </c>
      <c r="D7" s="44">
        <v>57646.47</v>
      </c>
      <c r="E7" s="97">
        <v>39490.93</v>
      </c>
      <c r="F7" s="97">
        <v>49854.98</v>
      </c>
      <c r="G7" s="97">
        <v>49143.89</v>
      </c>
      <c r="H7" s="97">
        <v>34035.839999999997</v>
      </c>
      <c r="I7" s="97">
        <v>56720.14</v>
      </c>
      <c r="J7" s="97">
        <v>32237.67</v>
      </c>
      <c r="K7" s="97">
        <v>39068.19</v>
      </c>
      <c r="L7" s="97">
        <v>56039.35</v>
      </c>
      <c r="M7" s="97">
        <v>45158.9</v>
      </c>
      <c r="N7" s="97">
        <v>62624.31</v>
      </c>
      <c r="O7" s="97">
        <v>43868.15</v>
      </c>
      <c r="P7" s="97">
        <v>65004.22</v>
      </c>
      <c r="Q7" s="44">
        <v>60293.973757199732</v>
      </c>
      <c r="R7" s="97">
        <v>38587.97</v>
      </c>
    </row>
    <row r="8" spans="1:18">
      <c r="A8" s="3">
        <v>1.4</v>
      </c>
      <c r="B8" s="33"/>
      <c r="C8" s="25" t="s">
        <v>3</v>
      </c>
      <c r="D8" s="44">
        <v>48979.03385964912</v>
      </c>
      <c r="E8" s="97">
        <v>31164.45</v>
      </c>
      <c r="F8" s="97">
        <v>34087.56</v>
      </c>
      <c r="G8" s="97">
        <v>41063.339999999997</v>
      </c>
      <c r="H8" s="97">
        <v>18470.830000000002</v>
      </c>
      <c r="I8" s="97">
        <v>33057.94</v>
      </c>
      <c r="J8" s="97">
        <v>30672.080000000002</v>
      </c>
      <c r="K8" s="97">
        <v>33113.82</v>
      </c>
      <c r="L8" s="97">
        <v>52250.11</v>
      </c>
      <c r="M8" s="97">
        <v>26298.22</v>
      </c>
      <c r="N8" s="97">
        <v>49539.62</v>
      </c>
      <c r="O8" s="97">
        <v>26397.51</v>
      </c>
      <c r="P8" s="97">
        <v>51707.95</v>
      </c>
      <c r="Q8" s="44">
        <v>49589.730850831627</v>
      </c>
      <c r="R8" s="97">
        <v>30277.53</v>
      </c>
    </row>
    <row r="9" spans="1:18">
      <c r="A9" s="3">
        <v>1.5</v>
      </c>
      <c r="B9" s="33"/>
      <c r="C9" s="25" t="s">
        <v>4</v>
      </c>
      <c r="D9" s="44">
        <v>83783.985394736839</v>
      </c>
      <c r="E9" s="97">
        <v>46814.400000000001</v>
      </c>
      <c r="F9" s="97">
        <v>43304.58</v>
      </c>
      <c r="G9" s="97">
        <v>48083.56</v>
      </c>
      <c r="H9" s="97">
        <v>30568.51</v>
      </c>
      <c r="I9" s="97">
        <v>57057.94</v>
      </c>
      <c r="J9" s="97">
        <v>41322.67</v>
      </c>
      <c r="K9" s="97">
        <v>43774.99</v>
      </c>
      <c r="L9" s="97">
        <v>67711.539999999994</v>
      </c>
      <c r="M9" s="97">
        <v>39570.699999999997</v>
      </c>
      <c r="N9" s="97">
        <v>69403.350000000006</v>
      </c>
      <c r="O9" s="97">
        <v>33878.97</v>
      </c>
      <c r="P9" s="97">
        <v>68559.69</v>
      </c>
      <c r="Q9" s="44">
        <v>75123.139864190292</v>
      </c>
      <c r="R9" s="97">
        <v>44373.17</v>
      </c>
    </row>
    <row r="10" spans="1:18">
      <c r="A10" s="3">
        <v>1.6</v>
      </c>
      <c r="B10" s="33"/>
      <c r="C10" s="25" t="s">
        <v>5</v>
      </c>
      <c r="D10" s="44">
        <v>50204.965964912284</v>
      </c>
      <c r="E10" s="97">
        <v>40398.019999999997</v>
      </c>
      <c r="F10" s="97">
        <v>50232.53</v>
      </c>
      <c r="G10" s="97">
        <v>52003</v>
      </c>
      <c r="H10" s="97">
        <v>35475.81</v>
      </c>
      <c r="I10" s="97">
        <v>57946.89</v>
      </c>
      <c r="J10" s="97">
        <v>34897.58</v>
      </c>
      <c r="K10" s="97">
        <v>40634.61</v>
      </c>
      <c r="L10" s="97">
        <v>61595.82</v>
      </c>
      <c r="M10" s="97">
        <v>45841.37</v>
      </c>
      <c r="N10" s="97">
        <v>57826.98</v>
      </c>
      <c r="O10" s="97">
        <v>48309.38</v>
      </c>
      <c r="P10" s="97">
        <v>69672.34</v>
      </c>
      <c r="Q10" s="44">
        <v>58154.397834118143</v>
      </c>
      <c r="R10" s="97">
        <v>40790.54</v>
      </c>
    </row>
    <row r="11" spans="1:18">
      <c r="A11" s="3">
        <v>1.7</v>
      </c>
      <c r="B11" s="33"/>
      <c r="C11" s="25" t="s">
        <v>6</v>
      </c>
      <c r="D11" s="44">
        <v>85009.93</v>
      </c>
      <c r="E11" s="97">
        <v>56047.96</v>
      </c>
      <c r="F11" s="97">
        <v>59449.56</v>
      </c>
      <c r="G11" s="97">
        <v>59023.199999999997</v>
      </c>
      <c r="H11" s="97">
        <v>47573.478690000004</v>
      </c>
      <c r="I11" s="97">
        <v>81946.89</v>
      </c>
      <c r="J11" s="97">
        <v>45548.158600000002</v>
      </c>
      <c r="K11" s="97">
        <v>51295.776250000003</v>
      </c>
      <c r="L11" s="97">
        <v>77057.259999999995</v>
      </c>
      <c r="M11" s="97">
        <v>59113.85</v>
      </c>
      <c r="N11" s="97">
        <v>77690.710000000006</v>
      </c>
      <c r="O11" s="97">
        <v>55790.83</v>
      </c>
      <c r="P11" s="97">
        <v>86524.07</v>
      </c>
      <c r="Q11" s="44">
        <v>83687.796847476813</v>
      </c>
      <c r="R11" s="97">
        <v>54886.18</v>
      </c>
    </row>
    <row r="12" spans="1:18">
      <c r="A12" s="4">
        <v>1.8</v>
      </c>
      <c r="B12" s="38"/>
      <c r="C12" s="35" t="s">
        <v>11</v>
      </c>
      <c r="D12" s="44">
        <v>85361.085416666669</v>
      </c>
      <c r="E12" s="97">
        <v>60984.91</v>
      </c>
      <c r="F12" s="97">
        <v>60246.239999999998</v>
      </c>
      <c r="G12" s="97">
        <v>60736.67</v>
      </c>
      <c r="H12" s="97">
        <v>47573.48</v>
      </c>
      <c r="I12" s="97">
        <v>83603.05</v>
      </c>
      <c r="J12" s="97">
        <v>49424.39</v>
      </c>
      <c r="K12" s="97">
        <v>51473.8</v>
      </c>
      <c r="L12" s="97">
        <v>77057.259999999995</v>
      </c>
      <c r="M12" s="97">
        <v>59113.85</v>
      </c>
      <c r="N12" s="97">
        <v>77690.710000000006</v>
      </c>
      <c r="O12" s="97">
        <v>55790.83</v>
      </c>
      <c r="P12" s="97">
        <v>90139.02</v>
      </c>
      <c r="Q12" s="44">
        <v>83687.796847476813</v>
      </c>
      <c r="R12" s="97">
        <v>55020.18</v>
      </c>
    </row>
    <row r="13" spans="1:18">
      <c r="A13" s="5">
        <v>2.1</v>
      </c>
      <c r="B13" s="36" t="s">
        <v>50</v>
      </c>
      <c r="C13" s="27" t="s">
        <v>1</v>
      </c>
      <c r="D13" s="46">
        <v>620.94881564245804</v>
      </c>
      <c r="E13" s="97">
        <v>661.4</v>
      </c>
      <c r="F13" s="97">
        <v>1402.99</v>
      </c>
      <c r="G13" s="97">
        <v>1417.71</v>
      </c>
      <c r="H13" s="97">
        <v>560.66999999999996</v>
      </c>
      <c r="I13" s="97">
        <v>569.5</v>
      </c>
      <c r="J13" s="97">
        <v>1054.33</v>
      </c>
      <c r="K13" s="97">
        <v>973.46</v>
      </c>
      <c r="L13" s="97">
        <v>829.05</v>
      </c>
      <c r="M13" s="97">
        <v>708.78</v>
      </c>
      <c r="N13" s="97">
        <v>1067.05</v>
      </c>
      <c r="O13" s="97">
        <v>869.11</v>
      </c>
      <c r="P13" s="97">
        <v>887.09</v>
      </c>
      <c r="Q13" s="46">
        <v>875.34785731811144</v>
      </c>
      <c r="R13" s="97">
        <v>841.78</v>
      </c>
    </row>
    <row r="14" spans="1:18" ht="15" customHeight="1">
      <c r="A14" s="3">
        <v>2.2000000000000002</v>
      </c>
      <c r="B14" s="15"/>
      <c r="C14" s="25" t="s">
        <v>2</v>
      </c>
      <c r="D14" s="46">
        <v>720.95702793296084</v>
      </c>
      <c r="E14" s="97">
        <v>661.4</v>
      </c>
      <c r="F14" s="97">
        <v>1402.99</v>
      </c>
      <c r="G14" s="97">
        <v>1429.55</v>
      </c>
      <c r="H14" s="97">
        <v>561.49</v>
      </c>
      <c r="I14" s="97">
        <v>569.5</v>
      </c>
      <c r="J14" s="97">
        <v>1054.33</v>
      </c>
      <c r="K14" s="97">
        <v>973.46</v>
      </c>
      <c r="L14" s="97">
        <v>829.05</v>
      </c>
      <c r="M14" s="97">
        <v>708.78</v>
      </c>
      <c r="N14" s="97">
        <v>1255.4000000000001</v>
      </c>
      <c r="O14" s="97">
        <v>871.21</v>
      </c>
      <c r="P14" s="97">
        <v>887.09</v>
      </c>
      <c r="Q14" s="46">
        <v>954.46216192613747</v>
      </c>
      <c r="R14" s="97">
        <v>841.78</v>
      </c>
    </row>
    <row r="15" spans="1:18" ht="15" customHeight="1">
      <c r="A15" s="3">
        <v>2.2999999999999998</v>
      </c>
      <c r="B15" s="15"/>
      <c r="C15" s="25" t="s">
        <v>89</v>
      </c>
      <c r="D15" s="46">
        <v>728.22005731385741</v>
      </c>
      <c r="E15" s="97">
        <v>831.08</v>
      </c>
      <c r="F15" s="97">
        <v>2074.94</v>
      </c>
      <c r="G15" s="97">
        <v>1831.5</v>
      </c>
      <c r="H15" s="97">
        <v>1122.92</v>
      </c>
      <c r="I15" s="97">
        <v>1014.8</v>
      </c>
      <c r="J15" s="97">
        <v>1194.1600000000001</v>
      </c>
      <c r="K15" s="97">
        <v>1194.68</v>
      </c>
      <c r="L15" s="97">
        <v>976.27</v>
      </c>
      <c r="M15" s="97">
        <v>1288.17</v>
      </c>
      <c r="N15" s="97">
        <v>1446.87</v>
      </c>
      <c r="O15" s="97">
        <v>1750.05</v>
      </c>
      <c r="P15" s="97">
        <v>1214.17</v>
      </c>
      <c r="Q15" s="46">
        <v>1117.6885308364056</v>
      </c>
      <c r="R15" s="97">
        <v>1169.5</v>
      </c>
    </row>
    <row r="16" spans="1:18">
      <c r="A16" s="3">
        <v>2.4</v>
      </c>
      <c r="B16" s="22"/>
      <c r="C16" s="25" t="s">
        <v>3</v>
      </c>
      <c r="D16" s="46">
        <v>623.21620111731841</v>
      </c>
      <c r="E16" s="97">
        <v>685.85</v>
      </c>
      <c r="F16" s="97">
        <v>1418.7</v>
      </c>
      <c r="G16" s="97">
        <v>1536.45</v>
      </c>
      <c r="H16" s="97">
        <v>609.66999999999996</v>
      </c>
      <c r="I16" s="97">
        <v>591.45000000000005</v>
      </c>
      <c r="J16" s="97">
        <v>1151.54</v>
      </c>
      <c r="K16" s="97">
        <v>1020.03</v>
      </c>
      <c r="L16" s="97">
        <v>917.95</v>
      </c>
      <c r="M16" s="97">
        <v>728.55</v>
      </c>
      <c r="N16" s="97">
        <v>1144.56</v>
      </c>
      <c r="O16" s="97">
        <v>1052.94</v>
      </c>
      <c r="P16" s="97">
        <v>976.87</v>
      </c>
      <c r="Q16" s="46">
        <v>917.67017243527573</v>
      </c>
      <c r="R16" s="97">
        <v>916.08</v>
      </c>
    </row>
    <row r="17" spans="1:18">
      <c r="A17" s="3">
        <v>2.5</v>
      </c>
      <c r="B17" s="23"/>
      <c r="C17" s="25" t="s">
        <v>4</v>
      </c>
      <c r="D17" s="46">
        <v>1059.7062569832403</v>
      </c>
      <c r="E17" s="97">
        <v>1009.86</v>
      </c>
      <c r="F17" s="97">
        <v>1802.31</v>
      </c>
      <c r="G17" s="97">
        <v>1799.38</v>
      </c>
      <c r="H17" s="97">
        <v>1002.23</v>
      </c>
      <c r="I17" s="97">
        <v>1020.85</v>
      </c>
      <c r="J17" s="97">
        <v>1531.61</v>
      </c>
      <c r="K17" s="97">
        <v>1338.51</v>
      </c>
      <c r="L17" s="97">
        <v>1184.48</v>
      </c>
      <c r="M17" s="97">
        <v>1091.05</v>
      </c>
      <c r="N17" s="97">
        <v>1603.49</v>
      </c>
      <c r="O17" s="97">
        <v>1329.32</v>
      </c>
      <c r="P17" s="97">
        <v>1290.0899999999999</v>
      </c>
      <c r="Q17" s="46">
        <v>1392.9479587483663</v>
      </c>
      <c r="R17" s="97">
        <v>1354.39</v>
      </c>
    </row>
    <row r="18" spans="1:18">
      <c r="A18" s="3">
        <v>2.6</v>
      </c>
      <c r="B18" s="23"/>
      <c r="C18" s="25" t="s">
        <v>5</v>
      </c>
      <c r="D18" s="46">
        <v>637.90084916201113</v>
      </c>
      <c r="E18" s="97">
        <v>856.48</v>
      </c>
      <c r="F18" s="97">
        <v>2090.65</v>
      </c>
      <c r="G18" s="97">
        <v>1945.32</v>
      </c>
      <c r="H18" s="97">
        <v>1170.3900000000001</v>
      </c>
      <c r="I18" s="97">
        <v>1036.75</v>
      </c>
      <c r="J18" s="97">
        <v>1306.98</v>
      </c>
      <c r="K18" s="97">
        <v>1248.8399999999999</v>
      </c>
      <c r="L18" s="97">
        <v>1080</v>
      </c>
      <c r="M18" s="97">
        <v>1327.03</v>
      </c>
      <c r="N18" s="97">
        <v>1336.03</v>
      </c>
      <c r="O18" s="97">
        <v>1942.9</v>
      </c>
      <c r="P18" s="97">
        <v>1302.3599999999999</v>
      </c>
      <c r="Q18" s="46">
        <v>1077.4694115683956</v>
      </c>
      <c r="R18" s="97">
        <v>1229.1199999999999</v>
      </c>
    </row>
    <row r="19" spans="1:18">
      <c r="A19" s="3">
        <v>2.7</v>
      </c>
      <c r="B19" s="23"/>
      <c r="C19" s="25" t="s">
        <v>6</v>
      </c>
      <c r="D19" s="46">
        <v>1074.3909050279331</v>
      </c>
      <c r="E19" s="97">
        <v>1180.49</v>
      </c>
      <c r="F19" s="97">
        <v>2474.2600000000002</v>
      </c>
      <c r="G19" s="97">
        <v>2208.25</v>
      </c>
      <c r="H19" s="97">
        <v>1562.96</v>
      </c>
      <c r="I19" s="97">
        <v>1466.14</v>
      </c>
      <c r="J19" s="97">
        <v>1687.05</v>
      </c>
      <c r="K19" s="97">
        <v>1567.32</v>
      </c>
      <c r="L19" s="97">
        <v>1346.52</v>
      </c>
      <c r="M19" s="97">
        <v>1689.53</v>
      </c>
      <c r="N19" s="97">
        <v>1794.97</v>
      </c>
      <c r="O19" s="97">
        <v>2219.27</v>
      </c>
      <c r="P19" s="97">
        <v>1615.57</v>
      </c>
      <c r="Q19" s="46">
        <v>1552.7518863919668</v>
      </c>
      <c r="R19" s="97">
        <v>1667.43</v>
      </c>
    </row>
    <row r="20" spans="1:18">
      <c r="A20" s="3">
        <v>2.8</v>
      </c>
      <c r="B20" s="33"/>
      <c r="C20" s="28" t="s">
        <v>11</v>
      </c>
      <c r="D20" s="46">
        <v>1078.8290324907</v>
      </c>
      <c r="E20" s="97">
        <v>1284.52</v>
      </c>
      <c r="F20" s="97">
        <v>2507.7199999999998</v>
      </c>
      <c r="G20" s="97">
        <v>2272.65</v>
      </c>
      <c r="H20" s="97">
        <v>1562.96</v>
      </c>
      <c r="I20" s="97">
        <v>1495.77</v>
      </c>
      <c r="J20" s="97">
        <v>1830.43</v>
      </c>
      <c r="K20" s="97">
        <v>1572.96</v>
      </c>
      <c r="L20" s="97">
        <v>1346.52</v>
      </c>
      <c r="M20" s="97">
        <v>1689.53</v>
      </c>
      <c r="N20" s="97">
        <v>1794.97</v>
      </c>
      <c r="O20" s="97">
        <v>2219.27</v>
      </c>
      <c r="P20" s="97">
        <v>1683.02</v>
      </c>
      <c r="Q20" s="46">
        <v>1552.7518863919668</v>
      </c>
      <c r="R20" s="97">
        <v>1671.25</v>
      </c>
    </row>
    <row r="21" spans="1:18">
      <c r="A21" s="4">
        <v>2.9</v>
      </c>
      <c r="B21" s="18"/>
      <c r="C21" s="29" t="s">
        <v>7</v>
      </c>
      <c r="D21" s="46">
        <v>1186.7119357397701</v>
      </c>
      <c r="E21" s="97">
        <v>1412.98</v>
      </c>
      <c r="F21" s="97">
        <v>2758.49</v>
      </c>
      <c r="G21" s="97">
        <v>2499.92</v>
      </c>
      <c r="H21" s="97">
        <v>1719.26</v>
      </c>
      <c r="I21" s="97">
        <v>1645.35</v>
      </c>
      <c r="J21" s="97">
        <v>2013.47</v>
      </c>
      <c r="K21" s="97">
        <v>1730.26</v>
      </c>
      <c r="L21" s="97">
        <v>1481.17</v>
      </c>
      <c r="M21" s="97">
        <v>1858.48</v>
      </c>
      <c r="N21" s="97">
        <v>1974.47</v>
      </c>
      <c r="O21" s="97">
        <v>2441.1999999999998</v>
      </c>
      <c r="P21" s="97">
        <v>1851.32</v>
      </c>
      <c r="Q21" s="46">
        <v>1708.0270750311636</v>
      </c>
      <c r="R21" s="97">
        <v>1838.37</v>
      </c>
    </row>
    <row r="22" spans="1:18">
      <c r="A22" s="7">
        <v>3</v>
      </c>
      <c r="B22" s="161" t="s">
        <v>12</v>
      </c>
      <c r="C22" s="167"/>
      <c r="D22" s="46">
        <v>116200.86074561403</v>
      </c>
      <c r="E22" s="97">
        <v>62576.71</v>
      </c>
      <c r="F22" s="97">
        <v>32196.75</v>
      </c>
      <c r="G22" s="97">
        <v>32897.269999999997</v>
      </c>
      <c r="H22" s="97">
        <v>36528.75</v>
      </c>
      <c r="I22" s="97">
        <v>70000</v>
      </c>
      <c r="J22" s="97">
        <v>43588.38</v>
      </c>
      <c r="K22" s="97">
        <v>44148.35</v>
      </c>
      <c r="L22" s="97">
        <v>77269.83</v>
      </c>
      <c r="M22" s="97">
        <v>51685.55</v>
      </c>
      <c r="N22" s="97">
        <v>63598.36</v>
      </c>
      <c r="O22" s="97">
        <v>36223.15</v>
      </c>
      <c r="P22" s="97">
        <v>86830.11</v>
      </c>
      <c r="Q22" s="46">
        <v>92586.10512863523</v>
      </c>
      <c r="R22" s="97">
        <v>48656.69</v>
      </c>
    </row>
    <row r="23" spans="1:18" ht="15.75">
      <c r="A23" s="7">
        <v>4</v>
      </c>
      <c r="B23" s="161" t="s">
        <v>13</v>
      </c>
      <c r="C23" s="162"/>
      <c r="D23" s="46">
        <v>337.96447368421053</v>
      </c>
      <c r="E23" s="97">
        <v>9557.66</v>
      </c>
      <c r="F23" s="97">
        <v>7429.53</v>
      </c>
      <c r="G23" s="97">
        <v>9292.2900000000009</v>
      </c>
      <c r="H23" s="97">
        <v>15021.97</v>
      </c>
      <c r="I23" s="97">
        <v>8250</v>
      </c>
      <c r="J23" s="97">
        <v>4056.94</v>
      </c>
      <c r="K23" s="97">
        <v>8135.35</v>
      </c>
      <c r="L23" s="97">
        <v>15480.17</v>
      </c>
      <c r="M23" s="97">
        <v>1404.37</v>
      </c>
      <c r="N23" s="97">
        <v>5449.83</v>
      </c>
      <c r="O23" s="97">
        <v>10321.84</v>
      </c>
      <c r="P23" s="97">
        <v>5317.78</v>
      </c>
      <c r="Q23" s="46">
        <v>2784.8987405266666</v>
      </c>
      <c r="R23" s="97">
        <v>7407.58</v>
      </c>
    </row>
    <row r="24" spans="1:18">
      <c r="A24" s="5">
        <v>5</v>
      </c>
      <c r="B24" s="163" t="s">
        <v>14</v>
      </c>
      <c r="C24" s="164"/>
      <c r="D24" s="47"/>
      <c r="E24" s="97" t="s">
        <v>91</v>
      </c>
      <c r="F24" s="97" t="s">
        <v>91</v>
      </c>
      <c r="G24" s="97" t="s">
        <v>91</v>
      </c>
      <c r="H24" s="97" t="s">
        <v>91</v>
      </c>
      <c r="I24" s="97" t="s">
        <v>91</v>
      </c>
      <c r="J24" s="97" t="s">
        <v>91</v>
      </c>
      <c r="K24" s="97" t="s">
        <v>91</v>
      </c>
      <c r="L24" s="97" t="s">
        <v>91</v>
      </c>
      <c r="M24" s="97" t="s">
        <v>91</v>
      </c>
      <c r="N24" s="97" t="s">
        <v>91</v>
      </c>
      <c r="O24" s="97" t="s">
        <v>91</v>
      </c>
      <c r="P24" s="97" t="s">
        <v>91</v>
      </c>
      <c r="Q24" s="47"/>
      <c r="R24" s="97" t="s">
        <v>91</v>
      </c>
    </row>
    <row r="25" spans="1:18" ht="15.75">
      <c r="A25" s="3">
        <v>5.0999999999999996</v>
      </c>
      <c r="B25" s="168" t="s">
        <v>15</v>
      </c>
      <c r="C25" s="169"/>
      <c r="D25" s="46">
        <v>16.032276315789474</v>
      </c>
      <c r="E25" s="97">
        <v>19.47</v>
      </c>
      <c r="F25" s="97">
        <v>20</v>
      </c>
      <c r="G25" s="97">
        <v>28.634</v>
      </c>
      <c r="H25" s="97">
        <v>28.018999999999998</v>
      </c>
      <c r="I25" s="97">
        <v>17</v>
      </c>
      <c r="J25" s="97">
        <v>16.427</v>
      </c>
      <c r="K25" s="97">
        <v>20.274999999999999</v>
      </c>
      <c r="L25" s="97">
        <v>16.683</v>
      </c>
      <c r="M25" s="97">
        <v>19.911999999999999</v>
      </c>
      <c r="N25" s="97">
        <v>21.834</v>
      </c>
      <c r="O25" s="97">
        <v>28.346</v>
      </c>
      <c r="P25" s="97">
        <v>20.693999999999999</v>
      </c>
      <c r="Q25" s="46">
        <v>20.870803237606353</v>
      </c>
      <c r="R25" s="97">
        <v>21.652000000000001</v>
      </c>
    </row>
    <row r="26" spans="1:18" ht="15.75">
      <c r="A26" s="3">
        <v>5.2</v>
      </c>
      <c r="B26" s="168" t="s">
        <v>16</v>
      </c>
      <c r="C26" s="169"/>
      <c r="D26" s="46">
        <v>337.18130263157894</v>
      </c>
      <c r="E26" s="97">
        <v>140.05799999999999</v>
      </c>
      <c r="F26" s="97">
        <v>23.989000000000001</v>
      </c>
      <c r="G26" s="97">
        <v>159.28899999999999</v>
      </c>
      <c r="H26" s="97">
        <v>55.908999999999999</v>
      </c>
      <c r="I26" s="97">
        <v>158.5</v>
      </c>
      <c r="J26" s="97">
        <v>211.137</v>
      </c>
      <c r="K26" s="97">
        <v>124.843</v>
      </c>
      <c r="L26" s="97">
        <v>198.69399999999999</v>
      </c>
      <c r="M26" s="97">
        <v>130.053</v>
      </c>
      <c r="N26" s="97">
        <v>235.042</v>
      </c>
      <c r="O26" s="97">
        <v>105.533</v>
      </c>
      <c r="P26" s="97">
        <v>322.47800000000001</v>
      </c>
      <c r="Q26" s="46">
        <v>239.36648238717893</v>
      </c>
      <c r="R26" s="97">
        <v>113.402</v>
      </c>
    </row>
    <row r="27" spans="1:18" ht="15.75">
      <c r="A27" s="3">
        <v>5.3</v>
      </c>
      <c r="B27" s="168" t="s">
        <v>17</v>
      </c>
      <c r="C27" s="169"/>
      <c r="D27" s="46">
        <v>0</v>
      </c>
      <c r="E27" s="97">
        <v>0.35499999999999998</v>
      </c>
      <c r="F27" s="97">
        <v>0</v>
      </c>
      <c r="G27" s="97">
        <v>26.161000000000001</v>
      </c>
      <c r="H27" s="97">
        <v>46.05</v>
      </c>
      <c r="I27" s="97">
        <v>20</v>
      </c>
      <c r="J27" s="97">
        <v>3.6339999999999999</v>
      </c>
      <c r="K27" s="97">
        <v>7.5640000000000001</v>
      </c>
      <c r="L27" s="97">
        <v>10.583</v>
      </c>
      <c r="M27" s="97">
        <v>11.423</v>
      </c>
      <c r="N27" s="97">
        <v>190.52099999999999</v>
      </c>
      <c r="O27" s="97">
        <v>16.245999999999999</v>
      </c>
      <c r="P27" s="97">
        <v>9.11</v>
      </c>
      <c r="Q27" s="46">
        <v>0.44176613245488167</v>
      </c>
      <c r="R27" s="97">
        <v>1.246</v>
      </c>
    </row>
    <row r="28" spans="1:18" ht="15.75">
      <c r="A28" s="3">
        <v>5.4</v>
      </c>
      <c r="B28" s="168" t="s">
        <v>18</v>
      </c>
      <c r="C28" s="169"/>
      <c r="D28" s="46">
        <v>420.05921052631578</v>
      </c>
      <c r="E28" s="97">
        <v>600.84</v>
      </c>
      <c r="F28" s="97">
        <v>564.91</v>
      </c>
      <c r="G28" s="97">
        <v>859.33</v>
      </c>
      <c r="H28" s="97">
        <v>290.04000000000002</v>
      </c>
      <c r="I28" s="97">
        <v>595.95000000000005</v>
      </c>
      <c r="J28" s="97">
        <v>323.27999999999997</v>
      </c>
      <c r="K28" s="97">
        <v>448.65</v>
      </c>
      <c r="L28" s="97">
        <v>536.23</v>
      </c>
      <c r="M28" s="97">
        <v>776.15</v>
      </c>
      <c r="N28" s="97">
        <v>369.7</v>
      </c>
      <c r="O28" s="97">
        <v>491.47</v>
      </c>
      <c r="P28" s="97">
        <v>544.5</v>
      </c>
      <c r="Q28" s="46">
        <v>293.18288070168347</v>
      </c>
      <c r="R28" s="97">
        <v>532.30999999999995</v>
      </c>
    </row>
    <row r="29" spans="1:18" ht="15.75">
      <c r="A29" s="4">
        <v>5.5</v>
      </c>
      <c r="B29" s="170" t="s">
        <v>19</v>
      </c>
      <c r="C29" s="171"/>
      <c r="D29" s="46">
        <v>0</v>
      </c>
      <c r="E29" s="97">
        <v>0</v>
      </c>
      <c r="F29" s="97">
        <v>100.97</v>
      </c>
      <c r="G29" s="97">
        <v>30.69</v>
      </c>
      <c r="H29" s="97">
        <v>19.510000000000002</v>
      </c>
      <c r="I29" s="97">
        <v>60</v>
      </c>
      <c r="J29" s="97">
        <v>31.09</v>
      </c>
      <c r="K29" s="97">
        <v>40.76</v>
      </c>
      <c r="L29" s="97">
        <v>21.46</v>
      </c>
      <c r="M29" s="97">
        <v>54.2</v>
      </c>
      <c r="N29" s="97">
        <v>5.85</v>
      </c>
      <c r="O29" s="97">
        <v>12.28</v>
      </c>
      <c r="P29" s="97">
        <v>0.09</v>
      </c>
      <c r="Q29" s="46">
        <v>19.94684040338716</v>
      </c>
      <c r="R29" s="97">
        <v>0.92</v>
      </c>
    </row>
    <row r="30" spans="1:18">
      <c r="A30" s="5">
        <v>6</v>
      </c>
      <c r="B30" s="163" t="s">
        <v>20</v>
      </c>
      <c r="C30" s="164"/>
      <c r="D30" s="46"/>
      <c r="E30" s="97" t="s">
        <v>91</v>
      </c>
      <c r="F30" s="97" t="s">
        <v>91</v>
      </c>
      <c r="G30" s="97" t="s">
        <v>91</v>
      </c>
      <c r="H30" s="97" t="s">
        <v>91</v>
      </c>
      <c r="I30" s="97" t="s">
        <v>91</v>
      </c>
      <c r="J30" s="97" t="s">
        <v>91</v>
      </c>
      <c r="K30" s="97" t="s">
        <v>91</v>
      </c>
      <c r="L30" s="97" t="s">
        <v>91</v>
      </c>
      <c r="M30" s="97" t="s">
        <v>91</v>
      </c>
      <c r="N30" s="97" t="s">
        <v>91</v>
      </c>
      <c r="O30" s="97" t="s">
        <v>91</v>
      </c>
      <c r="P30" s="97" t="s">
        <v>91</v>
      </c>
      <c r="Q30" s="46"/>
      <c r="R30" s="97" t="s">
        <v>91</v>
      </c>
    </row>
    <row r="31" spans="1:18" ht="15.75">
      <c r="A31" s="3">
        <v>6.1</v>
      </c>
      <c r="B31" s="168" t="s">
        <v>15</v>
      </c>
      <c r="C31" s="169"/>
      <c r="D31" s="46">
        <v>235.27451065681922</v>
      </c>
      <c r="E31" s="97">
        <v>139.57</v>
      </c>
      <c r="F31" s="97">
        <v>142.85300000000001</v>
      </c>
      <c r="G31" s="97">
        <v>122.71299999999999</v>
      </c>
      <c r="H31" s="97">
        <v>71.150000000000006</v>
      </c>
      <c r="I31" s="97">
        <v>200</v>
      </c>
      <c r="J31" s="97">
        <v>174.851</v>
      </c>
      <c r="K31" s="97">
        <v>203.43199999999999</v>
      </c>
      <c r="L31" s="97">
        <v>252.34899999999999</v>
      </c>
      <c r="M31" s="97">
        <v>224.03299999999999</v>
      </c>
      <c r="N31" s="97">
        <v>300.73700000000002</v>
      </c>
      <c r="O31" s="97">
        <v>105.598</v>
      </c>
      <c r="P31" s="97">
        <v>300.56</v>
      </c>
      <c r="Q31" s="46">
        <v>296.04258757639502</v>
      </c>
      <c r="R31" s="97">
        <v>227.88</v>
      </c>
    </row>
    <row r="32" spans="1:18" ht="15.75">
      <c r="A32" s="3">
        <v>6.2</v>
      </c>
      <c r="B32" s="168" t="s">
        <v>16</v>
      </c>
      <c r="C32" s="169"/>
      <c r="D32" s="46">
        <v>25.030567721147783</v>
      </c>
      <c r="E32" s="97">
        <v>29.151</v>
      </c>
      <c r="F32" s="97">
        <v>13.936999999999999</v>
      </c>
      <c r="G32" s="97">
        <v>25.875</v>
      </c>
      <c r="H32" s="97">
        <v>17.861000000000001</v>
      </c>
      <c r="I32" s="97">
        <v>33.122999999999998</v>
      </c>
      <c r="J32" s="97">
        <v>23.510999999999999</v>
      </c>
      <c r="K32" s="97">
        <v>23.506</v>
      </c>
      <c r="L32" s="97">
        <v>29.898</v>
      </c>
      <c r="M32" s="97">
        <v>34.171999999999997</v>
      </c>
      <c r="N32" s="97">
        <v>26.148</v>
      </c>
      <c r="O32" s="97">
        <v>23.486000000000001</v>
      </c>
      <c r="P32" s="97">
        <v>32.140999999999998</v>
      </c>
      <c r="Q32" s="46">
        <v>32.504339663904091</v>
      </c>
      <c r="R32" s="97">
        <v>26.309000000000001</v>
      </c>
    </row>
    <row r="33" spans="1:18" ht="15.75">
      <c r="A33" s="3">
        <v>6.3</v>
      </c>
      <c r="B33" s="168" t="s">
        <v>17</v>
      </c>
      <c r="C33" s="169"/>
      <c r="D33" s="46">
        <v>0</v>
      </c>
      <c r="E33" s="97">
        <v>99.959000000000003</v>
      </c>
      <c r="F33" s="97">
        <v>0</v>
      </c>
      <c r="G33" s="97">
        <v>57.945</v>
      </c>
      <c r="H33" s="97">
        <v>89.71</v>
      </c>
      <c r="I33" s="97">
        <v>100</v>
      </c>
      <c r="J33" s="97">
        <v>198.87899999999999</v>
      </c>
      <c r="K33" s="97">
        <v>177.191</v>
      </c>
      <c r="L33" s="97">
        <v>250.34100000000001</v>
      </c>
      <c r="M33" s="97">
        <v>136.59200000000001</v>
      </c>
      <c r="N33" s="97">
        <v>24.853999999999999</v>
      </c>
      <c r="O33" s="97">
        <v>168.42400000000001</v>
      </c>
      <c r="P33" s="97">
        <v>165.31299999999999</v>
      </c>
      <c r="Q33" s="46">
        <v>100.01517450682852</v>
      </c>
      <c r="R33" s="97">
        <v>97.245000000000005</v>
      </c>
    </row>
    <row r="34" spans="1:18" ht="15.75">
      <c r="A34" s="3">
        <v>6.4</v>
      </c>
      <c r="B34" s="168" t="s">
        <v>21</v>
      </c>
      <c r="C34" s="169"/>
      <c r="D34" s="46">
        <v>57.23401870037118</v>
      </c>
      <c r="E34" s="97">
        <v>29.74</v>
      </c>
      <c r="F34" s="97">
        <v>40.200000000000003</v>
      </c>
      <c r="G34" s="97">
        <v>29.11</v>
      </c>
      <c r="H34" s="97">
        <v>59.81</v>
      </c>
      <c r="I34" s="97">
        <v>43.86</v>
      </c>
      <c r="J34" s="97">
        <v>32.01</v>
      </c>
      <c r="K34" s="97">
        <v>34.44</v>
      </c>
      <c r="L34" s="97">
        <v>42.32</v>
      </c>
      <c r="M34" s="97">
        <v>34.51</v>
      </c>
      <c r="N34" s="97">
        <v>49.18</v>
      </c>
      <c r="O34" s="97">
        <v>48.67</v>
      </c>
      <c r="P34" s="97">
        <v>55.6</v>
      </c>
      <c r="Q34" s="46">
        <v>72.113293613130878</v>
      </c>
      <c r="R34" s="97">
        <v>38.549999999999997</v>
      </c>
    </row>
    <row r="35" spans="1:18" ht="15.75">
      <c r="A35" s="3">
        <v>6.5</v>
      </c>
      <c r="B35" s="168" t="s">
        <v>19</v>
      </c>
      <c r="C35" s="169"/>
      <c r="D35" s="46">
        <v>0</v>
      </c>
      <c r="E35" s="97">
        <v>0</v>
      </c>
      <c r="F35" s="97">
        <v>223.58</v>
      </c>
      <c r="G35" s="97">
        <v>81.05</v>
      </c>
      <c r="H35" s="97">
        <v>174.78</v>
      </c>
      <c r="I35" s="97">
        <v>233.25</v>
      </c>
      <c r="J35" s="97">
        <v>158.01</v>
      </c>
      <c r="K35" s="97">
        <v>107.59</v>
      </c>
      <c r="L35" s="97">
        <v>238.15</v>
      </c>
      <c r="M35" s="97">
        <v>31.46</v>
      </c>
      <c r="N35" s="97">
        <v>150.94999999999999</v>
      </c>
      <c r="O35" s="97">
        <v>143.75</v>
      </c>
      <c r="P35" s="97">
        <v>199.03</v>
      </c>
      <c r="Q35" s="46">
        <v>228.71603741603721</v>
      </c>
      <c r="R35" s="97">
        <v>283</v>
      </c>
    </row>
    <row r="36" spans="1:18" ht="15.75">
      <c r="A36" s="7">
        <v>7</v>
      </c>
      <c r="B36" s="174" t="s">
        <v>51</v>
      </c>
      <c r="C36" s="175"/>
      <c r="D36" s="46">
        <v>1436.17</v>
      </c>
      <c r="E36" s="97">
        <v>1443.11</v>
      </c>
      <c r="F36" s="97">
        <v>1648.36</v>
      </c>
      <c r="G36" s="97">
        <v>1563.22</v>
      </c>
      <c r="H36" s="97">
        <v>1659.68</v>
      </c>
      <c r="I36" s="97">
        <v>1400</v>
      </c>
      <c r="J36" s="97">
        <v>1743.3</v>
      </c>
      <c r="K36" s="97">
        <v>1499.02</v>
      </c>
      <c r="L36" s="97">
        <v>1549.93</v>
      </c>
      <c r="M36" s="97">
        <v>1412.29</v>
      </c>
      <c r="N36" s="97">
        <v>1602.38</v>
      </c>
      <c r="O36" s="97">
        <v>1600.68</v>
      </c>
      <c r="P36" s="97">
        <v>1783.75</v>
      </c>
      <c r="Q36" s="46">
        <v>1751.42</v>
      </c>
      <c r="R36" s="97">
        <v>1551.8</v>
      </c>
    </row>
    <row r="37" spans="1:18" ht="15.75">
      <c r="A37" s="5">
        <v>8.1</v>
      </c>
      <c r="B37" s="172" t="s">
        <v>22</v>
      </c>
      <c r="C37" s="173"/>
      <c r="D37" s="48">
        <v>14</v>
      </c>
      <c r="E37" s="98">
        <v>65</v>
      </c>
      <c r="F37" s="98">
        <v>4</v>
      </c>
      <c r="G37" s="98">
        <v>47</v>
      </c>
      <c r="H37" s="98">
        <v>263</v>
      </c>
      <c r="I37" s="98">
        <v>2</v>
      </c>
      <c r="J37" s="98">
        <v>94</v>
      </c>
      <c r="K37" s="98">
        <v>60</v>
      </c>
      <c r="L37" s="98">
        <v>66</v>
      </c>
      <c r="M37" s="98">
        <v>87</v>
      </c>
      <c r="N37" s="98">
        <v>15</v>
      </c>
      <c r="O37" s="98">
        <v>79</v>
      </c>
      <c r="P37" s="98">
        <v>65</v>
      </c>
      <c r="Q37" s="48">
        <v>50</v>
      </c>
      <c r="R37" s="98">
        <v>67</v>
      </c>
    </row>
    <row r="38" spans="1:18" ht="15" customHeight="1">
      <c r="A38" s="4">
        <v>8.1999999999999993</v>
      </c>
      <c r="B38" s="170" t="s">
        <v>23</v>
      </c>
      <c r="C38" s="171"/>
      <c r="D38" s="48">
        <v>5</v>
      </c>
      <c r="E38" s="98">
        <v>11</v>
      </c>
      <c r="F38" s="98">
        <v>2</v>
      </c>
      <c r="G38" s="98">
        <v>10</v>
      </c>
      <c r="H38" s="98">
        <v>27</v>
      </c>
      <c r="I38" s="98">
        <v>1</v>
      </c>
      <c r="J38" s="98">
        <v>22</v>
      </c>
      <c r="K38" s="98">
        <v>12</v>
      </c>
      <c r="L38" s="98">
        <v>20</v>
      </c>
      <c r="M38" s="98">
        <v>13</v>
      </c>
      <c r="N38" s="98">
        <v>3</v>
      </c>
      <c r="O38" s="98">
        <v>15</v>
      </c>
      <c r="P38" s="98">
        <v>18</v>
      </c>
      <c r="Q38" s="48">
        <v>17</v>
      </c>
      <c r="R38" s="98">
        <v>19</v>
      </c>
    </row>
    <row r="39" spans="1:18" ht="15.75">
      <c r="A39" s="4">
        <v>9</v>
      </c>
      <c r="B39" s="170" t="s">
        <v>24</v>
      </c>
      <c r="C39" s="171"/>
      <c r="D39" s="46">
        <v>78.930000000000007</v>
      </c>
      <c r="E39" s="97">
        <v>41.221649999999997</v>
      </c>
      <c r="F39" s="97">
        <v>19.522349999999999</v>
      </c>
      <c r="G39" s="97">
        <v>20.922740000000001</v>
      </c>
      <c r="H39" s="97">
        <v>21.477679999999999</v>
      </c>
      <c r="I39" s="97">
        <v>50.00009</v>
      </c>
      <c r="J39" s="97">
        <v>24.697399999999998</v>
      </c>
      <c r="K39" s="97">
        <v>27.613510000000002</v>
      </c>
      <c r="L39" s="97">
        <v>47.820819999999998</v>
      </c>
      <c r="M39" s="97">
        <v>34.129179999999998</v>
      </c>
      <c r="N39" s="97">
        <v>39.86627</v>
      </c>
      <c r="O39" s="97">
        <v>19.507950000000001</v>
      </c>
      <c r="P39" s="97">
        <v>50.448529999999998</v>
      </c>
      <c r="Q39" s="46">
        <v>52.37</v>
      </c>
      <c r="R39" s="97">
        <v>28.635639999999999</v>
      </c>
    </row>
    <row r="40" spans="1:18" ht="16.5" customHeight="1">
      <c r="A40" s="6">
        <v>10</v>
      </c>
      <c r="B40" s="180" t="s">
        <v>70</v>
      </c>
      <c r="C40" s="181"/>
      <c r="D40" s="46"/>
      <c r="E40" s="97" t="s">
        <v>91</v>
      </c>
      <c r="F40" s="97" t="s">
        <v>91</v>
      </c>
      <c r="G40" s="97" t="s">
        <v>91</v>
      </c>
      <c r="H40" s="97" t="s">
        <v>91</v>
      </c>
      <c r="I40" s="97" t="s">
        <v>91</v>
      </c>
      <c r="J40" s="97" t="s">
        <v>91</v>
      </c>
      <c r="K40" s="97" t="s">
        <v>91</v>
      </c>
      <c r="L40" s="97" t="s">
        <v>91</v>
      </c>
      <c r="M40" s="97" t="s">
        <v>91</v>
      </c>
      <c r="N40" s="97" t="s">
        <v>91</v>
      </c>
      <c r="O40" s="97" t="s">
        <v>91</v>
      </c>
      <c r="P40" s="97" t="s">
        <v>91</v>
      </c>
      <c r="Q40" s="46"/>
      <c r="R40" s="97" t="s">
        <v>91</v>
      </c>
    </row>
    <row r="41" spans="1:18">
      <c r="A41" s="3">
        <v>10.1</v>
      </c>
      <c r="B41" s="176" t="s">
        <v>27</v>
      </c>
      <c r="C41" s="177"/>
      <c r="D41" s="46">
        <v>27.180570175438561</v>
      </c>
      <c r="E41" s="97">
        <v>326.5</v>
      </c>
      <c r="F41" s="97">
        <v>407.15</v>
      </c>
      <c r="G41" s="97">
        <v>375.93</v>
      </c>
      <c r="H41" s="97">
        <v>282.49</v>
      </c>
      <c r="I41" s="97">
        <v>569.15</v>
      </c>
      <c r="J41" s="97">
        <v>129.56</v>
      </c>
      <c r="K41" s="97">
        <v>220.91</v>
      </c>
      <c r="L41" s="97">
        <v>202.92</v>
      </c>
      <c r="M41" s="97">
        <v>558.24</v>
      </c>
      <c r="N41" s="97">
        <v>160.11000000000001</v>
      </c>
      <c r="O41" s="97">
        <v>448.16</v>
      </c>
      <c r="P41" s="97">
        <v>287.7</v>
      </c>
      <c r="Q41" s="46">
        <v>117.66859360158446</v>
      </c>
      <c r="R41" s="97">
        <v>274.93</v>
      </c>
    </row>
    <row r="42" spans="1:18">
      <c r="A42" s="3">
        <v>10.199999999999999</v>
      </c>
      <c r="B42" s="176" t="s">
        <v>26</v>
      </c>
      <c r="C42" s="177"/>
      <c r="D42" s="46">
        <v>0</v>
      </c>
      <c r="E42" s="97">
        <v>0</v>
      </c>
      <c r="F42" s="97">
        <v>0</v>
      </c>
      <c r="G42" s="97">
        <v>1.78</v>
      </c>
      <c r="H42" s="97">
        <v>0</v>
      </c>
      <c r="I42" s="97">
        <v>0</v>
      </c>
      <c r="J42" s="97">
        <v>0.09</v>
      </c>
      <c r="K42" s="97">
        <v>3.91</v>
      </c>
      <c r="L42" s="97">
        <v>6.17</v>
      </c>
      <c r="M42" s="97">
        <v>0.18</v>
      </c>
      <c r="N42" s="97">
        <v>34.29</v>
      </c>
      <c r="O42" s="97">
        <v>0</v>
      </c>
      <c r="P42" s="97">
        <v>0</v>
      </c>
      <c r="Q42" s="46">
        <v>1.5016026353549849</v>
      </c>
      <c r="R42" s="97">
        <v>9.23</v>
      </c>
    </row>
    <row r="43" spans="1:18">
      <c r="A43" s="3">
        <v>10.3</v>
      </c>
      <c r="B43" s="176" t="s">
        <v>25</v>
      </c>
      <c r="C43" s="177"/>
      <c r="D43" s="46">
        <v>392.87864035087722</v>
      </c>
      <c r="E43" s="97">
        <v>274.33999999999997</v>
      </c>
      <c r="F43" s="97">
        <v>157.76</v>
      </c>
      <c r="G43" s="97">
        <v>481.62</v>
      </c>
      <c r="H43" s="97">
        <v>7.54</v>
      </c>
      <c r="I43" s="97">
        <v>26.8</v>
      </c>
      <c r="J43" s="97">
        <v>193.63</v>
      </c>
      <c r="K43" s="97">
        <v>223.84</v>
      </c>
      <c r="L43" s="97">
        <v>327.14</v>
      </c>
      <c r="M43" s="97">
        <v>217.74</v>
      </c>
      <c r="N43" s="97">
        <v>175.3</v>
      </c>
      <c r="O43" s="97">
        <v>43.31</v>
      </c>
      <c r="P43" s="97">
        <v>256.8</v>
      </c>
      <c r="Q43" s="46">
        <v>174.01268446474404</v>
      </c>
      <c r="R43" s="97">
        <v>248.14</v>
      </c>
    </row>
    <row r="44" spans="1:18">
      <c r="A44" s="4">
        <v>10.4</v>
      </c>
      <c r="B44" s="182" t="s">
        <v>28</v>
      </c>
      <c r="C44" s="183"/>
      <c r="D44" s="46">
        <v>420.05921052631578</v>
      </c>
      <c r="E44" s="97">
        <v>600.84</v>
      </c>
      <c r="F44" s="97">
        <v>564.91</v>
      </c>
      <c r="G44" s="97">
        <v>859.33</v>
      </c>
      <c r="H44" s="97">
        <v>290.02999999999997</v>
      </c>
      <c r="I44" s="97">
        <v>595.95000000000005</v>
      </c>
      <c r="J44" s="97">
        <v>323.27999999999997</v>
      </c>
      <c r="K44" s="97">
        <v>448.66</v>
      </c>
      <c r="L44" s="97">
        <v>536.23</v>
      </c>
      <c r="M44" s="97">
        <v>776.16</v>
      </c>
      <c r="N44" s="97">
        <v>369.7</v>
      </c>
      <c r="O44" s="97">
        <v>491.47</v>
      </c>
      <c r="P44" s="97">
        <v>544.5</v>
      </c>
      <c r="Q44" s="46">
        <v>293.18288070168347</v>
      </c>
      <c r="R44" s="97">
        <v>532.29999999999995</v>
      </c>
    </row>
    <row r="45" spans="1:18" ht="32.25" customHeight="1">
      <c r="A45" s="13" t="s">
        <v>29</v>
      </c>
      <c r="B45" s="184" t="s">
        <v>84</v>
      </c>
      <c r="C45" s="185"/>
      <c r="D45" s="47"/>
      <c r="E45" s="97" t="s">
        <v>91</v>
      </c>
      <c r="F45" s="97" t="s">
        <v>91</v>
      </c>
      <c r="G45" s="97" t="s">
        <v>91</v>
      </c>
      <c r="H45" s="97" t="s">
        <v>91</v>
      </c>
      <c r="I45" s="97" t="s">
        <v>91</v>
      </c>
      <c r="J45" s="97" t="s">
        <v>91</v>
      </c>
      <c r="K45" s="97" t="s">
        <v>91</v>
      </c>
      <c r="L45" s="97" t="s">
        <v>91</v>
      </c>
      <c r="M45" s="97" t="s">
        <v>91</v>
      </c>
      <c r="N45" s="97" t="s">
        <v>91</v>
      </c>
      <c r="O45" s="97" t="s">
        <v>91</v>
      </c>
      <c r="P45" s="97" t="s">
        <v>91</v>
      </c>
      <c r="Q45" s="47"/>
      <c r="R45" s="97" t="s">
        <v>91</v>
      </c>
    </row>
    <row r="46" spans="1:18" ht="15.75">
      <c r="A46" s="7">
        <v>11</v>
      </c>
      <c r="B46" s="161" t="s">
        <v>30</v>
      </c>
      <c r="C46" s="167"/>
      <c r="D46" s="53">
        <v>49993.598859649122</v>
      </c>
      <c r="E46" s="99">
        <v>38982.120000000003</v>
      </c>
      <c r="F46" s="99">
        <v>49640.19</v>
      </c>
      <c r="G46" s="99">
        <v>48626.59</v>
      </c>
      <c r="H46" s="99">
        <v>33659.208689999999</v>
      </c>
      <c r="I46" s="99">
        <v>56233.79</v>
      </c>
      <c r="J46" s="99">
        <v>31963.918600000001</v>
      </c>
      <c r="K46" s="99">
        <v>38529.806250000001</v>
      </c>
      <c r="L46" s="99">
        <v>55476.5</v>
      </c>
      <c r="M46" s="99">
        <v>44743.21</v>
      </c>
      <c r="N46" s="99">
        <v>53664.24</v>
      </c>
      <c r="O46" s="99">
        <v>42975.55</v>
      </c>
      <c r="P46" s="99">
        <v>64497.33</v>
      </c>
      <c r="Q46" s="53">
        <v>55636.043190113378</v>
      </c>
      <c r="R46" s="99">
        <v>38221.919999999998</v>
      </c>
    </row>
    <row r="47" spans="1:18">
      <c r="A47" s="5" t="s">
        <v>56</v>
      </c>
      <c r="B47" s="34" t="s">
        <v>31</v>
      </c>
      <c r="C47" s="30" t="s">
        <v>27</v>
      </c>
      <c r="D47" s="46">
        <v>1225.9321052631578</v>
      </c>
      <c r="E47" s="97">
        <v>9233.57</v>
      </c>
      <c r="F47" s="97">
        <v>16144.97</v>
      </c>
      <c r="G47" s="97">
        <v>10939.67</v>
      </c>
      <c r="H47" s="97">
        <v>17004.98</v>
      </c>
      <c r="I47" s="97">
        <v>24888.95</v>
      </c>
      <c r="J47" s="97">
        <v>4225.5</v>
      </c>
      <c r="K47" s="97">
        <v>7520.79</v>
      </c>
      <c r="L47" s="97">
        <v>9345.7099999999991</v>
      </c>
      <c r="M47" s="97">
        <v>19543.150000000001</v>
      </c>
      <c r="N47" s="97">
        <v>8287.36</v>
      </c>
      <c r="O47" s="97">
        <v>21911.87</v>
      </c>
      <c r="P47" s="97">
        <v>17964.39</v>
      </c>
      <c r="Q47" s="46">
        <v>8564.6602797033192</v>
      </c>
      <c r="R47" s="97">
        <v>10513</v>
      </c>
    </row>
    <row r="48" spans="1:18">
      <c r="A48" s="3" t="s">
        <v>57</v>
      </c>
      <c r="B48" s="176" t="s">
        <v>26</v>
      </c>
      <c r="C48" s="177"/>
      <c r="D48" s="46">
        <v>0</v>
      </c>
      <c r="E48" s="97">
        <v>0</v>
      </c>
      <c r="F48" s="97">
        <v>0</v>
      </c>
      <c r="G48" s="97">
        <v>51.05</v>
      </c>
      <c r="H48" s="97">
        <v>0</v>
      </c>
      <c r="I48" s="97">
        <v>0</v>
      </c>
      <c r="J48" s="97">
        <v>2.65</v>
      </c>
      <c r="K48" s="97">
        <v>134.18</v>
      </c>
      <c r="L48" s="97">
        <v>203.3</v>
      </c>
      <c r="M48" s="97">
        <v>5.94</v>
      </c>
      <c r="N48" s="97">
        <v>1772.29</v>
      </c>
      <c r="O48" s="97">
        <v>0</v>
      </c>
      <c r="P48" s="97">
        <v>0</v>
      </c>
      <c r="Q48" s="46">
        <v>90.927402437299151</v>
      </c>
      <c r="R48" s="97">
        <v>377.97</v>
      </c>
    </row>
    <row r="49" spans="1:18">
      <c r="A49" s="3" t="s">
        <v>58</v>
      </c>
      <c r="B49" s="176" t="s">
        <v>25</v>
      </c>
      <c r="C49" s="177"/>
      <c r="D49" s="46">
        <v>22815.744605263157</v>
      </c>
      <c r="E49" s="97">
        <v>8637.3700000000008</v>
      </c>
      <c r="F49" s="97">
        <v>6564.26</v>
      </c>
      <c r="G49" s="97">
        <v>14020.97</v>
      </c>
      <c r="H49" s="97">
        <v>341.09</v>
      </c>
      <c r="I49" s="97">
        <v>1250</v>
      </c>
      <c r="J49" s="97">
        <v>6119.94</v>
      </c>
      <c r="K49" s="97">
        <v>7797.97</v>
      </c>
      <c r="L49" s="97">
        <v>13142.03</v>
      </c>
      <c r="M49" s="97">
        <v>7233</v>
      </c>
      <c r="N49" s="97">
        <v>8121.27</v>
      </c>
      <c r="O49" s="97">
        <v>2006.6</v>
      </c>
      <c r="P49" s="97">
        <v>12310.34</v>
      </c>
      <c r="Q49" s="46">
        <v>12486.795476243406</v>
      </c>
      <c r="R49" s="97">
        <v>9628.66</v>
      </c>
    </row>
    <row r="50" spans="1:18" s="21" customFormat="1">
      <c r="A50" s="4" t="s">
        <v>59</v>
      </c>
      <c r="B50" s="178" t="s">
        <v>28</v>
      </c>
      <c r="C50" s="179"/>
      <c r="D50" s="50">
        <v>24041.676710526313</v>
      </c>
      <c r="E50" s="97">
        <v>17870.939999999999</v>
      </c>
      <c r="F50" s="97">
        <v>22709.23</v>
      </c>
      <c r="G50" s="97">
        <v>25011.69</v>
      </c>
      <c r="H50" s="97">
        <v>17346.07</v>
      </c>
      <c r="I50" s="97">
        <v>26138.95</v>
      </c>
      <c r="J50" s="97">
        <v>10348.09</v>
      </c>
      <c r="K50" s="97">
        <v>15452.94</v>
      </c>
      <c r="L50" s="97">
        <v>22691.040000000001</v>
      </c>
      <c r="M50" s="97">
        <v>26782.09</v>
      </c>
      <c r="N50" s="97">
        <v>18180.919999999998</v>
      </c>
      <c r="O50" s="97">
        <v>23918.47</v>
      </c>
      <c r="P50" s="97">
        <v>30274.73</v>
      </c>
      <c r="Q50" s="50">
        <v>21142.383158384022</v>
      </c>
      <c r="R50" s="97">
        <v>20519.63</v>
      </c>
    </row>
    <row r="51" spans="1:18">
      <c r="A51" s="5" t="s">
        <v>60</v>
      </c>
      <c r="B51" s="34" t="s">
        <v>32</v>
      </c>
      <c r="C51" s="30" t="s">
        <v>33</v>
      </c>
      <c r="D51" s="46">
        <v>0</v>
      </c>
      <c r="E51" s="97">
        <v>0</v>
      </c>
      <c r="F51" s="97">
        <v>0</v>
      </c>
      <c r="G51" s="97">
        <v>1698.93</v>
      </c>
      <c r="H51" s="97">
        <v>427.27</v>
      </c>
      <c r="I51" s="97">
        <v>0</v>
      </c>
      <c r="J51" s="97">
        <v>1444.93</v>
      </c>
      <c r="K51" s="97">
        <v>367.64</v>
      </c>
      <c r="L51" s="97">
        <v>989.39</v>
      </c>
      <c r="M51" s="97">
        <v>166.95</v>
      </c>
      <c r="N51" s="97">
        <v>0</v>
      </c>
      <c r="O51" s="97">
        <v>242.92</v>
      </c>
      <c r="P51" s="97">
        <v>16.96</v>
      </c>
      <c r="Q51" s="46">
        <v>1729.2980952284718</v>
      </c>
      <c r="R51" s="97">
        <v>0</v>
      </c>
    </row>
    <row r="52" spans="1:18">
      <c r="A52" s="3" t="s">
        <v>61</v>
      </c>
      <c r="B52" s="176" t="s">
        <v>34</v>
      </c>
      <c r="C52" s="177"/>
      <c r="D52" s="46">
        <v>0</v>
      </c>
      <c r="E52" s="97">
        <v>0</v>
      </c>
      <c r="F52" s="97">
        <v>22574.47</v>
      </c>
      <c r="G52" s="97">
        <v>788.38</v>
      </c>
      <c r="H52" s="97">
        <v>2983.19</v>
      </c>
      <c r="I52" s="97">
        <v>13995</v>
      </c>
      <c r="J52" s="97">
        <v>3467.8</v>
      </c>
      <c r="K52" s="97">
        <v>4017.75</v>
      </c>
      <c r="L52" s="97">
        <v>4120.8599999999997</v>
      </c>
      <c r="M52" s="97">
        <v>1537.92</v>
      </c>
      <c r="N52" s="97">
        <v>883.05</v>
      </c>
      <c r="O52" s="97">
        <v>1522.49</v>
      </c>
      <c r="P52" s="97">
        <v>0</v>
      </c>
      <c r="Q52" s="46">
        <v>2832.8642008043489</v>
      </c>
      <c r="R52" s="97">
        <v>259.08999999999997</v>
      </c>
    </row>
    <row r="53" spans="1:18" s="21" customFormat="1">
      <c r="A53" s="4" t="s">
        <v>62</v>
      </c>
      <c r="B53" s="178" t="s">
        <v>28</v>
      </c>
      <c r="C53" s="179"/>
      <c r="D53" s="50">
        <v>0</v>
      </c>
      <c r="E53" s="97">
        <v>0</v>
      </c>
      <c r="F53" s="97">
        <v>22574.47</v>
      </c>
      <c r="G53" s="97">
        <v>2487.31</v>
      </c>
      <c r="H53" s="97">
        <v>3410.46</v>
      </c>
      <c r="I53" s="97">
        <v>13995</v>
      </c>
      <c r="J53" s="97">
        <v>4912.7299999999996</v>
      </c>
      <c r="K53" s="97">
        <v>4385.3900000000003</v>
      </c>
      <c r="L53" s="97">
        <v>5110.25</v>
      </c>
      <c r="M53" s="97">
        <v>1704.87</v>
      </c>
      <c r="N53" s="97">
        <v>883.05</v>
      </c>
      <c r="O53" s="97">
        <v>1765.41</v>
      </c>
      <c r="P53" s="97">
        <v>16.96</v>
      </c>
      <c r="Q53" s="50">
        <v>4562.1622960328204</v>
      </c>
      <c r="R53" s="97">
        <v>259.08999999999997</v>
      </c>
    </row>
    <row r="54" spans="1:18">
      <c r="A54" s="5" t="s">
        <v>63</v>
      </c>
      <c r="B54" s="34" t="s">
        <v>35</v>
      </c>
      <c r="C54" s="30" t="s">
        <v>33</v>
      </c>
      <c r="D54" s="46">
        <v>6108.617105263158</v>
      </c>
      <c r="E54" s="97">
        <v>6021.26</v>
      </c>
      <c r="F54" s="97">
        <v>142.94999999999999</v>
      </c>
      <c r="G54" s="97">
        <v>4941.6499999999996</v>
      </c>
      <c r="H54" s="97">
        <v>4703.18</v>
      </c>
      <c r="I54" s="97">
        <v>4500</v>
      </c>
      <c r="J54" s="97">
        <v>5810.26</v>
      </c>
      <c r="K54" s="97">
        <v>5846.25</v>
      </c>
      <c r="L54" s="97">
        <v>8509.4599999999991</v>
      </c>
      <c r="M54" s="97">
        <v>4353.8500000000004</v>
      </c>
      <c r="N54" s="97">
        <v>7258.74</v>
      </c>
      <c r="O54" s="97">
        <v>6959.37</v>
      </c>
      <c r="P54" s="97">
        <v>10205.89</v>
      </c>
      <c r="Q54" s="46">
        <v>9782.601768961822</v>
      </c>
      <c r="R54" s="97">
        <v>5323.57</v>
      </c>
    </row>
    <row r="55" spans="1:18">
      <c r="A55" s="3" t="s">
        <v>64</v>
      </c>
      <c r="B55" s="176" t="s">
        <v>34</v>
      </c>
      <c r="C55" s="177"/>
      <c r="D55" s="46">
        <v>101.58644736842105</v>
      </c>
      <c r="E55" s="97">
        <v>36.950000000000003</v>
      </c>
      <c r="F55" s="97">
        <v>0</v>
      </c>
      <c r="G55" s="97">
        <v>3560.42</v>
      </c>
      <c r="H55" s="97">
        <v>294.83</v>
      </c>
      <c r="I55" s="97">
        <v>0</v>
      </c>
      <c r="J55" s="97">
        <v>890.15</v>
      </c>
      <c r="K55" s="97">
        <v>370.4</v>
      </c>
      <c r="L55" s="97">
        <v>2619.4699999999998</v>
      </c>
      <c r="M55" s="97">
        <v>143.4</v>
      </c>
      <c r="N55" s="97">
        <v>4791.16</v>
      </c>
      <c r="O55" s="97">
        <v>1313.69</v>
      </c>
      <c r="P55" s="97">
        <v>623.72</v>
      </c>
      <c r="Q55" s="46">
        <v>752.4238790646915</v>
      </c>
      <c r="R55" s="97">
        <v>1216.5999999999999</v>
      </c>
    </row>
    <row r="56" spans="1:18" s="21" customFormat="1">
      <c r="A56" s="4" t="s">
        <v>65</v>
      </c>
      <c r="B56" s="178" t="s">
        <v>28</v>
      </c>
      <c r="C56" s="179"/>
      <c r="D56" s="50">
        <v>6210.2035526315794</v>
      </c>
      <c r="E56" s="97">
        <v>6058.21</v>
      </c>
      <c r="F56" s="97">
        <v>142.94999999999999</v>
      </c>
      <c r="G56" s="97">
        <v>8502.07</v>
      </c>
      <c r="H56" s="97">
        <v>4998.01</v>
      </c>
      <c r="I56" s="97">
        <v>4500</v>
      </c>
      <c r="J56" s="97">
        <v>6700.41</v>
      </c>
      <c r="K56" s="97">
        <v>6216.65</v>
      </c>
      <c r="L56" s="97">
        <v>11128.93</v>
      </c>
      <c r="M56" s="97">
        <v>4497.25</v>
      </c>
      <c r="N56" s="97">
        <v>12049.9</v>
      </c>
      <c r="O56" s="97">
        <v>8273.06</v>
      </c>
      <c r="P56" s="97">
        <v>10829.61</v>
      </c>
      <c r="Q56" s="50">
        <v>10535.025648026514</v>
      </c>
      <c r="R56" s="97">
        <v>6540.17</v>
      </c>
    </row>
    <row r="57" spans="1:18">
      <c r="A57" s="7">
        <v>11.4</v>
      </c>
      <c r="B57" s="186" t="s">
        <v>36</v>
      </c>
      <c r="C57" s="187"/>
      <c r="D57" s="46">
        <v>3771.9859649122809</v>
      </c>
      <c r="E57" s="97">
        <v>2717.4</v>
      </c>
      <c r="F57" s="97">
        <v>2857.05</v>
      </c>
      <c r="G57" s="97">
        <v>3513.72</v>
      </c>
      <c r="H57" s="97">
        <v>1993.53</v>
      </c>
      <c r="I57" s="97">
        <v>3400</v>
      </c>
      <c r="J57" s="97">
        <v>2872.33</v>
      </c>
      <c r="K57" s="97">
        <v>4124.51</v>
      </c>
      <c r="L57" s="97">
        <v>4209.83</v>
      </c>
      <c r="M57" s="97">
        <v>4460.97</v>
      </c>
      <c r="N57" s="97">
        <v>6566.29</v>
      </c>
      <c r="O57" s="97">
        <v>2993.31</v>
      </c>
      <c r="P57" s="97">
        <v>6219.68</v>
      </c>
      <c r="Q57" s="46">
        <v>6178.6465952587869</v>
      </c>
      <c r="R57" s="97">
        <v>4934.03</v>
      </c>
    </row>
    <row r="58" spans="1:18">
      <c r="A58" s="5" t="s">
        <v>66</v>
      </c>
      <c r="B58" s="34" t="s">
        <v>37</v>
      </c>
      <c r="C58" s="30" t="s">
        <v>38</v>
      </c>
      <c r="D58" s="46">
        <v>8439.8394298245621</v>
      </c>
      <c r="E58" s="97">
        <v>4082.88</v>
      </c>
      <c r="F58" s="97">
        <v>334.34</v>
      </c>
      <c r="G58" s="97">
        <v>4121.53</v>
      </c>
      <c r="H58" s="97">
        <v>998.58</v>
      </c>
      <c r="I58" s="97">
        <v>5250</v>
      </c>
      <c r="J58" s="97">
        <v>4964.08</v>
      </c>
      <c r="K58" s="97">
        <v>2934.52</v>
      </c>
      <c r="L58" s="97">
        <v>5940.62</v>
      </c>
      <c r="M58" s="97">
        <v>4444.17</v>
      </c>
      <c r="N58" s="97">
        <v>6145.84</v>
      </c>
      <c r="O58" s="97">
        <v>2478.5500000000002</v>
      </c>
      <c r="P58" s="97">
        <v>10364.69</v>
      </c>
      <c r="Q58" s="46">
        <v>7780.4494476667805</v>
      </c>
      <c r="R58" s="97">
        <v>2983.49</v>
      </c>
    </row>
    <row r="59" spans="1:18">
      <c r="A59" s="3" t="s">
        <v>67</v>
      </c>
      <c r="B59" s="188" t="s">
        <v>39</v>
      </c>
      <c r="C59" s="189"/>
      <c r="D59" s="46">
        <v>0</v>
      </c>
      <c r="E59" s="97">
        <v>35.44</v>
      </c>
      <c r="F59" s="97">
        <v>0</v>
      </c>
      <c r="G59" s="97">
        <v>1515.88</v>
      </c>
      <c r="H59" s="97">
        <v>4131.17</v>
      </c>
      <c r="I59" s="97">
        <v>2000</v>
      </c>
      <c r="J59" s="97">
        <v>722.66</v>
      </c>
      <c r="K59" s="97">
        <v>1340.24</v>
      </c>
      <c r="L59" s="97">
        <v>2649.39</v>
      </c>
      <c r="M59" s="97">
        <v>1560.3</v>
      </c>
      <c r="N59" s="97">
        <v>4735.13</v>
      </c>
      <c r="O59" s="97">
        <v>2736.23</v>
      </c>
      <c r="P59" s="97">
        <v>1506.02</v>
      </c>
      <c r="Q59" s="46">
        <v>44.183316828681711</v>
      </c>
      <c r="R59" s="97">
        <v>121.16</v>
      </c>
    </row>
    <row r="60" spans="1:18" s="21" customFormat="1">
      <c r="A60" s="4" t="s">
        <v>68</v>
      </c>
      <c r="B60" s="190" t="s">
        <v>28</v>
      </c>
      <c r="C60" s="191"/>
      <c r="D60" s="50">
        <v>8439.8394298245621</v>
      </c>
      <c r="E60" s="97">
        <v>4118.32</v>
      </c>
      <c r="F60" s="97">
        <v>334.34</v>
      </c>
      <c r="G60" s="97">
        <v>5637.41</v>
      </c>
      <c r="H60" s="97">
        <v>5129.75</v>
      </c>
      <c r="I60" s="97">
        <v>7250</v>
      </c>
      <c r="J60" s="97">
        <v>5686.74</v>
      </c>
      <c r="K60" s="97">
        <v>4274.76</v>
      </c>
      <c r="L60" s="97">
        <v>8590.01</v>
      </c>
      <c r="M60" s="97">
        <v>6004.47</v>
      </c>
      <c r="N60" s="97">
        <v>10880.97</v>
      </c>
      <c r="O60" s="97">
        <v>5214.78</v>
      </c>
      <c r="P60" s="97">
        <v>11870.71</v>
      </c>
      <c r="Q60" s="50">
        <v>7824.6327644954627</v>
      </c>
      <c r="R60" s="97">
        <v>3104.65</v>
      </c>
    </row>
    <row r="61" spans="1:18">
      <c r="A61" s="7">
        <v>11.6</v>
      </c>
      <c r="B61" s="186" t="s">
        <v>40</v>
      </c>
      <c r="C61" s="187"/>
      <c r="D61" s="46">
        <v>5234.7979385964909</v>
      </c>
      <c r="E61" s="97">
        <v>0</v>
      </c>
      <c r="F61" s="97">
        <v>0</v>
      </c>
      <c r="G61" s="97">
        <v>216.11</v>
      </c>
      <c r="H61" s="97">
        <v>240.79</v>
      </c>
      <c r="I61" s="97">
        <v>0</v>
      </c>
      <c r="J61" s="97">
        <v>284.33</v>
      </c>
      <c r="K61" s="97">
        <v>2945.2</v>
      </c>
      <c r="L61" s="97">
        <v>999.13</v>
      </c>
      <c r="M61" s="97">
        <v>203.92</v>
      </c>
      <c r="N61" s="97">
        <v>2738.78</v>
      </c>
      <c r="O61" s="97">
        <v>84.3</v>
      </c>
      <c r="P61" s="97">
        <v>1695.34</v>
      </c>
      <c r="Q61" s="46">
        <v>3631.0221778056225</v>
      </c>
      <c r="R61" s="97">
        <v>46.02</v>
      </c>
    </row>
    <row r="62" spans="1:18">
      <c r="A62" s="7">
        <v>11.7</v>
      </c>
      <c r="B62" s="186" t="s">
        <v>41</v>
      </c>
      <c r="C62" s="187"/>
      <c r="D62" s="46">
        <v>607.4219298245614</v>
      </c>
      <c r="E62" s="97">
        <v>7314.59</v>
      </c>
      <c r="F62" s="97">
        <v>0</v>
      </c>
      <c r="G62" s="97">
        <v>1984.59</v>
      </c>
      <c r="H62" s="97">
        <v>0.08</v>
      </c>
      <c r="I62" s="97">
        <v>0</v>
      </c>
      <c r="J62" s="97">
        <v>157.5</v>
      </c>
      <c r="K62" s="97">
        <v>10.79</v>
      </c>
      <c r="L62" s="97">
        <v>1229.24</v>
      </c>
      <c r="M62" s="97">
        <v>277.85000000000002</v>
      </c>
      <c r="N62" s="97">
        <v>723.96</v>
      </c>
      <c r="O62" s="97">
        <v>79.739999999999995</v>
      </c>
      <c r="P62" s="97">
        <v>1998.6</v>
      </c>
      <c r="Q62" s="46">
        <v>244.47297548553991</v>
      </c>
      <c r="R62" s="97">
        <v>1972.84</v>
      </c>
    </row>
    <row r="63" spans="1:18">
      <c r="A63" s="7">
        <v>11.8</v>
      </c>
      <c r="B63" s="187" t="s">
        <v>87</v>
      </c>
      <c r="C63" s="192"/>
      <c r="D63" s="46">
        <v>0</v>
      </c>
      <c r="E63" s="97">
        <v>0</v>
      </c>
      <c r="F63" s="97">
        <v>0</v>
      </c>
      <c r="G63" s="97">
        <v>0</v>
      </c>
      <c r="H63" s="97">
        <v>4.3286899999999999</v>
      </c>
      <c r="I63" s="97">
        <v>0</v>
      </c>
      <c r="J63" s="97">
        <v>1.6886000000000001</v>
      </c>
      <c r="K63" s="97">
        <v>68.276250000000005</v>
      </c>
      <c r="L63" s="97">
        <v>0</v>
      </c>
      <c r="M63" s="97">
        <v>0</v>
      </c>
      <c r="N63" s="97">
        <v>0</v>
      </c>
      <c r="O63" s="97">
        <v>0</v>
      </c>
      <c r="P63" s="97">
        <v>0</v>
      </c>
      <c r="Q63" s="46">
        <v>0</v>
      </c>
      <c r="R63" s="97">
        <v>0</v>
      </c>
    </row>
    <row r="64" spans="1:18">
      <c r="A64" s="7">
        <v>11.9</v>
      </c>
      <c r="B64" s="186" t="s">
        <v>52</v>
      </c>
      <c r="C64" s="187"/>
      <c r="D64" s="46">
        <v>209.88228070175441</v>
      </c>
      <c r="E64" s="97">
        <v>1.2</v>
      </c>
      <c r="F64" s="97">
        <v>7.15</v>
      </c>
      <c r="G64" s="97">
        <v>131.68</v>
      </c>
      <c r="H64" s="97">
        <v>31.53</v>
      </c>
      <c r="I64" s="97">
        <v>0</v>
      </c>
      <c r="J64" s="97">
        <v>159.56</v>
      </c>
      <c r="K64" s="97">
        <v>111.64</v>
      </c>
      <c r="L64" s="97">
        <v>120.18</v>
      </c>
      <c r="M64" s="97">
        <v>48.17</v>
      </c>
      <c r="N64" s="97">
        <v>265.33</v>
      </c>
      <c r="O64" s="97">
        <v>8.1999999999999993</v>
      </c>
      <c r="P64" s="97">
        <v>181.62</v>
      </c>
      <c r="Q64" s="46">
        <v>91.304476263616337</v>
      </c>
      <c r="R64" s="97">
        <v>5.84</v>
      </c>
    </row>
    <row r="65" spans="1:18">
      <c r="A65" s="32">
        <v>11.1</v>
      </c>
      <c r="B65" s="186" t="s">
        <v>42</v>
      </c>
      <c r="C65" s="187"/>
      <c r="D65" s="46">
        <v>1477.7910526315789</v>
      </c>
      <c r="E65" s="97">
        <v>901.46</v>
      </c>
      <c r="F65" s="97">
        <v>1015</v>
      </c>
      <c r="G65" s="97">
        <v>1142.01</v>
      </c>
      <c r="H65" s="97">
        <v>504.66</v>
      </c>
      <c r="I65" s="97">
        <v>949.84</v>
      </c>
      <c r="J65" s="97">
        <v>840.54</v>
      </c>
      <c r="K65" s="97">
        <v>939.65</v>
      </c>
      <c r="L65" s="97">
        <v>1397.89</v>
      </c>
      <c r="M65" s="97">
        <v>763.62</v>
      </c>
      <c r="N65" s="97">
        <v>1375.04</v>
      </c>
      <c r="O65" s="97">
        <v>638.28</v>
      </c>
      <c r="P65" s="97">
        <v>1410.08</v>
      </c>
      <c r="Q65" s="46">
        <v>1426.3930983609871</v>
      </c>
      <c r="R65" s="97">
        <v>839.65</v>
      </c>
    </row>
    <row r="66" spans="1:18" ht="15.75">
      <c r="A66" s="5">
        <v>12</v>
      </c>
      <c r="B66" s="163" t="s">
        <v>43</v>
      </c>
      <c r="C66" s="164"/>
      <c r="D66" s="55">
        <v>35016.334912280698</v>
      </c>
      <c r="E66" s="99">
        <v>17065.84</v>
      </c>
      <c r="F66" s="99">
        <v>9809.3700000000008</v>
      </c>
      <c r="G66" s="99">
        <v>10396.61</v>
      </c>
      <c r="H66" s="99">
        <v>13914.27</v>
      </c>
      <c r="I66" s="99">
        <v>25713.1</v>
      </c>
      <c r="J66" s="99">
        <v>13584.24</v>
      </c>
      <c r="K66" s="99">
        <v>12765.97</v>
      </c>
      <c r="L66" s="99">
        <v>21580.76</v>
      </c>
      <c r="M66" s="99">
        <v>14370.64</v>
      </c>
      <c r="N66" s="99">
        <v>24026.47</v>
      </c>
      <c r="O66" s="99">
        <v>12815.28</v>
      </c>
      <c r="P66" s="99">
        <v>22026.74</v>
      </c>
      <c r="Q66" s="55">
        <v>28051.756953780237</v>
      </c>
      <c r="R66" s="99">
        <v>16664.259999999998</v>
      </c>
    </row>
    <row r="67" spans="1:18">
      <c r="A67" s="3">
        <v>12.1</v>
      </c>
      <c r="B67" s="193" t="s">
        <v>44</v>
      </c>
      <c r="C67" s="194"/>
      <c r="D67" s="46">
        <v>27190.527675438596</v>
      </c>
      <c r="E67" s="97">
        <v>15649.95</v>
      </c>
      <c r="F67" s="97">
        <v>9217.02</v>
      </c>
      <c r="G67" s="97">
        <v>6702.39</v>
      </c>
      <c r="H67" s="97">
        <v>12067.28</v>
      </c>
      <c r="I67" s="97">
        <v>24000</v>
      </c>
      <c r="J67" s="97">
        <v>10650.59</v>
      </c>
      <c r="K67" s="97">
        <v>10661.18</v>
      </c>
      <c r="L67" s="97">
        <v>15461.43</v>
      </c>
      <c r="M67" s="97">
        <v>13272.48</v>
      </c>
      <c r="N67" s="97">
        <v>11711.57</v>
      </c>
      <c r="O67" s="97">
        <v>7378.04</v>
      </c>
      <c r="P67" s="97">
        <v>16851.75</v>
      </c>
      <c r="Q67" s="46">
        <v>21072.80877104343</v>
      </c>
      <c r="R67" s="97">
        <v>14095.64</v>
      </c>
    </row>
    <row r="68" spans="1:18">
      <c r="A68" s="3">
        <v>12.2</v>
      </c>
      <c r="B68" s="193" t="s">
        <v>45</v>
      </c>
      <c r="C68" s="194"/>
      <c r="D68" s="46">
        <v>7614.4301315789471</v>
      </c>
      <c r="E68" s="97">
        <v>0</v>
      </c>
      <c r="F68" s="97">
        <v>0</v>
      </c>
      <c r="G68" s="97">
        <v>317.83</v>
      </c>
      <c r="H68" s="97">
        <v>30.4</v>
      </c>
      <c r="I68" s="97">
        <v>0</v>
      </c>
      <c r="J68" s="97">
        <v>0</v>
      </c>
      <c r="K68" s="97">
        <v>0</v>
      </c>
      <c r="L68" s="97">
        <v>0</v>
      </c>
      <c r="M68" s="97">
        <v>0</v>
      </c>
      <c r="N68" s="97">
        <v>8152.16</v>
      </c>
      <c r="O68" s="97">
        <v>103.42</v>
      </c>
      <c r="P68" s="97">
        <v>0</v>
      </c>
      <c r="Q68" s="46">
        <v>4460.5969458984255</v>
      </c>
      <c r="R68" s="97">
        <v>0</v>
      </c>
    </row>
    <row r="69" spans="1:18">
      <c r="A69" s="3">
        <v>12.3</v>
      </c>
      <c r="B69" s="193" t="s">
        <v>46</v>
      </c>
      <c r="C69" s="194"/>
      <c r="D69" s="46">
        <v>0</v>
      </c>
      <c r="E69" s="97">
        <v>112.05</v>
      </c>
      <c r="F69" s="97">
        <v>2.09</v>
      </c>
      <c r="G69" s="97">
        <v>5.51</v>
      </c>
      <c r="H69" s="97">
        <v>5.9</v>
      </c>
      <c r="I69" s="97">
        <v>80</v>
      </c>
      <c r="J69" s="97">
        <v>12.61</v>
      </c>
      <c r="K69" s="97">
        <v>2.25</v>
      </c>
      <c r="L69" s="97">
        <v>21.23</v>
      </c>
      <c r="M69" s="97">
        <v>14.1</v>
      </c>
      <c r="N69" s="97">
        <v>0</v>
      </c>
      <c r="O69" s="97">
        <v>10.39</v>
      </c>
      <c r="P69" s="97">
        <v>9.56</v>
      </c>
      <c r="Q69" s="46">
        <v>0</v>
      </c>
      <c r="R69" s="97">
        <v>4.2699999999999996</v>
      </c>
    </row>
    <row r="70" spans="1:18">
      <c r="A70" s="3">
        <v>12.4</v>
      </c>
      <c r="B70" s="193" t="s">
        <v>47</v>
      </c>
      <c r="C70" s="194"/>
      <c r="D70" s="46">
        <v>38.46385964912281</v>
      </c>
      <c r="E70" s="97">
        <v>396.75</v>
      </c>
      <c r="F70" s="97">
        <v>212.71</v>
      </c>
      <c r="G70" s="97">
        <v>193.94</v>
      </c>
      <c r="H70" s="97">
        <v>340.31</v>
      </c>
      <c r="I70" s="97">
        <v>406.35</v>
      </c>
      <c r="J70" s="97">
        <v>261.14</v>
      </c>
      <c r="K70" s="97">
        <v>536.12</v>
      </c>
      <c r="L70" s="97">
        <v>541.63</v>
      </c>
      <c r="M70" s="97">
        <v>401.59</v>
      </c>
      <c r="N70" s="97">
        <v>807.91</v>
      </c>
      <c r="O70" s="97">
        <v>778.78</v>
      </c>
      <c r="P70" s="97">
        <v>497.32</v>
      </c>
      <c r="Q70" s="46">
        <v>197.33021402154361</v>
      </c>
      <c r="R70" s="97">
        <v>361.78</v>
      </c>
    </row>
    <row r="71" spans="1:18">
      <c r="A71" s="3">
        <v>12.5</v>
      </c>
      <c r="B71" s="193" t="s">
        <v>48</v>
      </c>
      <c r="C71" s="194"/>
      <c r="D71" s="46">
        <v>172.91324561403508</v>
      </c>
      <c r="E71" s="97">
        <v>907.09</v>
      </c>
      <c r="F71" s="97">
        <v>377.55</v>
      </c>
      <c r="G71" s="97">
        <v>3176.94</v>
      </c>
      <c r="H71" s="97">
        <v>1470.38</v>
      </c>
      <c r="I71" s="97">
        <v>1226.75</v>
      </c>
      <c r="J71" s="97">
        <v>2659.9</v>
      </c>
      <c r="K71" s="97">
        <v>1566.42</v>
      </c>
      <c r="L71" s="97">
        <v>5556.47</v>
      </c>
      <c r="M71" s="97">
        <v>682.47</v>
      </c>
      <c r="N71" s="97">
        <v>3354.83</v>
      </c>
      <c r="O71" s="97">
        <v>4544.6499999999996</v>
      </c>
      <c r="P71" s="97">
        <v>4668.1099999999997</v>
      </c>
      <c r="Q71" s="46">
        <v>2321.0210228168389</v>
      </c>
      <c r="R71" s="97">
        <v>2202.5700000000002</v>
      </c>
    </row>
    <row r="72" spans="1:18" ht="15.75">
      <c r="A72" s="8">
        <v>13</v>
      </c>
      <c r="B72" s="186" t="s">
        <v>69</v>
      </c>
      <c r="C72" s="187"/>
      <c r="D72" s="55">
        <v>85009.93377192982</v>
      </c>
      <c r="E72" s="99">
        <v>56047.96</v>
      </c>
      <c r="F72" s="99">
        <v>59449.56</v>
      </c>
      <c r="G72" s="99">
        <v>59023.199999999997</v>
      </c>
      <c r="H72" s="99">
        <v>47573.478690000004</v>
      </c>
      <c r="I72" s="99">
        <v>81946.89</v>
      </c>
      <c r="J72" s="99">
        <v>45548.158600000002</v>
      </c>
      <c r="K72" s="99">
        <v>51295.776250000003</v>
      </c>
      <c r="L72" s="99">
        <v>77057.259999999995</v>
      </c>
      <c r="M72" s="99">
        <v>59113.85</v>
      </c>
      <c r="N72" s="99">
        <v>77690.710000000006</v>
      </c>
      <c r="O72" s="99">
        <v>55790.83</v>
      </c>
      <c r="P72" s="99">
        <v>86524.07</v>
      </c>
      <c r="Q72" s="55">
        <v>83687.800143893619</v>
      </c>
      <c r="R72" s="99">
        <v>54886.18</v>
      </c>
    </row>
  </sheetData>
  <mergeCells count="49">
    <mergeCell ref="B72:C72"/>
    <mergeCell ref="B66:C66"/>
    <mergeCell ref="B67:C67"/>
    <mergeCell ref="B68:C68"/>
    <mergeCell ref="B69:C69"/>
    <mergeCell ref="B70:C70"/>
    <mergeCell ref="B71:C71"/>
    <mergeCell ref="B65:C65"/>
    <mergeCell ref="B52:C52"/>
    <mergeCell ref="B53:C53"/>
    <mergeCell ref="B55:C55"/>
    <mergeCell ref="B56:C56"/>
    <mergeCell ref="B57:C57"/>
    <mergeCell ref="B59:C59"/>
    <mergeCell ref="B60:C60"/>
    <mergeCell ref="B61:C61"/>
    <mergeCell ref="B62:C62"/>
    <mergeCell ref="B63:C63"/>
    <mergeCell ref="B64:C64"/>
    <mergeCell ref="B50:C50"/>
    <mergeCell ref="B38:C38"/>
    <mergeCell ref="B39:C39"/>
    <mergeCell ref="B40:C40"/>
    <mergeCell ref="B41:C41"/>
    <mergeCell ref="B42:C42"/>
    <mergeCell ref="B43:C43"/>
    <mergeCell ref="B44:C44"/>
    <mergeCell ref="B45:C45"/>
    <mergeCell ref="B46:C46"/>
    <mergeCell ref="B48:C48"/>
    <mergeCell ref="B49:C49"/>
    <mergeCell ref="B37:C37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25:C25"/>
    <mergeCell ref="A2:D2"/>
    <mergeCell ref="B4:C4"/>
    <mergeCell ref="B22:C22"/>
    <mergeCell ref="B23:C23"/>
    <mergeCell ref="B24:C24"/>
  </mergeCells>
  <pageMargins left="0.38" right="0.31496062992126" top="0.98425196850393704" bottom="0.86614173228346503" header="0.511811023622047" footer="0.511811023622047"/>
  <pageSetup paperSize="9" scale="91" orientation="portrait" r:id="rId1"/>
  <headerFooter alignWithMargins="0"/>
  <rowBreaks count="1" manualBreakCount="1">
    <brk id="44" max="11" man="1"/>
  </rowBreaks>
  <colBreaks count="1" manualBreakCount="1">
    <brk id="5" max="69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J72"/>
  <sheetViews>
    <sheetView zoomScaleSheetLayoutView="100" workbookViewId="0">
      <selection activeCell="H11" sqref="H11"/>
    </sheetView>
  </sheetViews>
  <sheetFormatPr defaultColWidth="9.140625" defaultRowHeight="15"/>
  <cols>
    <col min="1" max="1" width="9.42578125" style="11" customWidth="1"/>
    <col min="2" max="2" width="41.140625" style="11" customWidth="1"/>
    <col min="3" max="3" width="14.28515625" style="10" customWidth="1"/>
    <col min="4" max="4" width="14.7109375" style="10" customWidth="1"/>
    <col min="5" max="5" width="14.42578125" style="10" customWidth="1"/>
    <col min="6" max="6" width="16.28515625" style="10" customWidth="1"/>
    <col min="7" max="7" width="15.42578125" style="11" customWidth="1"/>
    <col min="8" max="10" width="15.7109375" style="11" customWidth="1"/>
    <col min="11" max="16384" width="9.140625" style="11"/>
  </cols>
  <sheetData>
    <row r="1" spans="1:10" ht="21" customHeight="1">
      <c r="A1" s="1" t="s">
        <v>0</v>
      </c>
      <c r="D1" s="9"/>
      <c r="E1" s="9"/>
      <c r="F1" s="9"/>
    </row>
    <row r="2" spans="1:10" ht="32.25" customHeight="1">
      <c r="A2" s="166" t="s">
        <v>54</v>
      </c>
      <c r="B2" s="166"/>
      <c r="C2" s="166"/>
      <c r="D2" s="166"/>
      <c r="E2" s="37"/>
      <c r="F2" s="37"/>
    </row>
    <row r="3" spans="1:10">
      <c r="A3" s="1" t="s">
        <v>98</v>
      </c>
      <c r="C3" s="24" t="s">
        <v>92</v>
      </c>
      <c r="D3" s="9"/>
      <c r="E3" s="9"/>
      <c r="F3" s="9"/>
    </row>
    <row r="4" spans="1:10" s="12" customFormat="1" ht="31.5">
      <c r="A4" s="2" t="s">
        <v>9</v>
      </c>
      <c r="B4" s="165" t="s">
        <v>53</v>
      </c>
      <c r="C4" s="165"/>
      <c r="D4" s="88" t="s">
        <v>77</v>
      </c>
      <c r="E4" s="88" t="s">
        <v>72</v>
      </c>
      <c r="F4" s="88" t="s">
        <v>79</v>
      </c>
      <c r="G4" s="88" t="s">
        <v>90</v>
      </c>
      <c r="H4" s="88" t="s">
        <v>55</v>
      </c>
      <c r="I4" s="88" t="s">
        <v>78</v>
      </c>
      <c r="J4" s="88" t="s">
        <v>88</v>
      </c>
    </row>
    <row r="5" spans="1:10" ht="15" customHeight="1">
      <c r="A5" s="20" t="s">
        <v>10</v>
      </c>
      <c r="B5" s="15" t="s">
        <v>49</v>
      </c>
      <c r="C5" s="25" t="s">
        <v>1</v>
      </c>
      <c r="D5" s="44">
        <v>28115.107096774194</v>
      </c>
      <c r="E5" s="85">
        <v>18984.580000000002</v>
      </c>
      <c r="F5" s="85">
        <v>23244.12</v>
      </c>
      <c r="G5" s="85">
        <v>31678.92</v>
      </c>
      <c r="H5" s="85">
        <v>16536.75</v>
      </c>
      <c r="I5" s="85">
        <v>31560.55</v>
      </c>
      <c r="J5" s="44">
        <v>27751.31</v>
      </c>
    </row>
    <row r="6" spans="1:10">
      <c r="A6" s="3">
        <v>1.2</v>
      </c>
      <c r="B6" s="15"/>
      <c r="C6" s="25" t="s">
        <v>2</v>
      </c>
      <c r="D6" s="44">
        <v>35792.376774193552</v>
      </c>
      <c r="E6" s="85">
        <v>18984.580000000002</v>
      </c>
      <c r="F6" s="85">
        <v>23244.12</v>
      </c>
      <c r="G6" s="85">
        <v>31678.92</v>
      </c>
      <c r="H6" s="85">
        <v>16536.75</v>
      </c>
      <c r="I6" s="85">
        <v>31560.55</v>
      </c>
      <c r="J6" s="44">
        <v>27751.31</v>
      </c>
    </row>
    <row r="7" spans="1:10">
      <c r="A7" s="3">
        <v>1.3</v>
      </c>
      <c r="B7" s="15"/>
      <c r="C7" s="25" t="s">
        <v>89</v>
      </c>
      <c r="D7" s="44">
        <v>38707.829677419359</v>
      </c>
      <c r="E7" s="85">
        <v>23666.91</v>
      </c>
      <c r="F7" s="85">
        <v>28884.29</v>
      </c>
      <c r="G7" s="85">
        <v>41569.21</v>
      </c>
      <c r="H7" s="85">
        <v>36461.94</v>
      </c>
      <c r="I7" s="85">
        <v>38614.99</v>
      </c>
      <c r="J7" s="44">
        <v>50434.32</v>
      </c>
    </row>
    <row r="8" spans="1:10">
      <c r="A8" s="3">
        <v>1.4</v>
      </c>
      <c r="B8" s="33"/>
      <c r="C8" s="25" t="s">
        <v>3</v>
      </c>
      <c r="D8" s="44">
        <v>29256.770322580644</v>
      </c>
      <c r="E8" s="85">
        <v>20610.759999999998</v>
      </c>
      <c r="F8" s="85">
        <v>23845.69</v>
      </c>
      <c r="G8" s="85">
        <v>37172.01</v>
      </c>
      <c r="H8" s="85">
        <v>19273.62</v>
      </c>
      <c r="I8" s="85">
        <v>37958.199999999997</v>
      </c>
      <c r="J8" s="44">
        <v>29665.01</v>
      </c>
    </row>
    <row r="9" spans="1:10">
      <c r="A9" s="3">
        <v>1.5</v>
      </c>
      <c r="B9" s="33"/>
      <c r="C9" s="25" t="s">
        <v>4</v>
      </c>
      <c r="D9" s="44">
        <v>38064.788387096771</v>
      </c>
      <c r="E9" s="85">
        <v>31016.400000000001</v>
      </c>
      <c r="F9" s="85">
        <v>31945.03</v>
      </c>
      <c r="G9" s="85">
        <v>47175.99</v>
      </c>
      <c r="H9" s="85">
        <v>23257.05</v>
      </c>
      <c r="I9" s="85">
        <v>54742.77</v>
      </c>
      <c r="J9" s="44">
        <v>39532.07</v>
      </c>
    </row>
    <row r="10" spans="1:10">
      <c r="A10" s="3">
        <v>1.6</v>
      </c>
      <c r="B10" s="33"/>
      <c r="C10" s="25" t="s">
        <v>5</v>
      </c>
      <c r="D10" s="44">
        <v>32172.223225806451</v>
      </c>
      <c r="E10" s="85">
        <v>25293.09</v>
      </c>
      <c r="F10" s="85">
        <v>29485.86</v>
      </c>
      <c r="G10" s="85">
        <v>47062.3</v>
      </c>
      <c r="H10" s="85">
        <v>39198.81</v>
      </c>
      <c r="I10" s="85">
        <v>45012.639999999999</v>
      </c>
      <c r="J10" s="44">
        <v>52348.03</v>
      </c>
    </row>
    <row r="11" spans="1:10">
      <c r="A11" s="3">
        <v>1.7</v>
      </c>
      <c r="B11" s="33"/>
      <c r="C11" s="25" t="s">
        <v>6</v>
      </c>
      <c r="D11" s="44">
        <v>40980.241290322578</v>
      </c>
      <c r="E11" s="85">
        <v>35698.74</v>
      </c>
      <c r="F11" s="85">
        <v>37585.19887</v>
      </c>
      <c r="G11" s="85">
        <v>57066.252829999998</v>
      </c>
      <c r="H11" s="85">
        <v>43182.239999999998</v>
      </c>
      <c r="I11" s="85">
        <v>61797.22</v>
      </c>
      <c r="J11" s="44">
        <v>62215.08</v>
      </c>
    </row>
    <row r="12" spans="1:10">
      <c r="A12" s="4">
        <v>1.8</v>
      </c>
      <c r="B12" s="38"/>
      <c r="C12" s="35" t="s">
        <v>11</v>
      </c>
      <c r="D12" s="44">
        <v>42221.121883870961</v>
      </c>
      <c r="E12" s="85">
        <v>40178.22</v>
      </c>
      <c r="F12" s="85">
        <v>37585.199999999997</v>
      </c>
      <c r="G12" s="85">
        <v>57969.66</v>
      </c>
      <c r="H12" s="85">
        <v>43182.239999999998</v>
      </c>
      <c r="I12" s="85">
        <v>66800.03</v>
      </c>
      <c r="J12" s="44">
        <v>65609.271300000008</v>
      </c>
    </row>
    <row r="13" spans="1:10">
      <c r="A13" s="5">
        <v>2.1</v>
      </c>
      <c r="B13" s="36" t="s">
        <v>50</v>
      </c>
      <c r="C13" s="27" t="s">
        <v>1</v>
      </c>
      <c r="D13" s="46">
        <v>1823.7141131105398</v>
      </c>
      <c r="E13" s="85">
        <v>1213.33</v>
      </c>
      <c r="F13" s="85">
        <v>844.53</v>
      </c>
      <c r="G13" s="85">
        <v>1595.52</v>
      </c>
      <c r="H13" s="85">
        <v>1333.67</v>
      </c>
      <c r="I13" s="85">
        <v>1672.8</v>
      </c>
      <c r="J13" s="46">
        <v>2683.47</v>
      </c>
    </row>
    <row r="14" spans="1:10" ht="15" customHeight="1">
      <c r="A14" s="3">
        <v>2.2000000000000002</v>
      </c>
      <c r="B14" s="15"/>
      <c r="C14" s="25" t="s">
        <v>2</v>
      </c>
      <c r="D14" s="46">
        <v>2267.9131105398455</v>
      </c>
      <c r="E14" s="85">
        <v>1213.33</v>
      </c>
      <c r="F14" s="85">
        <v>844.53</v>
      </c>
      <c r="G14" s="85">
        <v>1595.52</v>
      </c>
      <c r="H14" s="85">
        <v>1333.67</v>
      </c>
      <c r="I14" s="85">
        <v>1672.8</v>
      </c>
      <c r="J14" s="46">
        <v>2683.47</v>
      </c>
    </row>
    <row r="15" spans="1:10" ht="15" customHeight="1">
      <c r="A15" s="3">
        <v>2.2999999999999998</v>
      </c>
      <c r="B15" s="15"/>
      <c r="C15" s="25" t="s">
        <v>89</v>
      </c>
      <c r="D15" s="46">
        <v>2747.1835439232614</v>
      </c>
      <c r="E15" s="85">
        <v>1499.11</v>
      </c>
      <c r="F15" s="85">
        <v>1035.52</v>
      </c>
      <c r="G15" s="85">
        <v>2118.89</v>
      </c>
      <c r="H15" s="85">
        <v>2955.41</v>
      </c>
      <c r="I15" s="85">
        <v>2086.9699999999998</v>
      </c>
      <c r="J15" s="46">
        <v>4871.0305688264589</v>
      </c>
    </row>
    <row r="16" spans="1:10">
      <c r="A16" s="3">
        <v>2.4</v>
      </c>
      <c r="B16" s="22"/>
      <c r="C16" s="25" t="s">
        <v>3</v>
      </c>
      <c r="D16" s="46">
        <v>1925.9019023136248</v>
      </c>
      <c r="E16" s="85">
        <v>1311.91</v>
      </c>
      <c r="F16" s="85">
        <v>865.93</v>
      </c>
      <c r="G16" s="85">
        <v>1889.74</v>
      </c>
      <c r="H16" s="85">
        <v>1565.59</v>
      </c>
      <c r="I16" s="85">
        <v>1977.69</v>
      </c>
      <c r="J16" s="46">
        <v>2854.76</v>
      </c>
    </row>
    <row r="17" spans="1:10">
      <c r="A17" s="3">
        <v>2.5</v>
      </c>
      <c r="B17" s="23"/>
      <c r="C17" s="25" t="s">
        <v>4</v>
      </c>
      <c r="D17" s="46">
        <v>2480.6853727506427</v>
      </c>
      <c r="E17" s="85">
        <v>1951.09</v>
      </c>
      <c r="F17" s="85">
        <v>1154.3</v>
      </c>
      <c r="G17" s="85">
        <v>2394.5700000000002</v>
      </c>
      <c r="H17" s="85">
        <v>1887.71</v>
      </c>
      <c r="I17" s="85">
        <v>2966.59</v>
      </c>
      <c r="J17" s="46">
        <v>3750.55</v>
      </c>
    </row>
    <row r="18" spans="1:10">
      <c r="A18" s="3">
        <v>2.6</v>
      </c>
      <c r="B18" s="23"/>
      <c r="C18" s="25" t="s">
        <v>5</v>
      </c>
      <c r="D18" s="46">
        <v>2210.3703856041134</v>
      </c>
      <c r="E18" s="85">
        <v>1617.28</v>
      </c>
      <c r="F18" s="85">
        <v>1064.28</v>
      </c>
      <c r="G18" s="85">
        <v>2408.35</v>
      </c>
      <c r="H18" s="85">
        <v>3166.98</v>
      </c>
      <c r="I18" s="85">
        <v>2331.34</v>
      </c>
      <c r="J18" s="46">
        <v>5248.25</v>
      </c>
    </row>
    <row r="19" spans="1:10">
      <c r="A19" s="3">
        <v>2.7</v>
      </c>
      <c r="B19" s="23"/>
      <c r="C19" s="25" t="s">
        <v>6</v>
      </c>
      <c r="D19" s="46">
        <v>2765.1538560411309</v>
      </c>
      <c r="E19" s="85">
        <v>2256.46</v>
      </c>
      <c r="F19" s="85">
        <v>1352.64</v>
      </c>
      <c r="G19" s="85">
        <v>2913.17</v>
      </c>
      <c r="H19" s="85">
        <v>3489.08</v>
      </c>
      <c r="I19" s="85">
        <v>3320.24</v>
      </c>
      <c r="J19" s="46">
        <v>6144.06</v>
      </c>
    </row>
    <row r="20" spans="1:10">
      <c r="A20" s="3">
        <v>2.8</v>
      </c>
      <c r="B20" s="33"/>
      <c r="C20" s="28" t="s">
        <v>11</v>
      </c>
      <c r="D20" s="46">
        <v>2848.8826397207717</v>
      </c>
      <c r="E20" s="85">
        <v>2539.7199999999998</v>
      </c>
      <c r="F20" s="85">
        <v>1352.64</v>
      </c>
      <c r="G20" s="85">
        <v>2960.1</v>
      </c>
      <c r="H20" s="85">
        <v>3489.08</v>
      </c>
      <c r="I20" s="85">
        <v>3590.23</v>
      </c>
      <c r="J20" s="46">
        <v>6479.7473415412251</v>
      </c>
    </row>
    <row r="21" spans="1:10">
      <c r="A21" s="4">
        <v>2.9</v>
      </c>
      <c r="B21" s="18"/>
      <c r="C21" s="29" t="s">
        <v>7</v>
      </c>
      <c r="D21" s="46">
        <v>3133.7709036928491</v>
      </c>
      <c r="E21" s="85">
        <v>2793.69</v>
      </c>
      <c r="F21" s="85">
        <v>1487.9</v>
      </c>
      <c r="G21" s="85">
        <v>3256.11</v>
      </c>
      <c r="H21" s="85">
        <v>3837.99</v>
      </c>
      <c r="I21" s="85">
        <v>3949.26</v>
      </c>
      <c r="J21" s="46">
        <v>7127.7220756953484</v>
      </c>
    </row>
    <row r="22" spans="1:10">
      <c r="A22" s="7">
        <v>3</v>
      </c>
      <c r="B22" s="161" t="s">
        <v>12</v>
      </c>
      <c r="C22" s="167"/>
      <c r="D22" s="46">
        <v>32224.234193548386</v>
      </c>
      <c r="E22" s="85">
        <v>35169.949999999997</v>
      </c>
      <c r="F22" s="85">
        <v>27593.02</v>
      </c>
      <c r="G22" s="85">
        <v>41552.06</v>
      </c>
      <c r="H22" s="85">
        <v>12100.27</v>
      </c>
      <c r="I22" s="85">
        <v>42804.83</v>
      </c>
      <c r="J22" s="46">
        <v>25033.408881433541</v>
      </c>
    </row>
    <row r="23" spans="1:10" ht="15.75">
      <c r="A23" s="7">
        <v>4</v>
      </c>
      <c r="B23" s="161" t="s">
        <v>13</v>
      </c>
      <c r="C23" s="162"/>
      <c r="D23" s="46">
        <v>2373.0474193548389</v>
      </c>
      <c r="E23" s="85">
        <v>8376.23</v>
      </c>
      <c r="F23" s="85">
        <v>13789.17</v>
      </c>
      <c r="G23" s="85">
        <v>18459.82</v>
      </c>
      <c r="H23" s="85">
        <v>11795.58</v>
      </c>
      <c r="I23" s="85">
        <v>10332.65</v>
      </c>
      <c r="J23" s="46">
        <v>7856.7534030760862</v>
      </c>
    </row>
    <row r="24" spans="1:10">
      <c r="A24" s="5">
        <v>5</v>
      </c>
      <c r="B24" s="163" t="s">
        <v>14</v>
      </c>
      <c r="C24" s="164"/>
      <c r="D24" s="47"/>
      <c r="E24" s="85" t="s">
        <v>91</v>
      </c>
      <c r="F24" s="85" t="s">
        <v>91</v>
      </c>
      <c r="G24" s="85" t="s">
        <v>91</v>
      </c>
      <c r="H24" s="85" t="s">
        <v>91</v>
      </c>
      <c r="I24" s="85" t="s">
        <v>91</v>
      </c>
      <c r="J24" s="47"/>
    </row>
    <row r="25" spans="1:10" ht="15.75">
      <c r="A25" s="3">
        <v>5.0999999999999996</v>
      </c>
      <c r="B25" s="168" t="s">
        <v>15</v>
      </c>
      <c r="C25" s="169"/>
      <c r="D25" s="46">
        <v>10.403258064516129</v>
      </c>
      <c r="E25" s="85">
        <v>8.9570000000000007</v>
      </c>
      <c r="F25" s="85">
        <v>19.02</v>
      </c>
      <c r="G25" s="85">
        <v>12.058999999999999</v>
      </c>
      <c r="H25" s="85">
        <v>30.844999999999999</v>
      </c>
      <c r="I25" s="85">
        <v>23.611999999999998</v>
      </c>
      <c r="J25" s="46">
        <v>8.66</v>
      </c>
    </row>
    <row r="26" spans="1:10" ht="15.75">
      <c r="A26" s="3">
        <v>5.2</v>
      </c>
      <c r="B26" s="168" t="s">
        <v>16</v>
      </c>
      <c r="C26" s="169"/>
      <c r="D26" s="46">
        <v>68.563580645161295</v>
      </c>
      <c r="E26" s="85">
        <v>43.152999999999999</v>
      </c>
      <c r="F26" s="85">
        <v>43.965000000000003</v>
      </c>
      <c r="G26" s="85">
        <v>79.617000000000004</v>
      </c>
      <c r="H26" s="85">
        <v>42.423999999999999</v>
      </c>
      <c r="I26" s="85">
        <v>71.632000000000005</v>
      </c>
      <c r="J26" s="46">
        <v>57.81</v>
      </c>
    </row>
    <row r="27" spans="1:10" ht="15.75">
      <c r="A27" s="3">
        <v>5.3</v>
      </c>
      <c r="B27" s="168" t="s">
        <v>17</v>
      </c>
      <c r="C27" s="169"/>
      <c r="D27" s="46">
        <v>0</v>
      </c>
      <c r="E27" s="85">
        <v>0.312</v>
      </c>
      <c r="F27" s="85">
        <v>1.2889999999999999</v>
      </c>
      <c r="G27" s="85">
        <v>0.85</v>
      </c>
      <c r="H27" s="85">
        <v>4.83</v>
      </c>
      <c r="I27" s="85">
        <v>24.013000000000002</v>
      </c>
      <c r="J27" s="46">
        <v>0</v>
      </c>
    </row>
    <row r="28" spans="1:10" ht="15.75">
      <c r="A28" s="3">
        <v>5.4</v>
      </c>
      <c r="B28" s="168" t="s">
        <v>18</v>
      </c>
      <c r="C28" s="169"/>
      <c r="D28" s="46">
        <v>225.69870967741934</v>
      </c>
      <c r="E28" s="85">
        <v>355.81</v>
      </c>
      <c r="F28" s="85">
        <v>390.96</v>
      </c>
      <c r="G28" s="85">
        <v>602.57000000000005</v>
      </c>
      <c r="H28" s="85">
        <v>437.86</v>
      </c>
      <c r="I28" s="85">
        <v>416.92</v>
      </c>
      <c r="J28" s="46">
        <v>473.49</v>
      </c>
    </row>
    <row r="29" spans="1:10" ht="15.75">
      <c r="A29" s="4">
        <v>5.5</v>
      </c>
      <c r="B29" s="170" t="s">
        <v>19</v>
      </c>
      <c r="C29" s="171"/>
      <c r="D29" s="46">
        <v>21.643548387096775</v>
      </c>
      <c r="E29" s="85">
        <v>21.83</v>
      </c>
      <c r="F29" s="85">
        <v>0</v>
      </c>
      <c r="G29" s="85">
        <v>25.78</v>
      </c>
      <c r="H29" s="85">
        <v>2.2200000000000002</v>
      </c>
      <c r="I29" s="85">
        <v>0.03</v>
      </c>
      <c r="J29" s="46">
        <v>51.57</v>
      </c>
    </row>
    <row r="30" spans="1:10">
      <c r="A30" s="5">
        <v>6</v>
      </c>
      <c r="B30" s="163" t="s">
        <v>20</v>
      </c>
      <c r="C30" s="164"/>
      <c r="D30" s="46"/>
      <c r="E30" s="85" t="s">
        <v>91</v>
      </c>
      <c r="F30" s="85" t="s">
        <v>91</v>
      </c>
      <c r="G30" s="85" t="s">
        <v>91</v>
      </c>
      <c r="H30" s="85" t="s">
        <v>91</v>
      </c>
      <c r="I30" s="85" t="s">
        <v>91</v>
      </c>
      <c r="J30" s="46"/>
    </row>
    <row r="31" spans="1:10" ht="15.75">
      <c r="A31" s="3">
        <v>6.1</v>
      </c>
      <c r="B31" s="168" t="s">
        <v>15</v>
      </c>
      <c r="C31" s="169"/>
      <c r="D31" s="46">
        <v>115.06764320110635</v>
      </c>
      <c r="E31" s="85">
        <v>79.903000000000006</v>
      </c>
      <c r="F31" s="85">
        <v>127.387</v>
      </c>
      <c r="G31" s="85">
        <v>78.494</v>
      </c>
      <c r="H31" s="85">
        <v>46.856000000000002</v>
      </c>
      <c r="I31" s="85">
        <v>48.069000000000003</v>
      </c>
      <c r="J31" s="46">
        <v>108.98</v>
      </c>
    </row>
    <row r="32" spans="1:10" ht="15.75">
      <c r="A32" s="3">
        <v>6.2</v>
      </c>
      <c r="B32" s="168" t="s">
        <v>16</v>
      </c>
      <c r="C32" s="169"/>
      <c r="D32" s="46">
        <v>21.091555706946835</v>
      </c>
      <c r="E32" s="85">
        <v>37.4</v>
      </c>
      <c r="F32" s="85">
        <v>13.042999999999999</v>
      </c>
      <c r="G32" s="85">
        <v>32.396000000000001</v>
      </c>
      <c r="H32" s="85">
        <v>28.295000000000002</v>
      </c>
      <c r="I32" s="85">
        <v>37.082999999999998</v>
      </c>
      <c r="J32" s="46">
        <v>37.65</v>
      </c>
    </row>
    <row r="33" spans="1:10" ht="15.75">
      <c r="A33" s="3">
        <v>6.3</v>
      </c>
      <c r="B33" s="168" t="s">
        <v>17</v>
      </c>
      <c r="C33" s="169"/>
      <c r="D33" s="46">
        <v>0</v>
      </c>
      <c r="E33" s="85">
        <v>144.72800000000001</v>
      </c>
      <c r="F33" s="85">
        <v>125</v>
      </c>
      <c r="G33" s="85">
        <v>150.48099999999999</v>
      </c>
      <c r="H33" s="85">
        <v>104.955</v>
      </c>
      <c r="I33" s="85">
        <v>159.64699999999999</v>
      </c>
      <c r="J33" s="46">
        <v>0</v>
      </c>
    </row>
    <row r="34" spans="1:10" ht="15.75">
      <c r="A34" s="3">
        <v>6.4</v>
      </c>
      <c r="B34" s="168" t="s">
        <v>21</v>
      </c>
      <c r="C34" s="169"/>
      <c r="D34" s="46">
        <v>69.74204834878357</v>
      </c>
      <c r="E34" s="85">
        <v>31.41</v>
      </c>
      <c r="F34" s="85">
        <v>41.07</v>
      </c>
      <c r="G34" s="85">
        <v>36.799999999999997</v>
      </c>
      <c r="H34" s="85">
        <v>58.77</v>
      </c>
      <c r="I34" s="85">
        <v>50.24</v>
      </c>
      <c r="J34" s="46">
        <v>67.2</v>
      </c>
    </row>
    <row r="35" spans="1:10" ht="15.75">
      <c r="A35" s="3">
        <v>6.5</v>
      </c>
      <c r="B35" s="168" t="s">
        <v>19</v>
      </c>
      <c r="C35" s="169"/>
      <c r="D35" s="46">
        <v>0</v>
      </c>
      <c r="E35" s="85">
        <v>177.78</v>
      </c>
      <c r="F35" s="85">
        <v>0</v>
      </c>
      <c r="G35" s="85">
        <v>153.12</v>
      </c>
      <c r="H35" s="85">
        <v>125.03</v>
      </c>
      <c r="I35" s="85">
        <v>139.79</v>
      </c>
      <c r="J35" s="46">
        <v>158.83000000000001</v>
      </c>
    </row>
    <row r="36" spans="1:10" ht="15.75">
      <c r="A36" s="7">
        <v>7</v>
      </c>
      <c r="B36" s="174" t="s">
        <v>51</v>
      </c>
      <c r="C36" s="175"/>
      <c r="D36" s="46">
        <v>1731.4</v>
      </c>
      <c r="E36" s="85">
        <v>2385.89</v>
      </c>
      <c r="F36" s="85">
        <v>1469.52</v>
      </c>
      <c r="G36" s="85">
        <v>2825.14</v>
      </c>
      <c r="H36" s="85">
        <v>1895.5</v>
      </c>
      <c r="I36" s="85">
        <v>2171.33</v>
      </c>
      <c r="J36" s="46">
        <v>2896.55</v>
      </c>
    </row>
    <row r="37" spans="1:10" ht="15.75">
      <c r="A37" s="5">
        <v>8.1</v>
      </c>
      <c r="B37" s="172" t="s">
        <v>22</v>
      </c>
      <c r="C37" s="173"/>
      <c r="D37" s="48">
        <v>7</v>
      </c>
      <c r="E37" s="86">
        <v>79</v>
      </c>
      <c r="F37" s="86">
        <v>5</v>
      </c>
      <c r="G37" s="86">
        <v>88</v>
      </c>
      <c r="H37" s="86">
        <v>40</v>
      </c>
      <c r="I37" s="86">
        <v>36</v>
      </c>
      <c r="J37" s="48">
        <v>10</v>
      </c>
    </row>
    <row r="38" spans="1:10" ht="15" customHeight="1">
      <c r="A38" s="4">
        <v>8.1999999999999993</v>
      </c>
      <c r="B38" s="170" t="s">
        <v>23</v>
      </c>
      <c r="C38" s="171"/>
      <c r="D38" s="48">
        <v>3</v>
      </c>
      <c r="E38" s="86">
        <v>23</v>
      </c>
      <c r="F38" s="86">
        <v>2</v>
      </c>
      <c r="G38" s="86">
        <v>26</v>
      </c>
      <c r="H38" s="86">
        <v>8</v>
      </c>
      <c r="I38" s="86">
        <v>10</v>
      </c>
      <c r="J38" s="48">
        <v>4</v>
      </c>
    </row>
    <row r="39" spans="1:10" ht="15.75">
      <c r="A39" s="4">
        <v>9</v>
      </c>
      <c r="B39" s="170" t="s">
        <v>24</v>
      </c>
      <c r="C39" s="171"/>
      <c r="D39" s="46">
        <v>13.123563398182242</v>
      </c>
      <c r="E39" s="85">
        <v>12.750590000000001</v>
      </c>
      <c r="F39" s="85">
        <v>18.598939999999999</v>
      </c>
      <c r="G39" s="85">
        <v>13.583740000000001</v>
      </c>
      <c r="H39" s="85">
        <v>6.2473299999999998</v>
      </c>
      <c r="I39" s="85">
        <v>14.904999999999999</v>
      </c>
      <c r="J39" s="46">
        <v>7.880600124347743</v>
      </c>
    </row>
    <row r="40" spans="1:10" ht="16.5" customHeight="1">
      <c r="A40" s="6">
        <v>10</v>
      </c>
      <c r="B40" s="180" t="s">
        <v>70</v>
      </c>
      <c r="C40" s="181"/>
      <c r="D40" s="46"/>
      <c r="E40" s="85" t="s">
        <v>91</v>
      </c>
      <c r="F40" s="85" t="s">
        <v>91</v>
      </c>
      <c r="G40" s="85" t="s">
        <v>91</v>
      </c>
      <c r="H40" s="85" t="s">
        <v>91</v>
      </c>
      <c r="I40" s="85" t="s">
        <v>91</v>
      </c>
      <c r="J40" s="46"/>
    </row>
    <row r="41" spans="1:10">
      <c r="A41" s="3">
        <v>10.1</v>
      </c>
      <c r="B41" s="176" t="s">
        <v>27</v>
      </c>
      <c r="C41" s="177"/>
      <c r="D41" s="46">
        <v>55.241612903225786</v>
      </c>
      <c r="E41" s="85">
        <v>143.77000000000001</v>
      </c>
      <c r="F41" s="85">
        <v>137.11000000000001</v>
      </c>
      <c r="G41" s="85">
        <v>280.06</v>
      </c>
      <c r="H41" s="85">
        <v>333.5</v>
      </c>
      <c r="I41" s="85">
        <v>143.22999999999999</v>
      </c>
      <c r="J41" s="46">
        <v>351.54</v>
      </c>
    </row>
    <row r="42" spans="1:10">
      <c r="A42" s="3">
        <v>10.199999999999999</v>
      </c>
      <c r="B42" s="176" t="s">
        <v>26</v>
      </c>
      <c r="C42" s="177"/>
      <c r="D42" s="46">
        <v>0</v>
      </c>
      <c r="E42" s="85">
        <v>1.69</v>
      </c>
      <c r="F42" s="85">
        <v>0</v>
      </c>
      <c r="G42" s="85">
        <v>2.44</v>
      </c>
      <c r="H42" s="85">
        <v>0</v>
      </c>
      <c r="I42" s="85">
        <v>0</v>
      </c>
      <c r="J42" s="46">
        <v>9.77</v>
      </c>
    </row>
    <row r="43" spans="1:10">
      <c r="A43" s="3">
        <v>10.3</v>
      </c>
      <c r="B43" s="176" t="s">
        <v>25</v>
      </c>
      <c r="C43" s="177"/>
      <c r="D43" s="46">
        <v>170.45709677419356</v>
      </c>
      <c r="E43" s="85">
        <v>210.34</v>
      </c>
      <c r="F43" s="85">
        <v>253.86</v>
      </c>
      <c r="G43" s="85">
        <v>320.08</v>
      </c>
      <c r="H43" s="85">
        <v>104.36</v>
      </c>
      <c r="I43" s="85">
        <v>273.69</v>
      </c>
      <c r="J43" s="46">
        <v>112.18</v>
      </c>
    </row>
    <row r="44" spans="1:10">
      <c r="A44" s="4">
        <v>10.4</v>
      </c>
      <c r="B44" s="182" t="s">
        <v>28</v>
      </c>
      <c r="C44" s="183"/>
      <c r="D44" s="46">
        <v>225.69870967741934</v>
      </c>
      <c r="E44" s="85">
        <v>355.8</v>
      </c>
      <c r="F44" s="85">
        <v>390.97</v>
      </c>
      <c r="G44" s="85">
        <v>602.58000000000004</v>
      </c>
      <c r="H44" s="85">
        <v>437.86</v>
      </c>
      <c r="I44" s="85">
        <v>416.92</v>
      </c>
      <c r="J44" s="46">
        <v>473.49</v>
      </c>
    </row>
    <row r="45" spans="1:10" ht="32.25" customHeight="1">
      <c r="A45" s="13" t="s">
        <v>29</v>
      </c>
      <c r="B45" s="184" t="s">
        <v>84</v>
      </c>
      <c r="C45" s="185"/>
      <c r="D45" s="47"/>
      <c r="E45" s="85" t="s">
        <v>91</v>
      </c>
      <c r="F45" s="85" t="s">
        <v>91</v>
      </c>
      <c r="G45" s="85" t="s">
        <v>91</v>
      </c>
      <c r="H45" s="85" t="s">
        <v>91</v>
      </c>
      <c r="I45" s="85" t="s">
        <v>91</v>
      </c>
      <c r="J45" s="47"/>
    </row>
    <row r="46" spans="1:10" ht="15.75">
      <c r="A46" s="7">
        <v>11</v>
      </c>
      <c r="B46" s="161" t="s">
        <v>30</v>
      </c>
      <c r="C46" s="167"/>
      <c r="D46" s="53">
        <v>30839.761935483872</v>
      </c>
      <c r="E46" s="87">
        <v>23387.19</v>
      </c>
      <c r="F46" s="87">
        <v>28720.658869999999</v>
      </c>
      <c r="G46" s="87">
        <v>41016.62283</v>
      </c>
      <c r="H46" s="87">
        <v>35975.379999999997</v>
      </c>
      <c r="I46" s="87">
        <v>38325.730000000003</v>
      </c>
      <c r="J46" s="53">
        <v>50120.21</v>
      </c>
    </row>
    <row r="47" spans="1:10">
      <c r="A47" s="5" t="s">
        <v>56</v>
      </c>
      <c r="B47" s="34" t="s">
        <v>31</v>
      </c>
      <c r="C47" s="30" t="s">
        <v>27</v>
      </c>
      <c r="D47" s="46">
        <v>2915.452903225806</v>
      </c>
      <c r="E47" s="85">
        <v>4682.33</v>
      </c>
      <c r="F47" s="85">
        <v>5640.17</v>
      </c>
      <c r="G47" s="85">
        <v>9890.2900000000009</v>
      </c>
      <c r="H47" s="85">
        <v>19925.189999999999</v>
      </c>
      <c r="I47" s="85">
        <v>7054.44</v>
      </c>
      <c r="J47" s="46">
        <v>22683.01</v>
      </c>
    </row>
    <row r="48" spans="1:10">
      <c r="A48" s="3" t="s">
        <v>57</v>
      </c>
      <c r="B48" s="176" t="s">
        <v>26</v>
      </c>
      <c r="C48" s="177"/>
      <c r="D48" s="46">
        <v>0</v>
      </c>
      <c r="E48" s="85">
        <v>54.29</v>
      </c>
      <c r="F48" s="85">
        <v>0</v>
      </c>
      <c r="G48" s="85">
        <v>74.23</v>
      </c>
      <c r="H48" s="85">
        <v>0</v>
      </c>
      <c r="I48" s="85">
        <v>0</v>
      </c>
      <c r="J48" s="46">
        <v>793.39</v>
      </c>
    </row>
    <row r="49" spans="1:10">
      <c r="A49" s="3" t="s">
        <v>58</v>
      </c>
      <c r="B49" s="176" t="s">
        <v>25</v>
      </c>
      <c r="C49" s="177"/>
      <c r="D49" s="46">
        <v>12825.237419354838</v>
      </c>
      <c r="E49" s="85">
        <v>6439.54</v>
      </c>
      <c r="F49" s="85">
        <v>10415.02</v>
      </c>
      <c r="G49" s="85">
        <v>12210.5</v>
      </c>
      <c r="H49" s="85">
        <v>5808.63</v>
      </c>
      <c r="I49" s="85">
        <v>13891.85</v>
      </c>
      <c r="J49" s="46">
        <v>8342.86</v>
      </c>
    </row>
    <row r="50" spans="1:10" s="21" customFormat="1">
      <c r="A50" s="4" t="s">
        <v>59</v>
      </c>
      <c r="B50" s="178" t="s">
        <v>28</v>
      </c>
      <c r="C50" s="179"/>
      <c r="D50" s="50">
        <v>15740.690322580645</v>
      </c>
      <c r="E50" s="85">
        <v>11176.16</v>
      </c>
      <c r="F50" s="85">
        <v>16055.19</v>
      </c>
      <c r="G50" s="85">
        <v>22175.02</v>
      </c>
      <c r="H50" s="85">
        <v>25733.82</v>
      </c>
      <c r="I50" s="85">
        <v>20946.29</v>
      </c>
      <c r="J50" s="50">
        <v>31819.26</v>
      </c>
    </row>
    <row r="51" spans="1:10">
      <c r="A51" s="5" t="s">
        <v>60</v>
      </c>
      <c r="B51" s="34" t="s">
        <v>32</v>
      </c>
      <c r="C51" s="30" t="s">
        <v>33</v>
      </c>
      <c r="D51" s="46">
        <v>275.30322580645162</v>
      </c>
      <c r="E51" s="85">
        <v>1024.3</v>
      </c>
      <c r="F51" s="85">
        <v>0</v>
      </c>
      <c r="G51" s="85">
        <v>976.55</v>
      </c>
      <c r="H51" s="85">
        <v>86.2</v>
      </c>
      <c r="I51" s="85">
        <v>4.13</v>
      </c>
      <c r="J51" s="46">
        <v>2775.44</v>
      </c>
    </row>
    <row r="52" spans="1:10">
      <c r="A52" s="3" t="s">
        <v>61</v>
      </c>
      <c r="B52" s="176" t="s">
        <v>34</v>
      </c>
      <c r="C52" s="177"/>
      <c r="D52" s="46">
        <v>3054.4364516129035</v>
      </c>
      <c r="E52" s="85">
        <v>2856.54</v>
      </c>
      <c r="F52" s="85">
        <v>0</v>
      </c>
      <c r="G52" s="85">
        <v>2970.83</v>
      </c>
      <c r="H52" s="85">
        <v>190.82</v>
      </c>
      <c r="I52" s="85">
        <v>0</v>
      </c>
      <c r="J52" s="46">
        <v>5415.87</v>
      </c>
    </row>
    <row r="53" spans="1:10" s="21" customFormat="1">
      <c r="A53" s="4" t="s">
        <v>62</v>
      </c>
      <c r="B53" s="178" t="s">
        <v>28</v>
      </c>
      <c r="C53" s="179"/>
      <c r="D53" s="50">
        <v>3329.7396774193553</v>
      </c>
      <c r="E53" s="85">
        <v>3880.84</v>
      </c>
      <c r="F53" s="85">
        <v>0</v>
      </c>
      <c r="G53" s="85">
        <v>3947.38</v>
      </c>
      <c r="H53" s="85">
        <v>277.02</v>
      </c>
      <c r="I53" s="85">
        <v>4.13</v>
      </c>
      <c r="J53" s="50">
        <v>8191.3099999999995</v>
      </c>
    </row>
    <row r="54" spans="1:10">
      <c r="A54" s="5" t="s">
        <v>63</v>
      </c>
      <c r="B54" s="34" t="s">
        <v>35</v>
      </c>
      <c r="C54" s="30" t="s">
        <v>33</v>
      </c>
      <c r="D54" s="46">
        <v>4731.7767741935486</v>
      </c>
      <c r="E54" s="85">
        <v>3943.39</v>
      </c>
      <c r="F54" s="85">
        <v>8012</v>
      </c>
      <c r="G54" s="85">
        <v>7662.3</v>
      </c>
      <c r="H54" s="85">
        <v>5075.2299999999996</v>
      </c>
      <c r="I54" s="85">
        <v>4780.41</v>
      </c>
      <c r="J54" s="46">
        <v>4860.87</v>
      </c>
    </row>
    <row r="55" spans="1:10">
      <c r="A55" s="3" t="s">
        <v>64</v>
      </c>
      <c r="B55" s="176" t="s">
        <v>34</v>
      </c>
      <c r="C55" s="177"/>
      <c r="D55" s="46">
        <v>312.41935483870969</v>
      </c>
      <c r="E55" s="85">
        <v>823.05</v>
      </c>
      <c r="F55" s="85">
        <v>473.77</v>
      </c>
      <c r="G55" s="85">
        <v>465.29</v>
      </c>
      <c r="H55" s="85">
        <v>1095.8599999999999</v>
      </c>
      <c r="I55" s="85">
        <v>1506.14</v>
      </c>
      <c r="J55" s="46">
        <v>611.19000000000005</v>
      </c>
    </row>
    <row r="56" spans="1:10" s="21" customFormat="1">
      <c r="A56" s="4" t="s">
        <v>65</v>
      </c>
      <c r="B56" s="178" t="s">
        <v>28</v>
      </c>
      <c r="C56" s="179"/>
      <c r="D56" s="50">
        <v>5044.1961290322579</v>
      </c>
      <c r="E56" s="85">
        <v>4766.4399999999996</v>
      </c>
      <c r="F56" s="85">
        <v>8485.77</v>
      </c>
      <c r="G56" s="85">
        <v>8127.59</v>
      </c>
      <c r="H56" s="85">
        <v>6171.09</v>
      </c>
      <c r="I56" s="85">
        <v>6286.55</v>
      </c>
      <c r="J56" s="50">
        <v>5472.0599999999995</v>
      </c>
    </row>
    <row r="57" spans="1:10">
      <c r="A57" s="7">
        <v>11.4</v>
      </c>
      <c r="B57" s="186" t="s">
        <v>36</v>
      </c>
      <c r="C57" s="187"/>
      <c r="D57" s="46">
        <v>1197.0783870967741</v>
      </c>
      <c r="E57" s="85">
        <v>715.66</v>
      </c>
      <c r="F57" s="85">
        <v>2422.91</v>
      </c>
      <c r="G57" s="85">
        <v>946.56</v>
      </c>
      <c r="H57" s="85">
        <v>1445.27</v>
      </c>
      <c r="I57" s="85">
        <v>1134.98</v>
      </c>
      <c r="J57" s="46">
        <v>944.11</v>
      </c>
    </row>
    <row r="58" spans="1:10">
      <c r="A58" s="5" t="s">
        <v>66</v>
      </c>
      <c r="B58" s="34" t="s">
        <v>37</v>
      </c>
      <c r="C58" s="30" t="s">
        <v>38</v>
      </c>
      <c r="D58" s="46">
        <v>1446.1125806451612</v>
      </c>
      <c r="E58" s="85">
        <v>1613.92</v>
      </c>
      <c r="F58" s="85">
        <v>573.46</v>
      </c>
      <c r="G58" s="85">
        <v>2579.2600000000002</v>
      </c>
      <c r="H58" s="85">
        <v>1200.3800000000001</v>
      </c>
      <c r="I58" s="85">
        <v>2656.29</v>
      </c>
      <c r="J58" s="46">
        <v>2176.33</v>
      </c>
    </row>
    <row r="59" spans="1:10">
      <c r="A59" s="3" t="s">
        <v>67</v>
      </c>
      <c r="B59" s="188" t="s">
        <v>39</v>
      </c>
      <c r="C59" s="189"/>
      <c r="D59" s="46">
        <v>0</v>
      </c>
      <c r="E59" s="85">
        <v>45.13</v>
      </c>
      <c r="F59" s="85">
        <v>161.16</v>
      </c>
      <c r="G59" s="85">
        <v>127.9</v>
      </c>
      <c r="H59" s="85">
        <v>506.91</v>
      </c>
      <c r="I59" s="85">
        <v>3833.62</v>
      </c>
      <c r="J59" s="46">
        <v>0</v>
      </c>
    </row>
    <row r="60" spans="1:10" s="21" customFormat="1">
      <c r="A60" s="4" t="s">
        <v>68</v>
      </c>
      <c r="B60" s="190" t="s">
        <v>28</v>
      </c>
      <c r="C60" s="191"/>
      <c r="D60" s="50">
        <v>1446.1125806451612</v>
      </c>
      <c r="E60" s="85">
        <v>1659.05</v>
      </c>
      <c r="F60" s="85">
        <v>734.62</v>
      </c>
      <c r="G60" s="85">
        <v>2707.16</v>
      </c>
      <c r="H60" s="85">
        <v>1707.29</v>
      </c>
      <c r="I60" s="85">
        <v>6489.91</v>
      </c>
      <c r="J60" s="50">
        <v>2176.33</v>
      </c>
    </row>
    <row r="61" spans="1:10">
      <c r="A61" s="7">
        <v>11.6</v>
      </c>
      <c r="B61" s="186" t="s">
        <v>40</v>
      </c>
      <c r="C61" s="187"/>
      <c r="D61" s="46">
        <v>2973.8883870967743</v>
      </c>
      <c r="E61" s="85">
        <v>429.37</v>
      </c>
      <c r="F61" s="85">
        <v>0</v>
      </c>
      <c r="G61" s="85">
        <v>49.31</v>
      </c>
      <c r="H61" s="85">
        <v>37.5</v>
      </c>
      <c r="I61" s="85">
        <v>34.42</v>
      </c>
      <c r="J61" s="46">
        <v>556.75</v>
      </c>
    </row>
    <row r="62" spans="1:10">
      <c r="A62" s="7">
        <v>11.7</v>
      </c>
      <c r="B62" s="186" t="s">
        <v>41</v>
      </c>
      <c r="C62" s="187"/>
      <c r="D62" s="46">
        <v>249.72193548387096</v>
      </c>
      <c r="E62" s="85">
        <v>105.35</v>
      </c>
      <c r="F62" s="85">
        <v>0</v>
      </c>
      <c r="G62" s="85">
        <v>2076.92</v>
      </c>
      <c r="H62" s="85">
        <v>85.03</v>
      </c>
      <c r="I62" s="85">
        <v>2426.71</v>
      </c>
      <c r="J62" s="46">
        <v>0</v>
      </c>
    </row>
    <row r="63" spans="1:10">
      <c r="A63" s="7">
        <v>11.8</v>
      </c>
      <c r="B63" s="187" t="s">
        <v>87</v>
      </c>
      <c r="C63" s="192"/>
      <c r="D63" s="46">
        <v>0</v>
      </c>
      <c r="E63" s="85">
        <v>0</v>
      </c>
      <c r="F63" s="85">
        <v>257.25887</v>
      </c>
      <c r="G63" s="85">
        <v>15.342829999999999</v>
      </c>
      <c r="H63" s="85">
        <v>0</v>
      </c>
      <c r="I63" s="85">
        <v>0</v>
      </c>
      <c r="J63" s="46">
        <v>0</v>
      </c>
    </row>
    <row r="64" spans="1:10">
      <c r="A64" s="7">
        <v>11.9</v>
      </c>
      <c r="B64" s="186" t="s">
        <v>52</v>
      </c>
      <c r="C64" s="187"/>
      <c r="D64" s="46">
        <v>12.152903225806453</v>
      </c>
      <c r="E64" s="85">
        <v>87.51</v>
      </c>
      <c r="F64" s="85">
        <v>65.52</v>
      </c>
      <c r="G64" s="85">
        <v>28.13</v>
      </c>
      <c r="H64" s="85">
        <v>32</v>
      </c>
      <c r="I64" s="85">
        <v>55.13</v>
      </c>
      <c r="J64" s="46">
        <v>128.97</v>
      </c>
    </row>
    <row r="65" spans="1:10">
      <c r="A65" s="32">
        <v>11.1</v>
      </c>
      <c r="B65" s="186" t="s">
        <v>42</v>
      </c>
      <c r="C65" s="187"/>
      <c r="D65" s="46">
        <v>846.18161290322575</v>
      </c>
      <c r="E65" s="85">
        <v>566.80999999999995</v>
      </c>
      <c r="F65" s="85">
        <v>699.39</v>
      </c>
      <c r="G65" s="85">
        <v>943.21</v>
      </c>
      <c r="H65" s="85">
        <v>486.36</v>
      </c>
      <c r="I65" s="85">
        <v>947.61</v>
      </c>
      <c r="J65" s="46">
        <v>831.42</v>
      </c>
    </row>
    <row r="66" spans="1:10" ht="15.75">
      <c r="A66" s="5">
        <v>12</v>
      </c>
      <c r="B66" s="163" t="s">
        <v>43</v>
      </c>
      <c r="C66" s="164"/>
      <c r="D66" s="55">
        <v>10140.472580645161</v>
      </c>
      <c r="E66" s="87">
        <v>12311.55</v>
      </c>
      <c r="F66" s="87">
        <v>8864.5400000000009</v>
      </c>
      <c r="G66" s="87">
        <v>16049.63</v>
      </c>
      <c r="H66" s="87">
        <v>7206.86</v>
      </c>
      <c r="I66" s="87">
        <v>23471.49</v>
      </c>
      <c r="J66" s="55">
        <v>12094.869999999999</v>
      </c>
    </row>
    <row r="67" spans="1:10">
      <c r="A67" s="3">
        <v>12.1</v>
      </c>
      <c r="B67" s="193" t="s">
        <v>44</v>
      </c>
      <c r="C67" s="194"/>
      <c r="D67" s="46">
        <v>1130.7416129032258</v>
      </c>
      <c r="E67" s="85">
        <v>10405.65</v>
      </c>
      <c r="F67" s="85">
        <v>8099.34</v>
      </c>
      <c r="G67" s="85">
        <v>10003.98</v>
      </c>
      <c r="H67" s="85">
        <v>3983.44</v>
      </c>
      <c r="I67" s="85">
        <v>16784.57</v>
      </c>
      <c r="J67" s="46">
        <v>9867.0499999999993</v>
      </c>
    </row>
    <row r="68" spans="1:10">
      <c r="A68" s="3">
        <v>12.2</v>
      </c>
      <c r="B68" s="193" t="s">
        <v>45</v>
      </c>
      <c r="C68" s="194"/>
      <c r="D68" s="46">
        <v>7677.2696774193546</v>
      </c>
      <c r="E68" s="85">
        <v>0</v>
      </c>
      <c r="F68" s="85">
        <v>0</v>
      </c>
      <c r="G68" s="85">
        <v>0</v>
      </c>
      <c r="H68" s="85">
        <v>0</v>
      </c>
      <c r="I68" s="85">
        <v>0</v>
      </c>
      <c r="J68" s="46">
        <v>0</v>
      </c>
    </row>
    <row r="69" spans="1:10">
      <c r="A69" s="3">
        <v>12.3</v>
      </c>
      <c r="B69" s="193" t="s">
        <v>46</v>
      </c>
      <c r="C69" s="194"/>
      <c r="D69" s="46">
        <v>0</v>
      </c>
      <c r="E69" s="85">
        <v>6.29</v>
      </c>
      <c r="F69" s="85">
        <v>5.0199999999999996</v>
      </c>
      <c r="G69" s="85">
        <v>31.81</v>
      </c>
      <c r="H69" s="85">
        <v>4.5599999999999996</v>
      </c>
      <c r="I69" s="85">
        <v>11.22</v>
      </c>
      <c r="J69" s="46">
        <v>0</v>
      </c>
    </row>
    <row r="70" spans="1:10">
      <c r="A70" s="3">
        <v>12.4</v>
      </c>
      <c r="B70" s="193" t="s">
        <v>47</v>
      </c>
      <c r="C70" s="194"/>
      <c r="D70" s="46">
        <v>190.79806451612902</v>
      </c>
      <c r="E70" s="85">
        <v>273.43</v>
      </c>
      <c r="F70" s="85">
        <v>158.62</v>
      </c>
      <c r="G70" s="85">
        <v>520.75</v>
      </c>
      <c r="H70" s="85">
        <v>481.99</v>
      </c>
      <c r="I70" s="85">
        <v>278.05</v>
      </c>
      <c r="J70" s="46">
        <v>314.11</v>
      </c>
    </row>
    <row r="71" spans="1:10">
      <c r="A71" s="3">
        <v>12.5</v>
      </c>
      <c r="B71" s="193" t="s">
        <v>48</v>
      </c>
      <c r="C71" s="194"/>
      <c r="D71" s="46">
        <v>1141.6632258064517</v>
      </c>
      <c r="E71" s="85">
        <v>1626.18</v>
      </c>
      <c r="F71" s="85">
        <v>601.55999999999995</v>
      </c>
      <c r="G71" s="85">
        <v>5493.09</v>
      </c>
      <c r="H71" s="85">
        <v>2736.87</v>
      </c>
      <c r="I71" s="85">
        <v>6397.65</v>
      </c>
      <c r="J71" s="46">
        <v>1913.71</v>
      </c>
    </row>
    <row r="72" spans="1:10" ht="15.75">
      <c r="A72" s="8">
        <v>13</v>
      </c>
      <c r="B72" s="186" t="s">
        <v>69</v>
      </c>
      <c r="C72" s="187"/>
      <c r="D72" s="55">
        <v>40980.234516129029</v>
      </c>
      <c r="E72" s="87">
        <v>35698.74</v>
      </c>
      <c r="F72" s="87">
        <v>37585.19887</v>
      </c>
      <c r="G72" s="87">
        <v>57066.252829999998</v>
      </c>
      <c r="H72" s="87">
        <v>43182.239999999998</v>
      </c>
      <c r="I72" s="87">
        <v>61797.22</v>
      </c>
      <c r="J72" s="55">
        <v>62215.08</v>
      </c>
    </row>
  </sheetData>
  <mergeCells count="49">
    <mergeCell ref="B72:C72"/>
    <mergeCell ref="B66:C66"/>
    <mergeCell ref="B67:C67"/>
    <mergeCell ref="B68:C68"/>
    <mergeCell ref="B69:C69"/>
    <mergeCell ref="B70:C70"/>
    <mergeCell ref="B71:C71"/>
    <mergeCell ref="B65:C65"/>
    <mergeCell ref="B52:C52"/>
    <mergeCell ref="B53:C53"/>
    <mergeCell ref="B55:C55"/>
    <mergeCell ref="B56:C56"/>
    <mergeCell ref="B57:C57"/>
    <mergeCell ref="B59:C59"/>
    <mergeCell ref="B60:C60"/>
    <mergeCell ref="B61:C61"/>
    <mergeCell ref="B62:C62"/>
    <mergeCell ref="B63:C63"/>
    <mergeCell ref="B64:C64"/>
    <mergeCell ref="B50:C50"/>
    <mergeCell ref="B38:C38"/>
    <mergeCell ref="B39:C39"/>
    <mergeCell ref="B40:C40"/>
    <mergeCell ref="B41:C41"/>
    <mergeCell ref="B42:C42"/>
    <mergeCell ref="B43:C43"/>
    <mergeCell ref="B44:C44"/>
    <mergeCell ref="B45:C45"/>
    <mergeCell ref="B46:C46"/>
    <mergeCell ref="B48:C48"/>
    <mergeCell ref="B49:C49"/>
    <mergeCell ref="B37:C37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25:C25"/>
    <mergeCell ref="A2:D2"/>
    <mergeCell ref="B4:C4"/>
    <mergeCell ref="B22:C22"/>
    <mergeCell ref="B23:C23"/>
    <mergeCell ref="B24:C24"/>
  </mergeCells>
  <pageMargins left="0.38" right="0.31496062992126" top="0.98425196850393704" bottom="0.86614173228346503" header="0.511811023622047" footer="0.511811023622047"/>
  <pageSetup paperSize="9" scale="91" orientation="portrait" r:id="rId1"/>
  <headerFooter alignWithMargins="0"/>
  <rowBreaks count="1" manualBreakCount="1">
    <brk id="44" max="11" man="1"/>
  </rowBreaks>
  <colBreaks count="1" manualBreakCount="1">
    <brk id="5" max="69" man="1"/>
  </col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H72"/>
  <sheetViews>
    <sheetView zoomScaleSheetLayoutView="100" workbookViewId="0">
      <selection activeCell="L63" sqref="L63"/>
    </sheetView>
  </sheetViews>
  <sheetFormatPr defaultColWidth="9.140625" defaultRowHeight="15"/>
  <cols>
    <col min="1" max="1" width="9.42578125" style="11" customWidth="1"/>
    <col min="2" max="2" width="41.140625" style="11" customWidth="1"/>
    <col min="3" max="3" width="11.7109375" style="10" customWidth="1"/>
    <col min="4" max="4" width="14.85546875" style="10" customWidth="1"/>
    <col min="5" max="5" width="14.42578125" style="10" customWidth="1"/>
    <col min="6" max="6" width="16.28515625" style="10" customWidth="1"/>
    <col min="7" max="7" width="15.42578125" style="11" customWidth="1"/>
    <col min="8" max="8" width="14.5703125" style="11" customWidth="1"/>
    <col min="9" max="16384" width="9.140625" style="11"/>
  </cols>
  <sheetData>
    <row r="1" spans="1:8" ht="21" customHeight="1">
      <c r="A1" s="1" t="s">
        <v>0</v>
      </c>
      <c r="D1" s="9"/>
      <c r="E1" s="9"/>
      <c r="F1" s="9"/>
    </row>
    <row r="2" spans="1:8" ht="32.25" customHeight="1">
      <c r="A2" s="166" t="s">
        <v>54</v>
      </c>
      <c r="B2" s="166"/>
      <c r="C2" s="166"/>
      <c r="D2" s="166"/>
      <c r="E2" s="37"/>
      <c r="F2" s="37"/>
    </row>
    <row r="3" spans="1:8">
      <c r="A3" s="1" t="s">
        <v>93</v>
      </c>
      <c r="C3" s="24" t="s">
        <v>92</v>
      </c>
      <c r="D3" s="9"/>
      <c r="E3" s="9"/>
      <c r="F3" s="9"/>
    </row>
    <row r="4" spans="1:8" s="12" customFormat="1" ht="31.5">
      <c r="A4" s="2" t="s">
        <v>9</v>
      </c>
      <c r="B4" s="165" t="s">
        <v>53</v>
      </c>
      <c r="C4" s="165"/>
      <c r="D4" s="58" t="s">
        <v>74</v>
      </c>
      <c r="E4" s="58" t="s">
        <v>75</v>
      </c>
      <c r="F4" s="58" t="s">
        <v>90</v>
      </c>
      <c r="G4" s="58" t="s">
        <v>55</v>
      </c>
      <c r="H4" s="58" t="s">
        <v>80</v>
      </c>
    </row>
    <row r="5" spans="1:8" ht="15" customHeight="1">
      <c r="A5" s="20" t="s">
        <v>10</v>
      </c>
      <c r="B5" s="15" t="s">
        <v>49</v>
      </c>
      <c r="C5" s="25" t="s">
        <v>1</v>
      </c>
      <c r="D5" s="56">
        <v>33751.949999999997</v>
      </c>
      <c r="E5" s="56">
        <v>17622.22</v>
      </c>
      <c r="F5" s="56">
        <v>32560.84</v>
      </c>
      <c r="G5" s="56">
        <v>10999.3</v>
      </c>
      <c r="H5" s="56">
        <v>19102.849999999999</v>
      </c>
    </row>
    <row r="6" spans="1:8">
      <c r="A6" s="3">
        <v>1.2</v>
      </c>
      <c r="B6" s="15"/>
      <c r="C6" s="25" t="s">
        <v>2</v>
      </c>
      <c r="D6" s="56">
        <v>34478.33</v>
      </c>
      <c r="E6" s="56">
        <v>19176.96</v>
      </c>
      <c r="F6" s="56">
        <v>32560.84</v>
      </c>
      <c r="G6" s="56">
        <v>11160.49</v>
      </c>
      <c r="H6" s="56">
        <v>20468.64</v>
      </c>
    </row>
    <row r="7" spans="1:8">
      <c r="A7" s="3">
        <v>1.3</v>
      </c>
      <c r="B7" s="15"/>
      <c r="C7" s="25" t="s">
        <v>89</v>
      </c>
      <c r="D7" s="56">
        <v>45027.82</v>
      </c>
      <c r="E7" s="56">
        <v>27853.02</v>
      </c>
      <c r="F7" s="56">
        <v>42899.78</v>
      </c>
      <c r="G7" s="56">
        <v>27646.79</v>
      </c>
      <c r="H7" s="56">
        <v>28751.46</v>
      </c>
    </row>
    <row r="8" spans="1:8">
      <c r="A8" s="3">
        <v>1.4</v>
      </c>
      <c r="B8" s="33"/>
      <c r="C8" s="25" t="s">
        <v>3</v>
      </c>
      <c r="D8" s="56">
        <v>36669.9</v>
      </c>
      <c r="E8" s="56">
        <v>22571.919999999998</v>
      </c>
      <c r="F8" s="56">
        <v>37098.54</v>
      </c>
      <c r="G8" s="56">
        <v>13083.13</v>
      </c>
      <c r="H8" s="56">
        <v>21259.54</v>
      </c>
    </row>
    <row r="9" spans="1:8">
      <c r="A9" s="3">
        <v>1.5</v>
      </c>
      <c r="B9" s="33"/>
      <c r="C9" s="25" t="s">
        <v>4</v>
      </c>
      <c r="D9" s="56">
        <v>50562.13</v>
      </c>
      <c r="E9" s="56">
        <v>34942.43</v>
      </c>
      <c r="F9" s="56">
        <v>47151.77</v>
      </c>
      <c r="G9" s="56">
        <v>19043.400000000001</v>
      </c>
      <c r="H9" s="56">
        <v>35814.75</v>
      </c>
    </row>
    <row r="10" spans="1:8">
      <c r="A10" s="3">
        <v>1.6</v>
      </c>
      <c r="B10" s="33"/>
      <c r="C10" s="25" t="s">
        <v>5</v>
      </c>
      <c r="D10" s="56">
        <v>47219.39</v>
      </c>
      <c r="E10" s="56">
        <v>31247.98</v>
      </c>
      <c r="F10" s="56">
        <v>47437.48</v>
      </c>
      <c r="G10" s="56">
        <v>29569.43</v>
      </c>
      <c r="H10" s="56">
        <v>29542.37</v>
      </c>
    </row>
    <row r="11" spans="1:8">
      <c r="A11" s="3">
        <v>1.7</v>
      </c>
      <c r="B11" s="33"/>
      <c r="C11" s="25" t="s">
        <v>6</v>
      </c>
      <c r="D11" s="56">
        <v>61111.63</v>
      </c>
      <c r="E11" s="56">
        <v>43618.49</v>
      </c>
      <c r="F11" s="56">
        <v>57490.705950000003</v>
      </c>
      <c r="G11" s="56">
        <v>35529.69</v>
      </c>
      <c r="H11" s="56">
        <v>44097.59</v>
      </c>
    </row>
    <row r="12" spans="1:8">
      <c r="A12" s="4">
        <v>1.8</v>
      </c>
      <c r="B12" s="38"/>
      <c r="C12" s="35" t="s">
        <v>11</v>
      </c>
      <c r="D12" s="56">
        <v>61111.63</v>
      </c>
      <c r="E12" s="56">
        <v>44335.09</v>
      </c>
      <c r="F12" s="56">
        <v>57490.71</v>
      </c>
      <c r="G12" s="56">
        <v>35759.230000000003</v>
      </c>
      <c r="H12" s="56">
        <v>44097.59</v>
      </c>
    </row>
    <row r="13" spans="1:8">
      <c r="A13" s="5">
        <v>2.1</v>
      </c>
      <c r="B13" s="36" t="s">
        <v>50</v>
      </c>
      <c r="C13" s="27" t="s">
        <v>1</v>
      </c>
      <c r="D13" s="56">
        <v>746.86</v>
      </c>
      <c r="E13" s="56">
        <v>769.06</v>
      </c>
      <c r="F13" s="56">
        <v>1102.95</v>
      </c>
      <c r="G13" s="56">
        <v>563.1</v>
      </c>
      <c r="H13" s="56">
        <v>607.97</v>
      </c>
    </row>
    <row r="14" spans="1:8" ht="15" customHeight="1">
      <c r="A14" s="3">
        <v>2.2000000000000002</v>
      </c>
      <c r="B14" s="15"/>
      <c r="C14" s="25" t="s">
        <v>2</v>
      </c>
      <c r="D14" s="56">
        <v>761.6</v>
      </c>
      <c r="E14" s="56">
        <v>822.72</v>
      </c>
      <c r="F14" s="56">
        <v>1102.95</v>
      </c>
      <c r="G14" s="56">
        <v>570.54999999999995</v>
      </c>
      <c r="H14" s="56">
        <v>652.11</v>
      </c>
    </row>
    <row r="15" spans="1:8" ht="15" customHeight="1">
      <c r="A15" s="3">
        <v>2.2999999999999998</v>
      </c>
      <c r="B15" s="15"/>
      <c r="C15" s="25" t="s">
        <v>89</v>
      </c>
      <c r="D15" s="56">
        <v>993.96</v>
      </c>
      <c r="E15" s="56">
        <v>1179.5999999999999</v>
      </c>
      <c r="F15" s="56">
        <v>1452.68</v>
      </c>
      <c r="G15" s="56">
        <v>1351.41</v>
      </c>
      <c r="H15" s="56">
        <v>914.43</v>
      </c>
    </row>
    <row r="16" spans="1:8">
      <c r="A16" s="3">
        <v>2.4</v>
      </c>
      <c r="B16" s="22"/>
      <c r="C16" s="25" t="s">
        <v>3</v>
      </c>
      <c r="D16" s="56">
        <v>811.01</v>
      </c>
      <c r="E16" s="56">
        <v>981.76</v>
      </c>
      <c r="F16" s="56">
        <v>1261.8800000000001</v>
      </c>
      <c r="G16" s="56">
        <v>652.94000000000005</v>
      </c>
      <c r="H16" s="56">
        <v>677.82</v>
      </c>
    </row>
    <row r="17" spans="1:8">
      <c r="A17" s="3">
        <v>2.5</v>
      </c>
      <c r="B17" s="23"/>
      <c r="C17" s="25" t="s">
        <v>4</v>
      </c>
      <c r="D17" s="56">
        <v>1115.75</v>
      </c>
      <c r="E17" s="56">
        <v>1499.86</v>
      </c>
      <c r="F17" s="56">
        <v>1599.87</v>
      </c>
      <c r="G17" s="56">
        <v>937.82</v>
      </c>
      <c r="H17" s="56">
        <v>1137.45</v>
      </c>
    </row>
    <row r="18" spans="1:8">
      <c r="A18" s="3">
        <v>2.6</v>
      </c>
      <c r="B18" s="23"/>
      <c r="C18" s="25" t="s">
        <v>5</v>
      </c>
      <c r="D18" s="56">
        <v>1043.52</v>
      </c>
      <c r="E18" s="56">
        <v>1330.82</v>
      </c>
      <c r="F18" s="56">
        <v>1612.12</v>
      </c>
      <c r="G18" s="56">
        <v>1414.91</v>
      </c>
      <c r="H18" s="56">
        <v>941.73</v>
      </c>
    </row>
    <row r="19" spans="1:8">
      <c r="A19" s="3">
        <v>2.7</v>
      </c>
      <c r="B19" s="23"/>
      <c r="C19" s="25" t="s">
        <v>6</v>
      </c>
      <c r="D19" s="56">
        <v>1348.25</v>
      </c>
      <c r="E19" s="56">
        <v>1848.92</v>
      </c>
      <c r="F19" s="56">
        <v>1950.11</v>
      </c>
      <c r="G19" s="56">
        <v>1699.79</v>
      </c>
      <c r="H19" s="56">
        <v>1401.36</v>
      </c>
    </row>
    <row r="20" spans="1:8">
      <c r="A20" s="3">
        <v>2.8</v>
      </c>
      <c r="B20" s="33"/>
      <c r="C20" s="28" t="s">
        <v>11</v>
      </c>
      <c r="D20" s="56">
        <v>1348.25</v>
      </c>
      <c r="E20" s="56">
        <v>1879.06</v>
      </c>
      <c r="F20" s="56">
        <v>1950.11</v>
      </c>
      <c r="G20" s="56">
        <v>1711.21</v>
      </c>
      <c r="H20" s="56">
        <v>1401.36</v>
      </c>
    </row>
    <row r="21" spans="1:8">
      <c r="A21" s="4">
        <v>2.9</v>
      </c>
      <c r="B21" s="18"/>
      <c r="C21" s="29" t="s">
        <v>7</v>
      </c>
      <c r="D21" s="56">
        <v>1483.08</v>
      </c>
      <c r="E21" s="56">
        <v>2066.9699999999998</v>
      </c>
      <c r="F21" s="56">
        <v>2145.12</v>
      </c>
      <c r="G21" s="56">
        <v>1882.33</v>
      </c>
      <c r="H21" s="56">
        <v>1541.5</v>
      </c>
    </row>
    <row r="22" spans="1:8">
      <c r="A22" s="7">
        <v>3</v>
      </c>
      <c r="B22" s="161" t="s">
        <v>12</v>
      </c>
      <c r="C22" s="167"/>
      <c r="D22" s="56">
        <v>58708.39</v>
      </c>
      <c r="E22" s="56">
        <v>39015.08</v>
      </c>
      <c r="F22" s="56">
        <v>53776.54</v>
      </c>
      <c r="G22" s="56">
        <v>19850.13</v>
      </c>
      <c r="H22" s="56">
        <v>39583.1</v>
      </c>
    </row>
    <row r="23" spans="1:8">
      <c r="A23" s="7">
        <v>4</v>
      </c>
      <c r="B23" s="161" t="s">
        <v>13</v>
      </c>
      <c r="C23" s="162"/>
      <c r="D23" s="56">
        <v>24800.2</v>
      </c>
      <c r="E23" s="56">
        <v>7730.13</v>
      </c>
      <c r="F23" s="56">
        <v>6530.74</v>
      </c>
      <c r="G23" s="56">
        <v>15919.39</v>
      </c>
      <c r="H23" s="56">
        <v>11667.5</v>
      </c>
    </row>
    <row r="24" spans="1:8">
      <c r="A24" s="5">
        <v>5</v>
      </c>
      <c r="B24" s="163" t="s">
        <v>14</v>
      </c>
      <c r="C24" s="164"/>
      <c r="D24" s="56" t="s">
        <v>91</v>
      </c>
      <c r="E24" s="56" t="s">
        <v>91</v>
      </c>
      <c r="F24" s="56" t="s">
        <v>91</v>
      </c>
      <c r="G24" s="56" t="s">
        <v>91</v>
      </c>
      <c r="H24" s="56" t="s">
        <v>91</v>
      </c>
    </row>
    <row r="25" spans="1:8">
      <c r="A25" s="3">
        <v>5.0999999999999996</v>
      </c>
      <c r="B25" s="168" t="s">
        <v>15</v>
      </c>
      <c r="C25" s="169"/>
      <c r="D25" s="56">
        <v>8.7520000000000007</v>
      </c>
      <c r="E25" s="56">
        <v>4.1040000000000001</v>
      </c>
      <c r="F25" s="56">
        <v>4.1040000000000001</v>
      </c>
      <c r="G25" s="56">
        <v>6.016</v>
      </c>
      <c r="H25" s="56">
        <v>4.9039999999999999</v>
      </c>
    </row>
    <row r="26" spans="1:8">
      <c r="A26" s="3">
        <v>5.2</v>
      </c>
      <c r="B26" s="168" t="s">
        <v>16</v>
      </c>
      <c r="C26" s="169"/>
      <c r="D26" s="56">
        <v>146.08099999999999</v>
      </c>
      <c r="E26" s="56">
        <v>81.165000000000006</v>
      </c>
      <c r="F26" s="56">
        <v>82.075999999999993</v>
      </c>
      <c r="G26" s="56">
        <v>32.406999999999996</v>
      </c>
      <c r="H26" s="56">
        <v>71.834000000000003</v>
      </c>
    </row>
    <row r="27" spans="1:8">
      <c r="A27" s="3">
        <v>5.3</v>
      </c>
      <c r="B27" s="168" t="s">
        <v>17</v>
      </c>
      <c r="C27" s="169"/>
      <c r="D27" s="56">
        <v>7.1849999999999996</v>
      </c>
      <c r="E27" s="56">
        <v>0</v>
      </c>
      <c r="F27" s="56">
        <v>1.02</v>
      </c>
      <c r="G27" s="56">
        <v>4.6159999999999997</v>
      </c>
      <c r="H27" s="56">
        <v>0.64800000000000002</v>
      </c>
    </row>
    <row r="28" spans="1:8">
      <c r="A28" s="3">
        <v>5.4</v>
      </c>
      <c r="B28" s="168" t="s">
        <v>18</v>
      </c>
      <c r="C28" s="169"/>
      <c r="D28" s="56">
        <v>707.11</v>
      </c>
      <c r="E28" s="56">
        <v>205.47</v>
      </c>
      <c r="F28" s="56">
        <v>512.03</v>
      </c>
      <c r="G28" s="56">
        <v>362.64</v>
      </c>
      <c r="H28" s="56">
        <v>466.85</v>
      </c>
    </row>
    <row r="29" spans="1:8">
      <c r="A29" s="4">
        <v>5.5</v>
      </c>
      <c r="B29" s="170" t="s">
        <v>19</v>
      </c>
      <c r="C29" s="171"/>
      <c r="D29" s="56">
        <v>5.22</v>
      </c>
      <c r="E29" s="56">
        <v>0.36</v>
      </c>
      <c r="F29" s="56">
        <v>12.72</v>
      </c>
      <c r="G29" s="56">
        <v>0.02</v>
      </c>
      <c r="H29" s="56">
        <v>0.18</v>
      </c>
    </row>
    <row r="30" spans="1:8">
      <c r="A30" s="5">
        <v>6</v>
      </c>
      <c r="B30" s="163" t="s">
        <v>20</v>
      </c>
      <c r="C30" s="164"/>
      <c r="D30" s="56" t="s">
        <v>91</v>
      </c>
      <c r="E30" s="56" t="s">
        <v>91</v>
      </c>
      <c r="F30" s="56" t="s">
        <v>91</v>
      </c>
      <c r="G30" s="56" t="s">
        <v>91</v>
      </c>
      <c r="H30" s="56" t="s">
        <v>91</v>
      </c>
    </row>
    <row r="31" spans="1:8">
      <c r="A31" s="3">
        <v>6.1</v>
      </c>
      <c r="B31" s="168" t="s">
        <v>15</v>
      </c>
      <c r="C31" s="169"/>
      <c r="D31" s="56">
        <v>299.94</v>
      </c>
      <c r="E31" s="56">
        <v>302.28399999999999</v>
      </c>
      <c r="F31" s="56">
        <v>292.685</v>
      </c>
      <c r="G31" s="56">
        <v>203.554</v>
      </c>
      <c r="H31" s="56">
        <v>262.99</v>
      </c>
    </row>
    <row r="32" spans="1:8">
      <c r="A32" s="3">
        <v>6.2</v>
      </c>
      <c r="B32" s="168" t="s">
        <v>16</v>
      </c>
      <c r="C32" s="169"/>
      <c r="D32" s="56">
        <v>21.555</v>
      </c>
      <c r="E32" s="56">
        <v>25.867999999999999</v>
      </c>
      <c r="F32" s="56">
        <v>25.824000000000002</v>
      </c>
      <c r="G32" s="56">
        <v>25.004000000000001</v>
      </c>
      <c r="H32" s="56">
        <v>16.472999999999999</v>
      </c>
    </row>
    <row r="33" spans="1:8">
      <c r="A33" s="3">
        <v>6.3</v>
      </c>
      <c r="B33" s="168" t="s">
        <v>17</v>
      </c>
      <c r="C33" s="169"/>
      <c r="D33" s="56">
        <v>108.52800000000001</v>
      </c>
      <c r="E33" s="56">
        <v>0</v>
      </c>
      <c r="F33" s="56">
        <v>300.03500000000003</v>
      </c>
      <c r="G33" s="56">
        <v>73.674000000000007</v>
      </c>
      <c r="H33" s="56">
        <v>57.743000000000002</v>
      </c>
    </row>
    <row r="34" spans="1:8">
      <c r="A34" s="3">
        <v>6.4</v>
      </c>
      <c r="B34" s="168" t="s">
        <v>21</v>
      </c>
      <c r="C34" s="169"/>
      <c r="D34" s="56">
        <v>33.71</v>
      </c>
      <c r="E34" s="56">
        <v>59.72</v>
      </c>
      <c r="F34" s="56">
        <v>40.71</v>
      </c>
      <c r="G34" s="56">
        <v>53.21</v>
      </c>
      <c r="H34" s="56">
        <v>35.51</v>
      </c>
    </row>
    <row r="35" spans="1:8">
      <c r="A35" s="3">
        <v>6.5</v>
      </c>
      <c r="B35" s="168" t="s">
        <v>19</v>
      </c>
      <c r="C35" s="169"/>
      <c r="D35" s="56">
        <v>180.33</v>
      </c>
      <c r="E35" s="56">
        <v>188.49</v>
      </c>
      <c r="F35" s="56">
        <v>130.07</v>
      </c>
      <c r="G35" s="56">
        <v>205.28</v>
      </c>
      <c r="H35" s="56">
        <v>90.94</v>
      </c>
    </row>
    <row r="36" spans="1:8">
      <c r="A36" s="7">
        <v>7</v>
      </c>
      <c r="B36" s="174" t="s">
        <v>51</v>
      </c>
      <c r="C36" s="175"/>
      <c r="D36" s="56">
        <v>1772.67</v>
      </c>
      <c r="E36" s="56">
        <v>1916.01</v>
      </c>
      <c r="F36" s="56">
        <v>2052.5700000000002</v>
      </c>
      <c r="G36" s="56">
        <v>1700.01</v>
      </c>
      <c r="H36" s="56">
        <v>1521.97</v>
      </c>
    </row>
    <row r="37" spans="1:8">
      <c r="A37" s="5">
        <v>8.1</v>
      </c>
      <c r="B37" s="172" t="s">
        <v>22</v>
      </c>
      <c r="C37" s="173"/>
      <c r="D37" s="57">
        <v>134</v>
      </c>
      <c r="E37" s="57">
        <v>90</v>
      </c>
      <c r="F37" s="57">
        <v>85</v>
      </c>
      <c r="G37" s="57">
        <v>243</v>
      </c>
      <c r="H37" s="57">
        <v>99</v>
      </c>
    </row>
    <row r="38" spans="1:8" ht="15" customHeight="1">
      <c r="A38" s="4">
        <v>8.1999999999999993</v>
      </c>
      <c r="B38" s="170" t="s">
        <v>23</v>
      </c>
      <c r="C38" s="171"/>
      <c r="D38" s="57">
        <v>23</v>
      </c>
      <c r="E38" s="57">
        <v>16</v>
      </c>
      <c r="F38" s="57">
        <v>18</v>
      </c>
      <c r="G38" s="57">
        <v>34</v>
      </c>
      <c r="H38" s="57">
        <v>16</v>
      </c>
    </row>
    <row r="39" spans="1:8">
      <c r="A39" s="4">
        <v>9</v>
      </c>
      <c r="B39" s="170" t="s">
        <v>24</v>
      </c>
      <c r="C39" s="171"/>
      <c r="D39" s="56">
        <v>31.84779</v>
      </c>
      <c r="E39" s="56">
        <v>19.707529999999998</v>
      </c>
      <c r="F39" s="56">
        <v>26.33343</v>
      </c>
      <c r="G39" s="56">
        <v>11.3529</v>
      </c>
      <c r="H39" s="56">
        <v>24.283899999999999</v>
      </c>
    </row>
    <row r="40" spans="1:8" ht="16.5" customHeight="1">
      <c r="A40" s="6">
        <v>10</v>
      </c>
      <c r="B40" s="180" t="s">
        <v>70</v>
      </c>
      <c r="C40" s="181"/>
      <c r="D40" s="56" t="s">
        <v>91</v>
      </c>
      <c r="E40" s="56" t="s">
        <v>91</v>
      </c>
      <c r="F40" s="56" t="s">
        <v>91</v>
      </c>
      <c r="G40" s="56" t="s">
        <v>91</v>
      </c>
      <c r="H40" s="56" t="s">
        <v>91</v>
      </c>
    </row>
    <row r="41" spans="1:8">
      <c r="A41" s="3">
        <v>10.1</v>
      </c>
      <c r="B41" s="176" t="s">
        <v>27</v>
      </c>
      <c r="C41" s="177"/>
      <c r="D41" s="56">
        <v>306.11</v>
      </c>
      <c r="E41" s="56">
        <v>148.57</v>
      </c>
      <c r="F41" s="56">
        <v>232.52</v>
      </c>
      <c r="G41" s="56">
        <v>310.33</v>
      </c>
      <c r="H41" s="56">
        <v>231.17</v>
      </c>
    </row>
    <row r="42" spans="1:8">
      <c r="A42" s="3">
        <v>10.199999999999999</v>
      </c>
      <c r="B42" s="176" t="s">
        <v>26</v>
      </c>
      <c r="C42" s="177"/>
      <c r="D42" s="56">
        <v>0.19</v>
      </c>
      <c r="E42" s="56">
        <v>0.16</v>
      </c>
      <c r="F42" s="56">
        <v>4.38</v>
      </c>
      <c r="G42" s="56">
        <v>1.02</v>
      </c>
      <c r="H42" s="56">
        <v>0</v>
      </c>
    </row>
    <row r="43" spans="1:8">
      <c r="A43" s="3">
        <v>10.3</v>
      </c>
      <c r="B43" s="176" t="s">
        <v>25</v>
      </c>
      <c r="C43" s="177"/>
      <c r="D43" s="56">
        <v>400.82</v>
      </c>
      <c r="E43" s="56">
        <v>56.73</v>
      </c>
      <c r="F43" s="56">
        <v>275.14</v>
      </c>
      <c r="G43" s="56">
        <v>51.29</v>
      </c>
      <c r="H43" s="56">
        <v>235.67</v>
      </c>
    </row>
    <row r="44" spans="1:8">
      <c r="A44" s="4">
        <v>10.4</v>
      </c>
      <c r="B44" s="182" t="s">
        <v>28</v>
      </c>
      <c r="C44" s="183"/>
      <c r="D44" s="56">
        <v>707.12</v>
      </c>
      <c r="E44" s="56">
        <v>205.46</v>
      </c>
      <c r="F44" s="56">
        <v>512.04</v>
      </c>
      <c r="G44" s="56">
        <v>362.64</v>
      </c>
      <c r="H44" s="56">
        <v>466.84</v>
      </c>
    </row>
    <row r="45" spans="1:8" ht="32.25" customHeight="1">
      <c r="A45" s="13" t="s">
        <v>29</v>
      </c>
      <c r="B45" s="184" t="s">
        <v>84</v>
      </c>
      <c r="C45" s="185"/>
      <c r="D45" s="56" t="s">
        <v>91</v>
      </c>
      <c r="E45" s="56" t="s">
        <v>91</v>
      </c>
      <c r="F45" s="56" t="s">
        <v>91</v>
      </c>
      <c r="G45" s="56" t="s">
        <v>91</v>
      </c>
      <c r="H45" s="56" t="s">
        <v>91</v>
      </c>
    </row>
    <row r="46" spans="1:8" ht="15.75">
      <c r="A46" s="7">
        <v>11</v>
      </c>
      <c r="B46" s="161" t="s">
        <v>30</v>
      </c>
      <c r="C46" s="167"/>
      <c r="D46" s="59">
        <v>44039.42</v>
      </c>
      <c r="E46" s="59">
        <v>25427.919999999998</v>
      </c>
      <c r="F46" s="59">
        <v>42361.695950000001</v>
      </c>
      <c r="G46" s="59">
        <v>27179.4</v>
      </c>
      <c r="H46" s="59">
        <v>26867.59</v>
      </c>
    </row>
    <row r="47" spans="1:8">
      <c r="A47" s="5" t="s">
        <v>56</v>
      </c>
      <c r="B47" s="34" t="s">
        <v>31</v>
      </c>
      <c r="C47" s="30" t="s">
        <v>27</v>
      </c>
      <c r="D47" s="56">
        <v>10549.49</v>
      </c>
      <c r="E47" s="56">
        <v>8676.06</v>
      </c>
      <c r="F47" s="56">
        <v>10338.94</v>
      </c>
      <c r="G47" s="56">
        <v>16486.3</v>
      </c>
      <c r="H47" s="56">
        <v>8282.82</v>
      </c>
    </row>
    <row r="48" spans="1:8">
      <c r="A48" s="3" t="s">
        <v>57</v>
      </c>
      <c r="B48" s="176" t="s">
        <v>26</v>
      </c>
      <c r="C48" s="177"/>
      <c r="D48" s="56">
        <v>5.55</v>
      </c>
      <c r="E48" s="56">
        <v>9.25</v>
      </c>
      <c r="F48" s="56">
        <v>161.53</v>
      </c>
      <c r="G48" s="56">
        <v>47.35</v>
      </c>
      <c r="H48" s="56">
        <v>0</v>
      </c>
    </row>
    <row r="49" spans="1:8">
      <c r="A49" s="3" t="s">
        <v>58</v>
      </c>
      <c r="B49" s="176" t="s">
        <v>25</v>
      </c>
      <c r="C49" s="177"/>
      <c r="D49" s="56">
        <v>13283.68</v>
      </c>
      <c r="E49" s="56">
        <v>3585.85</v>
      </c>
      <c r="F49" s="56">
        <v>10341.77</v>
      </c>
      <c r="G49" s="56">
        <v>2761.35</v>
      </c>
      <c r="H49" s="56">
        <v>8294.0499999999993</v>
      </c>
    </row>
    <row r="50" spans="1:8" s="21" customFormat="1">
      <c r="A50" s="4" t="s">
        <v>59</v>
      </c>
      <c r="B50" s="178" t="s">
        <v>28</v>
      </c>
      <c r="C50" s="179"/>
      <c r="D50" s="56">
        <v>23838.720000000001</v>
      </c>
      <c r="E50" s="56">
        <v>12271.16</v>
      </c>
      <c r="F50" s="56">
        <v>20842.240000000002</v>
      </c>
      <c r="G50" s="56">
        <v>19295</v>
      </c>
      <c r="H50" s="56">
        <v>16576.87</v>
      </c>
    </row>
    <row r="51" spans="1:8">
      <c r="A51" s="5" t="s">
        <v>60</v>
      </c>
      <c r="B51" s="34" t="s">
        <v>32</v>
      </c>
      <c r="C51" s="30" t="s">
        <v>33</v>
      </c>
      <c r="D51" s="56">
        <v>500.77</v>
      </c>
      <c r="E51" s="56">
        <v>4.75</v>
      </c>
      <c r="F51" s="56">
        <v>483.75</v>
      </c>
      <c r="G51" s="56">
        <v>0.46</v>
      </c>
      <c r="H51" s="56">
        <v>0</v>
      </c>
    </row>
    <row r="52" spans="1:8">
      <c r="A52" s="3" t="s">
        <v>61</v>
      </c>
      <c r="B52" s="176" t="s">
        <v>34</v>
      </c>
      <c r="C52" s="177"/>
      <c r="D52" s="56">
        <v>439.78</v>
      </c>
      <c r="E52" s="56">
        <v>62.92</v>
      </c>
      <c r="F52" s="56">
        <v>1171.3499999999999</v>
      </c>
      <c r="G52" s="56">
        <v>3.31</v>
      </c>
      <c r="H52" s="56">
        <v>16.510000000000002</v>
      </c>
    </row>
    <row r="53" spans="1:8" s="21" customFormat="1">
      <c r="A53" s="4" t="s">
        <v>62</v>
      </c>
      <c r="B53" s="178" t="s">
        <v>28</v>
      </c>
      <c r="C53" s="179"/>
      <c r="D53" s="56">
        <v>940.55</v>
      </c>
      <c r="E53" s="56">
        <v>67.67</v>
      </c>
      <c r="F53" s="56">
        <v>1655.1</v>
      </c>
      <c r="G53" s="56">
        <v>3.77</v>
      </c>
      <c r="H53" s="56">
        <v>16.510000000000002</v>
      </c>
    </row>
    <row r="54" spans="1:8">
      <c r="A54" s="5" t="s">
        <v>63</v>
      </c>
      <c r="B54" s="34" t="s">
        <v>35</v>
      </c>
      <c r="C54" s="30" t="s">
        <v>33</v>
      </c>
      <c r="D54" s="56">
        <v>5418.27</v>
      </c>
      <c r="E54" s="56">
        <v>6427.86</v>
      </c>
      <c r="F54" s="56">
        <v>11296.14</v>
      </c>
      <c r="G54" s="56">
        <v>4389.78</v>
      </c>
      <c r="H54" s="56">
        <v>6022.88</v>
      </c>
    </row>
    <row r="55" spans="1:8">
      <c r="A55" s="3" t="s">
        <v>64</v>
      </c>
      <c r="B55" s="176" t="s">
        <v>34</v>
      </c>
      <c r="C55" s="177"/>
      <c r="D55" s="56">
        <v>1527.72</v>
      </c>
      <c r="E55" s="56">
        <v>1747.22</v>
      </c>
      <c r="F55" s="56">
        <v>1271.55</v>
      </c>
      <c r="G55" s="56">
        <v>531.73</v>
      </c>
      <c r="H55" s="56">
        <v>253.44</v>
      </c>
    </row>
    <row r="56" spans="1:8" s="21" customFormat="1">
      <c r="A56" s="4" t="s">
        <v>65</v>
      </c>
      <c r="B56" s="178" t="s">
        <v>28</v>
      </c>
      <c r="C56" s="179"/>
      <c r="D56" s="56">
        <v>6945.99</v>
      </c>
      <c r="E56" s="56">
        <v>8175.08</v>
      </c>
      <c r="F56" s="56">
        <v>12567.69</v>
      </c>
      <c r="G56" s="56">
        <v>4921.51</v>
      </c>
      <c r="H56" s="56">
        <v>6276.32</v>
      </c>
    </row>
    <row r="57" spans="1:8">
      <c r="A57" s="7">
        <v>11.4</v>
      </c>
      <c r="B57" s="186" t="s">
        <v>36</v>
      </c>
      <c r="C57" s="187"/>
      <c r="D57" s="56">
        <v>2625.03</v>
      </c>
      <c r="E57" s="56">
        <v>1240.43</v>
      </c>
      <c r="F57" s="56">
        <v>1201.25</v>
      </c>
      <c r="G57" s="56">
        <v>1224.58</v>
      </c>
      <c r="H57" s="56">
        <v>1289.7</v>
      </c>
    </row>
    <row r="58" spans="1:8">
      <c r="A58" s="5" t="s">
        <v>66</v>
      </c>
      <c r="B58" s="34" t="s">
        <v>37</v>
      </c>
      <c r="C58" s="30" t="s">
        <v>38</v>
      </c>
      <c r="D58" s="56">
        <v>3148.81</v>
      </c>
      <c r="E58" s="56">
        <v>2099.61</v>
      </c>
      <c r="F58" s="56">
        <v>2119.58</v>
      </c>
      <c r="G58" s="56">
        <v>810.3</v>
      </c>
      <c r="H58" s="56">
        <v>1183.3399999999999</v>
      </c>
    </row>
    <row r="59" spans="1:8">
      <c r="A59" s="3" t="s">
        <v>67</v>
      </c>
      <c r="B59" s="188" t="s">
        <v>39</v>
      </c>
      <c r="C59" s="189"/>
      <c r="D59" s="56">
        <v>779.74</v>
      </c>
      <c r="E59" s="56">
        <v>0</v>
      </c>
      <c r="F59" s="56">
        <v>306.13</v>
      </c>
      <c r="G59" s="56">
        <v>340.07</v>
      </c>
      <c r="H59" s="56">
        <v>37.42</v>
      </c>
    </row>
    <row r="60" spans="1:8" s="21" customFormat="1">
      <c r="A60" s="4" t="s">
        <v>68</v>
      </c>
      <c r="B60" s="190" t="s">
        <v>28</v>
      </c>
      <c r="C60" s="191"/>
      <c r="D60" s="56">
        <v>3928.55</v>
      </c>
      <c r="E60" s="56">
        <v>2099.61</v>
      </c>
      <c r="F60" s="56">
        <v>2425.71</v>
      </c>
      <c r="G60" s="56">
        <v>1150.3699999999999</v>
      </c>
      <c r="H60" s="56">
        <v>1220.76</v>
      </c>
    </row>
    <row r="61" spans="1:8">
      <c r="A61" s="7">
        <v>11.6</v>
      </c>
      <c r="B61" s="186" t="s">
        <v>40</v>
      </c>
      <c r="C61" s="187"/>
      <c r="D61" s="56">
        <v>173.42</v>
      </c>
      <c r="E61" s="56">
        <v>144.94</v>
      </c>
      <c r="F61" s="56">
        <v>6.03</v>
      </c>
      <c r="G61" s="56">
        <v>24.75</v>
      </c>
      <c r="H61" s="56">
        <v>55.87</v>
      </c>
    </row>
    <row r="62" spans="1:8">
      <c r="A62" s="7">
        <v>11.7</v>
      </c>
      <c r="B62" s="186" t="s">
        <v>41</v>
      </c>
      <c r="C62" s="187"/>
      <c r="D62" s="56">
        <v>4419.72</v>
      </c>
      <c r="E62" s="56">
        <v>900.61</v>
      </c>
      <c r="F62" s="56">
        <v>2613.56</v>
      </c>
      <c r="G62" s="56">
        <v>201.06</v>
      </c>
      <c r="H62" s="56">
        <v>859.99</v>
      </c>
    </row>
    <row r="63" spans="1:8">
      <c r="A63" s="7">
        <v>11.8</v>
      </c>
      <c r="B63" s="187" t="s">
        <v>87</v>
      </c>
      <c r="C63" s="192"/>
      <c r="D63" s="56">
        <v>0</v>
      </c>
      <c r="E63" s="56">
        <v>0</v>
      </c>
      <c r="F63" s="56">
        <v>31.60595</v>
      </c>
      <c r="G63" s="56">
        <v>0</v>
      </c>
      <c r="H63" s="56">
        <v>0</v>
      </c>
    </row>
    <row r="64" spans="1:8">
      <c r="A64" s="7">
        <v>11.9</v>
      </c>
      <c r="B64" s="186" t="s">
        <v>52</v>
      </c>
      <c r="C64" s="187"/>
      <c r="D64" s="56">
        <v>152.61000000000001</v>
      </c>
      <c r="E64" s="56">
        <v>20.8</v>
      </c>
      <c r="F64" s="56">
        <v>48.14</v>
      </c>
      <c r="G64" s="56">
        <v>34.340000000000003</v>
      </c>
      <c r="H64" s="56">
        <v>8.41</v>
      </c>
    </row>
    <row r="65" spans="1:8">
      <c r="A65" s="32">
        <v>11.1</v>
      </c>
      <c r="B65" s="186" t="s">
        <v>42</v>
      </c>
      <c r="C65" s="187"/>
      <c r="D65" s="56">
        <v>1014.83</v>
      </c>
      <c r="E65" s="56">
        <v>507.62</v>
      </c>
      <c r="F65" s="56">
        <v>970.37</v>
      </c>
      <c r="G65" s="56">
        <v>324.02</v>
      </c>
      <c r="H65" s="56">
        <v>563.16</v>
      </c>
    </row>
    <row r="66" spans="1:8" ht="15.75">
      <c r="A66" s="5">
        <v>12</v>
      </c>
      <c r="B66" s="163" t="s">
        <v>43</v>
      </c>
      <c r="C66" s="164"/>
      <c r="D66" s="59">
        <v>17072.21</v>
      </c>
      <c r="E66" s="59">
        <v>18190.57</v>
      </c>
      <c r="F66" s="59">
        <v>15129.01</v>
      </c>
      <c r="G66" s="59">
        <v>8350.2900000000009</v>
      </c>
      <c r="H66" s="59">
        <v>17230</v>
      </c>
    </row>
    <row r="67" spans="1:8">
      <c r="A67" s="3">
        <v>12.1</v>
      </c>
      <c r="B67" s="193" t="s">
        <v>44</v>
      </c>
      <c r="C67" s="194"/>
      <c r="D67" s="56">
        <v>13165.84</v>
      </c>
      <c r="E67" s="56">
        <v>10815.79</v>
      </c>
      <c r="F67" s="56">
        <v>10053.23</v>
      </c>
      <c r="G67" s="56">
        <v>5799.08</v>
      </c>
      <c r="H67" s="56">
        <v>13189.43</v>
      </c>
    </row>
    <row r="68" spans="1:8">
      <c r="A68" s="3">
        <v>12.2</v>
      </c>
      <c r="B68" s="193" t="s">
        <v>45</v>
      </c>
      <c r="C68" s="194"/>
      <c r="D68" s="56">
        <v>726.39</v>
      </c>
      <c r="E68" s="56">
        <v>1554.73</v>
      </c>
      <c r="F68" s="56">
        <v>0</v>
      </c>
      <c r="G68" s="56">
        <v>161.19</v>
      </c>
      <c r="H68" s="56">
        <v>1365.78</v>
      </c>
    </row>
    <row r="69" spans="1:8">
      <c r="A69" s="3">
        <v>12.3</v>
      </c>
      <c r="B69" s="193" t="s">
        <v>46</v>
      </c>
      <c r="C69" s="194"/>
      <c r="D69" s="56">
        <v>3.92</v>
      </c>
      <c r="E69" s="56">
        <v>0.03</v>
      </c>
      <c r="F69" s="56">
        <v>15.69</v>
      </c>
      <c r="G69" s="56">
        <v>4.5199999999999996</v>
      </c>
      <c r="H69" s="56">
        <v>4.25</v>
      </c>
    </row>
    <row r="70" spans="1:8">
      <c r="A70" s="3">
        <v>12.4</v>
      </c>
      <c r="B70" s="193" t="s">
        <v>47</v>
      </c>
      <c r="C70" s="194"/>
      <c r="D70" s="56">
        <v>258.11</v>
      </c>
      <c r="E70" s="56">
        <v>870.33</v>
      </c>
      <c r="F70" s="56">
        <v>522.38</v>
      </c>
      <c r="G70" s="56">
        <v>301.67</v>
      </c>
      <c r="H70" s="56">
        <v>513.86</v>
      </c>
    </row>
    <row r="71" spans="1:8">
      <c r="A71" s="3">
        <v>12.5</v>
      </c>
      <c r="B71" s="193" t="s">
        <v>48</v>
      </c>
      <c r="C71" s="194"/>
      <c r="D71" s="56">
        <v>2917.95</v>
      </c>
      <c r="E71" s="56">
        <v>4949.6899999999996</v>
      </c>
      <c r="F71" s="56">
        <v>4537.71</v>
      </c>
      <c r="G71" s="56">
        <v>2083.83</v>
      </c>
      <c r="H71" s="56">
        <v>2156.6799999999998</v>
      </c>
    </row>
    <row r="72" spans="1:8" ht="15.75">
      <c r="A72" s="8">
        <v>13</v>
      </c>
      <c r="B72" s="186" t="s">
        <v>69</v>
      </c>
      <c r="C72" s="187"/>
      <c r="D72" s="59">
        <v>61111.63</v>
      </c>
      <c r="E72" s="59">
        <v>43618.49</v>
      </c>
      <c r="F72" s="59">
        <v>57490.705950000003</v>
      </c>
      <c r="G72" s="59">
        <v>35529.69</v>
      </c>
      <c r="H72" s="59">
        <v>44097.59</v>
      </c>
    </row>
  </sheetData>
  <mergeCells count="49">
    <mergeCell ref="B72:C72"/>
    <mergeCell ref="B66:C66"/>
    <mergeCell ref="B67:C67"/>
    <mergeCell ref="B68:C68"/>
    <mergeCell ref="B69:C69"/>
    <mergeCell ref="B70:C70"/>
    <mergeCell ref="B71:C71"/>
    <mergeCell ref="B65:C65"/>
    <mergeCell ref="B52:C52"/>
    <mergeCell ref="B53:C53"/>
    <mergeCell ref="B55:C55"/>
    <mergeCell ref="B56:C56"/>
    <mergeCell ref="B57:C57"/>
    <mergeCell ref="B59:C59"/>
    <mergeCell ref="B60:C60"/>
    <mergeCell ref="B61:C61"/>
    <mergeCell ref="B62:C62"/>
    <mergeCell ref="B63:C63"/>
    <mergeCell ref="B64:C64"/>
    <mergeCell ref="B50:C50"/>
    <mergeCell ref="B38:C38"/>
    <mergeCell ref="B39:C39"/>
    <mergeCell ref="B40:C40"/>
    <mergeCell ref="B41:C41"/>
    <mergeCell ref="B42:C42"/>
    <mergeCell ref="B43:C43"/>
    <mergeCell ref="B44:C44"/>
    <mergeCell ref="B45:C45"/>
    <mergeCell ref="B46:C46"/>
    <mergeCell ref="B48:C48"/>
    <mergeCell ref="B49:C49"/>
    <mergeCell ref="B37:C37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25:C25"/>
    <mergeCell ref="A2:D2"/>
    <mergeCell ref="B4:C4"/>
    <mergeCell ref="B22:C22"/>
    <mergeCell ref="B23:C23"/>
    <mergeCell ref="B24:C24"/>
  </mergeCells>
  <pageMargins left="0.38" right="0.31496062992126" top="0.98425196850393704" bottom="0.86614173228346503" header="0.511811023622047" footer="0.511811023622047"/>
  <pageSetup paperSize="9" scale="91" orientation="portrait" r:id="rId1"/>
  <headerFooter alignWithMargins="0"/>
  <rowBreaks count="1" manualBreakCount="1">
    <brk id="44" max="11" man="1"/>
  </rowBreaks>
  <colBreaks count="1" manualBreakCount="1">
    <brk id="5" max="69" man="1"/>
  </col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H72"/>
  <sheetViews>
    <sheetView zoomScaleSheetLayoutView="100" workbookViewId="0">
      <selection activeCell="O8" sqref="O8"/>
    </sheetView>
  </sheetViews>
  <sheetFormatPr defaultColWidth="9.140625" defaultRowHeight="15"/>
  <cols>
    <col min="1" max="1" width="9.42578125" style="11" customWidth="1"/>
    <col min="2" max="2" width="41.140625" style="11" customWidth="1"/>
    <col min="3" max="3" width="14.28515625" style="10" customWidth="1"/>
    <col min="4" max="4" width="14.7109375" style="10" customWidth="1"/>
    <col min="5" max="5" width="14.42578125" style="10" customWidth="1"/>
    <col min="6" max="6" width="16.28515625" style="10" customWidth="1"/>
    <col min="7" max="7" width="15.42578125" style="11" customWidth="1"/>
    <col min="8" max="8" width="15.7109375" style="11" customWidth="1"/>
    <col min="9" max="16384" width="9.140625" style="11"/>
  </cols>
  <sheetData>
    <row r="1" spans="1:8" ht="21" customHeight="1">
      <c r="A1" s="1" t="s">
        <v>0</v>
      </c>
      <c r="D1" s="9"/>
      <c r="E1" s="9"/>
      <c r="F1" s="9"/>
    </row>
    <row r="2" spans="1:8" ht="32.25" customHeight="1">
      <c r="A2" s="166" t="s">
        <v>54</v>
      </c>
      <c r="B2" s="166"/>
      <c r="C2" s="166"/>
      <c r="D2" s="166"/>
      <c r="E2" s="40"/>
      <c r="F2" s="40"/>
    </row>
    <row r="3" spans="1:8">
      <c r="A3" s="1" t="s">
        <v>110</v>
      </c>
      <c r="C3" s="24" t="s">
        <v>92</v>
      </c>
      <c r="D3" s="9"/>
      <c r="E3" s="9"/>
      <c r="F3" s="9"/>
    </row>
    <row r="4" spans="1:8" s="12" customFormat="1" ht="15.75">
      <c r="A4" s="2" t="s">
        <v>9</v>
      </c>
      <c r="B4" s="165" t="s">
        <v>53</v>
      </c>
      <c r="C4" s="165"/>
      <c r="D4" s="131" t="s">
        <v>72</v>
      </c>
      <c r="E4" s="131" t="s">
        <v>90</v>
      </c>
      <c r="F4" s="131" t="s">
        <v>86</v>
      </c>
      <c r="G4" s="131" t="s">
        <v>78</v>
      </c>
      <c r="H4" s="131" t="s">
        <v>82</v>
      </c>
    </row>
    <row r="5" spans="1:8" ht="15" customHeight="1">
      <c r="A5" s="20" t="s">
        <v>10</v>
      </c>
      <c r="B5" s="15" t="s">
        <v>49</v>
      </c>
      <c r="C5" s="25" t="s">
        <v>1</v>
      </c>
      <c r="D5" s="128">
        <v>37079.31</v>
      </c>
      <c r="E5" s="128">
        <v>42339.44</v>
      </c>
      <c r="F5" s="128">
        <v>13700.24</v>
      </c>
      <c r="G5" s="128">
        <v>33594.92</v>
      </c>
      <c r="H5" s="128">
        <v>15028.45</v>
      </c>
    </row>
    <row r="6" spans="1:8">
      <c r="A6" s="3">
        <v>1.2</v>
      </c>
      <c r="B6" s="15"/>
      <c r="C6" s="25" t="s">
        <v>2</v>
      </c>
      <c r="D6" s="128">
        <v>37079.31</v>
      </c>
      <c r="E6" s="128">
        <v>42339.44</v>
      </c>
      <c r="F6" s="128">
        <v>13700.24</v>
      </c>
      <c r="G6" s="128">
        <v>33594.92</v>
      </c>
      <c r="H6" s="128">
        <v>15028.45</v>
      </c>
    </row>
    <row r="7" spans="1:8">
      <c r="A7" s="3">
        <v>1.3</v>
      </c>
      <c r="B7" s="15"/>
      <c r="C7" s="25" t="s">
        <v>89</v>
      </c>
      <c r="D7" s="128">
        <v>53161.34</v>
      </c>
      <c r="E7" s="128">
        <v>60047.27</v>
      </c>
      <c r="F7" s="128">
        <v>25631.1</v>
      </c>
      <c r="G7" s="128">
        <v>41712.370000000003</v>
      </c>
      <c r="H7" s="128">
        <v>39008.379999999997</v>
      </c>
    </row>
    <row r="8" spans="1:8">
      <c r="A8" s="3">
        <v>1.4</v>
      </c>
      <c r="B8" s="43"/>
      <c r="C8" s="25" t="s">
        <v>3</v>
      </c>
      <c r="D8" s="128">
        <v>37861.01</v>
      </c>
      <c r="E8" s="128">
        <v>44288.51</v>
      </c>
      <c r="F8" s="128">
        <v>14800.58</v>
      </c>
      <c r="G8" s="128">
        <v>36757.51</v>
      </c>
      <c r="H8" s="128">
        <v>16593.97</v>
      </c>
    </row>
    <row r="9" spans="1:8">
      <c r="A9" s="3">
        <v>1.5</v>
      </c>
      <c r="B9" s="43"/>
      <c r="C9" s="25" t="s">
        <v>4</v>
      </c>
      <c r="D9" s="128">
        <v>52264.27</v>
      </c>
      <c r="E9" s="128">
        <v>49681.62</v>
      </c>
      <c r="F9" s="128">
        <v>19136.77</v>
      </c>
      <c r="G9" s="128">
        <v>55601.52</v>
      </c>
      <c r="H9" s="128">
        <v>23819.599999999999</v>
      </c>
    </row>
    <row r="10" spans="1:8">
      <c r="A10" s="3">
        <v>1.6</v>
      </c>
      <c r="B10" s="43"/>
      <c r="C10" s="25" t="s">
        <v>5</v>
      </c>
      <c r="D10" s="128">
        <v>53943.040000000001</v>
      </c>
      <c r="E10" s="128">
        <v>61996.34</v>
      </c>
      <c r="F10" s="128">
        <v>26731.43</v>
      </c>
      <c r="G10" s="128">
        <v>44874.96</v>
      </c>
      <c r="H10" s="128">
        <v>40573.910000000003</v>
      </c>
    </row>
    <row r="11" spans="1:8">
      <c r="A11" s="3">
        <v>1.7</v>
      </c>
      <c r="B11" s="43"/>
      <c r="C11" s="25" t="s">
        <v>6</v>
      </c>
      <c r="D11" s="128">
        <v>68346.3</v>
      </c>
      <c r="E11" s="128">
        <v>67389.45</v>
      </c>
      <c r="F11" s="128">
        <v>31067.599999999999</v>
      </c>
      <c r="G11" s="128">
        <v>63718.97</v>
      </c>
      <c r="H11" s="128">
        <v>47799.519999999997</v>
      </c>
    </row>
    <row r="12" spans="1:8">
      <c r="A12" s="4">
        <v>1.8</v>
      </c>
      <c r="B12" s="38"/>
      <c r="C12" s="41" t="s">
        <v>11</v>
      </c>
      <c r="D12" s="128">
        <v>68346.3</v>
      </c>
      <c r="E12" s="128">
        <v>79042.77</v>
      </c>
      <c r="F12" s="128">
        <v>31231.17</v>
      </c>
      <c r="G12" s="128">
        <v>65876.37</v>
      </c>
      <c r="H12" s="128">
        <v>47799.519999999997</v>
      </c>
    </row>
    <row r="13" spans="1:8">
      <c r="A13" s="5">
        <v>2.1</v>
      </c>
      <c r="B13" s="42" t="s">
        <v>50</v>
      </c>
      <c r="C13" s="27" t="s">
        <v>1</v>
      </c>
      <c r="D13" s="128">
        <v>1688.59</v>
      </c>
      <c r="E13" s="128">
        <v>3641.06</v>
      </c>
      <c r="F13" s="128">
        <v>1801.19</v>
      </c>
      <c r="G13" s="128">
        <v>1920.66</v>
      </c>
      <c r="H13" s="128">
        <v>956.49</v>
      </c>
    </row>
    <row r="14" spans="1:8" ht="15" customHeight="1">
      <c r="A14" s="3">
        <v>2.2000000000000002</v>
      </c>
      <c r="B14" s="15"/>
      <c r="C14" s="25" t="s">
        <v>2</v>
      </c>
      <c r="D14" s="128">
        <v>1688.59</v>
      </c>
      <c r="E14" s="128">
        <v>3641.06</v>
      </c>
      <c r="F14" s="128">
        <v>1801.19</v>
      </c>
      <c r="G14" s="128">
        <v>1920.66</v>
      </c>
      <c r="H14" s="128">
        <v>956.49</v>
      </c>
    </row>
    <row r="15" spans="1:8" ht="15" customHeight="1">
      <c r="A15" s="3">
        <v>2.2999999999999998</v>
      </c>
      <c r="B15" s="15"/>
      <c r="C15" s="25" t="s">
        <v>89</v>
      </c>
      <c r="D15" s="128">
        <v>2416.19</v>
      </c>
      <c r="E15" s="128">
        <v>5379.38</v>
      </c>
      <c r="F15" s="128">
        <v>3381.64</v>
      </c>
      <c r="G15" s="128">
        <v>2397.7399999999998</v>
      </c>
      <c r="H15" s="128">
        <v>2482.69</v>
      </c>
    </row>
    <row r="16" spans="1:8">
      <c r="A16" s="3">
        <v>2.4</v>
      </c>
      <c r="B16" s="22"/>
      <c r="C16" s="25" t="s">
        <v>3</v>
      </c>
      <c r="D16" s="128">
        <v>1723.97</v>
      </c>
      <c r="E16" s="128">
        <v>3809.1</v>
      </c>
      <c r="F16" s="128">
        <v>1943.55</v>
      </c>
      <c r="G16" s="128">
        <v>2088.9299999999998</v>
      </c>
      <c r="H16" s="128">
        <v>1056.1300000000001</v>
      </c>
    </row>
    <row r="17" spans="1:8">
      <c r="A17" s="3">
        <v>2.5</v>
      </c>
      <c r="B17" s="23"/>
      <c r="C17" s="25" t="s">
        <v>4</v>
      </c>
      <c r="D17" s="128">
        <v>2381.3200000000002</v>
      </c>
      <c r="E17" s="128">
        <v>4243.99</v>
      </c>
      <c r="F17" s="128">
        <v>2514.25</v>
      </c>
      <c r="G17" s="128">
        <v>3157.6</v>
      </c>
      <c r="H17" s="128">
        <v>1516</v>
      </c>
    </row>
    <row r="18" spans="1:8">
      <c r="A18" s="3">
        <v>2.6</v>
      </c>
      <c r="B18" s="23"/>
      <c r="C18" s="25" t="s">
        <v>5</v>
      </c>
      <c r="D18" s="128">
        <v>2441.8200000000002</v>
      </c>
      <c r="E18" s="128">
        <v>5590.99</v>
      </c>
      <c r="F18" s="128">
        <v>3528.01</v>
      </c>
      <c r="G18" s="128">
        <v>2588.87</v>
      </c>
      <c r="H18" s="128">
        <v>2582.33</v>
      </c>
    </row>
    <row r="19" spans="1:8">
      <c r="A19" s="3">
        <v>2.7</v>
      </c>
      <c r="B19" s="23"/>
      <c r="C19" s="25" t="s">
        <v>6</v>
      </c>
      <c r="D19" s="128">
        <v>3099.18</v>
      </c>
      <c r="E19" s="128">
        <v>6025.89</v>
      </c>
      <c r="F19" s="128">
        <v>4098.71</v>
      </c>
      <c r="G19" s="128">
        <v>3657.54</v>
      </c>
      <c r="H19" s="128">
        <v>3042.21</v>
      </c>
    </row>
    <row r="20" spans="1:8">
      <c r="A20" s="3">
        <v>2.8</v>
      </c>
      <c r="B20" s="43"/>
      <c r="C20" s="28" t="s">
        <v>11</v>
      </c>
      <c r="D20" s="128">
        <v>3099.18</v>
      </c>
      <c r="E20" s="128">
        <v>7069.65</v>
      </c>
      <c r="F20" s="128">
        <v>4120.6000000000004</v>
      </c>
      <c r="G20" s="128">
        <v>3780.39</v>
      </c>
      <c r="H20" s="128">
        <v>3042.21</v>
      </c>
    </row>
    <row r="21" spans="1:8">
      <c r="A21" s="4">
        <v>2.9</v>
      </c>
      <c r="B21" s="18"/>
      <c r="C21" s="29" t="s">
        <v>7</v>
      </c>
      <c r="D21" s="128">
        <v>3409.1</v>
      </c>
      <c r="E21" s="128">
        <v>7776.61</v>
      </c>
      <c r="F21" s="128">
        <v>4532.66</v>
      </c>
      <c r="G21" s="128">
        <v>4158.43</v>
      </c>
      <c r="H21" s="128">
        <v>3346.43</v>
      </c>
    </row>
    <row r="22" spans="1:8">
      <c r="A22" s="7">
        <v>3</v>
      </c>
      <c r="B22" s="161" t="s">
        <v>12</v>
      </c>
      <c r="C22" s="167"/>
      <c r="D22" s="128">
        <v>50647.54</v>
      </c>
      <c r="E22" s="128">
        <v>30294.62</v>
      </c>
      <c r="F22" s="128">
        <v>17278.580000000002</v>
      </c>
      <c r="G22" s="128">
        <v>45062.95</v>
      </c>
      <c r="H22" s="128">
        <v>43217.96</v>
      </c>
    </row>
    <row r="23" spans="1:8">
      <c r="A23" s="7">
        <v>4</v>
      </c>
      <c r="B23" s="161" t="s">
        <v>13</v>
      </c>
      <c r="C23" s="162"/>
      <c r="D23" s="128">
        <v>9511.0300000000007</v>
      </c>
      <c r="E23" s="128">
        <v>2057.59</v>
      </c>
      <c r="F23" s="128">
        <v>66.17</v>
      </c>
      <c r="G23" s="128">
        <v>2174.67</v>
      </c>
      <c r="H23" s="128">
        <v>3939.48</v>
      </c>
    </row>
    <row r="24" spans="1:8">
      <c r="A24" s="5">
        <v>5</v>
      </c>
      <c r="B24" s="163" t="s">
        <v>14</v>
      </c>
      <c r="C24" s="164"/>
      <c r="D24" s="128" t="s">
        <v>91</v>
      </c>
      <c r="E24" s="128" t="s">
        <v>91</v>
      </c>
      <c r="F24" s="128" t="s">
        <v>91</v>
      </c>
      <c r="G24" s="128" t="s">
        <v>91</v>
      </c>
      <c r="H24" s="128" t="s">
        <v>91</v>
      </c>
    </row>
    <row r="25" spans="1:8">
      <c r="A25" s="3">
        <v>5.0999999999999996</v>
      </c>
      <c r="B25" s="168" t="s">
        <v>15</v>
      </c>
      <c r="C25" s="169"/>
      <c r="D25" s="128">
        <v>25.286000000000001</v>
      </c>
      <c r="E25" s="128">
        <v>4.444</v>
      </c>
      <c r="F25" s="128">
        <v>12.468</v>
      </c>
      <c r="G25" s="128">
        <v>11.403</v>
      </c>
      <c r="H25" s="128">
        <v>27.571999999999999</v>
      </c>
    </row>
    <row r="26" spans="1:8">
      <c r="A26" s="3">
        <v>5.2</v>
      </c>
      <c r="B26" s="168" t="s">
        <v>16</v>
      </c>
      <c r="C26" s="169"/>
      <c r="D26" s="128">
        <v>128.99</v>
      </c>
      <c r="E26" s="128">
        <v>80.415999999999997</v>
      </c>
      <c r="F26" s="128">
        <v>24.943999999999999</v>
      </c>
      <c r="G26" s="128">
        <v>82.606999999999999</v>
      </c>
      <c r="H26" s="128">
        <v>0.77300000000000002</v>
      </c>
    </row>
    <row r="27" spans="1:8">
      <c r="A27" s="3">
        <v>5.3</v>
      </c>
      <c r="B27" s="168" t="s">
        <v>17</v>
      </c>
      <c r="C27" s="169"/>
      <c r="D27" s="128">
        <v>4.9260000000000002</v>
      </c>
      <c r="E27" s="128">
        <v>43.665999999999997</v>
      </c>
      <c r="F27" s="128">
        <v>13.824999999999999</v>
      </c>
      <c r="G27" s="128">
        <v>37.396999999999998</v>
      </c>
      <c r="H27" s="128">
        <v>0</v>
      </c>
    </row>
    <row r="28" spans="1:8">
      <c r="A28" s="3">
        <v>5.4</v>
      </c>
      <c r="B28" s="168" t="s">
        <v>18</v>
      </c>
      <c r="C28" s="169"/>
      <c r="D28" s="128">
        <v>663.29</v>
      </c>
      <c r="E28" s="128">
        <v>1094.31</v>
      </c>
      <c r="F28" s="128">
        <v>474.46</v>
      </c>
      <c r="G28" s="128">
        <v>398.9</v>
      </c>
      <c r="H28" s="128">
        <v>525.36</v>
      </c>
    </row>
    <row r="29" spans="1:8">
      <c r="A29" s="4">
        <v>5.5</v>
      </c>
      <c r="B29" s="170" t="s">
        <v>19</v>
      </c>
      <c r="C29" s="171"/>
      <c r="D29" s="128">
        <v>45.37</v>
      </c>
      <c r="E29" s="128">
        <v>90.46</v>
      </c>
      <c r="F29" s="128">
        <v>80.599999999999994</v>
      </c>
      <c r="G29" s="128">
        <v>0.04</v>
      </c>
      <c r="H29" s="128">
        <v>98.75</v>
      </c>
    </row>
    <row r="30" spans="1:8">
      <c r="A30" s="5">
        <v>6</v>
      </c>
      <c r="B30" s="163" t="s">
        <v>20</v>
      </c>
      <c r="C30" s="164"/>
      <c r="D30" s="128" t="s">
        <v>91</v>
      </c>
      <c r="E30" s="128" t="s">
        <v>91</v>
      </c>
      <c r="F30" s="128" t="s">
        <v>91</v>
      </c>
      <c r="G30" s="128" t="s">
        <v>91</v>
      </c>
      <c r="H30" s="128" t="s">
        <v>91</v>
      </c>
    </row>
    <row r="31" spans="1:8">
      <c r="A31" s="3">
        <v>6.1</v>
      </c>
      <c r="B31" s="168" t="s">
        <v>15</v>
      </c>
      <c r="C31" s="169"/>
      <c r="D31" s="128">
        <v>37.768999999999998</v>
      </c>
      <c r="E31" s="128">
        <v>33.85</v>
      </c>
      <c r="F31" s="128">
        <v>22.251999999999999</v>
      </c>
      <c r="G31" s="128">
        <v>39.756999999999998</v>
      </c>
      <c r="H31" s="128">
        <v>34.524000000000001</v>
      </c>
    </row>
    <row r="32" spans="1:8">
      <c r="A32" s="3">
        <v>6.2</v>
      </c>
      <c r="B32" s="168" t="s">
        <v>16</v>
      </c>
      <c r="C32" s="169"/>
      <c r="D32" s="128">
        <v>28.141999999999999</v>
      </c>
      <c r="E32" s="128">
        <v>41.24</v>
      </c>
      <c r="F32" s="128">
        <v>39.923000000000002</v>
      </c>
      <c r="G32" s="128">
        <v>32.322000000000003</v>
      </c>
      <c r="H32" s="128">
        <v>15.162000000000001</v>
      </c>
    </row>
    <row r="33" spans="1:8">
      <c r="A33" s="3">
        <v>6.3</v>
      </c>
      <c r="B33" s="168" t="s">
        <v>17</v>
      </c>
      <c r="C33" s="169"/>
      <c r="D33" s="128">
        <v>219.03800000000001</v>
      </c>
      <c r="E33" s="128">
        <v>159.05799999999999</v>
      </c>
      <c r="F33" s="128">
        <v>121.008</v>
      </c>
      <c r="G33" s="128">
        <v>158.80699999999999</v>
      </c>
      <c r="H33" s="128">
        <v>0</v>
      </c>
    </row>
    <row r="34" spans="1:8">
      <c r="A34" s="3">
        <v>6.4</v>
      </c>
      <c r="B34" s="168" t="s">
        <v>21</v>
      </c>
      <c r="C34" s="169"/>
      <c r="D34" s="128">
        <v>45.75</v>
      </c>
      <c r="E34" s="128">
        <v>27.65</v>
      </c>
      <c r="F34" s="128">
        <v>34.46</v>
      </c>
      <c r="G34" s="128">
        <v>56.83</v>
      </c>
      <c r="H34" s="128">
        <v>50.08</v>
      </c>
    </row>
    <row r="35" spans="1:8">
      <c r="A35" s="3">
        <v>6.5</v>
      </c>
      <c r="B35" s="168" t="s">
        <v>19</v>
      </c>
      <c r="C35" s="169"/>
      <c r="D35" s="128">
        <v>132.56</v>
      </c>
      <c r="E35" s="128">
        <v>113.41</v>
      </c>
      <c r="F35" s="128">
        <v>39.57</v>
      </c>
      <c r="G35" s="128">
        <v>144.79</v>
      </c>
      <c r="H35" s="128">
        <v>100.12</v>
      </c>
    </row>
    <row r="36" spans="1:8">
      <c r="A36" s="7">
        <v>7</v>
      </c>
      <c r="B36" s="174" t="s">
        <v>51</v>
      </c>
      <c r="C36" s="175"/>
      <c r="D36" s="128">
        <v>2679.08</v>
      </c>
      <c r="E36" s="128">
        <v>1939.39</v>
      </c>
      <c r="F36" s="128">
        <v>2227.42</v>
      </c>
      <c r="G36" s="128">
        <v>2271.84</v>
      </c>
      <c r="H36" s="128">
        <v>3001.85</v>
      </c>
    </row>
    <row r="37" spans="1:8">
      <c r="A37" s="5">
        <v>8.1</v>
      </c>
      <c r="B37" s="172" t="s">
        <v>22</v>
      </c>
      <c r="C37" s="173"/>
      <c r="D37" s="129">
        <v>40</v>
      </c>
      <c r="E37" s="129">
        <v>14</v>
      </c>
      <c r="F37" s="129">
        <v>53</v>
      </c>
      <c r="G37" s="129">
        <v>8</v>
      </c>
      <c r="H37" s="129">
        <v>17</v>
      </c>
    </row>
    <row r="38" spans="1:8" ht="15" customHeight="1">
      <c r="A38" s="4">
        <v>8.1999999999999993</v>
      </c>
      <c r="B38" s="170" t="s">
        <v>23</v>
      </c>
      <c r="C38" s="171"/>
      <c r="D38" s="129">
        <v>11</v>
      </c>
      <c r="E38" s="129">
        <v>4</v>
      </c>
      <c r="F38" s="129">
        <v>8</v>
      </c>
      <c r="G38" s="129">
        <v>5</v>
      </c>
      <c r="H38" s="129">
        <v>2</v>
      </c>
    </row>
    <row r="39" spans="1:8">
      <c r="A39" s="4">
        <v>9</v>
      </c>
      <c r="B39" s="170" t="s">
        <v>24</v>
      </c>
      <c r="C39" s="171"/>
      <c r="D39" s="128">
        <v>18.523589999999999</v>
      </c>
      <c r="E39" s="128">
        <v>10.45256</v>
      </c>
      <c r="F39" s="128">
        <v>7.5505699999999996</v>
      </c>
      <c r="G39" s="128">
        <v>16.595659999999999</v>
      </c>
      <c r="H39" s="128">
        <v>14.39954</v>
      </c>
    </row>
    <row r="40" spans="1:8" ht="16.5" customHeight="1">
      <c r="A40" s="6">
        <v>10</v>
      </c>
      <c r="B40" s="180" t="s">
        <v>70</v>
      </c>
      <c r="C40" s="181"/>
      <c r="D40" s="128" t="s">
        <v>91</v>
      </c>
      <c r="E40" s="128" t="s">
        <v>91</v>
      </c>
      <c r="F40" s="128" t="s">
        <v>91</v>
      </c>
      <c r="G40" s="128" t="s">
        <v>91</v>
      </c>
      <c r="H40" s="128" t="s">
        <v>91</v>
      </c>
    </row>
    <row r="41" spans="1:8">
      <c r="A41" s="3">
        <v>10.1</v>
      </c>
      <c r="B41" s="176" t="s">
        <v>27</v>
      </c>
      <c r="C41" s="177"/>
      <c r="D41" s="128">
        <v>324.79000000000002</v>
      </c>
      <c r="E41" s="128">
        <v>599.02</v>
      </c>
      <c r="F41" s="128">
        <v>347.55</v>
      </c>
      <c r="G41" s="128">
        <v>135.52000000000001</v>
      </c>
      <c r="H41" s="128">
        <v>478.78</v>
      </c>
    </row>
    <row r="42" spans="1:8">
      <c r="A42" s="3">
        <v>10.199999999999999</v>
      </c>
      <c r="B42" s="176" t="s">
        <v>26</v>
      </c>
      <c r="C42" s="177"/>
      <c r="D42" s="128">
        <v>0</v>
      </c>
      <c r="E42" s="128">
        <v>0</v>
      </c>
      <c r="F42" s="128">
        <v>0</v>
      </c>
      <c r="G42" s="128">
        <v>0</v>
      </c>
      <c r="H42" s="128">
        <v>0</v>
      </c>
    </row>
    <row r="43" spans="1:8">
      <c r="A43" s="3">
        <v>10.3</v>
      </c>
      <c r="B43" s="176" t="s">
        <v>25</v>
      </c>
      <c r="C43" s="177"/>
      <c r="D43" s="128">
        <v>338.5</v>
      </c>
      <c r="E43" s="128">
        <v>495.29</v>
      </c>
      <c r="F43" s="128">
        <v>126.91</v>
      </c>
      <c r="G43" s="128">
        <v>263.38</v>
      </c>
      <c r="H43" s="128">
        <v>46.58</v>
      </c>
    </row>
    <row r="44" spans="1:8">
      <c r="A44" s="4">
        <v>10.4</v>
      </c>
      <c r="B44" s="182" t="s">
        <v>28</v>
      </c>
      <c r="C44" s="183"/>
      <c r="D44" s="128">
        <v>663.29</v>
      </c>
      <c r="E44" s="128">
        <v>1094.31</v>
      </c>
      <c r="F44" s="128">
        <v>474.46</v>
      </c>
      <c r="G44" s="128">
        <v>398.9</v>
      </c>
      <c r="H44" s="128">
        <v>525.36</v>
      </c>
    </row>
    <row r="45" spans="1:8" ht="32.25" customHeight="1">
      <c r="A45" s="13" t="s">
        <v>29</v>
      </c>
      <c r="B45" s="184" t="s">
        <v>84</v>
      </c>
      <c r="C45" s="185"/>
      <c r="D45" s="128" t="s">
        <v>91</v>
      </c>
      <c r="E45" s="128" t="s">
        <v>91</v>
      </c>
      <c r="F45" s="128" t="s">
        <v>91</v>
      </c>
      <c r="G45" s="128" t="s">
        <v>91</v>
      </c>
      <c r="H45" s="128" t="s">
        <v>91</v>
      </c>
    </row>
    <row r="46" spans="1:8" ht="15.75">
      <c r="A46" s="7">
        <v>11</v>
      </c>
      <c r="B46" s="161" t="s">
        <v>30</v>
      </c>
      <c r="C46" s="167"/>
      <c r="D46" s="130">
        <v>52863.83</v>
      </c>
      <c r="E46" s="130">
        <v>59464.800000000003</v>
      </c>
      <c r="F46" s="130">
        <v>25144.65</v>
      </c>
      <c r="G46" s="130">
        <v>40428.33</v>
      </c>
      <c r="H46" s="130">
        <v>37573.440000000002</v>
      </c>
    </row>
    <row r="47" spans="1:8">
      <c r="A47" s="5" t="s">
        <v>56</v>
      </c>
      <c r="B47" s="39" t="s">
        <v>31</v>
      </c>
      <c r="C47" s="30" t="s">
        <v>27</v>
      </c>
      <c r="D47" s="128">
        <v>16082.03</v>
      </c>
      <c r="E47" s="128">
        <v>17707.830000000002</v>
      </c>
      <c r="F47" s="128">
        <v>11930.86</v>
      </c>
      <c r="G47" s="128">
        <v>8117.45</v>
      </c>
      <c r="H47" s="128">
        <v>23979.93</v>
      </c>
    </row>
    <row r="48" spans="1:8">
      <c r="A48" s="3" t="s">
        <v>57</v>
      </c>
      <c r="B48" s="176" t="s">
        <v>26</v>
      </c>
      <c r="C48" s="177"/>
      <c r="D48" s="128">
        <v>0</v>
      </c>
      <c r="E48" s="128">
        <v>0</v>
      </c>
      <c r="F48" s="128">
        <v>0</v>
      </c>
      <c r="G48" s="128">
        <v>0</v>
      </c>
      <c r="H48" s="128">
        <v>0</v>
      </c>
    </row>
    <row r="49" spans="1:8">
      <c r="A49" s="3" t="s">
        <v>58</v>
      </c>
      <c r="B49" s="176" t="s">
        <v>25</v>
      </c>
      <c r="C49" s="177"/>
      <c r="D49" s="128">
        <v>14264.39</v>
      </c>
      <c r="E49" s="128">
        <v>12550.92</v>
      </c>
      <c r="F49" s="128">
        <v>4416.78</v>
      </c>
      <c r="G49" s="128">
        <v>14552.69</v>
      </c>
      <c r="H49" s="128">
        <v>2330.9699999999998</v>
      </c>
    </row>
    <row r="50" spans="1:8" s="21" customFormat="1">
      <c r="A50" s="4" t="s">
        <v>59</v>
      </c>
      <c r="B50" s="178" t="s">
        <v>28</v>
      </c>
      <c r="C50" s="179"/>
      <c r="D50" s="128">
        <v>30346.42</v>
      </c>
      <c r="E50" s="128">
        <v>30258.75</v>
      </c>
      <c r="F50" s="128">
        <v>16347.64</v>
      </c>
      <c r="G50" s="128">
        <v>22670.14</v>
      </c>
      <c r="H50" s="128">
        <v>26310.9</v>
      </c>
    </row>
    <row r="51" spans="1:8">
      <c r="A51" s="5" t="s">
        <v>60</v>
      </c>
      <c r="B51" s="39" t="s">
        <v>32</v>
      </c>
      <c r="C51" s="30" t="s">
        <v>33</v>
      </c>
      <c r="D51" s="128">
        <v>1228.43</v>
      </c>
      <c r="E51" s="128">
        <v>421.18</v>
      </c>
      <c r="F51" s="128">
        <v>131.22</v>
      </c>
      <c r="G51" s="128">
        <v>6.05</v>
      </c>
      <c r="H51" s="128">
        <v>9861.73</v>
      </c>
    </row>
    <row r="52" spans="1:8">
      <c r="A52" s="3" t="s">
        <v>61</v>
      </c>
      <c r="B52" s="176" t="s">
        <v>34</v>
      </c>
      <c r="C52" s="177"/>
      <c r="D52" s="128">
        <v>4786.04</v>
      </c>
      <c r="E52" s="128">
        <v>9837.9500000000007</v>
      </c>
      <c r="F52" s="128">
        <v>3057.88</v>
      </c>
      <c r="G52" s="128">
        <v>0</v>
      </c>
      <c r="H52" s="128">
        <v>25.28</v>
      </c>
    </row>
    <row r="53" spans="1:8" s="21" customFormat="1">
      <c r="A53" s="4" t="s">
        <v>62</v>
      </c>
      <c r="B53" s="178" t="s">
        <v>28</v>
      </c>
      <c r="C53" s="179"/>
      <c r="D53" s="128">
        <v>6014.47</v>
      </c>
      <c r="E53" s="128">
        <v>10259.129999999999</v>
      </c>
      <c r="F53" s="128">
        <v>3189.1</v>
      </c>
      <c r="G53" s="128">
        <v>6.05</v>
      </c>
      <c r="H53" s="128">
        <v>9887.01</v>
      </c>
    </row>
    <row r="54" spans="1:8">
      <c r="A54" s="5" t="s">
        <v>63</v>
      </c>
      <c r="B54" s="39" t="s">
        <v>35</v>
      </c>
      <c r="C54" s="30" t="s">
        <v>33</v>
      </c>
      <c r="D54" s="128">
        <v>9306.06</v>
      </c>
      <c r="E54" s="128">
        <v>1405.53</v>
      </c>
      <c r="F54" s="128">
        <v>2118.25</v>
      </c>
      <c r="G54" s="128">
        <v>6582.37</v>
      </c>
      <c r="H54" s="128">
        <v>0</v>
      </c>
    </row>
    <row r="55" spans="1:8">
      <c r="A55" s="3" t="s">
        <v>64</v>
      </c>
      <c r="B55" s="176" t="s">
        <v>34</v>
      </c>
      <c r="C55" s="177"/>
      <c r="D55" s="128">
        <v>58.49</v>
      </c>
      <c r="E55" s="128">
        <v>2069.27</v>
      </c>
      <c r="F55" s="128">
        <v>125.82</v>
      </c>
      <c r="G55" s="128">
        <v>10.83</v>
      </c>
      <c r="H55" s="128">
        <v>0</v>
      </c>
    </row>
    <row r="56" spans="1:8" s="21" customFormat="1">
      <c r="A56" s="4" t="s">
        <v>65</v>
      </c>
      <c r="B56" s="178" t="s">
        <v>28</v>
      </c>
      <c r="C56" s="179"/>
      <c r="D56" s="128">
        <v>9364.5499999999993</v>
      </c>
      <c r="E56" s="128">
        <v>3474.8</v>
      </c>
      <c r="F56" s="128">
        <v>2244.0700000000002</v>
      </c>
      <c r="G56" s="128">
        <v>6593.2</v>
      </c>
      <c r="H56" s="128">
        <v>0</v>
      </c>
    </row>
    <row r="57" spans="1:8">
      <c r="A57" s="7">
        <v>11.4</v>
      </c>
      <c r="B57" s="186" t="s">
        <v>36</v>
      </c>
      <c r="C57" s="187"/>
      <c r="D57" s="128">
        <v>955.03</v>
      </c>
      <c r="E57" s="128">
        <v>150.43</v>
      </c>
      <c r="F57" s="128">
        <v>277.43</v>
      </c>
      <c r="G57" s="128">
        <v>453.36</v>
      </c>
      <c r="H57" s="128">
        <v>951.9</v>
      </c>
    </row>
    <row r="58" spans="1:8">
      <c r="A58" s="5" t="s">
        <v>66</v>
      </c>
      <c r="B58" s="39" t="s">
        <v>37</v>
      </c>
      <c r="C58" s="30" t="s">
        <v>38</v>
      </c>
      <c r="D58" s="128">
        <v>3630.03</v>
      </c>
      <c r="E58" s="128">
        <v>3316.38</v>
      </c>
      <c r="F58" s="128">
        <v>995.83</v>
      </c>
      <c r="G58" s="128">
        <v>2670.06</v>
      </c>
      <c r="H58" s="128">
        <v>11.72</v>
      </c>
    </row>
    <row r="59" spans="1:8">
      <c r="A59" s="3" t="s">
        <v>67</v>
      </c>
      <c r="B59" s="188" t="s">
        <v>39</v>
      </c>
      <c r="C59" s="189"/>
      <c r="D59" s="128">
        <v>1079.01</v>
      </c>
      <c r="E59" s="128">
        <v>6945.39</v>
      </c>
      <c r="F59" s="128">
        <v>1672.92</v>
      </c>
      <c r="G59" s="128">
        <v>5938.9</v>
      </c>
      <c r="H59" s="128">
        <v>0</v>
      </c>
    </row>
    <row r="60" spans="1:8" s="21" customFormat="1">
      <c r="A60" s="4" t="s">
        <v>68</v>
      </c>
      <c r="B60" s="190" t="s">
        <v>28</v>
      </c>
      <c r="C60" s="191"/>
      <c r="D60" s="128">
        <v>4709.04</v>
      </c>
      <c r="E60" s="128">
        <v>10261.77</v>
      </c>
      <c r="F60" s="128">
        <v>2668.75</v>
      </c>
      <c r="G60" s="128">
        <v>8608.9599999999991</v>
      </c>
      <c r="H60" s="128">
        <v>11.72</v>
      </c>
    </row>
    <row r="61" spans="1:8">
      <c r="A61" s="7">
        <v>11.6</v>
      </c>
      <c r="B61" s="186" t="s">
        <v>40</v>
      </c>
      <c r="C61" s="187"/>
      <c r="D61" s="128">
        <v>0</v>
      </c>
      <c r="E61" s="128">
        <v>0</v>
      </c>
      <c r="F61" s="128">
        <v>0</v>
      </c>
      <c r="G61" s="128">
        <v>470.73</v>
      </c>
      <c r="H61" s="128">
        <v>0</v>
      </c>
    </row>
    <row r="62" spans="1:8">
      <c r="A62" s="7">
        <v>11.7</v>
      </c>
      <c r="B62" s="186" t="s">
        <v>41</v>
      </c>
      <c r="C62" s="187"/>
      <c r="D62" s="128">
        <v>141.99</v>
      </c>
      <c r="E62" s="128">
        <v>0</v>
      </c>
      <c r="F62" s="128">
        <v>1.49</v>
      </c>
      <c r="G62" s="128">
        <v>642.75</v>
      </c>
      <c r="H62" s="128">
        <v>0</v>
      </c>
    </row>
    <row r="63" spans="1:8">
      <c r="A63" s="7">
        <v>11.8</v>
      </c>
      <c r="B63" s="187" t="s">
        <v>87</v>
      </c>
      <c r="C63" s="192"/>
      <c r="D63" s="128">
        <v>0</v>
      </c>
      <c r="E63" s="128">
        <v>0</v>
      </c>
      <c r="F63" s="128">
        <v>0</v>
      </c>
      <c r="G63" s="128">
        <v>0</v>
      </c>
      <c r="H63" s="128">
        <v>0</v>
      </c>
    </row>
    <row r="64" spans="1:8">
      <c r="A64" s="7">
        <v>11.9</v>
      </c>
      <c r="B64" s="186" t="s">
        <v>52</v>
      </c>
      <c r="C64" s="187"/>
      <c r="D64" s="128">
        <v>217.74</v>
      </c>
      <c r="E64" s="128">
        <v>3794.57</v>
      </c>
      <c r="F64" s="128">
        <v>15.77</v>
      </c>
      <c r="G64" s="128">
        <v>4.04</v>
      </c>
      <c r="H64" s="128">
        <v>0</v>
      </c>
    </row>
    <row r="65" spans="1:8">
      <c r="A65" s="32">
        <v>11.1</v>
      </c>
      <c r="B65" s="186" t="s">
        <v>42</v>
      </c>
      <c r="C65" s="187"/>
      <c r="D65" s="128">
        <v>1114.5899999999999</v>
      </c>
      <c r="E65" s="128">
        <v>1265.3499999999999</v>
      </c>
      <c r="F65" s="128">
        <v>400.4</v>
      </c>
      <c r="G65" s="128">
        <v>979.1</v>
      </c>
      <c r="H65" s="128">
        <v>411.91</v>
      </c>
    </row>
    <row r="66" spans="1:8" ht="15.75">
      <c r="A66" s="5">
        <v>12</v>
      </c>
      <c r="B66" s="163" t="s">
        <v>43</v>
      </c>
      <c r="C66" s="164"/>
      <c r="D66" s="130">
        <v>15482.47</v>
      </c>
      <c r="E66" s="130">
        <v>7924.65</v>
      </c>
      <c r="F66" s="130">
        <v>5922.95</v>
      </c>
      <c r="G66" s="130">
        <v>23290.639999999999</v>
      </c>
      <c r="H66" s="130">
        <v>10226.08</v>
      </c>
    </row>
    <row r="67" spans="1:8">
      <c r="A67" s="3">
        <v>12.1</v>
      </c>
      <c r="B67" s="193" t="s">
        <v>44</v>
      </c>
      <c r="C67" s="194"/>
      <c r="D67" s="128">
        <v>14403.25</v>
      </c>
      <c r="E67" s="128">
        <v>5393.11</v>
      </c>
      <c r="F67" s="128">
        <v>4336.18</v>
      </c>
      <c r="G67" s="128">
        <v>18844.009999999998</v>
      </c>
      <c r="H67" s="128">
        <v>7225.63</v>
      </c>
    </row>
    <row r="68" spans="1:8">
      <c r="A68" s="3">
        <v>12.2</v>
      </c>
      <c r="B68" s="193" t="s">
        <v>45</v>
      </c>
      <c r="C68" s="194"/>
      <c r="D68" s="128">
        <v>0</v>
      </c>
      <c r="E68" s="128">
        <v>0</v>
      </c>
      <c r="F68" s="128">
        <v>0</v>
      </c>
      <c r="G68" s="128">
        <v>0</v>
      </c>
      <c r="H68" s="128">
        <v>0</v>
      </c>
    </row>
    <row r="69" spans="1:8">
      <c r="A69" s="3">
        <v>12.3</v>
      </c>
      <c r="B69" s="193" t="s">
        <v>46</v>
      </c>
      <c r="C69" s="194"/>
      <c r="D69" s="128">
        <v>21.47</v>
      </c>
      <c r="E69" s="128">
        <v>12.29</v>
      </c>
      <c r="F69" s="128">
        <v>21.01</v>
      </c>
      <c r="G69" s="128">
        <v>11.03</v>
      </c>
      <c r="H69" s="128">
        <v>0</v>
      </c>
    </row>
    <row r="70" spans="1:8">
      <c r="A70" s="3">
        <v>12.4</v>
      </c>
      <c r="B70" s="193" t="s">
        <v>47</v>
      </c>
      <c r="C70" s="194"/>
      <c r="D70" s="128">
        <v>276.04000000000002</v>
      </c>
      <c r="E70" s="128">
        <v>570.17999999999995</v>
      </c>
      <c r="F70" s="128">
        <v>465.42</v>
      </c>
      <c r="G70" s="128">
        <v>1273.01</v>
      </c>
      <c r="H70" s="128">
        <v>1434.93</v>
      </c>
    </row>
    <row r="71" spans="1:8">
      <c r="A71" s="3">
        <v>12.5</v>
      </c>
      <c r="B71" s="193" t="s">
        <v>48</v>
      </c>
      <c r="C71" s="194"/>
      <c r="D71" s="128">
        <v>781.71</v>
      </c>
      <c r="E71" s="128">
        <v>1949.07</v>
      </c>
      <c r="F71" s="128">
        <v>1100.3399999999999</v>
      </c>
      <c r="G71" s="128">
        <v>3162.59</v>
      </c>
      <c r="H71" s="128">
        <v>1565.52</v>
      </c>
    </row>
    <row r="72" spans="1:8" ht="15.75">
      <c r="A72" s="8">
        <v>13</v>
      </c>
      <c r="B72" s="186" t="s">
        <v>69</v>
      </c>
      <c r="C72" s="187"/>
      <c r="D72" s="130">
        <v>68346.3</v>
      </c>
      <c r="E72" s="130">
        <v>67389.45</v>
      </c>
      <c r="F72" s="130">
        <v>31067.599999999999</v>
      </c>
      <c r="G72" s="130">
        <v>63718.97</v>
      </c>
      <c r="H72" s="130">
        <v>47799.519999999997</v>
      </c>
    </row>
  </sheetData>
  <mergeCells count="49">
    <mergeCell ref="B25:C25"/>
    <mergeCell ref="A2:D2"/>
    <mergeCell ref="B4:C4"/>
    <mergeCell ref="B22:C22"/>
    <mergeCell ref="B23:C23"/>
    <mergeCell ref="B24:C24"/>
    <mergeCell ref="B37:C37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50:C50"/>
    <mergeCell ref="B38:C38"/>
    <mergeCell ref="B39:C39"/>
    <mergeCell ref="B40:C40"/>
    <mergeCell ref="B41:C41"/>
    <mergeCell ref="B42:C42"/>
    <mergeCell ref="B43:C43"/>
    <mergeCell ref="B44:C44"/>
    <mergeCell ref="B45:C45"/>
    <mergeCell ref="B46:C46"/>
    <mergeCell ref="B48:C48"/>
    <mergeCell ref="B49:C49"/>
    <mergeCell ref="B65:C65"/>
    <mergeCell ref="B52:C52"/>
    <mergeCell ref="B53:C53"/>
    <mergeCell ref="B55:C55"/>
    <mergeCell ref="B56:C56"/>
    <mergeCell ref="B57:C57"/>
    <mergeCell ref="B59:C59"/>
    <mergeCell ref="B60:C60"/>
    <mergeCell ref="B61:C61"/>
    <mergeCell ref="B62:C62"/>
    <mergeCell ref="B63:C63"/>
    <mergeCell ref="B64:C64"/>
    <mergeCell ref="B72:C72"/>
    <mergeCell ref="B66:C66"/>
    <mergeCell ref="B67:C67"/>
    <mergeCell ref="B68:C68"/>
    <mergeCell ref="B69:C69"/>
    <mergeCell ref="B70:C70"/>
    <mergeCell ref="B71:C71"/>
  </mergeCells>
  <pageMargins left="0.38" right="0.31496062992126" top="0.98425196850393704" bottom="0.86614173228346503" header="0.511811023622047" footer="0.511811023622047"/>
  <pageSetup paperSize="9" scale="91" orientation="portrait" r:id="rId1"/>
  <headerFooter alignWithMargins="0"/>
  <rowBreaks count="1" manualBreakCount="1">
    <brk id="44" max="11" man="1"/>
  </rowBreaks>
  <colBreaks count="1" manualBreakCount="1">
    <brk id="5" max="69" man="1"/>
  </col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1:G72"/>
  <sheetViews>
    <sheetView zoomScaleSheetLayoutView="100" workbookViewId="0">
      <selection activeCell="J13" sqref="J13"/>
    </sheetView>
  </sheetViews>
  <sheetFormatPr defaultColWidth="9.140625" defaultRowHeight="15"/>
  <cols>
    <col min="1" max="1" width="9.42578125" style="11" customWidth="1"/>
    <col min="2" max="2" width="41.140625" style="11" customWidth="1"/>
    <col min="3" max="3" width="11.7109375" style="10" customWidth="1"/>
    <col min="4" max="4" width="14.7109375" style="10" customWidth="1"/>
    <col min="5" max="5" width="14.42578125" style="10" customWidth="1"/>
    <col min="6" max="6" width="16.28515625" style="10" customWidth="1"/>
    <col min="7" max="7" width="15.42578125" style="11" customWidth="1"/>
    <col min="8" max="16384" width="9.140625" style="11"/>
  </cols>
  <sheetData>
    <row r="1" spans="1:7" ht="21" customHeight="1">
      <c r="A1" s="1" t="s">
        <v>0</v>
      </c>
      <c r="D1" s="9"/>
      <c r="E1" s="9"/>
      <c r="F1" s="9"/>
    </row>
    <row r="2" spans="1:7" ht="32.25" customHeight="1">
      <c r="A2" s="166" t="s">
        <v>54</v>
      </c>
      <c r="B2" s="166"/>
      <c r="C2" s="166"/>
      <c r="D2" s="166"/>
      <c r="E2" s="37"/>
      <c r="F2" s="37"/>
    </row>
    <row r="3" spans="1:7">
      <c r="A3" s="1" t="s">
        <v>94</v>
      </c>
      <c r="C3" s="24" t="s">
        <v>92</v>
      </c>
      <c r="D3" s="9"/>
      <c r="E3" s="9"/>
      <c r="F3" s="9"/>
    </row>
    <row r="4" spans="1:7" s="12" customFormat="1" ht="31.5">
      <c r="A4" s="2" t="s">
        <v>9</v>
      </c>
      <c r="B4" s="165" t="s">
        <v>53</v>
      </c>
      <c r="C4" s="165"/>
      <c r="D4" s="63" t="s">
        <v>81</v>
      </c>
      <c r="E4" s="63" t="s">
        <v>79</v>
      </c>
      <c r="F4" s="64" t="s">
        <v>55</v>
      </c>
      <c r="G4" s="63" t="s">
        <v>80</v>
      </c>
    </row>
    <row r="5" spans="1:7" ht="15" customHeight="1">
      <c r="A5" s="20" t="s">
        <v>10</v>
      </c>
      <c r="B5" s="15" t="s">
        <v>49</v>
      </c>
      <c r="C5" s="25" t="s">
        <v>1</v>
      </c>
      <c r="D5" s="60">
        <v>28754.85</v>
      </c>
      <c r="E5" s="60">
        <v>29144.560000000001</v>
      </c>
      <c r="F5" s="60">
        <v>28309.14</v>
      </c>
      <c r="G5" s="60">
        <v>28722.83</v>
      </c>
    </row>
    <row r="6" spans="1:7">
      <c r="A6" s="3">
        <v>1.2</v>
      </c>
      <c r="B6" s="15"/>
      <c r="C6" s="25" t="s">
        <v>2</v>
      </c>
      <c r="D6" s="60">
        <v>28754.85</v>
      </c>
      <c r="E6" s="60">
        <v>29144.560000000001</v>
      </c>
      <c r="F6" s="60">
        <v>28364.400000000001</v>
      </c>
      <c r="G6" s="60">
        <v>28911.279999999999</v>
      </c>
    </row>
    <row r="7" spans="1:7">
      <c r="A7" s="3">
        <v>1.3</v>
      </c>
      <c r="B7" s="15"/>
      <c r="C7" s="25" t="s">
        <v>89</v>
      </c>
      <c r="D7" s="60">
        <v>46726.47</v>
      </c>
      <c r="E7" s="60">
        <v>36088.51</v>
      </c>
      <c r="F7" s="60">
        <v>47560.82</v>
      </c>
      <c r="G7" s="60">
        <v>39994.769999999997</v>
      </c>
    </row>
    <row r="8" spans="1:7">
      <c r="A8" s="3">
        <v>1.4</v>
      </c>
      <c r="B8" s="33"/>
      <c r="C8" s="25" t="s">
        <v>3</v>
      </c>
      <c r="D8" s="60">
        <v>32177.19</v>
      </c>
      <c r="E8" s="60">
        <v>29497.79</v>
      </c>
      <c r="F8" s="60">
        <v>32374.01</v>
      </c>
      <c r="G8" s="60">
        <v>30212.61</v>
      </c>
    </row>
    <row r="9" spans="1:7">
      <c r="A9" s="3">
        <v>1.5</v>
      </c>
      <c r="B9" s="33"/>
      <c r="C9" s="25" t="s">
        <v>4</v>
      </c>
      <c r="D9" s="60">
        <v>40326.76</v>
      </c>
      <c r="E9" s="60">
        <v>41761.82</v>
      </c>
      <c r="F9" s="60">
        <v>45959.87</v>
      </c>
      <c r="G9" s="60">
        <v>49538.47</v>
      </c>
    </row>
    <row r="10" spans="1:7">
      <c r="A10" s="3">
        <v>1.6</v>
      </c>
      <c r="B10" s="33"/>
      <c r="C10" s="25" t="s">
        <v>5</v>
      </c>
      <c r="D10" s="60">
        <v>50148.81</v>
      </c>
      <c r="E10" s="60">
        <v>36441.75</v>
      </c>
      <c r="F10" s="60">
        <v>51570.43</v>
      </c>
      <c r="G10" s="60">
        <v>41296.1</v>
      </c>
    </row>
    <row r="11" spans="1:7">
      <c r="A11" s="3">
        <v>1.7</v>
      </c>
      <c r="B11" s="33"/>
      <c r="C11" s="25" t="s">
        <v>6</v>
      </c>
      <c r="D11" s="60">
        <v>58298.400000000001</v>
      </c>
      <c r="E11" s="60">
        <v>48705.78</v>
      </c>
      <c r="F11" s="60">
        <v>65156.3</v>
      </c>
      <c r="G11" s="60">
        <v>60621.96</v>
      </c>
    </row>
    <row r="12" spans="1:7">
      <c r="A12" s="4">
        <v>1.8</v>
      </c>
      <c r="B12" s="38"/>
      <c r="C12" s="35" t="s">
        <v>11</v>
      </c>
      <c r="D12" s="60">
        <v>58298.400000000001</v>
      </c>
      <c r="E12" s="60">
        <v>48705.78</v>
      </c>
      <c r="F12" s="60">
        <v>65210.92</v>
      </c>
      <c r="G12" s="60">
        <v>61367</v>
      </c>
    </row>
    <row r="13" spans="1:7">
      <c r="A13" s="5">
        <v>2.1</v>
      </c>
      <c r="B13" s="36" t="s">
        <v>50</v>
      </c>
      <c r="C13" s="27" t="s">
        <v>1</v>
      </c>
      <c r="D13" s="60">
        <v>1526.62</v>
      </c>
      <c r="E13" s="60">
        <v>825.6</v>
      </c>
      <c r="F13" s="60">
        <v>530.69000000000005</v>
      </c>
      <c r="G13" s="60">
        <v>669.29</v>
      </c>
    </row>
    <row r="14" spans="1:7" ht="15" customHeight="1">
      <c r="A14" s="3">
        <v>2.2000000000000002</v>
      </c>
      <c r="B14" s="15"/>
      <c r="C14" s="25" t="s">
        <v>2</v>
      </c>
      <c r="D14" s="60">
        <v>1526.62</v>
      </c>
      <c r="E14" s="60">
        <v>825.6</v>
      </c>
      <c r="F14" s="60">
        <v>531.51</v>
      </c>
      <c r="G14" s="60">
        <v>673.35</v>
      </c>
    </row>
    <row r="15" spans="1:7" ht="15" customHeight="1">
      <c r="A15" s="3">
        <v>2.2999999999999998</v>
      </c>
      <c r="B15" s="15"/>
      <c r="C15" s="25" t="s">
        <v>89</v>
      </c>
      <c r="D15" s="60">
        <v>2484.54</v>
      </c>
      <c r="E15" s="60">
        <v>1022.31</v>
      </c>
      <c r="F15" s="60">
        <v>887.86</v>
      </c>
      <c r="G15" s="60">
        <v>948.65</v>
      </c>
    </row>
    <row r="16" spans="1:7">
      <c r="A16" s="3">
        <v>2.4</v>
      </c>
      <c r="B16" s="22"/>
      <c r="C16" s="25" t="s">
        <v>3</v>
      </c>
      <c r="D16" s="60">
        <v>1703.38</v>
      </c>
      <c r="E16" s="60">
        <v>835.61</v>
      </c>
      <c r="F16" s="60">
        <v>609.23</v>
      </c>
      <c r="G16" s="60">
        <v>704.17</v>
      </c>
    </row>
    <row r="17" spans="1:7">
      <c r="A17" s="3">
        <v>2.5</v>
      </c>
      <c r="B17" s="23"/>
      <c r="C17" s="25" t="s">
        <v>4</v>
      </c>
      <c r="D17" s="60">
        <v>2136.0500000000002</v>
      </c>
      <c r="E17" s="60">
        <v>1183.02</v>
      </c>
      <c r="F17" s="60">
        <v>863.29</v>
      </c>
      <c r="G17" s="60">
        <v>1174.3900000000001</v>
      </c>
    </row>
    <row r="18" spans="1:7">
      <c r="A18" s="3">
        <v>2.6</v>
      </c>
      <c r="B18" s="23"/>
      <c r="C18" s="25" t="s">
        <v>5</v>
      </c>
      <c r="D18" s="60">
        <v>2677.93</v>
      </c>
      <c r="E18" s="60">
        <v>1032.32</v>
      </c>
      <c r="F18" s="60">
        <v>953.69</v>
      </c>
      <c r="G18" s="60">
        <v>970.34</v>
      </c>
    </row>
    <row r="19" spans="1:7">
      <c r="A19" s="3">
        <v>2.7</v>
      </c>
      <c r="B19" s="23"/>
      <c r="C19" s="25" t="s">
        <v>6</v>
      </c>
      <c r="D19" s="60">
        <v>3110.6</v>
      </c>
      <c r="E19" s="60">
        <v>1379.73</v>
      </c>
      <c r="F19" s="60">
        <v>1207.74</v>
      </c>
      <c r="G19" s="60">
        <v>1440.56</v>
      </c>
    </row>
    <row r="20" spans="1:7">
      <c r="A20" s="3">
        <v>2.8</v>
      </c>
      <c r="B20" s="33"/>
      <c r="C20" s="28" t="s">
        <v>11</v>
      </c>
      <c r="D20" s="60">
        <v>3110.6</v>
      </c>
      <c r="E20" s="60">
        <v>1379.73</v>
      </c>
      <c r="F20" s="60">
        <v>1208.79</v>
      </c>
      <c r="G20" s="60">
        <v>1458.34</v>
      </c>
    </row>
    <row r="21" spans="1:7">
      <c r="A21" s="4">
        <v>2.9</v>
      </c>
      <c r="B21" s="18"/>
      <c r="C21" s="29" t="s">
        <v>7</v>
      </c>
      <c r="D21" s="60">
        <v>3421.66</v>
      </c>
      <c r="E21" s="60">
        <v>1517.7</v>
      </c>
      <c r="F21" s="60">
        <v>1329.67</v>
      </c>
      <c r="G21" s="60">
        <v>1604.18</v>
      </c>
    </row>
    <row r="22" spans="1:7">
      <c r="A22" s="7">
        <v>3</v>
      </c>
      <c r="B22" s="161" t="s">
        <v>12</v>
      </c>
      <c r="C22" s="167"/>
      <c r="D22" s="60">
        <v>24028.01</v>
      </c>
      <c r="E22" s="60">
        <v>40484.69</v>
      </c>
      <c r="F22" s="60">
        <v>61909.120000000003</v>
      </c>
      <c r="G22" s="60">
        <v>62157.52</v>
      </c>
    </row>
    <row r="23" spans="1:7">
      <c r="A23" s="7">
        <v>4</v>
      </c>
      <c r="B23" s="161" t="s">
        <v>13</v>
      </c>
      <c r="C23" s="162"/>
      <c r="D23" s="60">
        <v>9519.4599999999991</v>
      </c>
      <c r="E23" s="60">
        <v>10577.62</v>
      </c>
      <c r="F23" s="60">
        <v>19650.93</v>
      </c>
      <c r="G23" s="60">
        <v>14913.27</v>
      </c>
    </row>
    <row r="24" spans="1:7">
      <c r="A24" s="5">
        <v>5</v>
      </c>
      <c r="B24" s="163" t="s">
        <v>14</v>
      </c>
      <c r="C24" s="164"/>
      <c r="D24" s="60" t="s">
        <v>91</v>
      </c>
      <c r="E24" s="60" t="s">
        <v>91</v>
      </c>
      <c r="F24" s="60" t="s">
        <v>91</v>
      </c>
      <c r="G24" s="60" t="s">
        <v>91</v>
      </c>
    </row>
    <row r="25" spans="1:7">
      <c r="A25" s="3">
        <v>5.0999999999999996</v>
      </c>
      <c r="B25" s="168" t="s">
        <v>15</v>
      </c>
      <c r="C25" s="169"/>
      <c r="D25" s="60">
        <v>114.617</v>
      </c>
      <c r="E25" s="60">
        <v>122.267</v>
      </c>
      <c r="F25" s="60">
        <v>133.74700000000001</v>
      </c>
      <c r="G25" s="60">
        <v>119.863</v>
      </c>
    </row>
    <row r="26" spans="1:7">
      <c r="A26" s="3">
        <v>5.2</v>
      </c>
      <c r="B26" s="168" t="s">
        <v>16</v>
      </c>
      <c r="C26" s="169"/>
      <c r="D26" s="60">
        <v>3.75</v>
      </c>
      <c r="E26" s="60">
        <v>112.245</v>
      </c>
      <c r="F26" s="60">
        <v>88.956000000000003</v>
      </c>
      <c r="G26" s="60">
        <v>147.97200000000001</v>
      </c>
    </row>
    <row r="27" spans="1:7">
      <c r="A27" s="3">
        <v>5.3</v>
      </c>
      <c r="B27" s="168" t="s">
        <v>17</v>
      </c>
      <c r="C27" s="169"/>
      <c r="D27" s="60">
        <v>50.959000000000003</v>
      </c>
      <c r="E27" s="60">
        <v>0</v>
      </c>
      <c r="F27" s="60">
        <v>0.93500000000000005</v>
      </c>
      <c r="G27" s="60">
        <v>0</v>
      </c>
    </row>
    <row r="28" spans="1:7">
      <c r="A28" s="3">
        <v>5.4</v>
      </c>
      <c r="B28" s="168" t="s">
        <v>18</v>
      </c>
      <c r="C28" s="169"/>
      <c r="D28" s="60">
        <v>291.23</v>
      </c>
      <c r="E28" s="60">
        <v>303.02999999999997</v>
      </c>
      <c r="F28" s="60">
        <v>462.35</v>
      </c>
      <c r="G28" s="60">
        <v>419.65</v>
      </c>
    </row>
    <row r="29" spans="1:7">
      <c r="A29" s="4">
        <v>5.5</v>
      </c>
      <c r="B29" s="170" t="s">
        <v>19</v>
      </c>
      <c r="C29" s="171"/>
      <c r="D29" s="60">
        <v>62.52</v>
      </c>
      <c r="E29" s="60">
        <v>0</v>
      </c>
      <c r="F29" s="60">
        <v>0.75</v>
      </c>
      <c r="G29" s="60">
        <v>0</v>
      </c>
    </row>
    <row r="30" spans="1:7">
      <c r="A30" s="5">
        <v>6</v>
      </c>
      <c r="B30" s="163" t="s">
        <v>20</v>
      </c>
      <c r="C30" s="164"/>
      <c r="D30" s="60" t="s">
        <v>91</v>
      </c>
      <c r="E30" s="60" t="s">
        <v>91</v>
      </c>
      <c r="F30" s="60" t="s">
        <v>91</v>
      </c>
      <c r="G30" s="60" t="s">
        <v>91</v>
      </c>
    </row>
    <row r="31" spans="1:7">
      <c r="A31" s="3">
        <v>6.1</v>
      </c>
      <c r="B31" s="168" t="s">
        <v>15</v>
      </c>
      <c r="C31" s="169"/>
      <c r="D31" s="60">
        <v>16.942</v>
      </c>
      <c r="E31" s="60">
        <v>30</v>
      </c>
      <c r="F31" s="60">
        <v>28.818999999999999</v>
      </c>
      <c r="G31" s="60">
        <v>25.399000000000001</v>
      </c>
    </row>
    <row r="32" spans="1:7">
      <c r="A32" s="3">
        <v>6.2</v>
      </c>
      <c r="B32" s="168" t="s">
        <v>16</v>
      </c>
      <c r="C32" s="169"/>
      <c r="D32" s="60">
        <v>15.081</v>
      </c>
      <c r="E32" s="60">
        <v>27.4</v>
      </c>
      <c r="F32" s="60">
        <v>25.919</v>
      </c>
      <c r="G32" s="60">
        <v>27.026</v>
      </c>
    </row>
    <row r="33" spans="1:7">
      <c r="A33" s="3">
        <v>6.3</v>
      </c>
      <c r="B33" s="168" t="s">
        <v>17</v>
      </c>
      <c r="C33" s="169"/>
      <c r="D33" s="60">
        <v>91.028000000000006</v>
      </c>
      <c r="E33" s="60">
        <v>0</v>
      </c>
      <c r="F33" s="60">
        <v>100.005</v>
      </c>
      <c r="G33" s="60">
        <v>0</v>
      </c>
    </row>
    <row r="34" spans="1:7">
      <c r="A34" s="3">
        <v>6.4</v>
      </c>
      <c r="B34" s="168" t="s">
        <v>21</v>
      </c>
      <c r="C34" s="169"/>
      <c r="D34" s="60">
        <v>62.4</v>
      </c>
      <c r="E34" s="60">
        <v>44.08</v>
      </c>
      <c r="F34" s="60">
        <v>52.17</v>
      </c>
      <c r="G34" s="60">
        <v>39.950000000000003</v>
      </c>
    </row>
    <row r="35" spans="1:7">
      <c r="A35" s="3">
        <v>6.5</v>
      </c>
      <c r="B35" s="168" t="s">
        <v>19</v>
      </c>
      <c r="C35" s="169"/>
      <c r="D35" s="60">
        <v>275.74</v>
      </c>
      <c r="E35" s="60">
        <v>0</v>
      </c>
      <c r="F35" s="60">
        <v>152.78</v>
      </c>
      <c r="G35" s="60">
        <v>0</v>
      </c>
    </row>
    <row r="36" spans="1:7">
      <c r="A36" s="7">
        <v>7</v>
      </c>
      <c r="B36" s="174" t="s">
        <v>51</v>
      </c>
      <c r="C36" s="175"/>
      <c r="D36" s="60">
        <v>1768.41</v>
      </c>
      <c r="E36" s="60">
        <v>1448.01</v>
      </c>
      <c r="F36" s="60">
        <v>1513.35</v>
      </c>
      <c r="G36" s="60">
        <v>1798.34</v>
      </c>
    </row>
    <row r="37" spans="1:7">
      <c r="A37" s="5">
        <v>8.1</v>
      </c>
      <c r="B37" s="172" t="s">
        <v>22</v>
      </c>
      <c r="C37" s="173"/>
      <c r="D37" s="61">
        <v>70</v>
      </c>
      <c r="E37" s="61">
        <v>4</v>
      </c>
      <c r="F37" s="61">
        <v>98</v>
      </c>
      <c r="G37" s="61">
        <v>38</v>
      </c>
    </row>
    <row r="38" spans="1:7" ht="15" customHeight="1">
      <c r="A38" s="4">
        <v>8.1999999999999993</v>
      </c>
      <c r="B38" s="170" t="s">
        <v>23</v>
      </c>
      <c r="C38" s="171"/>
      <c r="D38" s="61">
        <v>11</v>
      </c>
      <c r="E38" s="61">
        <v>1</v>
      </c>
      <c r="F38" s="61">
        <v>29</v>
      </c>
      <c r="G38" s="61">
        <v>16</v>
      </c>
    </row>
    <row r="39" spans="1:7">
      <c r="A39" s="4">
        <v>9</v>
      </c>
      <c r="B39" s="170" t="s">
        <v>24</v>
      </c>
      <c r="C39" s="171"/>
      <c r="D39" s="60">
        <v>13.470230000000001</v>
      </c>
      <c r="E39" s="60">
        <v>27.988309999999998</v>
      </c>
      <c r="F39" s="60">
        <v>40.661430000000003</v>
      </c>
      <c r="G39" s="60">
        <v>34.001779999999997</v>
      </c>
    </row>
    <row r="40" spans="1:7" ht="16.5" customHeight="1">
      <c r="A40" s="6">
        <v>10</v>
      </c>
      <c r="B40" s="180" t="s">
        <v>70</v>
      </c>
      <c r="C40" s="181"/>
      <c r="D40" s="60" t="s">
        <v>91</v>
      </c>
      <c r="E40" s="60" t="s">
        <v>91</v>
      </c>
      <c r="F40" s="60" t="s">
        <v>91</v>
      </c>
      <c r="G40" s="60" t="s">
        <v>91</v>
      </c>
    </row>
    <row r="41" spans="1:7">
      <c r="A41" s="3">
        <v>10.1</v>
      </c>
      <c r="B41" s="176" t="s">
        <v>27</v>
      </c>
      <c r="C41" s="177"/>
      <c r="D41" s="60">
        <v>287.19</v>
      </c>
      <c r="E41" s="60">
        <v>155.80000000000001</v>
      </c>
      <c r="F41" s="60">
        <v>368.28</v>
      </c>
      <c r="G41" s="60">
        <v>283.45999999999998</v>
      </c>
    </row>
    <row r="42" spans="1:7">
      <c r="A42" s="3">
        <v>10.199999999999999</v>
      </c>
      <c r="B42" s="176" t="s">
        <v>26</v>
      </c>
      <c r="C42" s="177"/>
      <c r="D42" s="60">
        <v>0</v>
      </c>
      <c r="E42" s="60">
        <v>0</v>
      </c>
      <c r="F42" s="60">
        <v>16.13</v>
      </c>
      <c r="G42" s="60">
        <v>0</v>
      </c>
    </row>
    <row r="43" spans="1:7">
      <c r="A43" s="3">
        <v>10.3</v>
      </c>
      <c r="B43" s="176" t="s">
        <v>25</v>
      </c>
      <c r="C43" s="177"/>
      <c r="D43" s="60">
        <v>4.04</v>
      </c>
      <c r="E43" s="60">
        <v>147.22999999999999</v>
      </c>
      <c r="F43" s="60">
        <v>77.930000000000007</v>
      </c>
      <c r="G43" s="60">
        <v>136.19</v>
      </c>
    </row>
    <row r="44" spans="1:7">
      <c r="A44" s="4">
        <v>10.4</v>
      </c>
      <c r="B44" s="182" t="s">
        <v>28</v>
      </c>
      <c r="C44" s="183"/>
      <c r="D44" s="60">
        <v>291.23</v>
      </c>
      <c r="E44" s="60">
        <v>303.02999999999997</v>
      </c>
      <c r="F44" s="60">
        <v>462.34</v>
      </c>
      <c r="G44" s="60">
        <v>419.65</v>
      </c>
    </row>
    <row r="45" spans="1:7" ht="32.25" customHeight="1">
      <c r="A45" s="13" t="s">
        <v>29</v>
      </c>
      <c r="B45" s="184" t="s">
        <v>84</v>
      </c>
      <c r="C45" s="185"/>
      <c r="D45" s="60" t="s">
        <v>91</v>
      </c>
      <c r="E45" s="60" t="s">
        <v>91</v>
      </c>
      <c r="F45" s="60" t="s">
        <v>91</v>
      </c>
      <c r="G45" s="60" t="s">
        <v>91</v>
      </c>
    </row>
    <row r="46" spans="1:7" ht="15.75">
      <c r="A46" s="7">
        <v>11</v>
      </c>
      <c r="B46" s="161" t="s">
        <v>30</v>
      </c>
      <c r="C46" s="167"/>
      <c r="D46" s="62">
        <v>45956.98</v>
      </c>
      <c r="E46" s="62">
        <v>36018.629999999997</v>
      </c>
      <c r="F46" s="62">
        <v>47077.9</v>
      </c>
      <c r="G46" s="62">
        <v>39499.06</v>
      </c>
    </row>
    <row r="47" spans="1:7">
      <c r="A47" s="5" t="s">
        <v>56</v>
      </c>
      <c r="B47" s="34" t="s">
        <v>31</v>
      </c>
      <c r="C47" s="30" t="s">
        <v>27</v>
      </c>
      <c r="D47" s="60">
        <v>17971.62</v>
      </c>
      <c r="E47" s="60">
        <v>6943.95</v>
      </c>
      <c r="F47" s="60">
        <v>19196.419999999998</v>
      </c>
      <c r="G47" s="60">
        <v>11083.49</v>
      </c>
    </row>
    <row r="48" spans="1:7">
      <c r="A48" s="3" t="s">
        <v>57</v>
      </c>
      <c r="B48" s="176" t="s">
        <v>26</v>
      </c>
      <c r="C48" s="177"/>
      <c r="D48" s="60">
        <v>0</v>
      </c>
      <c r="E48" s="60">
        <v>0</v>
      </c>
      <c r="F48" s="60">
        <v>849.97</v>
      </c>
      <c r="G48" s="60">
        <v>0</v>
      </c>
    </row>
    <row r="49" spans="1:7">
      <c r="A49" s="3" t="s">
        <v>58</v>
      </c>
      <c r="B49" s="176" t="s">
        <v>25</v>
      </c>
      <c r="C49" s="177"/>
      <c r="D49" s="60">
        <v>202.27</v>
      </c>
      <c r="E49" s="60">
        <v>6412.17</v>
      </c>
      <c r="F49" s="60">
        <v>4075.27</v>
      </c>
      <c r="G49" s="60">
        <v>5683.46</v>
      </c>
    </row>
    <row r="50" spans="1:7" s="21" customFormat="1">
      <c r="A50" s="4" t="s">
        <v>59</v>
      </c>
      <c r="B50" s="178" t="s">
        <v>28</v>
      </c>
      <c r="C50" s="179"/>
      <c r="D50" s="60">
        <v>18173.89</v>
      </c>
      <c r="E50" s="60">
        <v>13356.12</v>
      </c>
      <c r="F50" s="60">
        <v>24121.66</v>
      </c>
      <c r="G50" s="60">
        <v>16766.95</v>
      </c>
    </row>
    <row r="51" spans="1:7">
      <c r="A51" s="5" t="s">
        <v>60</v>
      </c>
      <c r="B51" s="34" t="s">
        <v>32</v>
      </c>
      <c r="C51" s="30" t="s">
        <v>33</v>
      </c>
      <c r="D51" s="60">
        <v>1710.26</v>
      </c>
      <c r="E51" s="60">
        <v>0</v>
      </c>
      <c r="F51" s="60">
        <v>39.56</v>
      </c>
      <c r="G51" s="60">
        <v>0</v>
      </c>
    </row>
    <row r="52" spans="1:7">
      <c r="A52" s="3" t="s">
        <v>61</v>
      </c>
      <c r="B52" s="176" t="s">
        <v>34</v>
      </c>
      <c r="C52" s="177"/>
      <c r="D52" s="60">
        <v>15528.74</v>
      </c>
      <c r="E52" s="60">
        <v>0</v>
      </c>
      <c r="F52" s="60">
        <v>75.069999999999993</v>
      </c>
      <c r="G52" s="60">
        <v>0</v>
      </c>
    </row>
    <row r="53" spans="1:7" s="21" customFormat="1">
      <c r="A53" s="4" t="s">
        <v>62</v>
      </c>
      <c r="B53" s="178" t="s">
        <v>28</v>
      </c>
      <c r="C53" s="179"/>
      <c r="D53" s="60">
        <v>17239</v>
      </c>
      <c r="E53" s="60">
        <v>0</v>
      </c>
      <c r="F53" s="60">
        <v>114.63</v>
      </c>
      <c r="G53" s="60">
        <v>0</v>
      </c>
    </row>
    <row r="54" spans="1:7">
      <c r="A54" s="5" t="s">
        <v>63</v>
      </c>
      <c r="B54" s="34" t="s">
        <v>35</v>
      </c>
      <c r="C54" s="30" t="s">
        <v>33</v>
      </c>
      <c r="D54" s="60">
        <v>2908.19</v>
      </c>
      <c r="E54" s="60">
        <v>12526.42</v>
      </c>
      <c r="F54" s="60">
        <v>6710.75</v>
      </c>
      <c r="G54" s="60">
        <v>9014.7000000000007</v>
      </c>
    </row>
    <row r="55" spans="1:7">
      <c r="A55" s="3" t="s">
        <v>64</v>
      </c>
      <c r="B55" s="176" t="s">
        <v>34</v>
      </c>
      <c r="C55" s="177"/>
      <c r="D55" s="60">
        <v>143.72999999999999</v>
      </c>
      <c r="E55" s="60">
        <v>0</v>
      </c>
      <c r="F55" s="60">
        <v>2192.59</v>
      </c>
      <c r="G55" s="60">
        <v>904.76</v>
      </c>
    </row>
    <row r="56" spans="1:7" s="21" customFormat="1">
      <c r="A56" s="4" t="s">
        <v>65</v>
      </c>
      <c r="B56" s="178" t="s">
        <v>28</v>
      </c>
      <c r="C56" s="179"/>
      <c r="D56" s="60">
        <v>3051.92</v>
      </c>
      <c r="E56" s="60">
        <v>12526.42</v>
      </c>
      <c r="F56" s="60">
        <v>8903.34</v>
      </c>
      <c r="G56" s="60">
        <v>9919.4599999999991</v>
      </c>
    </row>
    <row r="57" spans="1:7">
      <c r="A57" s="7">
        <v>11.4</v>
      </c>
      <c r="B57" s="186" t="s">
        <v>36</v>
      </c>
      <c r="C57" s="187"/>
      <c r="D57" s="60">
        <v>1941.85</v>
      </c>
      <c r="E57" s="60">
        <v>3668</v>
      </c>
      <c r="F57" s="60">
        <v>3854.46</v>
      </c>
      <c r="G57" s="60">
        <v>3044.37</v>
      </c>
    </row>
    <row r="58" spans="1:7">
      <c r="A58" s="5" t="s">
        <v>66</v>
      </c>
      <c r="B58" s="34" t="s">
        <v>37</v>
      </c>
      <c r="C58" s="30" t="s">
        <v>38</v>
      </c>
      <c r="D58" s="60">
        <v>56.55</v>
      </c>
      <c r="E58" s="60">
        <v>3075.51</v>
      </c>
      <c r="F58" s="60">
        <v>2305.6799999999998</v>
      </c>
      <c r="G58" s="60">
        <v>3999.13</v>
      </c>
    </row>
    <row r="59" spans="1:7">
      <c r="A59" s="3" t="s">
        <v>67</v>
      </c>
      <c r="B59" s="188" t="s">
        <v>39</v>
      </c>
      <c r="C59" s="189"/>
      <c r="D59" s="60">
        <v>4638.71</v>
      </c>
      <c r="E59" s="60">
        <v>0</v>
      </c>
      <c r="F59" s="60">
        <v>93.47</v>
      </c>
      <c r="G59" s="60">
        <v>0</v>
      </c>
    </row>
    <row r="60" spans="1:7" s="21" customFormat="1">
      <c r="A60" s="4" t="s">
        <v>68</v>
      </c>
      <c r="B60" s="190" t="s">
        <v>28</v>
      </c>
      <c r="C60" s="191"/>
      <c r="D60" s="60">
        <v>4695.26</v>
      </c>
      <c r="E60" s="60">
        <v>3075.51</v>
      </c>
      <c r="F60" s="60">
        <v>2399.15</v>
      </c>
      <c r="G60" s="60">
        <v>3999.13</v>
      </c>
    </row>
    <row r="61" spans="1:7">
      <c r="A61" s="7">
        <v>11.6</v>
      </c>
      <c r="B61" s="186" t="s">
        <v>40</v>
      </c>
      <c r="C61" s="187"/>
      <c r="D61" s="60">
        <v>0</v>
      </c>
      <c r="E61" s="60">
        <v>0</v>
      </c>
      <c r="F61" s="60">
        <v>289.45999999999998</v>
      </c>
      <c r="G61" s="60">
        <v>0</v>
      </c>
    </row>
    <row r="62" spans="1:7">
      <c r="A62" s="7">
        <v>11.7</v>
      </c>
      <c r="B62" s="186" t="s">
        <v>41</v>
      </c>
      <c r="C62" s="187"/>
      <c r="D62" s="60">
        <v>0</v>
      </c>
      <c r="E62" s="60">
        <v>2380.89</v>
      </c>
      <c r="F62" s="60">
        <v>6444.12</v>
      </c>
      <c r="G62" s="60">
        <v>4829.9799999999996</v>
      </c>
    </row>
    <row r="63" spans="1:7">
      <c r="A63" s="7">
        <v>11.8</v>
      </c>
      <c r="B63" s="187" t="s">
        <v>87</v>
      </c>
      <c r="C63" s="192"/>
      <c r="D63" s="60">
        <v>0</v>
      </c>
      <c r="E63" s="60">
        <v>0</v>
      </c>
      <c r="F63" s="60">
        <v>0</v>
      </c>
      <c r="G63" s="60">
        <v>0</v>
      </c>
    </row>
    <row r="64" spans="1:7">
      <c r="A64" s="7">
        <v>11.9</v>
      </c>
      <c r="B64" s="186" t="s">
        <v>52</v>
      </c>
      <c r="C64" s="187"/>
      <c r="D64" s="60">
        <v>7.03</v>
      </c>
      <c r="E64" s="60">
        <v>130.65</v>
      </c>
      <c r="F64" s="60">
        <v>106.2</v>
      </c>
      <c r="G64" s="60">
        <v>78.11</v>
      </c>
    </row>
    <row r="65" spans="1:7">
      <c r="A65" s="32">
        <v>11.1</v>
      </c>
      <c r="B65" s="186" t="s">
        <v>42</v>
      </c>
      <c r="C65" s="187"/>
      <c r="D65" s="60">
        <v>848.03</v>
      </c>
      <c r="E65" s="60">
        <v>881.04</v>
      </c>
      <c r="F65" s="60">
        <v>844.88</v>
      </c>
      <c r="G65" s="60">
        <v>861.06</v>
      </c>
    </row>
    <row r="66" spans="1:7" ht="15.75">
      <c r="A66" s="5">
        <v>12</v>
      </c>
      <c r="B66" s="163" t="s">
        <v>43</v>
      </c>
      <c r="C66" s="164"/>
      <c r="D66" s="62">
        <v>12341.42</v>
      </c>
      <c r="E66" s="62">
        <v>12687.15</v>
      </c>
      <c r="F66" s="62">
        <v>18078.400000000001</v>
      </c>
      <c r="G66" s="62">
        <v>21122.9</v>
      </c>
    </row>
    <row r="67" spans="1:7">
      <c r="A67" s="3">
        <v>12.1</v>
      </c>
      <c r="B67" s="193" t="s">
        <v>44</v>
      </c>
      <c r="C67" s="194"/>
      <c r="D67" s="60">
        <v>8149.57</v>
      </c>
      <c r="E67" s="60">
        <v>12264.03</v>
      </c>
      <c r="F67" s="60">
        <v>13530.61</v>
      </c>
      <c r="G67" s="60">
        <v>19137.400000000001</v>
      </c>
    </row>
    <row r="68" spans="1:7">
      <c r="A68" s="3">
        <v>12.2</v>
      </c>
      <c r="B68" s="193" t="s">
        <v>45</v>
      </c>
      <c r="C68" s="194"/>
      <c r="D68" s="60">
        <v>0</v>
      </c>
      <c r="E68" s="60">
        <v>0</v>
      </c>
      <c r="F68" s="60">
        <v>55.26</v>
      </c>
      <c r="G68" s="60">
        <v>188.45</v>
      </c>
    </row>
    <row r="69" spans="1:7">
      <c r="A69" s="3">
        <v>12.3</v>
      </c>
      <c r="B69" s="193" t="s">
        <v>46</v>
      </c>
      <c r="C69" s="194"/>
      <c r="D69" s="60">
        <v>11.93</v>
      </c>
      <c r="E69" s="60">
        <v>3.49</v>
      </c>
      <c r="F69" s="60">
        <v>10.24</v>
      </c>
      <c r="G69" s="60">
        <v>19.579999999999998</v>
      </c>
    </row>
    <row r="70" spans="1:7">
      <c r="A70" s="3">
        <v>12.4</v>
      </c>
      <c r="B70" s="193" t="s">
        <v>47</v>
      </c>
      <c r="C70" s="194"/>
      <c r="D70" s="60">
        <v>757.58</v>
      </c>
      <c r="E70" s="60">
        <v>66.39</v>
      </c>
      <c r="F70" s="60">
        <v>417.43</v>
      </c>
      <c r="G70" s="60">
        <v>287.68</v>
      </c>
    </row>
    <row r="71" spans="1:7">
      <c r="A71" s="3">
        <v>12.5</v>
      </c>
      <c r="B71" s="193" t="s">
        <v>48</v>
      </c>
      <c r="C71" s="194"/>
      <c r="D71" s="60">
        <v>3422.34</v>
      </c>
      <c r="E71" s="60">
        <v>353.24</v>
      </c>
      <c r="F71" s="60">
        <v>4064.86</v>
      </c>
      <c r="G71" s="60">
        <v>1489.79</v>
      </c>
    </row>
    <row r="72" spans="1:7" ht="15.75">
      <c r="A72" s="8">
        <v>13</v>
      </c>
      <c r="B72" s="186" t="s">
        <v>69</v>
      </c>
      <c r="C72" s="187"/>
      <c r="D72" s="62">
        <v>58298.400000000001</v>
      </c>
      <c r="E72" s="62">
        <v>48705.78</v>
      </c>
      <c r="F72" s="62">
        <v>65156.3</v>
      </c>
      <c r="G72" s="62">
        <v>60621.96</v>
      </c>
    </row>
  </sheetData>
  <mergeCells count="49">
    <mergeCell ref="B72:C72"/>
    <mergeCell ref="B66:C66"/>
    <mergeCell ref="B67:C67"/>
    <mergeCell ref="B68:C68"/>
    <mergeCell ref="B69:C69"/>
    <mergeCell ref="B70:C70"/>
    <mergeCell ref="B71:C71"/>
    <mergeCell ref="B65:C65"/>
    <mergeCell ref="B52:C52"/>
    <mergeCell ref="B53:C53"/>
    <mergeCell ref="B55:C55"/>
    <mergeCell ref="B56:C56"/>
    <mergeCell ref="B57:C57"/>
    <mergeCell ref="B59:C59"/>
    <mergeCell ref="B60:C60"/>
    <mergeCell ref="B61:C61"/>
    <mergeCell ref="B62:C62"/>
    <mergeCell ref="B63:C63"/>
    <mergeCell ref="B64:C64"/>
    <mergeCell ref="B50:C50"/>
    <mergeCell ref="B38:C38"/>
    <mergeCell ref="B39:C39"/>
    <mergeCell ref="B40:C40"/>
    <mergeCell ref="B41:C41"/>
    <mergeCell ref="B42:C42"/>
    <mergeCell ref="B43:C43"/>
    <mergeCell ref="B44:C44"/>
    <mergeCell ref="B45:C45"/>
    <mergeCell ref="B46:C46"/>
    <mergeCell ref="B48:C48"/>
    <mergeCell ref="B49:C49"/>
    <mergeCell ref="B37:C37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25:C25"/>
    <mergeCell ref="A2:D2"/>
    <mergeCell ref="B4:C4"/>
    <mergeCell ref="B22:C22"/>
    <mergeCell ref="B23:C23"/>
    <mergeCell ref="B24:C24"/>
  </mergeCells>
  <pageMargins left="0.38" right="0.31496062992126" top="0.98425196850393704" bottom="0.86614173228346503" header="0.511811023622047" footer="0.511811023622047"/>
  <pageSetup paperSize="9" scale="91" orientation="portrait" r:id="rId1"/>
  <headerFooter alignWithMargins="0"/>
  <rowBreaks count="1" manualBreakCount="1">
    <brk id="44" max="11" man="1"/>
  </rowBreaks>
  <colBreaks count="1" manualBreakCount="1">
    <brk id="5" max="69" man="1"/>
  </colBrea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1:L72"/>
  <sheetViews>
    <sheetView zoomScaleSheetLayoutView="100" workbookViewId="0">
      <selection activeCell="P14" sqref="P14"/>
    </sheetView>
  </sheetViews>
  <sheetFormatPr defaultColWidth="9.140625" defaultRowHeight="15"/>
  <cols>
    <col min="1" max="1" width="9.42578125" style="11" customWidth="1"/>
    <col min="2" max="2" width="41.140625" style="11" customWidth="1"/>
    <col min="3" max="3" width="11.7109375" style="10" customWidth="1"/>
    <col min="4" max="4" width="14.85546875" style="10" customWidth="1"/>
    <col min="5" max="5" width="14.42578125" style="10" customWidth="1"/>
    <col min="6" max="6" width="16.28515625" style="10" customWidth="1"/>
    <col min="7" max="7" width="15.42578125" style="11" customWidth="1"/>
    <col min="8" max="8" width="13.42578125" style="11" customWidth="1"/>
    <col min="9" max="9" width="13.140625" style="11" customWidth="1"/>
    <col min="10" max="10" width="15.140625" style="11" customWidth="1"/>
    <col min="11" max="11" width="13.85546875" style="11" customWidth="1"/>
    <col min="12" max="12" width="13.28515625" style="11" customWidth="1"/>
    <col min="13" max="16384" width="9.140625" style="11"/>
  </cols>
  <sheetData>
    <row r="1" spans="1:12" ht="21" customHeight="1">
      <c r="A1" s="1" t="s">
        <v>0</v>
      </c>
      <c r="D1" s="9"/>
      <c r="E1" s="9"/>
      <c r="F1" s="9"/>
    </row>
    <row r="2" spans="1:12" ht="32.25" customHeight="1">
      <c r="A2" s="166" t="s">
        <v>54</v>
      </c>
      <c r="B2" s="166"/>
      <c r="C2" s="166"/>
      <c r="D2" s="166"/>
      <c r="E2" s="31"/>
      <c r="F2" s="31"/>
    </row>
    <row r="3" spans="1:12">
      <c r="A3" s="1" t="s">
        <v>8</v>
      </c>
      <c r="C3" s="24" t="s">
        <v>92</v>
      </c>
      <c r="D3" s="9"/>
      <c r="E3" s="9"/>
      <c r="F3" s="9"/>
    </row>
    <row r="4" spans="1:12" s="12" customFormat="1" ht="31.5">
      <c r="A4" s="2" t="s">
        <v>9</v>
      </c>
      <c r="B4" s="165" t="s">
        <v>53</v>
      </c>
      <c r="C4" s="165"/>
      <c r="D4" s="52" t="s">
        <v>77</v>
      </c>
      <c r="E4" s="51" t="s">
        <v>74</v>
      </c>
      <c r="F4" s="51" t="s">
        <v>72</v>
      </c>
      <c r="G4" s="52" t="s">
        <v>79</v>
      </c>
      <c r="H4" s="51" t="s">
        <v>90</v>
      </c>
      <c r="I4" s="51" t="s">
        <v>86</v>
      </c>
      <c r="J4" s="51" t="s">
        <v>78</v>
      </c>
      <c r="K4" s="51" t="s">
        <v>88</v>
      </c>
      <c r="L4" s="52" t="s">
        <v>80</v>
      </c>
    </row>
    <row r="5" spans="1:12" ht="15" customHeight="1">
      <c r="A5" s="20" t="s">
        <v>10</v>
      </c>
      <c r="B5" s="15" t="s">
        <v>49</v>
      </c>
      <c r="C5" s="25" t="s">
        <v>1</v>
      </c>
      <c r="D5" s="44">
        <v>29071.16</v>
      </c>
      <c r="E5" s="45">
        <v>25077.040000000001</v>
      </c>
      <c r="F5" s="45">
        <v>25086.720000000001</v>
      </c>
      <c r="G5" s="45">
        <v>22581.35</v>
      </c>
      <c r="H5" s="45">
        <v>52992.24</v>
      </c>
      <c r="I5" s="45">
        <v>7560.97</v>
      </c>
      <c r="J5" s="45">
        <v>43381.96</v>
      </c>
      <c r="K5" s="44">
        <v>21828.45</v>
      </c>
      <c r="L5" s="45">
        <v>17971.169999999998</v>
      </c>
    </row>
    <row r="6" spans="1:12">
      <c r="A6" s="3">
        <v>1.2</v>
      </c>
      <c r="B6" s="15"/>
      <c r="C6" s="25" t="s">
        <v>2</v>
      </c>
      <c r="D6" s="44">
        <v>29071.16</v>
      </c>
      <c r="E6" s="45">
        <v>28928.28</v>
      </c>
      <c r="F6" s="45">
        <v>25086.720000000001</v>
      </c>
      <c r="G6" s="45">
        <v>22581.35</v>
      </c>
      <c r="H6" s="45">
        <v>52992.24</v>
      </c>
      <c r="I6" s="45">
        <v>7585.46</v>
      </c>
      <c r="J6" s="45">
        <v>43381.96</v>
      </c>
      <c r="K6" s="44">
        <v>22376.86</v>
      </c>
      <c r="L6" s="45">
        <v>17971.169999999998</v>
      </c>
    </row>
    <row r="7" spans="1:12">
      <c r="A7" s="3">
        <v>1.3</v>
      </c>
      <c r="B7" s="15"/>
      <c r="C7" s="25" t="s">
        <v>89</v>
      </c>
      <c r="D7" s="44">
        <v>37024.089999999997</v>
      </c>
      <c r="E7" s="45">
        <v>38088.379999999997</v>
      </c>
      <c r="F7" s="45">
        <v>29490.63</v>
      </c>
      <c r="G7" s="45">
        <v>27810.2</v>
      </c>
      <c r="H7" s="45">
        <v>64743.94</v>
      </c>
      <c r="I7" s="45">
        <v>14843.7</v>
      </c>
      <c r="J7" s="45">
        <v>53877.61</v>
      </c>
      <c r="K7" s="44">
        <v>36117.75</v>
      </c>
      <c r="L7" s="45">
        <v>30423.71</v>
      </c>
    </row>
    <row r="8" spans="1:12">
      <c r="A8" s="3">
        <v>1.4</v>
      </c>
      <c r="B8" s="16"/>
      <c r="C8" s="25" t="s">
        <v>3</v>
      </c>
      <c r="D8" s="44">
        <v>30492.26</v>
      </c>
      <c r="E8" s="45">
        <v>28059.37</v>
      </c>
      <c r="F8" s="45">
        <v>27206.46</v>
      </c>
      <c r="G8" s="45">
        <v>24715.34</v>
      </c>
      <c r="H8" s="45">
        <v>58101.94</v>
      </c>
      <c r="I8" s="45">
        <v>8684.11</v>
      </c>
      <c r="J8" s="45">
        <v>47660.35</v>
      </c>
      <c r="K8" s="44">
        <v>23907.49</v>
      </c>
      <c r="L8" s="45">
        <v>21066.54</v>
      </c>
    </row>
    <row r="9" spans="1:12">
      <c r="A9" s="3">
        <v>1.5</v>
      </c>
      <c r="B9" s="16"/>
      <c r="C9" s="25" t="s">
        <v>4</v>
      </c>
      <c r="D9" s="44">
        <v>50765.42</v>
      </c>
      <c r="E9" s="45">
        <v>36549.449999999997</v>
      </c>
      <c r="F9" s="45">
        <v>38055.15</v>
      </c>
      <c r="G9" s="45">
        <v>34516.480000000003</v>
      </c>
      <c r="H9" s="45">
        <v>77020.320000000007</v>
      </c>
      <c r="I9" s="45">
        <v>15393.87</v>
      </c>
      <c r="J9" s="45">
        <v>63699.48</v>
      </c>
      <c r="K9" s="44">
        <v>33353.480000000003</v>
      </c>
      <c r="L9" s="45">
        <v>38349.18</v>
      </c>
    </row>
    <row r="10" spans="1:12">
      <c r="A10" s="3">
        <v>1.6</v>
      </c>
      <c r="B10" s="16"/>
      <c r="C10" s="25" t="s">
        <v>5</v>
      </c>
      <c r="D10" s="44">
        <v>38445.19</v>
      </c>
      <c r="E10" s="45">
        <v>37219.47</v>
      </c>
      <c r="F10" s="45">
        <v>31610.38</v>
      </c>
      <c r="G10" s="45">
        <v>29944.2</v>
      </c>
      <c r="H10" s="45">
        <v>69853.64</v>
      </c>
      <c r="I10" s="45">
        <v>15942.35</v>
      </c>
      <c r="J10" s="45">
        <v>58156.01</v>
      </c>
      <c r="K10" s="44">
        <v>37648.379999999997</v>
      </c>
      <c r="L10" s="45">
        <v>33519.08</v>
      </c>
    </row>
    <row r="11" spans="1:12">
      <c r="A11" s="3">
        <v>1.7</v>
      </c>
      <c r="B11" s="16"/>
      <c r="C11" s="25" t="s">
        <v>6</v>
      </c>
      <c r="D11" s="44">
        <v>58718.35</v>
      </c>
      <c r="E11" s="45">
        <v>45709.53</v>
      </c>
      <c r="F11" s="45">
        <v>42459.05</v>
      </c>
      <c r="G11" s="45">
        <v>39745.313540000003</v>
      </c>
      <c r="H11" s="45">
        <v>88772.034039999999</v>
      </c>
      <c r="I11" s="45">
        <v>22652.1</v>
      </c>
      <c r="J11" s="45">
        <v>74195.13</v>
      </c>
      <c r="K11" s="44">
        <v>47094.37</v>
      </c>
      <c r="L11" s="45">
        <v>50801.74</v>
      </c>
    </row>
    <row r="12" spans="1:12">
      <c r="A12" s="4">
        <v>1.8</v>
      </c>
      <c r="B12" s="17"/>
      <c r="C12" s="26" t="s">
        <v>11</v>
      </c>
      <c r="D12" s="44">
        <v>58718.35</v>
      </c>
      <c r="E12" s="45">
        <v>50625.919999999998</v>
      </c>
      <c r="F12" s="45">
        <v>45145.11</v>
      </c>
      <c r="G12" s="45">
        <v>39745.31</v>
      </c>
      <c r="H12" s="45">
        <v>94574.84</v>
      </c>
      <c r="I12" s="45">
        <v>22850.74</v>
      </c>
      <c r="J12" s="45">
        <v>74582.13</v>
      </c>
      <c r="K12" s="44">
        <v>50673.929800000005</v>
      </c>
      <c r="L12" s="45">
        <v>50801.74</v>
      </c>
    </row>
    <row r="13" spans="1:12">
      <c r="A13" s="5">
        <v>2.1</v>
      </c>
      <c r="B13" s="14" t="s">
        <v>50</v>
      </c>
      <c r="C13" s="27" t="s">
        <v>1</v>
      </c>
      <c r="D13" s="46">
        <v>2358.7600000000002</v>
      </c>
      <c r="E13" s="45">
        <v>3373.09</v>
      </c>
      <c r="F13" s="45">
        <v>2788.5</v>
      </c>
      <c r="G13" s="45">
        <v>2514.84</v>
      </c>
      <c r="H13" s="45">
        <v>2291.3000000000002</v>
      </c>
      <c r="I13" s="45">
        <v>1515.52</v>
      </c>
      <c r="J13" s="45">
        <v>4398.87</v>
      </c>
      <c r="K13" s="46">
        <v>3507.4</v>
      </c>
      <c r="L13" s="45">
        <v>1701.81</v>
      </c>
    </row>
    <row r="14" spans="1:12" ht="15" customHeight="1">
      <c r="A14" s="3">
        <v>2.2000000000000002</v>
      </c>
      <c r="B14" s="15"/>
      <c r="C14" s="25" t="s">
        <v>2</v>
      </c>
      <c r="D14" s="46">
        <v>2358.7600000000002</v>
      </c>
      <c r="E14" s="45">
        <v>3904.7</v>
      </c>
      <c r="F14" s="45">
        <v>2788.5</v>
      </c>
      <c r="G14" s="45">
        <v>2514.84</v>
      </c>
      <c r="H14" s="45">
        <v>2291.3000000000002</v>
      </c>
      <c r="I14" s="45">
        <v>1521.98</v>
      </c>
      <c r="J14" s="45">
        <v>4398.87</v>
      </c>
      <c r="K14" s="46">
        <v>3590.32</v>
      </c>
      <c r="L14" s="45">
        <v>1701.81</v>
      </c>
    </row>
    <row r="15" spans="1:12" ht="15" customHeight="1">
      <c r="A15" s="3">
        <v>2.2999999999999998</v>
      </c>
      <c r="B15" s="15"/>
      <c r="C15" s="25" t="s">
        <v>89</v>
      </c>
      <c r="D15" s="46">
        <v>3004.0358479105676</v>
      </c>
      <c r="E15" s="45">
        <v>5089.47</v>
      </c>
      <c r="F15" s="45">
        <v>3297.59</v>
      </c>
      <c r="G15" s="45">
        <v>3063.85</v>
      </c>
      <c r="H15" s="45">
        <v>2797.54</v>
      </c>
      <c r="I15" s="45">
        <v>3120.77</v>
      </c>
      <c r="J15" s="45">
        <v>5583.42</v>
      </c>
      <c r="K15" s="46">
        <v>6470.1442303508493</v>
      </c>
      <c r="L15" s="45">
        <v>2960.99</v>
      </c>
    </row>
    <row r="16" spans="1:12">
      <c r="A16" s="3">
        <v>2.4</v>
      </c>
      <c r="B16" s="22"/>
      <c r="C16" s="25" t="s">
        <v>3</v>
      </c>
      <c r="D16" s="46">
        <v>2474.06</v>
      </c>
      <c r="E16" s="45">
        <v>3777.33</v>
      </c>
      <c r="F16" s="45">
        <v>3025.82</v>
      </c>
      <c r="G16" s="45">
        <v>2754.73</v>
      </c>
      <c r="H16" s="45">
        <v>2521.2399999999998</v>
      </c>
      <c r="I16" s="45">
        <v>1778.43</v>
      </c>
      <c r="J16" s="45">
        <v>4804.84</v>
      </c>
      <c r="K16" s="46">
        <v>3864.24</v>
      </c>
      <c r="L16" s="45">
        <v>2001.06</v>
      </c>
    </row>
    <row r="17" spans="1:12">
      <c r="A17" s="3">
        <v>2.5</v>
      </c>
      <c r="B17" s="23"/>
      <c r="C17" s="25" t="s">
        <v>4</v>
      </c>
      <c r="D17" s="46">
        <v>4118.97</v>
      </c>
      <c r="E17" s="45">
        <v>4903.78</v>
      </c>
      <c r="F17" s="45">
        <v>4243.53</v>
      </c>
      <c r="G17" s="45">
        <v>3824.82</v>
      </c>
      <c r="H17" s="45">
        <v>3334.22</v>
      </c>
      <c r="I17" s="45">
        <v>3230.07</v>
      </c>
      <c r="J17" s="45">
        <v>6623.11</v>
      </c>
      <c r="K17" s="46">
        <v>5519.83</v>
      </c>
      <c r="L17" s="45">
        <v>3580.95</v>
      </c>
    </row>
    <row r="18" spans="1:12">
      <c r="A18" s="3">
        <v>2.6</v>
      </c>
      <c r="B18" s="23"/>
      <c r="C18" s="25" t="s">
        <v>5</v>
      </c>
      <c r="D18" s="46">
        <v>3119.34</v>
      </c>
      <c r="E18" s="45">
        <v>5008.92</v>
      </c>
      <c r="F18" s="45">
        <v>3525.56</v>
      </c>
      <c r="G18" s="45">
        <v>3305.04</v>
      </c>
      <c r="H18" s="45">
        <v>3022.92</v>
      </c>
      <c r="I18" s="45">
        <v>3306.02</v>
      </c>
      <c r="J18" s="45">
        <v>5866.83</v>
      </c>
      <c r="K18" s="46">
        <v>6767.9</v>
      </c>
      <c r="L18" s="45">
        <v>3329.52</v>
      </c>
    </row>
    <row r="19" spans="1:12">
      <c r="A19" s="3">
        <v>2.7</v>
      </c>
      <c r="B19" s="23"/>
      <c r="C19" s="25" t="s">
        <v>6</v>
      </c>
      <c r="D19" s="46">
        <v>4764.25</v>
      </c>
      <c r="E19" s="45">
        <v>6135.37</v>
      </c>
      <c r="F19" s="45">
        <v>4743.2700000000004</v>
      </c>
      <c r="G19" s="45">
        <v>4375.1400000000003</v>
      </c>
      <c r="H19" s="45">
        <v>3835.89</v>
      </c>
      <c r="I19" s="45">
        <v>4757.66</v>
      </c>
      <c r="J19" s="45">
        <v>7685.11</v>
      </c>
      <c r="K19" s="46">
        <v>8423.49</v>
      </c>
      <c r="L19" s="45">
        <v>4909.41</v>
      </c>
    </row>
    <row r="20" spans="1:12">
      <c r="A20" s="3">
        <v>2.8</v>
      </c>
      <c r="B20" s="16"/>
      <c r="C20" s="28" t="s">
        <v>11</v>
      </c>
      <c r="D20" s="46">
        <v>4764.25</v>
      </c>
      <c r="E20" s="45">
        <v>6795.24</v>
      </c>
      <c r="F20" s="45">
        <v>5042.1499999999996</v>
      </c>
      <c r="G20" s="45">
        <v>4375.1400000000003</v>
      </c>
      <c r="H20" s="45">
        <v>4085.88</v>
      </c>
      <c r="I20" s="45">
        <v>4796.9799999999996</v>
      </c>
      <c r="J20" s="45">
        <v>7728.97</v>
      </c>
      <c r="K20" s="46">
        <v>9063.7445820169578</v>
      </c>
      <c r="L20" s="45">
        <v>4909.41</v>
      </c>
    </row>
    <row r="21" spans="1:12">
      <c r="A21" s="4">
        <v>2.9</v>
      </c>
      <c r="B21" s="18"/>
      <c r="C21" s="29" t="s">
        <v>7</v>
      </c>
      <c r="D21" s="46">
        <v>5240.6750000000002</v>
      </c>
      <c r="E21" s="45">
        <v>7474.76</v>
      </c>
      <c r="F21" s="45">
        <v>5546.36</v>
      </c>
      <c r="G21" s="45">
        <v>4812.6499999999996</v>
      </c>
      <c r="H21" s="45">
        <v>4494.47</v>
      </c>
      <c r="I21" s="45">
        <v>5276.68</v>
      </c>
      <c r="J21" s="45">
        <v>8501.8700000000008</v>
      </c>
      <c r="K21" s="46">
        <v>9970.1190402186548</v>
      </c>
      <c r="L21" s="45">
        <v>5400.35</v>
      </c>
    </row>
    <row r="22" spans="1:12">
      <c r="A22" s="7">
        <v>3</v>
      </c>
      <c r="B22" s="161" t="s">
        <v>12</v>
      </c>
      <c r="C22" s="167"/>
      <c r="D22" s="46">
        <v>64064.91</v>
      </c>
      <c r="E22" s="45">
        <v>36237.33</v>
      </c>
      <c r="F22" s="45">
        <v>44671.83</v>
      </c>
      <c r="G22" s="45">
        <v>36898.199999999997</v>
      </c>
      <c r="H22" s="45">
        <v>110656.56</v>
      </c>
      <c r="I22" s="45">
        <v>26185.91</v>
      </c>
      <c r="J22" s="45">
        <v>47686.03</v>
      </c>
      <c r="K22" s="46">
        <v>32431.45</v>
      </c>
      <c r="L22" s="45">
        <v>50538.76</v>
      </c>
    </row>
    <row r="23" spans="1:12" ht="15.75">
      <c r="A23" s="7">
        <v>4</v>
      </c>
      <c r="B23" s="161" t="s">
        <v>13</v>
      </c>
      <c r="C23" s="162"/>
      <c r="D23" s="46">
        <v>3512.28</v>
      </c>
      <c r="E23" s="45">
        <v>1691.79</v>
      </c>
      <c r="F23" s="45">
        <v>1577.97</v>
      </c>
      <c r="G23" s="45">
        <v>2419.7199999999998</v>
      </c>
      <c r="H23" s="45">
        <v>2831.03</v>
      </c>
      <c r="I23" s="45">
        <v>555.16</v>
      </c>
      <c r="J23" s="45">
        <v>880.52</v>
      </c>
      <c r="K23" s="46">
        <v>596.82000000000005</v>
      </c>
      <c r="L23" s="45">
        <v>4377.97</v>
      </c>
    </row>
    <row r="24" spans="1:12">
      <c r="A24" s="5">
        <v>5</v>
      </c>
      <c r="B24" s="163" t="s">
        <v>14</v>
      </c>
      <c r="C24" s="164"/>
      <c r="D24" s="47"/>
      <c r="E24" s="45" t="s">
        <v>91</v>
      </c>
      <c r="F24" s="45" t="s">
        <v>91</v>
      </c>
      <c r="G24" s="45" t="s">
        <v>91</v>
      </c>
      <c r="H24" s="45" t="s">
        <v>91</v>
      </c>
      <c r="I24" s="45" t="s">
        <v>91</v>
      </c>
      <c r="J24" s="45" t="s">
        <v>91</v>
      </c>
      <c r="K24" s="47"/>
      <c r="L24" s="45" t="s">
        <v>91</v>
      </c>
    </row>
    <row r="25" spans="1:12" ht="15.75">
      <c r="A25" s="3">
        <v>5.0999999999999996</v>
      </c>
      <c r="B25" s="168" t="s">
        <v>15</v>
      </c>
      <c r="C25" s="169"/>
      <c r="D25" s="46">
        <v>9.6479999999999997</v>
      </c>
      <c r="E25" s="45">
        <v>10.965999999999999</v>
      </c>
      <c r="F25" s="45">
        <v>11.837</v>
      </c>
      <c r="G25" s="45">
        <v>24.439</v>
      </c>
      <c r="H25" s="45">
        <v>24.753</v>
      </c>
      <c r="I25" s="45">
        <v>16.181000000000001</v>
      </c>
      <c r="J25" s="45">
        <v>19.216000000000001</v>
      </c>
      <c r="K25" s="46">
        <v>10.72</v>
      </c>
      <c r="L25" s="45">
        <v>19.14</v>
      </c>
    </row>
    <row r="26" spans="1:12" ht="15.75">
      <c r="A26" s="3">
        <v>5.2</v>
      </c>
      <c r="B26" s="168" t="s">
        <v>16</v>
      </c>
      <c r="C26" s="169"/>
      <c r="D26" s="46">
        <v>110.217</v>
      </c>
      <c r="E26" s="45">
        <v>25.506</v>
      </c>
      <c r="F26" s="45">
        <v>79.381</v>
      </c>
      <c r="G26" s="45">
        <v>43.854999999999997</v>
      </c>
      <c r="H26" s="45">
        <v>116.947</v>
      </c>
      <c r="I26" s="45">
        <v>2.778</v>
      </c>
      <c r="J26" s="45">
        <v>62.331000000000003</v>
      </c>
      <c r="K26" s="46">
        <v>53.03</v>
      </c>
      <c r="L26" s="45">
        <v>10.481</v>
      </c>
    </row>
    <row r="27" spans="1:12" ht="15.75">
      <c r="A27" s="3">
        <v>5.3</v>
      </c>
      <c r="B27" s="168" t="s">
        <v>17</v>
      </c>
      <c r="C27" s="169"/>
      <c r="D27" s="46">
        <v>32.125999999999998</v>
      </c>
      <c r="E27" s="45">
        <v>10.667</v>
      </c>
      <c r="F27" s="45">
        <v>0.65700000000000003</v>
      </c>
      <c r="G27" s="45">
        <v>0.63</v>
      </c>
      <c r="H27" s="45">
        <v>4.5839999999999996</v>
      </c>
      <c r="I27" s="45">
        <v>4.3999999999999997E-2</v>
      </c>
      <c r="J27" s="45">
        <v>0</v>
      </c>
      <c r="K27" s="46">
        <v>0.19</v>
      </c>
      <c r="L27" s="45">
        <v>0.47899999999999998</v>
      </c>
    </row>
    <row r="28" spans="1:12" ht="15.75">
      <c r="A28" s="3">
        <v>5.4</v>
      </c>
      <c r="B28" s="168" t="s">
        <v>18</v>
      </c>
      <c r="C28" s="169"/>
      <c r="D28" s="46">
        <v>373.69</v>
      </c>
      <c r="E28" s="45">
        <v>755.53</v>
      </c>
      <c r="F28" s="45">
        <v>251.64</v>
      </c>
      <c r="G28" s="45">
        <v>407.39</v>
      </c>
      <c r="H28" s="45">
        <v>904.59</v>
      </c>
      <c r="I28" s="45">
        <v>363.55</v>
      </c>
      <c r="J28" s="45">
        <v>657.14</v>
      </c>
      <c r="K28" s="46">
        <v>305.54000000000002</v>
      </c>
      <c r="L28" s="45">
        <v>521.41</v>
      </c>
    </row>
    <row r="29" spans="1:12" ht="15.75">
      <c r="A29" s="4">
        <v>5.5</v>
      </c>
      <c r="B29" s="170" t="s">
        <v>19</v>
      </c>
      <c r="C29" s="171"/>
      <c r="D29" s="46">
        <v>19.420000000000002</v>
      </c>
      <c r="E29" s="45">
        <v>30.68</v>
      </c>
      <c r="F29" s="45">
        <v>37.51</v>
      </c>
      <c r="G29" s="45">
        <v>10.51</v>
      </c>
      <c r="H29" s="45">
        <v>58.21</v>
      </c>
      <c r="I29" s="45">
        <v>40.5</v>
      </c>
      <c r="J29" s="45">
        <v>0</v>
      </c>
      <c r="K29" s="46">
        <v>15.61</v>
      </c>
      <c r="L29" s="45">
        <v>0</v>
      </c>
    </row>
    <row r="30" spans="1:12">
      <c r="A30" s="5">
        <v>6</v>
      </c>
      <c r="B30" s="163" t="s">
        <v>20</v>
      </c>
      <c r="C30" s="164"/>
      <c r="D30" s="46"/>
      <c r="E30" s="45" t="s">
        <v>91</v>
      </c>
      <c r="F30" s="45" t="s">
        <v>91</v>
      </c>
      <c r="G30" s="45" t="s">
        <v>91</v>
      </c>
      <c r="H30" s="45" t="s">
        <v>91</v>
      </c>
      <c r="I30" s="45" t="s">
        <v>91</v>
      </c>
      <c r="J30" s="45" t="s">
        <v>91</v>
      </c>
      <c r="K30" s="46"/>
      <c r="L30" s="45" t="s">
        <v>91</v>
      </c>
    </row>
    <row r="31" spans="1:12" ht="15.75">
      <c r="A31" s="3">
        <v>6.1</v>
      </c>
      <c r="B31" s="168" t="s">
        <v>15</v>
      </c>
      <c r="C31" s="169"/>
      <c r="D31" s="46">
        <v>135.30799999999999</v>
      </c>
      <c r="E31" s="45">
        <v>79.11</v>
      </c>
      <c r="F31" s="45">
        <v>67.762</v>
      </c>
      <c r="G31" s="45">
        <v>86.718000000000004</v>
      </c>
      <c r="H31" s="45">
        <v>92.236999999999995</v>
      </c>
      <c r="I31" s="45">
        <v>58.484000000000002</v>
      </c>
      <c r="J31" s="45">
        <v>123.133</v>
      </c>
      <c r="K31" s="46">
        <v>134.9</v>
      </c>
      <c r="L31" s="45">
        <v>132.65600000000001</v>
      </c>
    </row>
    <row r="32" spans="1:12" ht="15.75">
      <c r="A32" s="3">
        <v>6.2</v>
      </c>
      <c r="B32" s="168" t="s">
        <v>16</v>
      </c>
      <c r="C32" s="169"/>
      <c r="D32" s="46">
        <v>30.646999999999998</v>
      </c>
      <c r="E32" s="45">
        <v>22.535</v>
      </c>
      <c r="F32" s="45">
        <v>39.101999999999997</v>
      </c>
      <c r="G32" s="45">
        <v>43.863</v>
      </c>
      <c r="H32" s="45">
        <v>37.322000000000003</v>
      </c>
      <c r="I32" s="45">
        <v>46.814</v>
      </c>
      <c r="J32" s="45">
        <v>47.777000000000001</v>
      </c>
      <c r="K32" s="46">
        <v>37.869999999999997</v>
      </c>
      <c r="L32" s="45">
        <v>30.175999999999998</v>
      </c>
    </row>
    <row r="33" spans="1:12" ht="15.75">
      <c r="A33" s="3">
        <v>6.3</v>
      </c>
      <c r="B33" s="168" t="s">
        <v>17</v>
      </c>
      <c r="C33" s="169"/>
      <c r="D33" s="46">
        <v>36.985999999999997</v>
      </c>
      <c r="E33" s="45">
        <v>50</v>
      </c>
      <c r="F33" s="45">
        <v>163.517</v>
      </c>
      <c r="G33" s="45">
        <v>145.80199999999999</v>
      </c>
      <c r="H33" s="45">
        <v>243.13800000000001</v>
      </c>
      <c r="I33" s="45">
        <v>127.027</v>
      </c>
      <c r="J33" s="45">
        <v>0</v>
      </c>
      <c r="K33" s="46">
        <v>0</v>
      </c>
      <c r="L33" s="45">
        <v>69.989999999999995</v>
      </c>
    </row>
    <row r="34" spans="1:12" ht="15.75">
      <c r="A34" s="3">
        <v>6.4</v>
      </c>
      <c r="B34" s="168" t="s">
        <v>21</v>
      </c>
      <c r="C34" s="169"/>
      <c r="D34" s="46">
        <v>46.98</v>
      </c>
      <c r="E34" s="45">
        <v>24.59</v>
      </c>
      <c r="F34" s="45">
        <v>33.33</v>
      </c>
      <c r="G34" s="45">
        <v>33.29</v>
      </c>
      <c r="H34" s="45">
        <v>31.89</v>
      </c>
      <c r="I34" s="45">
        <v>29.39</v>
      </c>
      <c r="J34" s="45">
        <v>61.65</v>
      </c>
      <c r="K34" s="46">
        <v>62.65</v>
      </c>
      <c r="L34" s="45">
        <v>37.47</v>
      </c>
    </row>
    <row r="35" spans="1:12" ht="15.75">
      <c r="A35" s="3">
        <v>6.5</v>
      </c>
      <c r="B35" s="168" t="s">
        <v>19</v>
      </c>
      <c r="C35" s="169"/>
      <c r="D35" s="46">
        <v>161.72</v>
      </c>
      <c r="E35" s="45">
        <v>126.84</v>
      </c>
      <c r="F35" s="45">
        <v>167.14</v>
      </c>
      <c r="G35" s="45">
        <v>106.04</v>
      </c>
      <c r="H35" s="45">
        <v>101.89</v>
      </c>
      <c r="I35" s="45">
        <v>33.35</v>
      </c>
      <c r="J35" s="45">
        <v>0</v>
      </c>
      <c r="K35" s="46">
        <v>104.57</v>
      </c>
      <c r="L35" s="45">
        <v>0</v>
      </c>
    </row>
    <row r="36" spans="1:12" ht="15.75">
      <c r="A36" s="7">
        <v>7</v>
      </c>
      <c r="B36" s="174" t="s">
        <v>51</v>
      </c>
      <c r="C36" s="175"/>
      <c r="D36" s="46">
        <v>5041.24</v>
      </c>
      <c r="E36" s="45">
        <v>5002.82</v>
      </c>
      <c r="F36" s="45">
        <v>4908.3599999999997</v>
      </c>
      <c r="G36" s="45">
        <v>4529.6400000000003</v>
      </c>
      <c r="H36" s="45">
        <v>4883.1899999999996</v>
      </c>
      <c r="I36" s="45">
        <v>5565.31</v>
      </c>
      <c r="J36" s="45">
        <v>4311.22</v>
      </c>
      <c r="K36" s="46">
        <v>5784.41</v>
      </c>
      <c r="L36" s="45">
        <v>4929.1499999999996</v>
      </c>
    </row>
    <row r="37" spans="1:12" ht="15.75">
      <c r="A37" s="5">
        <v>8.1</v>
      </c>
      <c r="B37" s="172" t="s">
        <v>22</v>
      </c>
      <c r="C37" s="173"/>
      <c r="D37" s="48">
        <v>10</v>
      </c>
      <c r="E37" s="49">
        <v>24</v>
      </c>
      <c r="F37" s="49">
        <v>93</v>
      </c>
      <c r="G37" s="49">
        <v>30</v>
      </c>
      <c r="H37" s="49">
        <v>157</v>
      </c>
      <c r="I37" s="49">
        <v>49</v>
      </c>
      <c r="J37" s="49">
        <v>2</v>
      </c>
      <c r="K37" s="48">
        <v>31</v>
      </c>
      <c r="L37" s="49">
        <v>48</v>
      </c>
    </row>
    <row r="38" spans="1:12" ht="15" customHeight="1">
      <c r="A38" s="4">
        <v>8.1999999999999993</v>
      </c>
      <c r="B38" s="170" t="s">
        <v>23</v>
      </c>
      <c r="C38" s="171"/>
      <c r="D38" s="48">
        <v>3</v>
      </c>
      <c r="E38" s="49">
        <v>8</v>
      </c>
      <c r="F38" s="49">
        <v>20</v>
      </c>
      <c r="G38" s="49">
        <v>12</v>
      </c>
      <c r="H38" s="49">
        <v>31</v>
      </c>
      <c r="I38" s="49">
        <v>11</v>
      </c>
      <c r="J38" s="49">
        <v>2</v>
      </c>
      <c r="K38" s="48">
        <v>12</v>
      </c>
      <c r="L38" s="49">
        <v>16</v>
      </c>
    </row>
    <row r="39" spans="1:12" ht="15.75">
      <c r="A39" s="4">
        <v>9</v>
      </c>
      <c r="B39" s="170" t="s">
        <v>24</v>
      </c>
      <c r="C39" s="171"/>
      <c r="D39" s="46">
        <v>11.684210526315789</v>
      </c>
      <c r="E39" s="45">
        <v>7.1499600000000001</v>
      </c>
      <c r="F39" s="45">
        <v>8.6379599999999996</v>
      </c>
      <c r="G39" s="45">
        <v>8.5182699999999993</v>
      </c>
      <c r="H39" s="45">
        <v>22.565829999999998</v>
      </c>
      <c r="I39" s="45">
        <v>4.6576700000000004</v>
      </c>
      <c r="J39" s="45">
        <v>9.4746299999999994</v>
      </c>
      <c r="K39" s="46">
        <v>5.4813466148880536</v>
      </c>
      <c r="L39" s="45">
        <v>9.4557199999999995</v>
      </c>
    </row>
    <row r="40" spans="1:12" ht="16.5" customHeight="1">
      <c r="A40" s="6">
        <v>10</v>
      </c>
      <c r="B40" s="180" t="s">
        <v>70</v>
      </c>
      <c r="C40" s="181"/>
      <c r="D40" s="46"/>
      <c r="E40" s="45" t="s">
        <v>91</v>
      </c>
      <c r="F40" s="45" t="s">
        <v>91</v>
      </c>
      <c r="G40" s="45" t="s">
        <v>91</v>
      </c>
      <c r="H40" s="45" t="s">
        <v>91</v>
      </c>
      <c r="I40" s="45" t="s">
        <v>91</v>
      </c>
      <c r="J40" s="45" t="s">
        <v>91</v>
      </c>
      <c r="K40" s="46"/>
      <c r="L40" s="45" t="s">
        <v>91</v>
      </c>
    </row>
    <row r="41" spans="1:12">
      <c r="A41" s="3">
        <v>10.1</v>
      </c>
      <c r="B41" s="176" t="s">
        <v>27</v>
      </c>
      <c r="C41" s="177"/>
      <c r="D41" s="46">
        <v>164.48</v>
      </c>
      <c r="E41" s="45">
        <v>325.62</v>
      </c>
      <c r="F41" s="45">
        <v>132.05000000000001</v>
      </c>
      <c r="G41" s="45">
        <v>150.01</v>
      </c>
      <c r="H41" s="45">
        <v>378.8</v>
      </c>
      <c r="I41" s="45">
        <v>247.47</v>
      </c>
      <c r="J41" s="45">
        <v>156.85</v>
      </c>
      <c r="K41" s="46">
        <v>236.35000000000002</v>
      </c>
      <c r="L41" s="45">
        <v>328.59</v>
      </c>
    </row>
    <row r="42" spans="1:12">
      <c r="A42" s="3">
        <v>10.199999999999999</v>
      </c>
      <c r="B42" s="176" t="s">
        <v>26</v>
      </c>
      <c r="C42" s="177"/>
      <c r="D42" s="46">
        <v>0</v>
      </c>
      <c r="E42" s="45">
        <v>8.14</v>
      </c>
      <c r="F42" s="45">
        <v>1.23</v>
      </c>
      <c r="G42" s="45">
        <v>38.82</v>
      </c>
      <c r="H42" s="45">
        <v>25.9</v>
      </c>
      <c r="I42" s="45">
        <v>0.46</v>
      </c>
      <c r="J42" s="45">
        <v>0</v>
      </c>
      <c r="K42" s="46">
        <v>0.39</v>
      </c>
      <c r="L42" s="45">
        <v>0.5</v>
      </c>
    </row>
    <row r="43" spans="1:12">
      <c r="A43" s="3">
        <v>10.3</v>
      </c>
      <c r="B43" s="176" t="s">
        <v>25</v>
      </c>
      <c r="C43" s="177"/>
      <c r="D43" s="46">
        <v>209.21</v>
      </c>
      <c r="E43" s="45">
        <v>421.77</v>
      </c>
      <c r="F43" s="45">
        <v>118.35</v>
      </c>
      <c r="G43" s="45">
        <v>218.56</v>
      </c>
      <c r="H43" s="45">
        <v>499.88</v>
      </c>
      <c r="I43" s="45">
        <v>115.63</v>
      </c>
      <c r="J43" s="45">
        <v>500.3</v>
      </c>
      <c r="K43" s="46">
        <v>68.8</v>
      </c>
      <c r="L43" s="45">
        <v>192.32</v>
      </c>
    </row>
    <row r="44" spans="1:12">
      <c r="A44" s="4">
        <v>10.4</v>
      </c>
      <c r="B44" s="182" t="s">
        <v>28</v>
      </c>
      <c r="C44" s="183"/>
      <c r="D44" s="46">
        <v>373.69</v>
      </c>
      <c r="E44" s="45">
        <v>755.53</v>
      </c>
      <c r="F44" s="45">
        <v>251.63</v>
      </c>
      <c r="G44" s="45">
        <v>407.39</v>
      </c>
      <c r="H44" s="45">
        <v>904.58</v>
      </c>
      <c r="I44" s="45">
        <v>363.56</v>
      </c>
      <c r="J44" s="45">
        <v>657.15</v>
      </c>
      <c r="K44" s="46">
        <v>305.54000000000002</v>
      </c>
      <c r="L44" s="45">
        <v>521.41</v>
      </c>
    </row>
    <row r="45" spans="1:12" ht="32.25" customHeight="1">
      <c r="A45" s="13" t="s">
        <v>29</v>
      </c>
      <c r="B45" s="184" t="s">
        <v>84</v>
      </c>
      <c r="C45" s="185"/>
      <c r="D45" s="47"/>
      <c r="E45" s="45" t="s">
        <v>91</v>
      </c>
      <c r="F45" s="45" t="s">
        <v>91</v>
      </c>
      <c r="G45" s="45" t="s">
        <v>91</v>
      </c>
      <c r="H45" s="45" t="s">
        <v>91</v>
      </c>
      <c r="I45" s="45" t="s">
        <v>91</v>
      </c>
      <c r="J45" s="45" t="s">
        <v>91</v>
      </c>
      <c r="K45" s="47"/>
      <c r="L45" s="45" t="s">
        <v>91</v>
      </c>
    </row>
    <row r="46" spans="1:12" ht="15.75">
      <c r="A46" s="7">
        <v>11</v>
      </c>
      <c r="B46" s="161" t="s">
        <v>30</v>
      </c>
      <c r="C46" s="167"/>
      <c r="D46" s="53">
        <v>36700.310000000005</v>
      </c>
      <c r="E46" s="54">
        <v>33877.370000000003</v>
      </c>
      <c r="F46" s="54">
        <v>29153.71</v>
      </c>
      <c r="G46" s="54">
        <v>26921.733540000001</v>
      </c>
      <c r="H46" s="54">
        <v>63915.594040000004</v>
      </c>
      <c r="I46" s="54">
        <v>14036.11</v>
      </c>
      <c r="J46" s="54">
        <v>53511.86</v>
      </c>
      <c r="K46" s="53">
        <v>35367.83</v>
      </c>
      <c r="L46" s="54">
        <v>28659.18</v>
      </c>
    </row>
    <row r="47" spans="1:12">
      <c r="A47" s="5" t="s">
        <v>56</v>
      </c>
      <c r="B47" s="19" t="s">
        <v>31</v>
      </c>
      <c r="C47" s="30" t="s">
        <v>27</v>
      </c>
      <c r="D47" s="46">
        <v>7952.93</v>
      </c>
      <c r="E47" s="45">
        <v>9160.1</v>
      </c>
      <c r="F47" s="45">
        <v>4403.91</v>
      </c>
      <c r="G47" s="45">
        <v>5228.8500000000004</v>
      </c>
      <c r="H47" s="45">
        <v>11751.7</v>
      </c>
      <c r="I47" s="45">
        <v>7258.24</v>
      </c>
      <c r="J47" s="45">
        <v>10495.65</v>
      </c>
      <c r="K47" s="46">
        <v>13740.89</v>
      </c>
      <c r="L47" s="45">
        <v>12452.54</v>
      </c>
    </row>
    <row r="48" spans="1:12">
      <c r="A48" s="3" t="s">
        <v>57</v>
      </c>
      <c r="B48" s="176" t="s">
        <v>26</v>
      </c>
      <c r="C48" s="177"/>
      <c r="D48" s="46">
        <v>0</v>
      </c>
      <c r="E48" s="45">
        <v>249.74</v>
      </c>
      <c r="F48" s="45">
        <v>40.090000000000003</v>
      </c>
      <c r="G48" s="45">
        <v>1187.19</v>
      </c>
      <c r="H48" s="45">
        <v>785.9</v>
      </c>
      <c r="I48" s="45">
        <v>10.050000000000001</v>
      </c>
      <c r="J48" s="45">
        <v>0</v>
      </c>
      <c r="K48" s="46">
        <v>24.28</v>
      </c>
      <c r="L48" s="45">
        <v>20.84</v>
      </c>
    </row>
    <row r="49" spans="1:12">
      <c r="A49" s="3" t="s">
        <v>58</v>
      </c>
      <c r="B49" s="176" t="s">
        <v>25</v>
      </c>
      <c r="C49" s="177"/>
      <c r="D49" s="46">
        <v>9601.2900000000009</v>
      </c>
      <c r="E49" s="45">
        <v>9170.75</v>
      </c>
      <c r="F49" s="45">
        <v>3942.1</v>
      </c>
      <c r="G49" s="45">
        <v>7144.59</v>
      </c>
      <c r="H49" s="45">
        <v>16305.39</v>
      </c>
      <c r="I49" s="45">
        <v>3417.76</v>
      </c>
      <c r="J49" s="45">
        <v>30017.74</v>
      </c>
      <c r="K49" s="46">
        <v>5378.28</v>
      </c>
      <c r="L49" s="45">
        <v>7064.53</v>
      </c>
    </row>
    <row r="50" spans="1:12" s="21" customFormat="1">
      <c r="A50" s="4" t="s">
        <v>59</v>
      </c>
      <c r="B50" s="178" t="s">
        <v>28</v>
      </c>
      <c r="C50" s="179"/>
      <c r="D50" s="50">
        <v>17554.22</v>
      </c>
      <c r="E50" s="45">
        <v>18580.59</v>
      </c>
      <c r="F50" s="45">
        <v>8386.1</v>
      </c>
      <c r="G50" s="45">
        <v>13560.63</v>
      </c>
      <c r="H50" s="45">
        <v>28842.99</v>
      </c>
      <c r="I50" s="45">
        <v>10686.05</v>
      </c>
      <c r="J50" s="45">
        <v>40513.39</v>
      </c>
      <c r="K50" s="50">
        <v>19143.45</v>
      </c>
      <c r="L50" s="45">
        <v>19537.91</v>
      </c>
    </row>
    <row r="51" spans="1:12">
      <c r="A51" s="5" t="s">
        <v>60</v>
      </c>
      <c r="B51" s="19" t="s">
        <v>32</v>
      </c>
      <c r="C51" s="30" t="s">
        <v>33</v>
      </c>
      <c r="D51" s="46">
        <v>837.39</v>
      </c>
      <c r="E51" s="45">
        <v>435.73</v>
      </c>
      <c r="F51" s="45">
        <v>1516.44</v>
      </c>
      <c r="G51" s="45">
        <v>172.31</v>
      </c>
      <c r="H51" s="45">
        <v>1885.95</v>
      </c>
      <c r="I51" s="45">
        <v>0.4</v>
      </c>
      <c r="J51" s="45">
        <v>0</v>
      </c>
      <c r="K51" s="46">
        <v>1412.04</v>
      </c>
      <c r="L51" s="45">
        <v>0</v>
      </c>
    </row>
    <row r="52" spans="1:12">
      <c r="A52" s="3" t="s">
        <v>61</v>
      </c>
      <c r="B52" s="176" t="s">
        <v>34</v>
      </c>
      <c r="C52" s="177"/>
      <c r="D52" s="46">
        <v>2302.61</v>
      </c>
      <c r="E52" s="45">
        <v>3455.6</v>
      </c>
      <c r="F52" s="45">
        <v>4752.6099999999997</v>
      </c>
      <c r="G52" s="45">
        <v>941.8</v>
      </c>
      <c r="H52" s="45">
        <v>4044.62</v>
      </c>
      <c r="I52" s="45">
        <v>1350.35</v>
      </c>
      <c r="J52" s="45">
        <v>0</v>
      </c>
      <c r="K52" s="46">
        <v>220.51</v>
      </c>
      <c r="L52" s="45">
        <v>0</v>
      </c>
    </row>
    <row r="53" spans="1:12" s="21" customFormat="1">
      <c r="A53" s="4" t="s">
        <v>62</v>
      </c>
      <c r="B53" s="178" t="s">
        <v>28</v>
      </c>
      <c r="C53" s="179"/>
      <c r="D53" s="50">
        <v>3140</v>
      </c>
      <c r="E53" s="45">
        <v>3891.33</v>
      </c>
      <c r="F53" s="45">
        <v>6269.05</v>
      </c>
      <c r="G53" s="45">
        <v>1114.1099999999999</v>
      </c>
      <c r="H53" s="45">
        <v>5930.57</v>
      </c>
      <c r="I53" s="45">
        <v>1350.75</v>
      </c>
      <c r="J53" s="45">
        <v>0</v>
      </c>
      <c r="K53" s="50">
        <v>1632.55</v>
      </c>
      <c r="L53" s="45">
        <v>0</v>
      </c>
    </row>
    <row r="54" spans="1:12">
      <c r="A54" s="5" t="s">
        <v>63</v>
      </c>
      <c r="B54" s="19" t="s">
        <v>35</v>
      </c>
      <c r="C54" s="30" t="s">
        <v>33</v>
      </c>
      <c r="D54" s="46">
        <v>6199.4</v>
      </c>
      <c r="E54" s="45">
        <v>3631.77</v>
      </c>
      <c r="F54" s="45">
        <v>5741.35</v>
      </c>
      <c r="G54" s="45">
        <v>3230.84</v>
      </c>
      <c r="H54" s="45">
        <v>12081.72</v>
      </c>
      <c r="I54" s="45">
        <v>647.6</v>
      </c>
      <c r="J54" s="45">
        <v>336.48</v>
      </c>
      <c r="K54" s="46">
        <v>5298.07</v>
      </c>
      <c r="L54" s="45">
        <v>4677.55</v>
      </c>
    </row>
    <row r="55" spans="1:12">
      <c r="A55" s="3" t="s">
        <v>64</v>
      </c>
      <c r="B55" s="176" t="s">
        <v>34</v>
      </c>
      <c r="C55" s="177"/>
      <c r="D55" s="46">
        <v>1339.21</v>
      </c>
      <c r="E55" s="45">
        <v>2562.37</v>
      </c>
      <c r="F55" s="45">
        <v>807.2</v>
      </c>
      <c r="G55" s="45">
        <v>1919.7</v>
      </c>
      <c r="H55" s="45">
        <v>513.94000000000005</v>
      </c>
      <c r="I55" s="45">
        <v>2.9</v>
      </c>
      <c r="J55" s="45">
        <v>4787.5600000000004</v>
      </c>
      <c r="K55" s="46">
        <v>1075.47</v>
      </c>
      <c r="L55" s="45">
        <v>121.45</v>
      </c>
    </row>
    <row r="56" spans="1:12" s="21" customFormat="1">
      <c r="A56" s="4" t="s">
        <v>65</v>
      </c>
      <c r="B56" s="178" t="s">
        <v>28</v>
      </c>
      <c r="C56" s="179"/>
      <c r="D56" s="50">
        <v>7538.61</v>
      </c>
      <c r="E56" s="45">
        <v>6194.14</v>
      </c>
      <c r="F56" s="45">
        <v>6548.55</v>
      </c>
      <c r="G56" s="45">
        <v>5150.54</v>
      </c>
      <c r="H56" s="45">
        <v>12595.66</v>
      </c>
      <c r="I56" s="45">
        <v>650.5</v>
      </c>
      <c r="J56" s="45">
        <v>5124.04</v>
      </c>
      <c r="K56" s="50">
        <v>6373.54</v>
      </c>
      <c r="L56" s="45">
        <v>4799</v>
      </c>
    </row>
    <row r="57" spans="1:12">
      <c r="A57" s="7">
        <v>11.4</v>
      </c>
      <c r="B57" s="186" t="s">
        <v>36</v>
      </c>
      <c r="C57" s="187"/>
      <c r="D57" s="46">
        <v>1305.3900000000001</v>
      </c>
      <c r="E57" s="45">
        <v>867.51</v>
      </c>
      <c r="F57" s="45">
        <v>802.11</v>
      </c>
      <c r="G57" s="45">
        <v>2119.29</v>
      </c>
      <c r="H57" s="45">
        <v>2283.1799999999998</v>
      </c>
      <c r="I57" s="45">
        <v>946.33</v>
      </c>
      <c r="J57" s="45">
        <v>2366.17</v>
      </c>
      <c r="K57" s="46">
        <v>1446.25</v>
      </c>
      <c r="L57" s="45">
        <v>2539.0700000000002</v>
      </c>
    </row>
    <row r="58" spans="1:12">
      <c r="A58" s="5" t="s">
        <v>66</v>
      </c>
      <c r="B58" s="19" t="s">
        <v>37</v>
      </c>
      <c r="C58" s="30" t="s">
        <v>38</v>
      </c>
      <c r="D58" s="46">
        <v>3377.81</v>
      </c>
      <c r="E58" s="45">
        <v>574.78</v>
      </c>
      <c r="F58" s="45">
        <v>3103.95</v>
      </c>
      <c r="G58" s="45">
        <v>1923.61</v>
      </c>
      <c r="H58" s="45">
        <v>4364.66</v>
      </c>
      <c r="I58" s="45">
        <v>130.04</v>
      </c>
      <c r="J58" s="45">
        <v>2977.96</v>
      </c>
      <c r="K58" s="46">
        <v>2008.11</v>
      </c>
      <c r="L58" s="45">
        <v>316.26</v>
      </c>
    </row>
    <row r="59" spans="1:12">
      <c r="A59" s="3" t="s">
        <v>67</v>
      </c>
      <c r="B59" s="188" t="s">
        <v>39</v>
      </c>
      <c r="C59" s="189"/>
      <c r="D59" s="46">
        <v>1188.2</v>
      </c>
      <c r="E59" s="45">
        <v>533.33000000000004</v>
      </c>
      <c r="F59" s="45">
        <v>107.43</v>
      </c>
      <c r="G59" s="45">
        <v>91.81</v>
      </c>
      <c r="H59" s="45">
        <v>1114.43</v>
      </c>
      <c r="I59" s="45">
        <v>5.63</v>
      </c>
      <c r="J59" s="45">
        <v>0</v>
      </c>
      <c r="K59" s="46">
        <v>19.47</v>
      </c>
      <c r="L59" s="45">
        <v>33.53</v>
      </c>
    </row>
    <row r="60" spans="1:12" s="21" customFormat="1">
      <c r="A60" s="4" t="s">
        <v>68</v>
      </c>
      <c r="B60" s="190" t="s">
        <v>28</v>
      </c>
      <c r="C60" s="191"/>
      <c r="D60" s="50">
        <v>4566.01</v>
      </c>
      <c r="E60" s="45">
        <v>1108.1099999999999</v>
      </c>
      <c r="F60" s="45">
        <v>3211.38</v>
      </c>
      <c r="G60" s="45">
        <v>2015.42</v>
      </c>
      <c r="H60" s="45">
        <v>5479.09</v>
      </c>
      <c r="I60" s="45">
        <v>135.66999999999999</v>
      </c>
      <c r="J60" s="45">
        <v>2977.96</v>
      </c>
      <c r="K60" s="50">
        <v>2027.58</v>
      </c>
      <c r="L60" s="45">
        <v>349.79</v>
      </c>
    </row>
    <row r="61" spans="1:12">
      <c r="A61" s="7">
        <v>11.6</v>
      </c>
      <c r="B61" s="186" t="s">
        <v>40</v>
      </c>
      <c r="C61" s="187"/>
      <c r="D61" s="46">
        <v>1684.35</v>
      </c>
      <c r="E61" s="45">
        <v>1534.7</v>
      </c>
      <c r="F61" s="45">
        <v>2887.56</v>
      </c>
      <c r="G61" s="45">
        <v>2045.97</v>
      </c>
      <c r="H61" s="45">
        <v>6743.94</v>
      </c>
      <c r="I61" s="45">
        <v>51.59</v>
      </c>
      <c r="J61" s="45">
        <v>521.97</v>
      </c>
      <c r="K61" s="46">
        <v>3951.18</v>
      </c>
      <c r="L61" s="45">
        <v>56.47</v>
      </c>
    </row>
    <row r="62" spans="1:12">
      <c r="A62" s="7">
        <v>11.7</v>
      </c>
      <c r="B62" s="186" t="s">
        <v>41</v>
      </c>
      <c r="C62" s="187"/>
      <c r="D62" s="46">
        <v>0</v>
      </c>
      <c r="E62" s="45">
        <v>804.51</v>
      </c>
      <c r="F62" s="45">
        <v>55.7</v>
      </c>
      <c r="G62" s="45">
        <v>71.23</v>
      </c>
      <c r="H62" s="45">
        <v>270.73</v>
      </c>
      <c r="I62" s="45">
        <v>0</v>
      </c>
      <c r="J62" s="45">
        <v>704.84</v>
      </c>
      <c r="K62" s="46">
        <v>4.5199999999999996</v>
      </c>
      <c r="L62" s="45">
        <v>870.84</v>
      </c>
    </row>
    <row r="63" spans="1:12">
      <c r="A63" s="7">
        <v>11.8</v>
      </c>
      <c r="B63" s="187" t="s">
        <v>87</v>
      </c>
      <c r="C63" s="192"/>
      <c r="D63" s="46">
        <v>0</v>
      </c>
      <c r="E63" s="45">
        <v>0</v>
      </c>
      <c r="F63" s="45">
        <v>0</v>
      </c>
      <c r="G63" s="45">
        <v>96.953540000000004</v>
      </c>
      <c r="H63" s="45">
        <v>33.134039999999999</v>
      </c>
      <c r="I63" s="45">
        <v>0</v>
      </c>
      <c r="J63" s="45">
        <v>0</v>
      </c>
      <c r="K63" s="46">
        <v>0</v>
      </c>
      <c r="L63" s="45">
        <v>0</v>
      </c>
    </row>
    <row r="64" spans="1:12">
      <c r="A64" s="7">
        <v>11.9</v>
      </c>
      <c r="B64" s="186" t="s">
        <v>52</v>
      </c>
      <c r="C64" s="187"/>
      <c r="D64" s="46">
        <v>40.61</v>
      </c>
      <c r="E64" s="45">
        <v>147.47999999999999</v>
      </c>
      <c r="F64" s="45">
        <v>243.28</v>
      </c>
      <c r="G64" s="45">
        <v>90.24</v>
      </c>
      <c r="H64" s="45">
        <v>155.59</v>
      </c>
      <c r="I64" s="45">
        <v>9.84</v>
      </c>
      <c r="J64" s="45">
        <v>0</v>
      </c>
      <c r="K64" s="46">
        <v>133.41</v>
      </c>
      <c r="L64" s="45">
        <v>15</v>
      </c>
    </row>
    <row r="65" spans="1:12">
      <c r="A65" s="32">
        <v>11.1</v>
      </c>
      <c r="B65" s="186" t="s">
        <v>42</v>
      </c>
      <c r="C65" s="187"/>
      <c r="D65" s="46">
        <v>871.12</v>
      </c>
      <c r="E65" s="45">
        <v>749</v>
      </c>
      <c r="F65" s="45">
        <v>749.98</v>
      </c>
      <c r="G65" s="45">
        <v>657.35</v>
      </c>
      <c r="H65" s="45">
        <v>1580.71</v>
      </c>
      <c r="I65" s="45">
        <v>205.38</v>
      </c>
      <c r="J65" s="45">
        <v>1303.49</v>
      </c>
      <c r="K65" s="46">
        <v>655.35</v>
      </c>
      <c r="L65" s="45">
        <v>491.1</v>
      </c>
    </row>
    <row r="66" spans="1:12" ht="15.75">
      <c r="A66" s="5">
        <v>12</v>
      </c>
      <c r="B66" s="163" t="s">
        <v>43</v>
      </c>
      <c r="C66" s="164"/>
      <c r="D66" s="55">
        <v>22018.04</v>
      </c>
      <c r="E66" s="54">
        <v>11832.16</v>
      </c>
      <c r="F66" s="54">
        <v>13305.34</v>
      </c>
      <c r="G66" s="54">
        <v>12823.58</v>
      </c>
      <c r="H66" s="54">
        <v>24856.44</v>
      </c>
      <c r="I66" s="54">
        <v>8615.99</v>
      </c>
      <c r="J66" s="54">
        <v>20683.27</v>
      </c>
      <c r="K66" s="55">
        <v>11726.54</v>
      </c>
      <c r="L66" s="54">
        <v>22142.560000000001</v>
      </c>
    </row>
    <row r="67" spans="1:12">
      <c r="A67" s="3">
        <v>12.1</v>
      </c>
      <c r="B67" s="193" t="s">
        <v>44</v>
      </c>
      <c r="C67" s="194"/>
      <c r="D67" s="46">
        <v>20273.16</v>
      </c>
      <c r="E67" s="45">
        <v>4638.84</v>
      </c>
      <c r="F67" s="45">
        <v>10848.68</v>
      </c>
      <c r="G67" s="45">
        <v>9801.1299999999992</v>
      </c>
      <c r="H67" s="45">
        <v>18918.38</v>
      </c>
      <c r="I67" s="45">
        <v>6685.27</v>
      </c>
      <c r="J67" s="45">
        <v>16039.12</v>
      </c>
      <c r="K67" s="46">
        <v>8897.58</v>
      </c>
      <c r="L67" s="45">
        <v>17282.64</v>
      </c>
    </row>
    <row r="68" spans="1:12">
      <c r="A68" s="3">
        <v>12.2</v>
      </c>
      <c r="B68" s="193" t="s">
        <v>45</v>
      </c>
      <c r="C68" s="194"/>
      <c r="D68" s="46">
        <v>0</v>
      </c>
      <c r="E68" s="45">
        <v>3851.24</v>
      </c>
      <c r="F68" s="45">
        <v>0</v>
      </c>
      <c r="G68" s="45">
        <v>0</v>
      </c>
      <c r="H68" s="45">
        <v>0</v>
      </c>
      <c r="I68" s="45">
        <v>24.5</v>
      </c>
      <c r="J68" s="45">
        <v>0</v>
      </c>
      <c r="K68" s="46">
        <v>548.41</v>
      </c>
      <c r="L68" s="45">
        <v>0</v>
      </c>
    </row>
    <row r="69" spans="1:12">
      <c r="A69" s="3">
        <v>12.3</v>
      </c>
      <c r="B69" s="193" t="s">
        <v>46</v>
      </c>
      <c r="C69" s="194"/>
      <c r="D69" s="46">
        <v>0</v>
      </c>
      <c r="E69" s="45">
        <v>17.260000000000002</v>
      </c>
      <c r="F69" s="45">
        <v>8.93</v>
      </c>
      <c r="G69" s="45">
        <v>5.89</v>
      </c>
      <c r="H69" s="45">
        <v>60.25</v>
      </c>
      <c r="I69" s="45">
        <v>15.44</v>
      </c>
      <c r="J69" s="45">
        <v>7.12</v>
      </c>
      <c r="K69" s="46">
        <v>0</v>
      </c>
      <c r="L69" s="45">
        <v>16.079999999999998</v>
      </c>
    </row>
    <row r="70" spans="1:12">
      <c r="A70" s="3">
        <v>12.4</v>
      </c>
      <c r="B70" s="193" t="s">
        <v>47</v>
      </c>
      <c r="C70" s="194"/>
      <c r="D70" s="46">
        <v>323.77</v>
      </c>
      <c r="E70" s="45">
        <v>342.5</v>
      </c>
      <c r="F70" s="45">
        <v>327.99</v>
      </c>
      <c r="G70" s="45">
        <v>882.57</v>
      </c>
      <c r="H70" s="45">
        <v>768.11</v>
      </c>
      <c r="I70" s="45">
        <v>767.65</v>
      </c>
      <c r="J70" s="45">
        <v>358.63</v>
      </c>
      <c r="K70" s="46">
        <v>201.51</v>
      </c>
      <c r="L70" s="45">
        <v>1748.46</v>
      </c>
    </row>
    <row r="71" spans="1:12">
      <c r="A71" s="3">
        <v>12.5</v>
      </c>
      <c r="B71" s="193" t="s">
        <v>48</v>
      </c>
      <c r="C71" s="194"/>
      <c r="D71" s="46">
        <v>1421.11</v>
      </c>
      <c r="E71" s="45">
        <v>2982.32</v>
      </c>
      <c r="F71" s="45">
        <v>2119.7399999999998</v>
      </c>
      <c r="G71" s="45">
        <v>2133.9899999999998</v>
      </c>
      <c r="H71" s="45">
        <v>5109.7</v>
      </c>
      <c r="I71" s="45">
        <v>1123.1300000000001</v>
      </c>
      <c r="J71" s="45">
        <v>4278.3999999999996</v>
      </c>
      <c r="K71" s="46">
        <v>2079.04</v>
      </c>
      <c r="L71" s="45">
        <v>3095.38</v>
      </c>
    </row>
    <row r="72" spans="1:12" ht="15.75">
      <c r="A72" s="8">
        <v>13</v>
      </c>
      <c r="B72" s="186" t="s">
        <v>69</v>
      </c>
      <c r="C72" s="187"/>
      <c r="D72" s="55">
        <v>58718.350000000006</v>
      </c>
      <c r="E72" s="54">
        <v>45709.53</v>
      </c>
      <c r="F72" s="54">
        <v>42459.05</v>
      </c>
      <c r="G72" s="54">
        <v>39745.313540000003</v>
      </c>
      <c r="H72" s="54">
        <v>88772.034039999999</v>
      </c>
      <c r="I72" s="54">
        <v>22652.1</v>
      </c>
      <c r="J72" s="54">
        <v>74195.13</v>
      </c>
      <c r="K72" s="55">
        <v>47094.37</v>
      </c>
      <c r="L72" s="54">
        <v>50801.74</v>
      </c>
    </row>
  </sheetData>
  <mergeCells count="49">
    <mergeCell ref="B71:C71"/>
    <mergeCell ref="B72:C72"/>
    <mergeCell ref="B67:C67"/>
    <mergeCell ref="B68:C68"/>
    <mergeCell ref="B69:C69"/>
    <mergeCell ref="B70:C70"/>
    <mergeCell ref="B66:C66"/>
    <mergeCell ref="B62:C62"/>
    <mergeCell ref="B64:C64"/>
    <mergeCell ref="B57:C57"/>
    <mergeCell ref="B59:C59"/>
    <mergeCell ref="B60:C60"/>
    <mergeCell ref="B61:C61"/>
    <mergeCell ref="B65:C65"/>
    <mergeCell ref="B63:C63"/>
    <mergeCell ref="B52:C52"/>
    <mergeCell ref="B53:C53"/>
    <mergeCell ref="B55:C55"/>
    <mergeCell ref="B56:C56"/>
    <mergeCell ref="B38:C38"/>
    <mergeCell ref="B39:C39"/>
    <mergeCell ref="B40:C40"/>
    <mergeCell ref="B41:C41"/>
    <mergeCell ref="B50:C50"/>
    <mergeCell ref="B42:C42"/>
    <mergeCell ref="B43:C43"/>
    <mergeCell ref="B44:C44"/>
    <mergeCell ref="B46:C46"/>
    <mergeCell ref="B48:C48"/>
    <mergeCell ref="B49:C49"/>
    <mergeCell ref="B45:C45"/>
    <mergeCell ref="B33:C33"/>
    <mergeCell ref="B34:C34"/>
    <mergeCell ref="B35:C35"/>
    <mergeCell ref="B37:C37"/>
    <mergeCell ref="B36:C36"/>
    <mergeCell ref="B30:C30"/>
    <mergeCell ref="B31:C31"/>
    <mergeCell ref="B32:C32"/>
    <mergeCell ref="B25:C25"/>
    <mergeCell ref="B26:C26"/>
    <mergeCell ref="B27:C27"/>
    <mergeCell ref="B28:C28"/>
    <mergeCell ref="B29:C29"/>
    <mergeCell ref="B23:C23"/>
    <mergeCell ref="B24:C24"/>
    <mergeCell ref="B4:C4"/>
    <mergeCell ref="A2:D2"/>
    <mergeCell ref="B22:C22"/>
  </mergeCells>
  <phoneticPr fontId="0" type="noConversion"/>
  <pageMargins left="0.38" right="0.31496062992126" top="0.98425196850393704" bottom="0.86614173228346503" header="0.511811023622047" footer="0.511811023622047"/>
  <pageSetup paperSize="9" scale="94" orientation="portrait" r:id="rId1"/>
  <headerFooter alignWithMargins="0"/>
  <rowBreaks count="1" manualBreakCount="1">
    <brk id="44" max="11" man="1"/>
  </rowBreaks>
  <colBreaks count="3" manualBreakCount="3">
    <brk id="5" max="69" man="1"/>
    <brk id="8" max="68" man="1"/>
    <brk id="10" max="68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56</vt:i4>
      </vt:variant>
    </vt:vector>
  </HeadingPairs>
  <TitlesOfParts>
    <vt:vector size="84" baseType="lpstr">
      <vt:lpstr>Potato</vt:lpstr>
      <vt:lpstr>Paddy</vt:lpstr>
      <vt:lpstr>Wheat</vt:lpstr>
      <vt:lpstr>Maize</vt:lpstr>
      <vt:lpstr>Jowar</vt:lpstr>
      <vt:lpstr>Bajra</vt:lpstr>
      <vt:lpstr>Ragi</vt:lpstr>
      <vt:lpstr>Barley</vt:lpstr>
      <vt:lpstr>Arhar</vt:lpstr>
      <vt:lpstr>Moong</vt:lpstr>
      <vt:lpstr>Urad</vt:lpstr>
      <vt:lpstr>Gram</vt:lpstr>
      <vt:lpstr>Lentil</vt:lpstr>
      <vt:lpstr>Groundnut</vt:lpstr>
      <vt:lpstr>Soyabean</vt:lpstr>
      <vt:lpstr>Sesamum</vt:lpstr>
      <vt:lpstr>Sunflower</vt:lpstr>
      <vt:lpstr>R &amp; M</vt:lpstr>
      <vt:lpstr>Nigerseed</vt:lpstr>
      <vt:lpstr>Safflower</vt:lpstr>
      <vt:lpstr>Cotton</vt:lpstr>
      <vt:lpstr>Jute</vt:lpstr>
      <vt:lpstr>Sugarcane</vt:lpstr>
      <vt:lpstr>Onion</vt:lpstr>
      <vt:lpstr>Coconut AP</vt:lpstr>
      <vt:lpstr>Coconut KE</vt:lpstr>
      <vt:lpstr>Coconut KA</vt:lpstr>
      <vt:lpstr>Coconut TN</vt:lpstr>
      <vt:lpstr>Arhar!Print_Area</vt:lpstr>
      <vt:lpstr>Bajra!Print_Area</vt:lpstr>
      <vt:lpstr>Barley!Print_Area</vt:lpstr>
      <vt:lpstr>'Coconut AP'!Print_Area</vt:lpstr>
      <vt:lpstr>'Coconut KA'!Print_Area</vt:lpstr>
      <vt:lpstr>'Coconut KE'!Print_Area</vt:lpstr>
      <vt:lpstr>'Coconut TN'!Print_Area</vt:lpstr>
      <vt:lpstr>Cotton!Print_Area</vt:lpstr>
      <vt:lpstr>Gram!Print_Area</vt:lpstr>
      <vt:lpstr>Groundnut!Print_Area</vt:lpstr>
      <vt:lpstr>Jowar!Print_Area</vt:lpstr>
      <vt:lpstr>Jute!Print_Area</vt:lpstr>
      <vt:lpstr>Lentil!Print_Area</vt:lpstr>
      <vt:lpstr>Maize!Print_Area</vt:lpstr>
      <vt:lpstr>Moong!Print_Area</vt:lpstr>
      <vt:lpstr>Nigerseed!Print_Area</vt:lpstr>
      <vt:lpstr>Onion!Print_Area</vt:lpstr>
      <vt:lpstr>Paddy!Print_Area</vt:lpstr>
      <vt:lpstr>Potato!Print_Area</vt:lpstr>
      <vt:lpstr>'R &amp; M'!Print_Area</vt:lpstr>
      <vt:lpstr>Ragi!Print_Area</vt:lpstr>
      <vt:lpstr>Safflower!Print_Area</vt:lpstr>
      <vt:lpstr>Sesamum!Print_Area</vt:lpstr>
      <vt:lpstr>Soyabean!Print_Area</vt:lpstr>
      <vt:lpstr>Sugarcane!Print_Area</vt:lpstr>
      <vt:lpstr>Sunflower!Print_Area</vt:lpstr>
      <vt:lpstr>Urad!Print_Area</vt:lpstr>
      <vt:lpstr>Wheat!Print_Area</vt:lpstr>
      <vt:lpstr>Arhar!Print_Titles</vt:lpstr>
      <vt:lpstr>Bajra!Print_Titles</vt:lpstr>
      <vt:lpstr>Barley!Print_Titles</vt:lpstr>
      <vt:lpstr>'Coconut AP'!Print_Titles</vt:lpstr>
      <vt:lpstr>'Coconut KA'!Print_Titles</vt:lpstr>
      <vt:lpstr>'Coconut KE'!Print_Titles</vt:lpstr>
      <vt:lpstr>'Coconut TN'!Print_Titles</vt:lpstr>
      <vt:lpstr>Cotton!Print_Titles</vt:lpstr>
      <vt:lpstr>Gram!Print_Titles</vt:lpstr>
      <vt:lpstr>Groundnut!Print_Titles</vt:lpstr>
      <vt:lpstr>Jowar!Print_Titles</vt:lpstr>
      <vt:lpstr>Jute!Print_Titles</vt:lpstr>
      <vt:lpstr>Lentil!Print_Titles</vt:lpstr>
      <vt:lpstr>Maize!Print_Titles</vt:lpstr>
      <vt:lpstr>Moong!Print_Titles</vt:lpstr>
      <vt:lpstr>Nigerseed!Print_Titles</vt:lpstr>
      <vt:lpstr>Onion!Print_Titles</vt:lpstr>
      <vt:lpstr>Paddy!Print_Titles</vt:lpstr>
      <vt:lpstr>Potato!Print_Titles</vt:lpstr>
      <vt:lpstr>'R &amp; M'!Print_Titles</vt:lpstr>
      <vt:lpstr>Ragi!Print_Titles</vt:lpstr>
      <vt:lpstr>Safflower!Print_Titles</vt:lpstr>
      <vt:lpstr>Sesamum!Print_Titles</vt:lpstr>
      <vt:lpstr>Soyabean!Print_Titles</vt:lpstr>
      <vt:lpstr>Sugarcane!Print_Titles</vt:lpstr>
      <vt:lpstr>Sunflower!Print_Titles</vt:lpstr>
      <vt:lpstr>Urad!Print_Titles</vt:lpstr>
      <vt:lpstr>Wheat!Print_Titles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DILIP</dc:creator>
  <cp:lastModifiedBy>RDP</cp:lastModifiedBy>
  <cp:lastPrinted>2018-11-29T13:01:02Z</cp:lastPrinted>
  <dcterms:created xsi:type="dcterms:W3CDTF">2009-11-06T09:23:11Z</dcterms:created>
  <dcterms:modified xsi:type="dcterms:W3CDTF">2022-06-28T18:38:07Z</dcterms:modified>
</cp:coreProperties>
</file>