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1" sheetId="2" r:id="rId5"/>
    <sheet state="visible" name="Sheet 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<sst xmlns="http://schemas.openxmlformats.org/spreadsheetml/2006/main" count="221" uniqueCount="132">
  <si>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</si>
  <si>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</si>
  <si>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</si>
  <si>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</si>
  <si>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</si>
  <si>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</si>
  <si>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</si>
  <si>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</si>
  <si>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</si>
  <si>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</si>
  <si>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</si>
  <si>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</si>
  <si>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</si>
  <si>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</si>
  <si>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</si>
  <si>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</si>
  <si>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</si>
  <si>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</si>
  <si>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</si>
  <si>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</si>
  <si>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</si>
  <si>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</si>
  <si>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</si>
  <si>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</si>
  <si>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</si>
  <si>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</si>
  <si>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</si>
  <si>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</si>
  <si>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</si>
  <si>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</si>
  <si>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</si>
  <si>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</si>
  <si>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</si>
  <si>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</si>
  <si>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</si>
  <si>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</si>
  <si>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</si>
  <si>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</si>
  <si>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</si>
  <si>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</si>
  <si>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</si>
  <si>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</si>
  <si>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</si>
  <si>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</si>
  <si>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</si>
  <si>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</si>
  <si>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</si>
  <si>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</si>
  <si>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</si>
  <si>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</si>
  <si>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</si>
  <si>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</si>
  <si>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</si>
  <si>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</si>
  <si>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</si>
  <si>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</si>
  <si>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</si>
  <si>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</si>
  <si>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</si>
  <si>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</si>
  <si>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</si>
  <si>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</si>
  <si>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</si>
  <si>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</si>
  <si>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</si>
  <si>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</si>
  <si>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</si>
  <si>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</si>
  <si>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</si>
  <si>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</si>
  <si>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$15,671.28 Total</t>
  </si>
  <si>
    <t>$12,762.36 Total</t>
  </si>
  <si>
    <t>$9,611.82 Total</t>
  </si>
  <si>
    <t>$9,392.50 Total</t>
  </si>
  <si>
    <t>$9,132.61 Total</t>
  </si>
  <si>
    <t>$8,307.25 Total</t>
  </si>
  <si>
    <t>$8,105.78 Total</t>
  </si>
  <si>
    <t>$6,967.62 Total</t>
  </si>
  <si>
    <t>$6,132.28 Total</t>
  </si>
  <si>
    <t>$6,062.14 Total</t>
  </si>
  <si>
    <t>$5,780.04 Total</t>
  </si>
  <si>
    <t>$5,695.95 Total</t>
  </si>
  <si>
    <t>$5,108.92 Total</t>
  </si>
  <si>
    <t>$5,047.95 Total</t>
  </si>
  <si>
    <t>$4,597.25 Total</t>
  </si>
  <si>
    <t>$3,455.64 Total</t>
  </si>
  <si>
    <t>$3,227.00 Total</t>
  </si>
  <si>
    <t>$3,036.88 Total</t>
  </si>
  <si>
    <t>$2,957.04 Total</t>
  </si>
  <si>
    <t>$2,233.98 Total</t>
  </si>
  <si>
    <t>$2,202.48 Total</t>
  </si>
  <si>
    <t>$1,906.18 Total</t>
  </si>
  <si>
    <t>$1,758.68 Total</t>
  </si>
  <si>
    <t>$1,753.46 Total</t>
  </si>
  <si>
    <t>$1,659.45 Total</t>
  </si>
  <si>
    <t>$1,281.02 Total</t>
  </si>
  <si>
    <t>$974.25 Total</t>
  </si>
  <si>
    <t>$795.24 Total</t>
  </si>
  <si>
    <t>$397.00 Total</t>
  </si>
  <si>
    <t>$202.94 Total</t>
  </si>
  <si>
    <t>Grand Total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</si>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</sst>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2" fontId="3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Sheet1!$B$2:$B$31</c:f>
              <c:numCache/>
            </c:numRef>
          </c:val>
        </c:ser>
        <c:axId val="1932800409"/>
        <c:axId val="2142267571"/>
      </c:barChart>
      <c:catAx>
        <c:axId val="1932800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267571"/>
      </c:catAx>
      <c:valAx>
        <c:axId val="2142267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8004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523875</xdr:colOff>
      <xdr:row>2</xdr:row>
      <xdr:rowOff>171450</xdr:rowOff>
    </xdr:from>
    <xdr:ext cx="4857750" cy="3000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1" sheet="Sheet1"/>
  </cacheSource>
  <cacheFields>
    <cacheField name="Products" numFmtId="49">
      <sharedItems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</sharedItems>
    </cacheField>
    <cacheField name="Price" numFmtId="164">
      <sharedItems containsSemiMixedTypes="0" containsString="0" containsNumber="1">
        <n v="9.98"/>
        <n v="14.49"/>
        <n v="6.74"/>
        <n v="5.71"/>
        <n v="7.94"/>
        <n v="13.57"/>
        <n v="8.46"/>
        <n v="5.55"/>
        <n v="11.05"/>
        <n v="7.58"/>
        <n v="11.75"/>
        <n v="10.95"/>
        <n v="7.3"/>
        <n v="6.66"/>
        <n v="12.06"/>
        <n v="12.95"/>
        <n v="13.09"/>
        <n v="15.77"/>
        <n v="11.82"/>
        <n v="11.22"/>
        <n v="7.0"/>
        <n v="12.01"/>
        <n v="13.24"/>
        <n v="10.07"/>
        <n v="4.33"/>
        <n v="13.13"/>
        <n v="16.94"/>
        <n v="9.83"/>
        <n v="14.95"/>
        <n v="20.04"/>
      </sharedItems>
    </cacheField>
    <cacheField name="Client" numFmtId="49">
      <sharedItems>
        <s v="Candy's Beauty Supply"/>
        <s v="Rockland's"/>
        <s v="Rudiger Pharmacy"/>
        <s v="Elizabethtown Supply"/>
      </sharedItems>
    </cacheField>
    <cacheField name="Client Code" numFmtId="49">
      <sharedItems>
        <s v="PINNC980"/>
        <s v="ARLVA283"/>
        <s v="CHEMD763"/>
        <s v="COLSC761"/>
        <s v="ARLVA425"/>
        <s v="PINNC939"/>
        <s v="COLSC649"/>
        <s v="PINNC496"/>
        <s v="ARLVA851"/>
        <s v="ARLVA924"/>
        <s v="CHEMD339"/>
        <s v="COLSC970"/>
        <s v="ARLVA519"/>
        <s v="PINNC674"/>
        <s v="COLSC887"/>
        <s v="CHEMD913"/>
        <s v="COLSC741"/>
        <s v="ARLVA727"/>
        <s v="COLSC813"/>
        <s v="COLSC533"/>
        <s v="CHEMD887"/>
        <s v="PINNC615"/>
        <s v="COLSC133"/>
        <s v="CHEMD365"/>
        <s v="COLSC201"/>
        <s v="COLSC481"/>
        <s v="PINNC547"/>
        <s v="CHEMD323"/>
        <s v="ARLVA876"/>
        <s v="CHEMD584"/>
      </sharedItems>
    </cacheField>
    <cacheField name="Orders" numFmtId="0">
      <sharedItems containsSemiMixedTypes="0" containsString="0" containsNumber="1" containsInteger="1">
        <n v="191.0"/>
        <n v="152.0"/>
        <n v="758.0"/>
        <n v="308.0"/>
        <n v="50.0"/>
        <n v="673.0"/>
        <n v="94.0"/>
        <n v="299.0"/>
        <n v="850.0"/>
        <n v="169.0"/>
        <n v="707.0"/>
        <n v="461.0"/>
        <n v="278.0"/>
        <n v="444.0"/>
        <n v="797.0"/>
        <n v="355.0"/>
        <n v="232.0"/>
        <n v="514.0"/>
        <n v="189.0"/>
        <n v="621.0"/>
        <n v="146.0"/>
        <n v="261.0"/>
        <n v="602.0"/>
        <n v="225.0"/>
        <n v="972.0"/>
        <n v="362.0"/>
        <n v="588.0"/>
        <n v="381.0"/>
        <n v="782.0"/>
      </sharedItems>
    </cacheField>
    <cacheField name="Total" numFmtId="164">
      <sharedItems containsSemiMixedTypes="0" containsString="0" containsNumber="1">
        <n v="1906.18"/>
        <n v="2202.48"/>
        <n v="5108.92"/>
        <n v="1758.68"/>
        <n v="397.0"/>
        <n v="9132.61"/>
        <n v="795.2400000000001"/>
        <n v="1659.45"/>
        <n v="9392.5"/>
        <n v="1281.02"/>
        <n v="8307.25"/>
        <n v="5047.95"/>
        <n v="202.94"/>
        <n v="2957.04"/>
        <n v="9611.82"/>
        <n v="4597.25"/>
        <n v="3036.88"/>
        <n v="8105.78"/>
        <n v="2233.98"/>
        <n v="6967.620000000001"/>
        <n v="3227.0"/>
        <n v="1753.46"/>
        <n v="3455.64"/>
        <n v="6062.14"/>
        <n v="974.25"/>
        <n v="12762.36"/>
        <n v="6132.280000000001"/>
        <n v="5780.04"/>
        <n v="5695.95"/>
        <n v="15671.2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1" cacheId="0" dataCaption="" compact="0" compactData="0">
  <location ref="A1:C62" firstHeaderRow="0" firstDataRow="2" firstDataCol="0"/>
  <pivotFields>
    <pivotField name="Products" axis="axisRow" compact="0" numFmtId="49" outline="0" multipleItemSelectionAllowed="1" showAll="0" sortType="ascending">
      <items>
        <item x="20"/>
        <item x="12"/>
        <item x="29"/>
        <item x="28"/>
        <item x="19"/>
        <item x="24"/>
        <item x="9"/>
        <item x="21"/>
        <item x="25"/>
        <item x="18"/>
        <item x="6"/>
        <item x="2"/>
        <item x="4"/>
        <item x="1"/>
        <item x="0"/>
        <item x="16"/>
        <item x="5"/>
        <item x="27"/>
        <item x="14"/>
        <item x="26"/>
        <item x="15"/>
        <item x="17"/>
        <item x="11"/>
        <item x="8"/>
        <item x="22"/>
        <item x="10"/>
        <item x="7"/>
        <item x="3"/>
        <item x="13"/>
        <item x="23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lient" compact="0" numFmtId="49" outline="0" multipleItemSelectionAllowed="1" showAll="0">
      <items>
        <item x="0"/>
        <item x="1"/>
        <item x="2"/>
        <item x="3"/>
        <item t="default"/>
      </items>
    </pivotField>
    <pivotField name="Client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otal" axis="axisRow" compact="0" numFmtId="164" outline="0" multipleItemSelectionAllowed="1" showAll="0" sortType="descending">
      <items>
        <item x="29"/>
        <item x="25"/>
        <item x="14"/>
        <item x="8"/>
        <item x="5"/>
        <item x="10"/>
        <item x="17"/>
        <item x="19"/>
        <item x="26"/>
        <item x="23"/>
        <item x="27"/>
        <item x="28"/>
        <item x="2"/>
        <item x="11"/>
        <item x="15"/>
        <item x="22"/>
        <item x="20"/>
        <item x="16"/>
        <item x="13"/>
        <item x="18"/>
        <item x="1"/>
        <item x="0"/>
        <item x="3"/>
        <item x="21"/>
        <item x="7"/>
        <item x="9"/>
        <item x="24"/>
        <item x="6"/>
        <item x="4"/>
        <item x="12"/>
        <item t="default"/>
      </items>
    </pivotField>
  </pivotFields>
  <rowFields>
    <field x="5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6</v>
      </c>
      <c r="B2" s="5">
        <v>9.98</v>
      </c>
      <c r="C2" s="4" t="s">
        <v>7</v>
      </c>
      <c r="D2" s="6" t="s">
        <v>8</v>
      </c>
      <c r="E2" s="7">
        <v>191.0</v>
      </c>
      <c r="F2" s="8">
        <v>1906.18</v>
      </c>
      <c r="H2" s="6" t="str">
        <f>VLOOKUP(A2,'Sheet 2'!$A$1:$B$31,2,FALSE)</f>
        <v>LashX Mascara</v>
      </c>
    </row>
    <row r="3">
      <c r="A3" s="4" t="s">
        <v>9</v>
      </c>
      <c r="B3" s="5">
        <v>14.49</v>
      </c>
      <c r="C3" s="4" t="s">
        <v>10</v>
      </c>
      <c r="D3" s="6" t="s">
        <v>11</v>
      </c>
      <c r="E3" s="7">
        <v>152.0</v>
      </c>
      <c r="F3" s="8">
        <v>2202.48</v>
      </c>
      <c r="H3" s="6" t="str">
        <f>VLOOKUP(A3,'Sheet 2'!$A$1:$B$31,2,FALSE)</f>
        <v>BeautifulU Foundation</v>
      </c>
    </row>
    <row r="4">
      <c r="A4" s="4" t="s">
        <v>12</v>
      </c>
      <c r="B4" s="5">
        <v>6.74</v>
      </c>
      <c r="C4" s="4" t="s">
        <v>13</v>
      </c>
      <c r="D4" s="6" t="s">
        <v>14</v>
      </c>
      <c r="E4" s="7">
        <v>758.0</v>
      </c>
      <c r="F4" s="8">
        <v>5108.92</v>
      </c>
      <c r="H4" s="6" t="str">
        <f>VLOOKUP(A4,'Sheet 2'!$A$1:$B$31,2,FALSE)</f>
        <v>Rosy Lip Gloss</v>
      </c>
    </row>
    <row r="5">
      <c r="A5" s="4" t="s">
        <v>15</v>
      </c>
      <c r="B5" s="5">
        <v>5.71</v>
      </c>
      <c r="C5" s="4" t="s">
        <v>16</v>
      </c>
      <c r="D5" s="6" t="s">
        <v>17</v>
      </c>
      <c r="E5" s="7">
        <v>308.0</v>
      </c>
      <c r="F5" s="8">
        <v>1758.68</v>
      </c>
      <c r="H5" s="6" t="str">
        <f>VLOOKUP(A5,'Sheet 2'!$A$1:$B$31,2,FALSE)</f>
        <v>Darkest Eye Shadow</v>
      </c>
    </row>
    <row r="6">
      <c r="A6" s="4" t="s">
        <v>18</v>
      </c>
      <c r="B6" s="5">
        <v>7.94</v>
      </c>
      <c r="C6" s="4" t="s">
        <v>10</v>
      </c>
      <c r="D6" s="6" t="s">
        <v>19</v>
      </c>
      <c r="E6" s="7">
        <v>50.0</v>
      </c>
      <c r="F6" s="9">
        <v>397.0</v>
      </c>
      <c r="H6" s="6" t="str">
        <f>VLOOKUP(A6,'Sheet 2'!$A$1:$B$31,2,FALSE)</f>
        <v>Pinpoint Eyeliner</v>
      </c>
    </row>
    <row r="7">
      <c r="A7" s="4" t="s">
        <v>20</v>
      </c>
      <c r="B7" s="5">
        <v>13.57</v>
      </c>
      <c r="C7" s="4" t="s">
        <v>7</v>
      </c>
      <c r="D7" s="6" t="s">
        <v>21</v>
      </c>
      <c r="E7" s="7">
        <v>673.0</v>
      </c>
      <c r="F7" s="8">
        <v>9132.61</v>
      </c>
      <c r="H7" s="6" t="str">
        <f>VLOOKUP(A7,'Sheet 2'!$A$1:$B$31,2,FALSE)</f>
        <v>PerfectU Foundation</v>
      </c>
    </row>
    <row r="8">
      <c r="A8" s="4" t="s">
        <v>22</v>
      </c>
      <c r="B8" s="5">
        <v>8.46</v>
      </c>
      <c r="C8" s="4" t="s">
        <v>16</v>
      </c>
      <c r="D8" s="6" t="s">
        <v>23</v>
      </c>
      <c r="E8" s="7">
        <v>94.0</v>
      </c>
      <c r="F8" s="8">
        <v>795.2400000000001</v>
      </c>
      <c r="H8" s="6" t="str">
        <f>VLOOKUP(A8,'Sheet 2'!$A$1:$B$31,2,FALSE)</f>
        <v>SmoothU Mascara</v>
      </c>
    </row>
    <row r="9">
      <c r="A9" s="4" t="s">
        <v>24</v>
      </c>
      <c r="B9" s="5">
        <v>5.55</v>
      </c>
      <c r="C9" s="4" t="s">
        <v>7</v>
      </c>
      <c r="D9" s="6" t="s">
        <v>25</v>
      </c>
      <c r="E9" s="7">
        <v>299.0</v>
      </c>
      <c r="F9" s="8">
        <v>1659.45</v>
      </c>
      <c r="H9" s="6" t="str">
        <f>VLOOKUP(A9,'Sheet 2'!$A$1:$B$31,2,FALSE)</f>
        <v>Peachy Lipstick</v>
      </c>
    </row>
    <row r="10">
      <c r="A10" s="4" t="s">
        <v>26</v>
      </c>
      <c r="B10" s="5">
        <v>11.05</v>
      </c>
      <c r="C10" s="4" t="s">
        <v>10</v>
      </c>
      <c r="D10" s="6" t="s">
        <v>27</v>
      </c>
      <c r="E10" s="7">
        <v>850.0</v>
      </c>
      <c r="F10" s="8">
        <v>9392.5</v>
      </c>
      <c r="H10" s="6" t="str">
        <f>VLOOKUP(A10,'Sheet 2'!$A$1:$B$31,2,FALSE)</f>
        <v>HealthyU Exfoliator</v>
      </c>
    </row>
    <row r="11">
      <c r="A11" s="4" t="s">
        <v>28</v>
      </c>
      <c r="B11" s="5">
        <v>7.58</v>
      </c>
      <c r="C11" s="4" t="s">
        <v>10</v>
      </c>
      <c r="D11" s="6" t="s">
        <v>29</v>
      </c>
      <c r="E11" s="7">
        <v>169.0</v>
      </c>
      <c r="F11" s="8">
        <v>1281.02</v>
      </c>
      <c r="H11" s="6" t="str">
        <f>VLOOKUP(A11,'Sheet 2'!$A$1:$B$31,2,FALSE)</f>
        <v>Peachy Lip Gloss</v>
      </c>
    </row>
    <row r="12">
      <c r="A12" s="4" t="s">
        <v>30</v>
      </c>
      <c r="B12" s="5">
        <v>11.75</v>
      </c>
      <c r="C12" s="4" t="s">
        <v>13</v>
      </c>
      <c r="D12" s="6" t="s">
        <v>31</v>
      </c>
      <c r="E12" s="7">
        <v>707.0</v>
      </c>
      <c r="F12" s="8">
        <v>8307.25</v>
      </c>
      <c r="H12" s="6" t="str">
        <f>VLOOKUP(A12,'Sheet 2'!$A$1:$B$31,2,FALSE)</f>
        <v>CalmU Foundation</v>
      </c>
    </row>
    <row r="13">
      <c r="A13" s="4" t="s">
        <v>32</v>
      </c>
      <c r="B13" s="5">
        <v>10.95</v>
      </c>
      <c r="C13" s="4" t="s">
        <v>16</v>
      </c>
      <c r="D13" s="6" t="s">
        <v>33</v>
      </c>
      <c r="E13" s="7">
        <v>461.0</v>
      </c>
      <c r="F13" s="8">
        <v>5047.95</v>
      </c>
      <c r="H13" s="6" t="str">
        <f>VLOOKUP(A13,'Sheet 2'!$A$1:$B$31,2,FALSE)</f>
        <v>Bluest Mascara</v>
      </c>
    </row>
    <row r="14">
      <c r="A14" s="4" t="s">
        <v>34</v>
      </c>
      <c r="B14" s="5">
        <v>7.3</v>
      </c>
      <c r="C14" s="4" t="s">
        <v>10</v>
      </c>
      <c r="D14" s="6" t="s">
        <v>35</v>
      </c>
      <c r="E14" s="7">
        <v>278.0</v>
      </c>
      <c r="F14" s="9">
        <v>202.94</v>
      </c>
      <c r="H14" s="6" t="str">
        <f>VLOOKUP(A14,'Sheet 2'!$A$1:$B$31,2,FALSE)</f>
        <v>Greenest Mascara</v>
      </c>
    </row>
    <row r="15">
      <c r="A15" s="4" t="s">
        <v>36</v>
      </c>
      <c r="B15" s="5">
        <v>6.66</v>
      </c>
      <c r="C15" s="4" t="s">
        <v>7</v>
      </c>
      <c r="D15" s="6" t="s">
        <v>37</v>
      </c>
      <c r="E15" s="7">
        <v>444.0</v>
      </c>
      <c r="F15" s="8">
        <v>2957.04</v>
      </c>
      <c r="H15" s="6" t="str">
        <f>VLOOKUP(A15,'Sheet 2'!$A$1:$B$31,2,FALSE)</f>
        <v>Sleekest Eyeliner</v>
      </c>
    </row>
    <row r="16">
      <c r="A16" s="4" t="s">
        <v>38</v>
      </c>
      <c r="B16" s="5">
        <v>12.06</v>
      </c>
      <c r="C16" s="4" t="s">
        <v>16</v>
      </c>
      <c r="D16" s="6" t="s">
        <v>39</v>
      </c>
      <c r="E16" s="7">
        <v>797.0</v>
      </c>
      <c r="F16" s="8">
        <v>9611.82</v>
      </c>
      <c r="H16" s="6" t="str">
        <f>VLOOKUP(A16,'Sheet 2'!$A$1:$B$31,2,FALSE)</f>
        <v>Brownest Mascara</v>
      </c>
    </row>
    <row r="17">
      <c r="A17" s="4" t="s">
        <v>40</v>
      </c>
      <c r="B17" s="5">
        <v>12.95</v>
      </c>
      <c r="C17" s="4" t="s">
        <v>13</v>
      </c>
      <c r="D17" s="6" t="s">
        <v>41</v>
      </c>
      <c r="E17" s="7">
        <v>355.0</v>
      </c>
      <c r="F17" s="8">
        <v>4597.25</v>
      </c>
      <c r="H17" s="6" t="str">
        <f>VLOOKUP(A17,'Sheet 2'!$A$1:$B$31,2,FALSE)</f>
        <v>HealthyU Foundation</v>
      </c>
    </row>
    <row r="18">
      <c r="A18" s="4" t="s">
        <v>42</v>
      </c>
      <c r="B18" s="5">
        <v>13.09</v>
      </c>
      <c r="C18" s="4" t="s">
        <v>16</v>
      </c>
      <c r="D18" s="6" t="s">
        <v>43</v>
      </c>
      <c r="E18" s="7">
        <v>232.0</v>
      </c>
      <c r="F18" s="8">
        <v>3036.88</v>
      </c>
      <c r="H18" s="6" t="str">
        <f>VLOOKUP(A18,'Sheet 2'!$A$1:$B$31,2,FALSE)</f>
        <v>HappyU Foundation</v>
      </c>
    </row>
    <row r="19">
      <c r="A19" s="4" t="s">
        <v>44</v>
      </c>
      <c r="B19" s="5">
        <v>15.77</v>
      </c>
      <c r="C19" s="4" t="s">
        <v>10</v>
      </c>
      <c r="D19" s="6" t="s">
        <v>45</v>
      </c>
      <c r="E19" s="7">
        <v>514.0</v>
      </c>
      <c r="F19" s="8">
        <v>8105.78</v>
      </c>
      <c r="H19" s="6" t="str">
        <f>VLOOKUP(A19,'Sheet 2'!$A$1:$B$31,2,FALSE)</f>
        <v>HappyU Exfoliator</v>
      </c>
    </row>
    <row r="20">
      <c r="A20" s="4" t="s">
        <v>46</v>
      </c>
      <c r="B20" s="5">
        <v>11.82</v>
      </c>
      <c r="C20" s="4" t="s">
        <v>16</v>
      </c>
      <c r="D20" s="6" t="s">
        <v>47</v>
      </c>
      <c r="E20" s="7">
        <v>189.0</v>
      </c>
      <c r="F20" s="8">
        <v>2233.98</v>
      </c>
      <c r="H20" s="6" t="str">
        <f>VLOOKUP(A20,'Sheet 2'!$A$1:$B$31,2,FALSE)</f>
        <v>SensitiveU Foundation</v>
      </c>
    </row>
    <row r="21">
      <c r="A21" s="4" t="s">
        <v>48</v>
      </c>
      <c r="B21" s="5">
        <v>11.22</v>
      </c>
      <c r="C21" s="4" t="s">
        <v>16</v>
      </c>
      <c r="D21" s="6" t="s">
        <v>49</v>
      </c>
      <c r="E21" s="7">
        <v>621.0</v>
      </c>
      <c r="F21" s="8">
        <v>6967.620000000001</v>
      </c>
      <c r="H21" s="6" t="str">
        <f>VLOOKUP(A21,'Sheet 2'!$A$1:$B$31,2,FALSE)</f>
        <v>Purplest Mascara</v>
      </c>
    </row>
    <row r="22">
      <c r="A22" s="4" t="s">
        <v>50</v>
      </c>
      <c r="B22" s="5">
        <v>7.0</v>
      </c>
      <c r="C22" s="4" t="s">
        <v>13</v>
      </c>
      <c r="D22" s="6" t="s">
        <v>51</v>
      </c>
      <c r="E22" s="7">
        <v>461.0</v>
      </c>
      <c r="F22" s="8">
        <v>3227.0</v>
      </c>
      <c r="H22" s="6" t="str">
        <f>VLOOKUP(A22,'Sheet 2'!$A$1:$B$31,2,FALSE)</f>
        <v>Smoothest Eyeliner</v>
      </c>
    </row>
    <row r="23">
      <c r="A23" s="4" t="s">
        <v>52</v>
      </c>
      <c r="B23" s="5">
        <v>12.01</v>
      </c>
      <c r="C23" s="4" t="s">
        <v>7</v>
      </c>
      <c r="D23" s="6" t="s">
        <v>53</v>
      </c>
      <c r="E23" s="7">
        <v>146.0</v>
      </c>
      <c r="F23" s="8">
        <v>1753.46</v>
      </c>
      <c r="H23" s="6" t="str">
        <f>VLOOKUP(A23,'Sheet 2'!$A$1:$B$31,2,FALSE)</f>
        <v>SparkleU Foundation</v>
      </c>
    </row>
    <row r="24">
      <c r="A24" s="4" t="s">
        <v>54</v>
      </c>
      <c r="B24" s="5">
        <v>13.24</v>
      </c>
      <c r="C24" s="4" t="s">
        <v>16</v>
      </c>
      <c r="D24" s="6" t="s">
        <v>55</v>
      </c>
      <c r="E24" s="7">
        <v>261.0</v>
      </c>
      <c r="F24" s="8">
        <v>3455.64</v>
      </c>
      <c r="H24" s="6" t="str">
        <f>VLOOKUP(A24,'Sheet 2'!$A$1:$B$31,2,FALSE)</f>
        <v>BlushU Foundation</v>
      </c>
    </row>
    <row r="25">
      <c r="A25" s="4" t="s">
        <v>56</v>
      </c>
      <c r="B25" s="5">
        <v>10.07</v>
      </c>
      <c r="C25" s="4" t="s">
        <v>13</v>
      </c>
      <c r="D25" s="6" t="s">
        <v>57</v>
      </c>
      <c r="E25" s="7">
        <v>602.0</v>
      </c>
      <c r="F25" s="8">
        <v>6062.14</v>
      </c>
      <c r="H25" s="6" t="str">
        <f>VLOOKUP(A25,'Sheet 2'!$A$1:$B$31,2,FALSE)</f>
        <v>SoftU Foundation</v>
      </c>
    </row>
    <row r="26">
      <c r="A26" s="4" t="s">
        <v>58</v>
      </c>
      <c r="B26" s="5">
        <v>4.33</v>
      </c>
      <c r="C26" s="4" t="s">
        <v>16</v>
      </c>
      <c r="D26" s="6" t="s">
        <v>59</v>
      </c>
      <c r="E26" s="7">
        <v>225.0</v>
      </c>
      <c r="F26" s="8">
        <v>974.25</v>
      </c>
      <c r="H26" s="6" t="str">
        <f>VLOOKUP(A26,'Sheet 2'!$A$1:$B$31,2,FALSE)</f>
        <v>Lightest Eye Shadow</v>
      </c>
    </row>
    <row r="27">
      <c r="A27" s="4" t="s">
        <v>60</v>
      </c>
      <c r="B27" s="5">
        <v>13.13</v>
      </c>
      <c r="C27" s="4" t="s">
        <v>16</v>
      </c>
      <c r="D27" s="6" t="s">
        <v>61</v>
      </c>
      <c r="E27" s="7">
        <v>972.0</v>
      </c>
      <c r="F27" s="8">
        <v>12762.36</v>
      </c>
      <c r="H27" s="6" t="str">
        <f>VLOOKUP(A27,'Sheet 2'!$A$1:$B$31,2,FALSE)</f>
        <v>Darkest Lashes Mascara</v>
      </c>
    </row>
    <row r="28">
      <c r="A28" s="4" t="s">
        <v>62</v>
      </c>
      <c r="B28" s="5">
        <v>16.94</v>
      </c>
      <c r="C28" s="4" t="s">
        <v>7</v>
      </c>
      <c r="D28" s="6" t="s">
        <v>63</v>
      </c>
      <c r="E28" s="7">
        <v>362.0</v>
      </c>
      <c r="F28" s="8">
        <v>6132.280000000001</v>
      </c>
      <c r="H28" s="6" t="str">
        <f>VLOOKUP(A28,'Sheet 2'!$A$1:$B$31,2,FALSE)</f>
        <v>HottestU Exfoliator</v>
      </c>
    </row>
    <row r="29">
      <c r="A29" s="4" t="s">
        <v>64</v>
      </c>
      <c r="B29" s="5">
        <v>9.83</v>
      </c>
      <c r="C29" s="4" t="s">
        <v>13</v>
      </c>
      <c r="D29" s="6" t="s">
        <v>65</v>
      </c>
      <c r="E29" s="7">
        <v>588.0</v>
      </c>
      <c r="F29" s="8">
        <v>5780.04</v>
      </c>
      <c r="H29" s="6" t="str">
        <f>VLOOKUP(A29,'Sheet 2'!$A$1:$B$31,2,FALSE)</f>
        <v>HottestU Foundation</v>
      </c>
    </row>
    <row r="30">
      <c r="A30" s="4" t="s">
        <v>66</v>
      </c>
      <c r="B30" s="5">
        <v>14.95</v>
      </c>
      <c r="C30" s="4" t="s">
        <v>10</v>
      </c>
      <c r="D30" s="6" t="s">
        <v>67</v>
      </c>
      <c r="E30" s="7">
        <v>381.0</v>
      </c>
      <c r="F30" s="8">
        <v>5695.95</v>
      </c>
      <c r="H30" s="6" t="str">
        <f>VLOOKUP(A30,'Sheet 2'!$A$1:$B$31,2,FALSE)</f>
        <v>SoSleek Mascara</v>
      </c>
    </row>
    <row r="31">
      <c r="A31" s="4" t="s">
        <v>68</v>
      </c>
      <c r="B31" s="5">
        <v>20.04</v>
      </c>
      <c r="C31" s="4" t="s">
        <v>13</v>
      </c>
      <c r="D31" s="6" t="s">
        <v>69</v>
      </c>
      <c r="E31" s="7">
        <v>782.0</v>
      </c>
      <c r="F31" s="9">
        <v>15671.28</v>
      </c>
      <c r="H31" s="6" t="str">
        <f>VLOOKUP(A31,'Sheet 2'!$A$1:$B$31,2,FALSE)</f>
        <v>SoSoft Exfoliator</v>
      </c>
    </row>
    <row r="32">
      <c r="A32" s="6"/>
      <c r="C32" s="6"/>
      <c r="D32" s="6"/>
    </row>
    <row r="33">
      <c r="A33" s="6"/>
      <c r="C33" s="6"/>
      <c r="D33" s="6"/>
    </row>
    <row r="34">
      <c r="A34" s="6"/>
      <c r="C34" s="6"/>
      <c r="D34" s="6"/>
    </row>
    <row r="35">
      <c r="A35" s="6"/>
      <c r="C35" s="6"/>
      <c r="D35" s="6"/>
    </row>
    <row r="36">
      <c r="A36" s="6"/>
      <c r="C36" s="6"/>
      <c r="D36" s="6"/>
    </row>
    <row r="37">
      <c r="A37" s="6"/>
      <c r="C37" s="6"/>
      <c r="D37" s="6"/>
    </row>
    <row r="38">
      <c r="A38" s="6"/>
      <c r="C38" s="6"/>
      <c r="D38" s="6"/>
    </row>
    <row r="39">
      <c r="A39" s="6"/>
      <c r="C39" s="6"/>
      <c r="D39" s="6"/>
    </row>
    <row r="40">
      <c r="A40" s="6"/>
      <c r="C40" s="6"/>
      <c r="D40" s="6"/>
    </row>
    <row r="41">
      <c r="A41" s="6"/>
      <c r="C41" s="6"/>
      <c r="D41" s="6"/>
    </row>
    <row r="42">
      <c r="A42" s="6"/>
      <c r="C42" s="6"/>
      <c r="D42" s="6"/>
    </row>
    <row r="43">
      <c r="A43" s="6"/>
      <c r="C43" s="6"/>
      <c r="D43" s="6"/>
    </row>
    <row r="44">
      <c r="A44" s="6"/>
      <c r="C44" s="6"/>
      <c r="D44" s="6"/>
    </row>
    <row r="45">
      <c r="A45" s="6"/>
      <c r="C45" s="6"/>
      <c r="D45" s="6"/>
    </row>
    <row r="46">
      <c r="A46" s="6"/>
      <c r="C46" s="6"/>
      <c r="D46" s="6"/>
    </row>
    <row r="47">
      <c r="A47" s="6"/>
      <c r="C47" s="6"/>
      <c r="D47" s="6"/>
    </row>
    <row r="48">
      <c r="A48" s="6"/>
      <c r="C48" s="6"/>
      <c r="D48" s="6"/>
    </row>
    <row r="49">
      <c r="A49" s="6"/>
      <c r="C49" s="6"/>
      <c r="D49" s="6"/>
    </row>
    <row r="50">
      <c r="A50" s="6"/>
      <c r="C50" s="6"/>
      <c r="D50" s="6"/>
    </row>
    <row r="51">
      <c r="A51" s="6"/>
      <c r="C51" s="6"/>
      <c r="D51" s="6"/>
    </row>
    <row r="52">
      <c r="A52" s="6"/>
      <c r="C52" s="6"/>
      <c r="D52" s="6"/>
    </row>
    <row r="53">
      <c r="A53" s="6"/>
      <c r="C53" s="6"/>
      <c r="D53" s="6"/>
    </row>
    <row r="54">
      <c r="A54" s="6"/>
      <c r="C54" s="6"/>
      <c r="D54" s="6"/>
    </row>
    <row r="55">
      <c r="A55" s="6"/>
      <c r="C55" s="6"/>
      <c r="D55" s="6"/>
    </row>
    <row r="56">
      <c r="A56" s="6"/>
      <c r="C56" s="6"/>
      <c r="D56" s="6"/>
    </row>
    <row r="57">
      <c r="A57" s="6"/>
      <c r="C57" s="6"/>
      <c r="D57" s="6"/>
    </row>
    <row r="58">
      <c r="A58" s="6"/>
      <c r="C58" s="6"/>
      <c r="D58" s="6"/>
    </row>
    <row r="59">
      <c r="A59" s="6"/>
      <c r="C59" s="6"/>
      <c r="D59" s="6"/>
    </row>
    <row r="60">
      <c r="A60" s="6"/>
      <c r="C60" s="6"/>
      <c r="D60" s="6"/>
    </row>
    <row r="61">
      <c r="A61" s="6"/>
      <c r="C61" s="6"/>
      <c r="D61" s="6"/>
    </row>
    <row r="62">
      <c r="A62" s="6"/>
      <c r="C62" s="6"/>
      <c r="D62" s="6"/>
    </row>
    <row r="63">
      <c r="A63" s="6"/>
      <c r="C63" s="6"/>
      <c r="D63" s="6"/>
    </row>
    <row r="64">
      <c r="A64" s="6"/>
      <c r="C64" s="6"/>
      <c r="D64" s="6"/>
    </row>
    <row r="65">
      <c r="A65" s="6"/>
      <c r="C65" s="6"/>
      <c r="D65" s="6"/>
    </row>
    <row r="66">
      <c r="A66" s="6"/>
      <c r="C66" s="6"/>
      <c r="D66" s="6"/>
    </row>
    <row r="67">
      <c r="A67" s="6"/>
      <c r="C67" s="6"/>
      <c r="D67" s="6"/>
    </row>
    <row r="68">
      <c r="A68" s="6"/>
      <c r="C68" s="6"/>
      <c r="D68" s="6"/>
    </row>
    <row r="69">
      <c r="A69" s="6"/>
      <c r="C69" s="6"/>
      <c r="D69" s="6"/>
    </row>
    <row r="70">
      <c r="A70" s="6"/>
      <c r="C70" s="6"/>
      <c r="D70" s="6"/>
    </row>
    <row r="71">
      <c r="A71" s="6"/>
      <c r="C71" s="6"/>
      <c r="D71" s="6"/>
    </row>
    <row r="72">
      <c r="A72" s="6"/>
      <c r="C72" s="6"/>
      <c r="D72" s="6"/>
    </row>
    <row r="73">
      <c r="A73" s="6"/>
      <c r="C73" s="6"/>
      <c r="D73" s="6"/>
    </row>
    <row r="74">
      <c r="A74" s="6"/>
      <c r="C74" s="6"/>
      <c r="D74" s="6"/>
    </row>
    <row r="75">
      <c r="A75" s="6"/>
      <c r="C75" s="6"/>
      <c r="D75" s="6"/>
    </row>
    <row r="76">
      <c r="A76" s="6"/>
      <c r="C76" s="6"/>
      <c r="D76" s="6"/>
    </row>
    <row r="77">
      <c r="A77" s="6"/>
      <c r="C77" s="6"/>
      <c r="D77" s="6"/>
    </row>
    <row r="78">
      <c r="A78" s="6"/>
      <c r="C78" s="6"/>
      <c r="D78" s="6"/>
    </row>
    <row r="79">
      <c r="A79" s="6"/>
      <c r="C79" s="6"/>
      <c r="D79" s="6"/>
    </row>
    <row r="80">
      <c r="A80" s="6"/>
      <c r="C80" s="6"/>
      <c r="D80" s="6"/>
    </row>
    <row r="81">
      <c r="A81" s="6"/>
      <c r="C81" s="6"/>
      <c r="D81" s="6"/>
    </row>
    <row r="82">
      <c r="A82" s="6"/>
      <c r="C82" s="6"/>
      <c r="D82" s="6"/>
    </row>
    <row r="83">
      <c r="A83" s="6"/>
      <c r="C83" s="6"/>
      <c r="D83" s="6"/>
    </row>
    <row r="84">
      <c r="A84" s="6"/>
      <c r="C84" s="6"/>
      <c r="D84" s="6"/>
    </row>
    <row r="85">
      <c r="A85" s="6"/>
      <c r="C85" s="6"/>
      <c r="D85" s="6"/>
    </row>
    <row r="86">
      <c r="A86" s="6"/>
      <c r="C86" s="6"/>
      <c r="D86" s="6"/>
    </row>
    <row r="87">
      <c r="A87" s="6"/>
      <c r="C87" s="6"/>
      <c r="D87" s="6"/>
    </row>
    <row r="88">
      <c r="A88" s="6"/>
      <c r="C88" s="6"/>
      <c r="D88" s="6"/>
    </row>
    <row r="89">
      <c r="A89" s="6"/>
      <c r="C89" s="6"/>
      <c r="D89" s="6"/>
    </row>
    <row r="90">
      <c r="A90" s="6"/>
      <c r="C90" s="6"/>
      <c r="D90" s="6"/>
    </row>
    <row r="91">
      <c r="A91" s="6"/>
      <c r="C91" s="6"/>
      <c r="D91" s="6"/>
    </row>
    <row r="92">
      <c r="A92" s="6"/>
      <c r="C92" s="6"/>
      <c r="D92" s="6"/>
    </row>
    <row r="93">
      <c r="A93" s="6"/>
      <c r="C93" s="6"/>
      <c r="D93" s="6"/>
    </row>
    <row r="94">
      <c r="A94" s="6"/>
      <c r="C94" s="6"/>
      <c r="D94" s="6"/>
    </row>
    <row r="95">
      <c r="A95" s="6"/>
      <c r="C95" s="6"/>
      <c r="D95" s="6"/>
    </row>
    <row r="96">
      <c r="A96" s="6"/>
      <c r="C96" s="6"/>
      <c r="D96" s="6"/>
    </row>
    <row r="97">
      <c r="A97" s="6"/>
      <c r="C97" s="6"/>
      <c r="D97" s="6"/>
    </row>
    <row r="98">
      <c r="A98" s="6"/>
      <c r="C98" s="6"/>
      <c r="D98" s="6"/>
    </row>
    <row r="99">
      <c r="A99" s="6"/>
      <c r="C99" s="6"/>
      <c r="D99" s="6"/>
    </row>
    <row r="100">
      <c r="A100" s="6"/>
      <c r="C100" s="6"/>
      <c r="D100" s="6"/>
    </row>
    <row r="101">
      <c r="A101" s="6"/>
      <c r="C101" s="6"/>
      <c r="D101" s="6"/>
    </row>
    <row r="102">
      <c r="A102" s="6"/>
      <c r="C102" s="6"/>
      <c r="D102" s="6"/>
    </row>
    <row r="103">
      <c r="A103" s="6"/>
      <c r="C103" s="6"/>
      <c r="D103" s="6"/>
    </row>
    <row r="104">
      <c r="A104" s="6"/>
      <c r="C104" s="6"/>
      <c r="D104" s="6"/>
    </row>
    <row r="105">
      <c r="A105" s="6"/>
      <c r="C105" s="6"/>
      <c r="D105" s="6"/>
    </row>
    <row r="106">
      <c r="A106" s="6"/>
      <c r="C106" s="6"/>
      <c r="D106" s="6"/>
    </row>
    <row r="107">
      <c r="A107" s="6"/>
      <c r="C107" s="6"/>
      <c r="D107" s="6"/>
    </row>
    <row r="108">
      <c r="A108" s="6"/>
      <c r="C108" s="6"/>
      <c r="D108" s="6"/>
    </row>
    <row r="109">
      <c r="A109" s="6"/>
      <c r="C109" s="6"/>
      <c r="D109" s="6"/>
    </row>
    <row r="110">
      <c r="A110" s="6"/>
      <c r="C110" s="6"/>
      <c r="D110" s="6"/>
    </row>
    <row r="111">
      <c r="A111" s="6"/>
      <c r="C111" s="6"/>
      <c r="D111" s="6"/>
    </row>
    <row r="112">
      <c r="A112" s="6"/>
      <c r="C112" s="6"/>
      <c r="D112" s="6"/>
    </row>
    <row r="113">
      <c r="A113" s="6"/>
      <c r="C113" s="6"/>
      <c r="D113" s="6"/>
    </row>
    <row r="114">
      <c r="A114" s="6"/>
      <c r="C114" s="6"/>
      <c r="D114" s="6"/>
    </row>
    <row r="115">
      <c r="A115" s="6"/>
      <c r="C115" s="6"/>
      <c r="D115" s="6"/>
    </row>
    <row r="116">
      <c r="A116" s="6"/>
      <c r="C116" s="6"/>
      <c r="D116" s="6"/>
    </row>
    <row r="117">
      <c r="A117" s="6"/>
      <c r="C117" s="6"/>
      <c r="D117" s="6"/>
    </row>
    <row r="118">
      <c r="A118" s="6"/>
      <c r="C118" s="6"/>
      <c r="D118" s="6"/>
    </row>
    <row r="119">
      <c r="A119" s="6"/>
      <c r="C119" s="6"/>
      <c r="D119" s="6"/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  <row r="1000">
      <c r="A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5"/>
    <col customWidth="1" min="3" max="8" width="11.25"/>
  </cols>
  <sheetData>
    <row r="1">
      <c r="A1" s="1" t="s">
        <v>0</v>
      </c>
      <c r="B1" s="1" t="s">
        <v>101</v>
      </c>
      <c r="C1" s="1"/>
      <c r="D1" s="1"/>
      <c r="E1" s="1"/>
      <c r="F1" s="1"/>
      <c r="G1" s="1"/>
      <c r="H1" s="1"/>
    </row>
    <row r="2">
      <c r="A2" s="11" t="s">
        <v>6</v>
      </c>
      <c r="B2" s="4" t="s">
        <v>102</v>
      </c>
      <c r="C2" s="4"/>
      <c r="D2" s="4"/>
      <c r="E2" s="4"/>
      <c r="F2" s="4"/>
      <c r="G2" s="4"/>
      <c r="H2" s="4"/>
    </row>
    <row r="3">
      <c r="A3" s="12" t="s">
        <v>9</v>
      </c>
      <c r="B3" s="4" t="s">
        <v>103</v>
      </c>
      <c r="C3" s="4"/>
      <c r="D3" s="4"/>
      <c r="E3" s="4"/>
      <c r="F3" s="4"/>
      <c r="G3" s="4"/>
      <c r="H3" s="4"/>
    </row>
    <row r="4">
      <c r="A4" s="12" t="s">
        <v>12</v>
      </c>
      <c r="B4" s="4" t="s">
        <v>104</v>
      </c>
      <c r="C4" s="4"/>
      <c r="D4" s="4"/>
      <c r="E4" s="4"/>
      <c r="F4" s="4"/>
      <c r="G4" s="4"/>
      <c r="H4" s="4"/>
    </row>
    <row r="5">
      <c r="A5" s="4" t="s">
        <v>15</v>
      </c>
      <c r="B5" s="4" t="s">
        <v>105</v>
      </c>
      <c r="C5" s="4"/>
      <c r="D5" s="4"/>
      <c r="E5" s="4"/>
      <c r="F5" s="4"/>
      <c r="G5" s="4"/>
      <c r="H5" s="4"/>
    </row>
    <row r="6">
      <c r="A6" s="4" t="s">
        <v>18</v>
      </c>
      <c r="B6" s="4" t="s">
        <v>106</v>
      </c>
      <c r="C6" s="4"/>
      <c r="D6" s="4"/>
      <c r="E6" s="4"/>
      <c r="F6" s="4"/>
      <c r="G6" s="4"/>
      <c r="H6" s="4"/>
    </row>
    <row r="7">
      <c r="A7" s="4" t="s">
        <v>20</v>
      </c>
      <c r="B7" s="4" t="s">
        <v>107</v>
      </c>
      <c r="C7" s="4"/>
      <c r="D7" s="4"/>
      <c r="E7" s="4"/>
      <c r="F7" s="4"/>
      <c r="G7" s="4"/>
      <c r="H7" s="4"/>
    </row>
    <row r="8">
      <c r="A8" s="4" t="s">
        <v>22</v>
      </c>
      <c r="B8" s="4" t="s">
        <v>108</v>
      </c>
      <c r="C8" s="4"/>
      <c r="D8" s="4"/>
      <c r="E8" s="4"/>
      <c r="F8" s="4"/>
      <c r="G8" s="4"/>
      <c r="H8" s="4"/>
    </row>
    <row r="9">
      <c r="A9" s="4" t="s">
        <v>24</v>
      </c>
      <c r="B9" s="4" t="s">
        <v>109</v>
      </c>
      <c r="C9" s="4"/>
      <c r="D9" s="4"/>
      <c r="E9" s="4"/>
      <c r="F9" s="4"/>
      <c r="G9" s="4"/>
      <c r="H9" s="4"/>
    </row>
    <row r="10">
      <c r="A10" s="4" t="s">
        <v>26</v>
      </c>
      <c r="B10" s="4" t="s">
        <v>110</v>
      </c>
      <c r="C10" s="4"/>
      <c r="D10" s="4"/>
      <c r="E10" s="4"/>
      <c r="F10" s="4"/>
      <c r="G10" s="4"/>
      <c r="H10" s="4"/>
    </row>
    <row r="11">
      <c r="A11" s="4" t="s">
        <v>28</v>
      </c>
      <c r="B11" s="4" t="s">
        <v>111</v>
      </c>
      <c r="C11" s="4"/>
      <c r="D11" s="4"/>
      <c r="E11" s="4"/>
      <c r="F11" s="4"/>
      <c r="G11" s="4"/>
      <c r="H11" s="4"/>
    </row>
    <row r="12">
      <c r="A12" s="4" t="s">
        <v>30</v>
      </c>
      <c r="B12" s="4" t="s">
        <v>112</v>
      </c>
      <c r="C12" s="4"/>
      <c r="D12" s="4"/>
      <c r="E12" s="4"/>
      <c r="F12" s="4"/>
      <c r="G12" s="4"/>
      <c r="H12" s="4"/>
    </row>
    <row r="13">
      <c r="A13" s="4" t="s">
        <v>32</v>
      </c>
      <c r="B13" s="4" t="s">
        <v>113</v>
      </c>
      <c r="C13" s="4"/>
      <c r="D13" s="4"/>
      <c r="E13" s="4"/>
      <c r="F13" s="4"/>
      <c r="G13" s="4"/>
      <c r="H13" s="4"/>
    </row>
    <row r="14">
      <c r="A14" s="4" t="s">
        <v>34</v>
      </c>
      <c r="B14" s="4" t="s">
        <v>114</v>
      </c>
      <c r="C14" s="4"/>
      <c r="D14" s="4"/>
      <c r="E14" s="4"/>
      <c r="F14" s="4"/>
      <c r="G14" s="4"/>
      <c r="H14" s="4"/>
    </row>
    <row r="15">
      <c r="A15" s="4" t="s">
        <v>36</v>
      </c>
      <c r="B15" s="4" t="s">
        <v>115</v>
      </c>
      <c r="C15" s="4"/>
      <c r="D15" s="4"/>
      <c r="E15" s="4"/>
      <c r="F15" s="4"/>
      <c r="G15" s="4"/>
      <c r="H15" s="4"/>
    </row>
    <row r="16">
      <c r="A16" s="4" t="s">
        <v>38</v>
      </c>
      <c r="B16" s="4" t="s">
        <v>116</v>
      </c>
      <c r="C16" s="4"/>
      <c r="D16" s="4"/>
      <c r="E16" s="4"/>
      <c r="F16" s="4"/>
      <c r="G16" s="4"/>
      <c r="H16" s="4"/>
    </row>
    <row r="17">
      <c r="A17" s="4" t="s">
        <v>40</v>
      </c>
      <c r="B17" s="4" t="s">
        <v>117</v>
      </c>
      <c r="C17" s="4"/>
      <c r="D17" s="4"/>
      <c r="E17" s="4"/>
      <c r="F17" s="4"/>
      <c r="G17" s="4"/>
      <c r="H17" s="4"/>
    </row>
    <row r="18">
      <c r="A18" s="4" t="s">
        <v>42</v>
      </c>
      <c r="B18" s="4" t="s">
        <v>118</v>
      </c>
      <c r="C18" s="4"/>
      <c r="D18" s="4"/>
      <c r="E18" s="4"/>
      <c r="F18" s="4"/>
      <c r="G18" s="4"/>
      <c r="H18" s="4"/>
    </row>
    <row r="19">
      <c r="A19" s="4" t="s">
        <v>44</v>
      </c>
      <c r="B19" s="4" t="s">
        <v>119</v>
      </c>
      <c r="C19" s="4"/>
      <c r="D19" s="4"/>
      <c r="E19" s="4"/>
      <c r="F19" s="4"/>
      <c r="G19" s="4"/>
      <c r="H19" s="4"/>
    </row>
    <row r="20">
      <c r="A20" s="4" t="s">
        <v>46</v>
      </c>
      <c r="B20" s="4" t="s">
        <v>120</v>
      </c>
      <c r="C20" s="4"/>
      <c r="D20" s="4"/>
      <c r="E20" s="4"/>
      <c r="F20" s="4"/>
      <c r="G20" s="4"/>
      <c r="H20" s="4"/>
    </row>
    <row r="21">
      <c r="A21" s="4" t="s">
        <v>48</v>
      </c>
      <c r="B21" s="4" t="s">
        <v>121</v>
      </c>
      <c r="C21" s="4"/>
      <c r="D21" s="4"/>
      <c r="E21" s="4"/>
      <c r="F21" s="4"/>
      <c r="G21" s="4"/>
      <c r="H21" s="4"/>
    </row>
    <row r="22">
      <c r="A22" s="4" t="s">
        <v>50</v>
      </c>
      <c r="B22" s="4" t="s">
        <v>122</v>
      </c>
      <c r="C22" s="4"/>
      <c r="D22" s="4"/>
      <c r="E22" s="4"/>
      <c r="F22" s="4"/>
      <c r="G22" s="4"/>
      <c r="H22" s="4"/>
    </row>
    <row r="23">
      <c r="A23" s="4" t="s">
        <v>52</v>
      </c>
      <c r="B23" s="4" t="s">
        <v>123</v>
      </c>
      <c r="C23" s="4"/>
      <c r="D23" s="4"/>
      <c r="E23" s="4"/>
      <c r="F23" s="4"/>
      <c r="G23" s="4"/>
      <c r="H23" s="4"/>
    </row>
    <row r="24">
      <c r="A24" s="4" t="s">
        <v>54</v>
      </c>
      <c r="B24" s="4" t="s">
        <v>124</v>
      </c>
      <c r="C24" s="4"/>
      <c r="D24" s="4"/>
      <c r="E24" s="4"/>
      <c r="F24" s="4"/>
      <c r="G24" s="4"/>
      <c r="H24" s="4"/>
    </row>
    <row r="25">
      <c r="A25" s="4" t="s">
        <v>56</v>
      </c>
      <c r="B25" s="4" t="s">
        <v>125</v>
      </c>
      <c r="C25" s="4"/>
      <c r="D25" s="4"/>
      <c r="E25" s="4"/>
      <c r="F25" s="4"/>
      <c r="G25" s="4"/>
      <c r="H25" s="4"/>
    </row>
    <row r="26">
      <c r="A26" s="4" t="s">
        <v>58</v>
      </c>
      <c r="B26" s="4" t="s">
        <v>126</v>
      </c>
      <c r="C26" s="4"/>
      <c r="D26" s="4"/>
      <c r="E26" s="4"/>
      <c r="F26" s="4"/>
      <c r="G26" s="4"/>
      <c r="H26" s="4"/>
    </row>
    <row r="27">
      <c r="A27" s="4" t="s">
        <v>60</v>
      </c>
      <c r="B27" s="4" t="s">
        <v>127</v>
      </c>
      <c r="C27" s="4"/>
      <c r="D27" s="4"/>
      <c r="E27" s="4"/>
      <c r="F27" s="4"/>
      <c r="G27" s="4"/>
      <c r="H27" s="4"/>
    </row>
    <row r="28">
      <c r="A28" s="4" t="s">
        <v>62</v>
      </c>
      <c r="B28" s="4" t="s">
        <v>128</v>
      </c>
      <c r="C28" s="4"/>
      <c r="D28" s="4"/>
      <c r="E28" s="4"/>
      <c r="F28" s="4"/>
      <c r="G28" s="4"/>
      <c r="H28" s="4"/>
    </row>
    <row r="29">
      <c r="A29" s="4" t="s">
        <v>64</v>
      </c>
      <c r="B29" s="4" t="s">
        <v>129</v>
      </c>
      <c r="C29" s="4"/>
      <c r="D29" s="4"/>
      <c r="E29" s="4"/>
      <c r="F29" s="4"/>
      <c r="G29" s="4"/>
      <c r="H29" s="4"/>
    </row>
    <row r="30">
      <c r="A30" s="4" t="s">
        <v>66</v>
      </c>
      <c r="B30" s="4" t="s">
        <v>130</v>
      </c>
      <c r="C30" s="4"/>
      <c r="D30" s="4"/>
      <c r="E30" s="4"/>
      <c r="F30" s="4"/>
      <c r="G30" s="4"/>
      <c r="H30" s="4"/>
    </row>
    <row r="31">
      <c r="A31" s="4" t="s">
        <v>68</v>
      </c>
      <c r="B31" s="4" t="s">
        <v>131</v>
      </c>
      <c r="C31" s="4"/>
      <c r="D31" s="4"/>
      <c r="E31" s="4"/>
      <c r="F31" s="4"/>
      <c r="G31" s="4"/>
      <c r="H31" s="4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