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BackUp\17-03-23\multi-sport-event\EntitiesConnections\SCM\Summary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D10" i="1"/>
  <c r="G7" i="1"/>
  <c r="D7" i="1"/>
  <c r="G5" i="1"/>
  <c r="D5" i="1"/>
  <c r="G9" i="1"/>
  <c r="D9" i="1"/>
  <c r="G8" i="1"/>
  <c r="D8" i="1"/>
  <c r="G3" i="1"/>
  <c r="D3" i="1"/>
  <c r="G6" i="1"/>
  <c r="D6" i="1"/>
  <c r="G4" i="1"/>
  <c r="D4" i="1"/>
  <c r="G2" i="1"/>
  <c r="D2" i="1"/>
  <c r="H2" i="1" s="1"/>
  <c r="H7" i="1" l="1"/>
  <c r="H3" i="1"/>
  <c r="H6" i="1"/>
  <c r="H5" i="1"/>
  <c r="H8" i="1"/>
  <c r="H4" i="1"/>
  <c r="H10" i="1"/>
  <c r="H9" i="1"/>
</calcChain>
</file>

<file path=xl/sharedStrings.xml><?xml version="1.0" encoding="utf-8"?>
<sst xmlns="http://schemas.openxmlformats.org/spreadsheetml/2006/main" count="17" uniqueCount="17">
  <si>
    <t>Number of Versions (N)</t>
  </si>
  <si>
    <t>minStab</t>
  </si>
  <si>
    <t>% minStab</t>
  </si>
  <si>
    <t>ECGR Counts</t>
  </si>
  <si>
    <t>Total Rule Count</t>
  </si>
  <si>
    <t>% ECGR</t>
  </si>
  <si>
    <t>Stability Metrics</t>
  </si>
  <si>
    <t>MultiSportEvents</t>
  </si>
  <si>
    <t>ECR2-0.3-2</t>
  </si>
  <si>
    <t>ECR2-0.3-3</t>
  </si>
  <si>
    <t>ECR2-0.3-4</t>
  </si>
  <si>
    <t>ECR2-0.8-2</t>
  </si>
  <si>
    <t>ECR2-0.8-3</t>
  </si>
  <si>
    <t>ECR2-0.8-4</t>
  </si>
  <si>
    <t>ECR3-0.2-2</t>
  </si>
  <si>
    <t>ECR3-0.8-2</t>
  </si>
  <si>
    <t>ECR3-0.8-4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</si>
</sst>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H2" sqref="H2:H10"/>
    </sheetView>
  </sheetViews>
  <sheetFormatPr defaultRowHeight="15" x14ac:dyDescent="0.25"/>
  <cols>
    <col min="1" max="1" width="16.42578125" bestFit="1" customWidth="1"/>
  </cols>
  <sheetData>
    <row r="1" spans="1:8" x14ac:dyDescent="0.25">
      <c r="A1" s="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8</v>
      </c>
      <c r="B2">
        <v>13</v>
      </c>
      <c r="C2">
        <v>2</v>
      </c>
      <c r="D2" s="2">
        <f>(C2/B2)</f>
        <v>0.15384615384615385</v>
      </c>
      <c r="E2">
        <v>14</v>
      </c>
      <c r="F2">
        <v>41</v>
      </c>
      <c r="G2" s="3">
        <f>(E2/F2)</f>
        <v>0.34146341463414637</v>
      </c>
      <c r="H2" s="2">
        <f>(D2*G2) *100</f>
        <v>5.2532833020637906</v>
      </c>
    </row>
    <row r="3" spans="1:8" x14ac:dyDescent="0.25">
      <c r="A3" t="s">
        <v>11</v>
      </c>
      <c r="B3">
        <v>13</v>
      </c>
      <c r="C3">
        <v>2</v>
      </c>
      <c r="D3" s="2">
        <f>(C3/B3)</f>
        <v>0.15384615384615385</v>
      </c>
      <c r="E3">
        <v>11</v>
      </c>
      <c r="F3">
        <v>37</v>
      </c>
      <c r="G3" s="3">
        <f>(E3/F3)</f>
        <v>0.29729729729729731</v>
      </c>
      <c r="H3" s="2">
        <f>(D3*G3) *100</f>
        <v>4.5738045738045745</v>
      </c>
    </row>
    <row r="4" spans="1:8" x14ac:dyDescent="0.25">
      <c r="A4" t="s">
        <v>9</v>
      </c>
      <c r="B4">
        <v>13</v>
      </c>
      <c r="C4">
        <v>3</v>
      </c>
      <c r="D4" s="2">
        <f>(C4/B4)</f>
        <v>0.23076923076923078</v>
      </c>
      <c r="E4">
        <v>6</v>
      </c>
      <c r="F4">
        <v>41</v>
      </c>
      <c r="G4" s="3">
        <f>(E4/F4)</f>
        <v>0.14634146341463414</v>
      </c>
      <c r="H4" s="2">
        <f>(D4*G4) *100</f>
        <v>3.3771106941838651</v>
      </c>
    </row>
    <row r="5" spans="1:8" x14ac:dyDescent="0.25">
      <c r="A5" t="s">
        <v>14</v>
      </c>
      <c r="B5">
        <v>13</v>
      </c>
      <c r="C5">
        <v>2</v>
      </c>
      <c r="D5" s="2">
        <f>(C5/B5)</f>
        <v>0.15384615384615385</v>
      </c>
      <c r="E5">
        <v>6</v>
      </c>
      <c r="F5">
        <v>11</v>
      </c>
      <c r="G5" s="3">
        <f>(E5/F5)</f>
        <v>0.54545454545454541</v>
      </c>
      <c r="H5" s="2">
        <f>(D5*G5) *100</f>
        <v>8.3916083916083917</v>
      </c>
    </row>
    <row r="6" spans="1:8" x14ac:dyDescent="0.25">
      <c r="A6" t="s">
        <v>10</v>
      </c>
      <c r="B6">
        <v>13</v>
      </c>
      <c r="C6">
        <v>4</v>
      </c>
      <c r="D6" s="2">
        <f>(C6/B6)</f>
        <v>0.30769230769230771</v>
      </c>
      <c r="E6">
        <v>5</v>
      </c>
      <c r="F6">
        <v>41</v>
      </c>
      <c r="G6" s="3">
        <f>(E6/F6)</f>
        <v>0.12195121951219512</v>
      </c>
      <c r="H6" s="2">
        <f>(D6*G6) *100</f>
        <v>3.75234521575985</v>
      </c>
    </row>
    <row r="7" spans="1:8" x14ac:dyDescent="0.25">
      <c r="A7" t="s">
        <v>15</v>
      </c>
      <c r="B7">
        <v>13</v>
      </c>
      <c r="C7">
        <v>2</v>
      </c>
      <c r="D7" s="2">
        <f>(C7/B7)</f>
        <v>0.15384615384615385</v>
      </c>
      <c r="E7">
        <v>5</v>
      </c>
      <c r="F7">
        <v>8</v>
      </c>
      <c r="G7" s="3">
        <f>(E7/F7)</f>
        <v>0.625</v>
      </c>
      <c r="H7" s="2">
        <f>(D7*G7) *100</f>
        <v>9.6153846153846168</v>
      </c>
    </row>
    <row r="8" spans="1:8" x14ac:dyDescent="0.25">
      <c r="A8" t="s">
        <v>12</v>
      </c>
      <c r="B8">
        <v>13</v>
      </c>
      <c r="C8">
        <v>3</v>
      </c>
      <c r="D8" s="2">
        <f>(C8/B8)</f>
        <v>0.23076923076923078</v>
      </c>
      <c r="E8">
        <v>4</v>
      </c>
      <c r="F8">
        <v>37</v>
      </c>
      <c r="G8" s="3">
        <f>(E8/F8)</f>
        <v>0.10810810810810811</v>
      </c>
      <c r="H8" s="2">
        <f>(D8*G8) *100</f>
        <v>2.4948024948024949</v>
      </c>
    </row>
    <row r="9" spans="1:8" x14ac:dyDescent="0.25">
      <c r="A9" t="s">
        <v>13</v>
      </c>
      <c r="B9">
        <v>13</v>
      </c>
      <c r="C9">
        <v>4</v>
      </c>
      <c r="D9" s="2">
        <f>(C9/B9)</f>
        <v>0.30769230769230771</v>
      </c>
      <c r="E9">
        <v>3</v>
      </c>
      <c r="F9">
        <v>37</v>
      </c>
      <c r="G9" s="3">
        <f>(E9/F9)</f>
        <v>8.1081081081081086E-2</v>
      </c>
      <c r="H9" s="2">
        <f>(D9*G9) *100</f>
        <v>2.4948024948024949</v>
      </c>
    </row>
    <row r="10" spans="1:8" x14ac:dyDescent="0.25">
      <c r="A10" t="s">
        <v>16</v>
      </c>
      <c r="B10">
        <v>13</v>
      </c>
      <c r="C10">
        <v>4</v>
      </c>
      <c r="D10" s="2">
        <f>(C10/B10)</f>
        <v>0.30769230769230771</v>
      </c>
      <c r="E10">
        <v>0</v>
      </c>
      <c r="F10">
        <v>8</v>
      </c>
      <c r="G10" s="3">
        <f>(E10/F10)</f>
        <v>0</v>
      </c>
      <c r="H10" s="2">
        <f>(D10*G10) *100</f>
        <v>0</v>
      </c>
    </row>
  </sheetData>
  <sortState ref="A2:H10">
    <sortCondition descending="1" ref="E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AnimeshChaturvedi</dc:creator>
  <cp:lastModifiedBy>AnimeshChaturvedi</cp:lastModifiedBy>
  <dcterms:created xsi:type="dcterms:W3CDTF">2017-04-24T07:00:05Z</dcterms:created>
  <dcterms:modified xsi:type="dcterms:W3CDTF">2017-04-24T09:09:31Z</dcterms:modified>
</cp:coreProperties>
</file>