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FFCB475-909E-4792-AAE5-19CBF75118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J4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<sst xmlns="http://schemas.openxmlformats.org/spreadsheetml/2006/main" count="38" uniqueCount="26">
  <si>
    <t>Student Name</t>
  </si>
  <si>
    <t>Student ID</t>
  </si>
  <si>
    <t>Subject 1</t>
  </si>
  <si>
    <t>Subject 2</t>
  </si>
  <si>
    <t>Subject 3</t>
  </si>
  <si>
    <t>Subject 4</t>
  </si>
  <si>
    <t>Total marks</t>
  </si>
  <si>
    <t>Avaragr Marks</t>
  </si>
  <si>
    <t>Grade</t>
  </si>
  <si>
    <t>Animesh Biswas</t>
  </si>
  <si>
    <t>Arka Biswas</t>
  </si>
  <si>
    <t>Apurbo</t>
  </si>
  <si>
    <t>Labib Farhan</t>
  </si>
  <si>
    <t>Hasibul Inam</t>
  </si>
  <si>
    <t>Shariar Kabir</t>
  </si>
  <si>
    <t>Drbjuti paul</t>
  </si>
  <si>
    <t>Hasan Bin</t>
  </si>
  <si>
    <t>Ajmain Abbresam</t>
  </si>
  <si>
    <t xml:space="preserve">Sohan </t>
  </si>
  <si>
    <t>Total Marks</t>
  </si>
  <si>
    <t>A</t>
  </si>
  <si>
    <t>C</t>
  </si>
  <si>
    <t>B</t>
  </si>
  <si>
    <t>F</t>
  </si>
  <si>
    <t>count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</si>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</sst>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93683092984164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Sheet1!$C$20:$C$29</c:f>
              <c:strCache>
                <c:ptCount val="10"/>
                <c:pt idx="0">
                  <c:v>Animesh Biswas</c:v>
                </c:pt>
                <c:pt idx="1">
                  <c:v>Arka Biswas</c:v>
                </c:pt>
                <c:pt idx="2">
                  <c:v>Apurbo</c:v>
                </c:pt>
                <c:pt idx="3">
                  <c:v>Labib Farhan</c:v>
                </c:pt>
                <c:pt idx="4">
                  <c:v>Hasibul Inam</c:v>
                </c:pt>
                <c:pt idx="5">
                  <c:v>Shariar Kabir</c:v>
                </c:pt>
                <c:pt idx="6">
                  <c:v>Drbjuti paul</c:v>
                </c:pt>
                <c:pt idx="7">
                  <c:v>Hasan Bin</c:v>
                </c:pt>
                <c:pt idx="8">
                  <c:v>Ajmain Abbresam</c:v>
                </c:pt>
                <c:pt idx="9">
                  <c:v>Sohan </c:v>
                </c:pt>
              </c:strCache>
            </c:str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320</c:v>
                </c:pt>
                <c:pt idx="1">
                  <c:v>237</c:v>
                </c:pt>
                <c:pt idx="2">
                  <c:v>283</c:v>
                </c:pt>
                <c:pt idx="3">
                  <c:v>190</c:v>
                </c:pt>
                <c:pt idx="4">
                  <c:v>246</c:v>
                </c:pt>
                <c:pt idx="5">
                  <c:v>255</c:v>
                </c:pt>
                <c:pt idx="6">
                  <c:v>262</c:v>
                </c:pt>
                <c:pt idx="7">
                  <c:v>256</c:v>
                </c:pt>
                <c:pt idx="8">
                  <c:v>239</c:v>
                </c:pt>
                <c:pt idx="9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B-4535-A69D-479D765A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2179744"/>
        <c:axId val="1368302672"/>
        <c:axId val="0"/>
      </c:bar3DChart>
      <c:catAx>
        <c:axId val="13721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02672"/>
        <c:crosses val="autoZero"/>
        <c:auto val="1"/>
        <c:lblAlgn val="ctr"/>
        <c:lblOffset val="100"/>
        <c:noMultiLvlLbl val="0"/>
      </c:catAx>
      <c:valAx>
        <c:axId val="13683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Sheet1!$C$36:$C$40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143-8887-D9D7D298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Avarage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Sheet1!$D$15:$G$15</c:f>
              <c:numCache>
                <c:formatCode>General</c:formatCode>
                <c:ptCount val="4"/>
                <c:pt idx="0">
                  <c:v>73</c:v>
                </c:pt>
                <c:pt idx="1">
                  <c:v>75.3</c:v>
                </c:pt>
                <c:pt idx="2">
                  <c:v>65.099999999999994</c:v>
                </c:pt>
                <c:pt idx="3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9-4CEB-8E57-869D6A40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21536"/>
        <c:axId val="1336521056"/>
      </c:lineChart>
      <c:catAx>
        <c:axId val="13365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21056"/>
        <c:crosses val="autoZero"/>
        <c:auto val="1"/>
        <c:lblAlgn val="ctr"/>
        <c:lblOffset val="100"/>
        <c:noMultiLvlLbl val="0"/>
      </c:catAx>
      <c:valAx>
        <c:axId val="13365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16</xdr:row>
      <xdr:rowOff>53340</xdr:rowOff>
    </xdr:from>
    <xdr:to>
      <xdr:col>13</xdr:col>
      <xdr:colOff>182880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283A7-7924-5C91-50E7-6BE0A2F9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34</xdr:row>
      <xdr:rowOff>11430</xdr:rowOff>
    </xdr:from>
    <xdr:to>
      <xdr:col>9</xdr:col>
      <xdr:colOff>647700</xdr:colOff>
      <xdr:row>46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620762-4AE5-4CDF-CBB7-E6A1FB563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624840</xdr:colOff>
      <xdr:row>49</xdr:row>
      <xdr:rowOff>118110</xdr:rowOff>
    </xdr:from>
    <xdr:to>
      <xdr:col>9</xdr:col>
      <xdr:colOff>693420</xdr:colOff>
      <xdr:row>64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81A33-57C5-F059-2F2A-5F264549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45"/>
  <sheetViews>
    <sheetView tabSelected="1" topLeftCell="A33" workbookViewId="0">
      <selection activeCell="C15" sqref="C15:G15"/>
    </sheetView>
  </sheetViews>
  <sheetFormatPr defaultRowHeight="14.4" x14ac:dyDescent="0.3"/>
  <cols>
    <col min="2" max="2" width="23.88671875" customWidth="1"/>
    <col min="3" max="3" width="15.21875" customWidth="1"/>
    <col min="4" max="4" width="12.88671875" customWidth="1"/>
    <col min="5" max="5" width="12.109375" customWidth="1"/>
    <col min="6" max="6" width="12.44140625" customWidth="1"/>
    <col min="7" max="7" width="11.88671875" customWidth="1"/>
    <col min="8" max="8" width="13.109375" customWidth="1"/>
    <col min="9" max="9" width="16.109375" customWidth="1"/>
    <col min="10" max="10" width="10.33203125" customWidth="1"/>
  </cols>
  <sheetData>
    <row r="3" spans="2:10" s="2" customFormat="1" ht="15.6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 x14ac:dyDescent="0.3">
      <c r="B4" s="1" t="s">
        <v>9</v>
      </c>
      <c r="C4" s="1">
        <v>2001</v>
      </c>
      <c r="D4" s="1">
        <v>90</v>
      </c>
      <c r="E4" s="1">
        <v>80</v>
      </c>
      <c r="F4" s="1">
        <v>100</v>
      </c>
      <c r="G4" s="1">
        <v>50</v>
      </c>
      <c r="H4" s="1">
        <f>SUM(D4:G4)</f>
        <v>320</v>
      </c>
      <c r="I4" s="1">
        <f>AVERAGE(D4:G4)</f>
        <v>80</v>
      </c>
      <c r="J4" s="1" t="str">
        <f>IF(I4&lt;50,"F",IF(I4&lt;69,"C",IF(I4&lt;79,"B","A")))</f>
        <v>A</v>
      </c>
    </row>
    <row r="5" spans="2:10" x14ac:dyDescent="0.3">
      <c r="B5" s="1" t="s">
        <v>10</v>
      </c>
      <c r="C5" s="1">
        <v>2002</v>
      </c>
      <c r="D5" s="1">
        <v>50</v>
      </c>
      <c r="E5" s="1">
        <v>71</v>
      </c>
      <c r="F5" s="1">
        <v>70</v>
      </c>
      <c r="G5" s="1">
        <v>46</v>
      </c>
      <c r="H5" s="1">
        <f t="shared" ref="H5:H13" si="0">SUM(D5:G5)</f>
        <v>237</v>
      </c>
      <c r="I5" s="1">
        <f t="shared" ref="I5:I13" si="1">AVERAGE(D5:G5)</f>
        <v>59.25</v>
      </c>
      <c r="J5" s="1" t="str">
        <f t="shared" ref="J5:J13" si="2">IF(I5&lt;50,"F",IF(I5&lt;69,"C",IF(I5&lt;79,"B","A")))</f>
        <v>C</v>
      </c>
    </row>
    <row r="6" spans="2:10" x14ac:dyDescent="0.3">
      <c r="B6" s="1" t="s">
        <v>11</v>
      </c>
      <c r="C6" s="1">
        <v>2003</v>
      </c>
      <c r="D6" s="1">
        <v>90</v>
      </c>
      <c r="E6" s="1">
        <v>70</v>
      </c>
      <c r="F6" s="1">
        <v>90</v>
      </c>
      <c r="G6" s="1">
        <v>33</v>
      </c>
      <c r="H6" s="1">
        <f t="shared" si="0"/>
        <v>283</v>
      </c>
      <c r="I6" s="1">
        <f t="shared" si="1"/>
        <v>70.75</v>
      </c>
      <c r="J6" s="1" t="str">
        <f t="shared" si="2"/>
        <v>B</v>
      </c>
    </row>
    <row r="7" spans="2:10" x14ac:dyDescent="0.3">
      <c r="B7" s="1" t="s">
        <v>12</v>
      </c>
      <c r="C7" s="1">
        <v>2004</v>
      </c>
      <c r="D7" s="1">
        <v>50</v>
      </c>
      <c r="E7" s="1">
        <v>70</v>
      </c>
      <c r="F7" s="1">
        <v>40</v>
      </c>
      <c r="G7" s="1">
        <v>30</v>
      </c>
      <c r="H7" s="1">
        <f t="shared" si="0"/>
        <v>190</v>
      </c>
      <c r="I7" s="1">
        <f t="shared" si="1"/>
        <v>47.5</v>
      </c>
      <c r="J7" s="1" t="str">
        <f t="shared" si="2"/>
        <v>F</v>
      </c>
    </row>
    <row r="8" spans="2:10" x14ac:dyDescent="0.3">
      <c r="B8" s="1" t="s">
        <v>13</v>
      </c>
      <c r="C8" s="1">
        <v>2005</v>
      </c>
      <c r="D8" s="1">
        <v>88</v>
      </c>
      <c r="E8" s="1">
        <v>74</v>
      </c>
      <c r="F8" s="1">
        <v>49</v>
      </c>
      <c r="G8" s="1">
        <v>35</v>
      </c>
      <c r="H8" s="1">
        <f t="shared" si="0"/>
        <v>246</v>
      </c>
      <c r="I8" s="1">
        <f t="shared" si="1"/>
        <v>61.5</v>
      </c>
      <c r="J8" s="1" t="str">
        <f t="shared" si="2"/>
        <v>C</v>
      </c>
    </row>
    <row r="9" spans="2:10" x14ac:dyDescent="0.3">
      <c r="B9" s="1" t="s">
        <v>14</v>
      </c>
      <c r="C9" s="1">
        <v>2006</v>
      </c>
      <c r="D9" s="1">
        <v>66</v>
      </c>
      <c r="E9" s="1">
        <v>75</v>
      </c>
      <c r="F9" s="1">
        <v>69</v>
      </c>
      <c r="G9" s="1">
        <v>45</v>
      </c>
      <c r="H9" s="1">
        <f t="shared" si="0"/>
        <v>255</v>
      </c>
      <c r="I9" s="1">
        <f t="shared" si="1"/>
        <v>63.75</v>
      </c>
      <c r="J9" s="1" t="str">
        <f t="shared" si="2"/>
        <v>C</v>
      </c>
    </row>
    <row r="10" spans="2:10" x14ac:dyDescent="0.3">
      <c r="B10" s="1" t="s">
        <v>15</v>
      </c>
      <c r="C10" s="1">
        <v>2007</v>
      </c>
      <c r="D10" s="1">
        <v>69</v>
      </c>
      <c r="E10" s="1">
        <v>78</v>
      </c>
      <c r="F10" s="1">
        <v>69</v>
      </c>
      <c r="G10" s="1">
        <v>46</v>
      </c>
      <c r="H10" s="1">
        <f t="shared" si="0"/>
        <v>262</v>
      </c>
      <c r="I10" s="1">
        <f t="shared" si="1"/>
        <v>65.5</v>
      </c>
      <c r="J10" s="1" t="str">
        <f t="shared" si="2"/>
        <v>C</v>
      </c>
    </row>
    <row r="11" spans="2:10" x14ac:dyDescent="0.3">
      <c r="B11" s="1" t="s">
        <v>16</v>
      </c>
      <c r="C11" s="1">
        <v>2008</v>
      </c>
      <c r="D11" s="1">
        <v>79</v>
      </c>
      <c r="E11" s="1">
        <v>77</v>
      </c>
      <c r="F11" s="1">
        <v>53</v>
      </c>
      <c r="G11" s="1">
        <v>47</v>
      </c>
      <c r="H11" s="1">
        <f t="shared" si="0"/>
        <v>256</v>
      </c>
      <c r="I11" s="1">
        <f t="shared" si="1"/>
        <v>64</v>
      </c>
      <c r="J11" s="1" t="str">
        <f t="shared" si="2"/>
        <v>C</v>
      </c>
    </row>
    <row r="12" spans="2:10" x14ac:dyDescent="0.3">
      <c r="B12" s="1" t="s">
        <v>17</v>
      </c>
      <c r="C12" s="1">
        <v>2009</v>
      </c>
      <c r="D12" s="1">
        <v>84</v>
      </c>
      <c r="E12" s="1">
        <v>78</v>
      </c>
      <c r="F12" s="1">
        <v>42</v>
      </c>
      <c r="G12" s="1">
        <v>35</v>
      </c>
      <c r="H12" s="1">
        <f t="shared" si="0"/>
        <v>239</v>
      </c>
      <c r="I12" s="1">
        <f t="shared" si="1"/>
        <v>59.75</v>
      </c>
      <c r="J12" s="1" t="str">
        <f t="shared" si="2"/>
        <v>C</v>
      </c>
    </row>
    <row r="13" spans="2:10" x14ac:dyDescent="0.3">
      <c r="B13" s="1" t="s">
        <v>18</v>
      </c>
      <c r="C13" s="1">
        <v>2010</v>
      </c>
      <c r="D13" s="1">
        <v>64</v>
      </c>
      <c r="E13" s="1">
        <v>80</v>
      </c>
      <c r="F13" s="1">
        <v>69</v>
      </c>
      <c r="G13" s="1">
        <v>44</v>
      </c>
      <c r="H13" s="1">
        <f t="shared" si="0"/>
        <v>257</v>
      </c>
      <c r="I13" s="1">
        <f t="shared" si="1"/>
        <v>64.25</v>
      </c>
      <c r="J13" s="1" t="str">
        <f t="shared" si="2"/>
        <v>C</v>
      </c>
    </row>
    <row r="14" spans="2:10" x14ac:dyDescent="0.3">
      <c r="B14" s="1"/>
      <c r="C14" s="1"/>
      <c r="D14" s="1"/>
      <c r="E14" s="1"/>
      <c r="F14" s="1"/>
      <c r="G14" s="1"/>
    </row>
    <row r="15" spans="2:10" ht="21" x14ac:dyDescent="0.4">
      <c r="C15" s="5" t="s">
        <v>25</v>
      </c>
      <c r="D15" s="5">
        <f>AVERAGE(D4:D13)</f>
        <v>73</v>
      </c>
      <c r="E15" s="5">
        <f>AVERAGE(E4:E13)</f>
        <v>75.3</v>
      </c>
      <c r="F15" s="5">
        <f>AVERAGE(F4:F13)</f>
        <v>65.099999999999994</v>
      </c>
      <c r="G15" s="5">
        <f>AVERAGE(G4:G13)</f>
        <v>41.1</v>
      </c>
    </row>
    <row r="19" spans="2:4" ht="15.6" x14ac:dyDescent="0.3">
      <c r="B19" s="2"/>
      <c r="C19" s="2" t="s">
        <v>0</v>
      </c>
      <c r="D19" s="3" t="s">
        <v>19</v>
      </c>
    </row>
    <row r="20" spans="2:4" x14ac:dyDescent="0.3">
      <c r="C20" s="1" t="s">
        <v>9</v>
      </c>
      <c r="D20">
        <v>320</v>
      </c>
    </row>
    <row r="21" spans="2:4" x14ac:dyDescent="0.3">
      <c r="C21" s="1" t="s">
        <v>10</v>
      </c>
      <c r="D21">
        <v>237</v>
      </c>
    </row>
    <row r="22" spans="2:4" x14ac:dyDescent="0.3">
      <c r="C22" s="1" t="s">
        <v>11</v>
      </c>
      <c r="D22">
        <v>283</v>
      </c>
    </row>
    <row r="23" spans="2:4" x14ac:dyDescent="0.3">
      <c r="C23" s="1" t="s">
        <v>12</v>
      </c>
      <c r="D23">
        <v>190</v>
      </c>
    </row>
    <row r="24" spans="2:4" x14ac:dyDescent="0.3">
      <c r="C24" s="1" t="s">
        <v>13</v>
      </c>
      <c r="D24">
        <v>246</v>
      </c>
    </row>
    <row r="25" spans="2:4" x14ac:dyDescent="0.3">
      <c r="C25" s="1" t="s">
        <v>14</v>
      </c>
      <c r="D25">
        <v>255</v>
      </c>
    </row>
    <row r="26" spans="2:4" x14ac:dyDescent="0.3">
      <c r="C26" s="1" t="s">
        <v>15</v>
      </c>
      <c r="D26">
        <v>262</v>
      </c>
    </row>
    <row r="27" spans="2:4" x14ac:dyDescent="0.3">
      <c r="C27" s="1" t="s">
        <v>16</v>
      </c>
      <c r="D27">
        <v>256</v>
      </c>
    </row>
    <row r="28" spans="2:4" x14ac:dyDescent="0.3">
      <c r="C28" s="1" t="s">
        <v>17</v>
      </c>
      <c r="D28">
        <v>239</v>
      </c>
    </row>
    <row r="29" spans="2:4" x14ac:dyDescent="0.3">
      <c r="C29" s="1" t="s">
        <v>18</v>
      </c>
      <c r="D29">
        <v>257</v>
      </c>
    </row>
    <row r="35" spans="3:4" ht="18" x14ac:dyDescent="0.35">
      <c r="C35" s="2" t="s">
        <v>8</v>
      </c>
      <c r="D35" s="4" t="s">
        <v>24</v>
      </c>
    </row>
    <row r="36" spans="3:4" x14ac:dyDescent="0.3">
      <c r="C36" s="1" t="s">
        <v>20</v>
      </c>
      <c r="D36" s="1">
        <v>1</v>
      </c>
    </row>
    <row r="37" spans="3:4" x14ac:dyDescent="0.3">
      <c r="C37" s="1" t="s">
        <v>22</v>
      </c>
      <c r="D37" s="1">
        <v>1</v>
      </c>
    </row>
    <row r="38" spans="3:4" x14ac:dyDescent="0.3">
      <c r="C38" s="1" t="s">
        <v>21</v>
      </c>
      <c r="D38" s="1">
        <v>7</v>
      </c>
    </row>
    <row r="39" spans="3:4" x14ac:dyDescent="0.3">
      <c r="C39" s="1" t="s">
        <v>23</v>
      </c>
      <c r="D39" s="1">
        <v>1</v>
      </c>
    </row>
    <row r="40" spans="3:4" x14ac:dyDescent="0.3">
      <c r="C40" s="1"/>
      <c r="D40" s="1"/>
    </row>
    <row r="41" spans="3:4" x14ac:dyDescent="0.3">
      <c r="C41" s="1"/>
      <c r="D41" s="1"/>
    </row>
    <row r="42" spans="3:4" x14ac:dyDescent="0.3">
      <c r="C42" s="1"/>
      <c r="D42" s="1"/>
    </row>
    <row r="43" spans="3:4" x14ac:dyDescent="0.3">
      <c r="C43" s="1"/>
      <c r="D43" s="1"/>
    </row>
    <row r="44" spans="3:4" x14ac:dyDescent="0.3">
      <c r="C44" s="1"/>
      <c r="D44" s="1"/>
    </row>
    <row r="45" spans="3:4" x14ac:dyDescent="0.3">
      <c r="C45" s="1"/>
      <c r="D45" s="1"/>
    </row>
  </sheetData>
  <conditionalFormatting sqref="J4:J13">
    <cfRule type="containsText" dxfId="0" priority="3" operator="containsText" text="F">
      <formula>NOT(ISERROR(SEARCH("F",J4)))</formula>
    </cfRule>
    <cfRule type="containsText" dxfId="1" priority="2" operator="containsText" text="A">
      <formula>NOT(ISERROR(SEARCH("A",J4)))</formula>
    </cfRule>
    <cfRule type="containsText" dxfId="2" priority="1" operator="containsText" text="F">
      <formula>NOT(ISERROR(SEARCH("F",J4)))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Biswas</dc:creator>
  <cp:lastModifiedBy>Animesh Biswas</cp:lastModifiedBy>
  <dcterms:created xsi:type="dcterms:W3CDTF">2015-06-05T18:17:20Z</dcterms:created>
  <dcterms:modified xsi:type="dcterms:W3CDTF">2025-01-10T16:56:34Z</dcterms:modified>
</cp:coreProperties>
</file>