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https://d.docs.live.net/2f4868345f4fa277/Documentos/"/>
    </mc:Choice>
  </mc:AlternateContent>
  <xr:revisionPtr revIDLastSave="0" documentId="8_{8A1005F8-10B4-4110-B11A-737D241509A2}" xr6:coauthVersionLast="47" xr6:coauthVersionMax="47" xr10:uidLastSave="{00000000-0000-0000-0000-000000000000}"/>
  <bookViews>
    <workbookView xWindow="-120" yWindow="-120" windowWidth="20730" windowHeight="11040" xr2:uid="{A7B284AE-EB5F-4A7E-A33E-7E1970918AAF}"/>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259" i="1" l="1"/>
  <c r="F3259" i="1"/>
  <c r="H3258" i="1"/>
  <c r="F3258" i="1"/>
  <c r="H3257" i="1"/>
  <c r="F3257" i="1"/>
  <c r="H3256" i="1"/>
  <c r="F3256" i="1"/>
  <c r="H3255" i="1"/>
  <c r="F3255" i="1"/>
  <c r="H3254" i="1"/>
  <c r="F3254" i="1"/>
  <c r="H3253" i="1"/>
  <c r="F3253" i="1"/>
  <c r="H3252" i="1"/>
  <c r="F3252" i="1"/>
  <c r="H3251" i="1"/>
  <c r="F3251" i="1"/>
  <c r="H3250" i="1"/>
  <c r="F3250" i="1"/>
  <c r="H3249" i="1"/>
  <c r="F3249" i="1"/>
  <c r="H3248" i="1"/>
  <c r="F3248" i="1"/>
  <c r="H3247" i="1"/>
  <c r="F3247" i="1"/>
  <c r="H3246" i="1"/>
  <c r="F3246" i="1"/>
  <c r="H3245" i="1"/>
  <c r="F3245" i="1"/>
  <c r="H3244" i="1"/>
  <c r="F3244" i="1"/>
  <c r="H3243" i="1"/>
  <c r="F3243" i="1"/>
  <c r="H3242" i="1"/>
  <c r="F3242" i="1"/>
  <c r="H3241" i="1"/>
  <c r="F3241" i="1"/>
  <c r="H3240" i="1"/>
  <c r="F3240" i="1"/>
  <c r="H3239" i="1"/>
  <c r="F3239" i="1"/>
  <c r="H3238" i="1"/>
  <c r="F3238" i="1"/>
  <c r="H3237" i="1"/>
  <c r="F3237" i="1"/>
  <c r="H3236" i="1"/>
  <c r="F3236" i="1"/>
  <c r="H3235" i="1"/>
  <c r="F3235" i="1"/>
  <c r="H3234" i="1"/>
  <c r="F3234" i="1"/>
  <c r="H3233" i="1"/>
  <c r="F3233" i="1"/>
  <c r="H3232" i="1"/>
  <c r="F3232" i="1"/>
  <c r="H3231" i="1"/>
  <c r="F3231" i="1"/>
  <c r="H3230" i="1"/>
  <c r="F3230" i="1"/>
  <c r="H3229" i="1"/>
  <c r="F3229" i="1"/>
  <c r="H3228" i="1"/>
  <c r="F3228" i="1"/>
  <c r="H3227" i="1"/>
  <c r="F3227" i="1"/>
  <c r="H3226" i="1"/>
  <c r="F3226" i="1"/>
  <c r="H3225" i="1"/>
  <c r="F3225" i="1"/>
  <c r="H3224" i="1"/>
  <c r="F3224" i="1"/>
  <c r="H3223" i="1"/>
  <c r="F3223" i="1"/>
  <c r="H3222" i="1"/>
  <c r="F3222" i="1"/>
  <c r="H3221" i="1"/>
  <c r="F3221" i="1"/>
  <c r="H3220" i="1"/>
  <c r="F3220" i="1"/>
  <c r="H3219" i="1"/>
  <c r="F3219" i="1"/>
  <c r="H3218" i="1"/>
  <c r="F3218" i="1"/>
  <c r="H3217" i="1"/>
  <c r="F3217" i="1"/>
  <c r="H3216" i="1"/>
  <c r="F3216" i="1"/>
  <c r="H3215" i="1"/>
  <c r="F3215" i="1"/>
  <c r="H3214" i="1"/>
  <c r="F3214" i="1"/>
  <c r="H3213" i="1"/>
  <c r="F3213" i="1"/>
  <c r="H3212" i="1"/>
  <c r="F3212" i="1"/>
  <c r="H3211" i="1"/>
  <c r="F3211" i="1"/>
  <c r="H3210" i="1"/>
  <c r="F3210" i="1"/>
  <c r="H3209" i="1"/>
  <c r="F3209" i="1"/>
  <c r="H3208" i="1"/>
  <c r="F3208" i="1"/>
  <c r="H3207" i="1"/>
  <c r="F3207" i="1"/>
  <c r="H3206" i="1"/>
  <c r="F3206" i="1"/>
  <c r="H3205" i="1"/>
  <c r="F3205" i="1"/>
  <c r="H3204" i="1"/>
  <c r="F3204" i="1"/>
  <c r="H3203" i="1"/>
  <c r="F3203" i="1"/>
  <c r="H3202" i="1"/>
  <c r="F3202" i="1"/>
  <c r="H3201" i="1"/>
  <c r="F3201" i="1"/>
  <c r="H3200" i="1"/>
  <c r="F3200" i="1"/>
  <c r="H3199" i="1"/>
  <c r="F3199" i="1"/>
  <c r="H3198" i="1"/>
  <c r="F3198" i="1"/>
  <c r="H3197" i="1"/>
  <c r="F3197" i="1"/>
  <c r="H3196" i="1"/>
  <c r="F3196" i="1"/>
  <c r="H3195" i="1"/>
  <c r="F3195" i="1"/>
  <c r="H3194" i="1"/>
  <c r="F3194" i="1"/>
  <c r="H3193" i="1"/>
  <c r="F3193" i="1"/>
  <c r="H3192" i="1"/>
  <c r="F3192" i="1"/>
  <c r="H3191" i="1"/>
  <c r="F3191" i="1"/>
  <c r="H3190" i="1"/>
  <c r="F3190" i="1"/>
  <c r="H3189" i="1"/>
  <c r="F3189" i="1"/>
  <c r="H3188" i="1"/>
  <c r="F3188" i="1"/>
  <c r="H3187" i="1"/>
  <c r="F3187" i="1"/>
  <c r="H3186" i="1"/>
  <c r="F3186" i="1"/>
  <c r="H3185" i="1"/>
  <c r="F3185" i="1"/>
  <c r="H3184" i="1"/>
  <c r="F3184" i="1"/>
  <c r="H3183" i="1"/>
  <c r="F3183" i="1"/>
  <c r="H3182" i="1"/>
  <c r="F3182" i="1"/>
  <c r="H3181" i="1"/>
  <c r="F3181" i="1"/>
  <c r="H3180" i="1"/>
  <c r="F3180" i="1"/>
  <c r="H3179" i="1"/>
  <c r="F3179" i="1"/>
  <c r="H3178" i="1"/>
  <c r="F3178" i="1"/>
  <c r="H3177" i="1"/>
  <c r="F3177" i="1"/>
  <c r="H3176" i="1"/>
  <c r="F3176" i="1"/>
  <c r="H3175" i="1"/>
  <c r="F3175" i="1"/>
  <c r="H3174" i="1"/>
  <c r="F3174" i="1"/>
  <c r="H3173" i="1"/>
  <c r="F3173" i="1"/>
  <c r="H3172" i="1"/>
  <c r="F3172" i="1"/>
  <c r="H3171" i="1"/>
  <c r="F3171" i="1"/>
  <c r="H3170" i="1"/>
  <c r="F3170" i="1"/>
  <c r="H3169" i="1"/>
  <c r="F3169" i="1"/>
  <c r="H3168" i="1"/>
  <c r="F3168" i="1"/>
  <c r="H3167" i="1"/>
  <c r="F3167" i="1"/>
  <c r="H3166" i="1"/>
  <c r="F3166" i="1"/>
  <c r="H3165" i="1"/>
  <c r="F3165" i="1"/>
  <c r="H3164" i="1"/>
  <c r="F3164" i="1"/>
  <c r="H3163" i="1"/>
  <c r="F3163" i="1"/>
  <c r="H3162" i="1"/>
  <c r="F3162" i="1"/>
  <c r="H3161" i="1"/>
  <c r="F3161" i="1"/>
  <c r="H3160" i="1"/>
  <c r="F3160" i="1"/>
  <c r="H3159" i="1"/>
  <c r="F3159" i="1"/>
  <c r="H3158" i="1"/>
  <c r="F3158" i="1"/>
  <c r="H3157" i="1"/>
  <c r="F3157" i="1"/>
  <c r="H3156" i="1"/>
  <c r="F3156" i="1"/>
  <c r="H3155" i="1"/>
  <c r="F3155" i="1"/>
  <c r="H3154" i="1"/>
  <c r="F3154" i="1"/>
  <c r="H3153" i="1"/>
  <c r="F3153" i="1"/>
  <c r="H3152" i="1"/>
  <c r="F3152" i="1"/>
  <c r="H3151" i="1"/>
  <c r="F3151" i="1"/>
  <c r="H3150" i="1"/>
  <c r="F3150" i="1"/>
  <c r="H3149" i="1"/>
  <c r="F3149" i="1"/>
  <c r="H3148" i="1"/>
  <c r="F3148" i="1"/>
  <c r="H3147" i="1"/>
  <c r="F3147" i="1"/>
  <c r="H3146" i="1"/>
  <c r="F3146" i="1"/>
  <c r="H3145" i="1"/>
  <c r="F3145" i="1"/>
  <c r="H3144" i="1"/>
  <c r="F3144" i="1"/>
  <c r="H3143" i="1"/>
  <c r="F3143" i="1"/>
  <c r="H3142" i="1"/>
  <c r="F3142" i="1"/>
  <c r="H3141" i="1"/>
  <c r="F3141" i="1"/>
  <c r="H3140" i="1"/>
  <c r="F3140" i="1"/>
  <c r="H3139" i="1"/>
  <c r="F3139" i="1"/>
  <c r="H3138" i="1"/>
  <c r="F3138" i="1"/>
  <c r="H3137" i="1"/>
  <c r="F3137" i="1"/>
  <c r="H3136" i="1"/>
  <c r="F3136" i="1"/>
  <c r="H3135" i="1"/>
  <c r="F3135" i="1"/>
  <c r="H3134" i="1"/>
  <c r="F3134" i="1"/>
  <c r="H3133" i="1"/>
  <c r="F3133" i="1"/>
  <c r="H3132" i="1"/>
  <c r="F3132" i="1"/>
  <c r="H3131" i="1"/>
  <c r="F3131" i="1"/>
  <c r="H3130" i="1"/>
  <c r="F3130" i="1"/>
  <c r="H3129" i="1"/>
  <c r="F3129" i="1"/>
  <c r="H3128" i="1"/>
  <c r="F3128" i="1"/>
  <c r="H3127" i="1"/>
  <c r="F3127" i="1"/>
  <c r="H3126" i="1"/>
  <c r="F3126" i="1"/>
  <c r="H3125" i="1"/>
  <c r="F3125" i="1"/>
  <c r="H3124" i="1"/>
  <c r="F3124" i="1"/>
  <c r="H3123" i="1"/>
  <c r="F3123" i="1"/>
  <c r="H3122" i="1"/>
  <c r="F3122" i="1"/>
  <c r="H3121" i="1"/>
  <c r="F3121" i="1"/>
  <c r="H3120" i="1"/>
  <c r="F3120" i="1"/>
  <c r="H3119" i="1"/>
  <c r="F3119" i="1"/>
  <c r="H3118" i="1"/>
  <c r="F3118" i="1"/>
  <c r="H3117" i="1"/>
  <c r="F3117" i="1"/>
  <c r="H3116" i="1"/>
  <c r="F3116" i="1"/>
  <c r="H3115" i="1"/>
  <c r="F3115" i="1"/>
  <c r="H3114" i="1"/>
  <c r="F3114" i="1"/>
  <c r="H3113" i="1"/>
  <c r="F3113" i="1"/>
  <c r="H3112" i="1"/>
  <c r="F3112" i="1"/>
  <c r="H3111" i="1"/>
  <c r="F3111" i="1"/>
  <c r="H3110" i="1"/>
  <c r="F3110" i="1"/>
  <c r="H3109" i="1"/>
  <c r="F3109" i="1"/>
  <c r="H3108" i="1"/>
  <c r="F3108" i="1"/>
  <c r="H3107" i="1"/>
  <c r="F3107" i="1"/>
  <c r="H3106" i="1"/>
  <c r="F3106" i="1"/>
  <c r="H3105" i="1"/>
  <c r="F3105" i="1"/>
  <c r="H3104" i="1"/>
  <c r="F3104" i="1"/>
  <c r="H3103" i="1"/>
  <c r="F3103" i="1"/>
  <c r="H3102" i="1"/>
  <c r="F3102" i="1"/>
  <c r="H3101" i="1"/>
  <c r="F3101" i="1"/>
  <c r="H3100" i="1"/>
  <c r="F3100" i="1"/>
  <c r="H3099" i="1"/>
  <c r="F3099" i="1"/>
  <c r="H3098" i="1"/>
  <c r="F3098" i="1"/>
  <c r="H3097" i="1"/>
  <c r="F3097" i="1"/>
  <c r="H3096" i="1"/>
  <c r="F3096" i="1"/>
  <c r="H3095" i="1"/>
  <c r="F3095" i="1"/>
  <c r="H3094" i="1"/>
  <c r="F3094" i="1"/>
  <c r="H3093" i="1"/>
  <c r="F3093" i="1"/>
  <c r="H3092" i="1"/>
  <c r="F3092" i="1"/>
  <c r="H3091" i="1"/>
  <c r="F3091" i="1"/>
  <c r="H3090" i="1"/>
  <c r="F3090" i="1"/>
  <c r="H3089" i="1"/>
  <c r="F3089" i="1"/>
  <c r="H3088" i="1"/>
  <c r="F3088" i="1"/>
  <c r="H3087" i="1"/>
  <c r="F3087" i="1"/>
  <c r="H3086" i="1"/>
  <c r="F3086" i="1"/>
  <c r="H3085" i="1"/>
  <c r="F3085" i="1"/>
  <c r="H3084" i="1"/>
  <c r="F3084" i="1"/>
  <c r="H3083" i="1"/>
  <c r="F3083" i="1"/>
  <c r="H3082" i="1"/>
  <c r="F3082" i="1"/>
  <c r="H3081" i="1"/>
  <c r="F3081" i="1"/>
  <c r="H3080" i="1"/>
  <c r="F3080" i="1"/>
  <c r="H3079" i="1"/>
  <c r="F3079" i="1"/>
  <c r="H3078" i="1"/>
  <c r="F3078" i="1"/>
  <c r="H3077" i="1"/>
  <c r="F3077" i="1"/>
  <c r="H3076" i="1"/>
  <c r="F3076" i="1"/>
  <c r="H3075" i="1"/>
  <c r="F3075" i="1"/>
  <c r="H3074" i="1"/>
  <c r="F3074" i="1"/>
  <c r="H3073" i="1"/>
  <c r="F3073" i="1"/>
  <c r="H3072" i="1"/>
  <c r="F3072" i="1"/>
  <c r="H3071" i="1"/>
  <c r="F3071" i="1"/>
  <c r="H3070" i="1"/>
  <c r="F3070" i="1"/>
  <c r="H3069" i="1"/>
  <c r="F3069" i="1"/>
  <c r="H3068" i="1"/>
  <c r="F3068" i="1"/>
  <c r="H3067" i="1"/>
  <c r="F3067" i="1"/>
  <c r="H3066" i="1"/>
  <c r="F3066" i="1"/>
  <c r="H3065" i="1"/>
  <c r="F3065" i="1"/>
  <c r="H3064" i="1"/>
  <c r="F3064" i="1"/>
  <c r="H3063" i="1"/>
  <c r="F3063" i="1"/>
  <c r="H3062" i="1"/>
  <c r="F3062" i="1"/>
  <c r="H3061" i="1"/>
  <c r="F3061" i="1"/>
  <c r="H3060" i="1"/>
  <c r="F3060" i="1"/>
  <c r="H3059" i="1"/>
  <c r="F3059" i="1"/>
  <c r="H3058" i="1"/>
  <c r="F3058" i="1"/>
  <c r="H3057" i="1"/>
  <c r="F3057" i="1"/>
  <c r="H3056" i="1"/>
  <c r="F3056" i="1"/>
  <c r="H3055" i="1"/>
  <c r="F3055" i="1"/>
  <c r="H3054" i="1"/>
  <c r="F3054" i="1"/>
  <c r="H3053" i="1"/>
  <c r="F3053" i="1"/>
  <c r="H3052" i="1"/>
  <c r="F3052" i="1"/>
  <c r="H3051" i="1"/>
  <c r="F3051" i="1"/>
  <c r="H3050" i="1"/>
  <c r="F3050" i="1"/>
  <c r="H3049" i="1"/>
  <c r="F3049" i="1"/>
  <c r="H3048" i="1"/>
  <c r="F3048" i="1"/>
  <c r="H3047" i="1"/>
  <c r="F3047" i="1"/>
  <c r="H3046" i="1"/>
  <c r="F3046" i="1"/>
  <c r="H3045" i="1"/>
  <c r="F3045" i="1"/>
  <c r="H3044" i="1"/>
  <c r="F3044" i="1"/>
  <c r="H3043" i="1"/>
  <c r="F3043" i="1"/>
  <c r="H3042" i="1"/>
  <c r="F3042" i="1"/>
  <c r="H3041" i="1"/>
  <c r="F3041" i="1"/>
  <c r="H3040" i="1"/>
  <c r="F3040" i="1"/>
  <c r="H3039" i="1"/>
  <c r="F3039" i="1"/>
  <c r="H3038" i="1"/>
  <c r="F3038" i="1"/>
  <c r="H3037" i="1"/>
  <c r="F3037" i="1"/>
  <c r="H3036" i="1"/>
  <c r="F3036" i="1"/>
  <c r="H3035" i="1"/>
  <c r="F3035" i="1"/>
  <c r="H3034" i="1"/>
  <c r="F3034" i="1"/>
  <c r="H3033" i="1"/>
  <c r="F3033" i="1"/>
  <c r="H3032" i="1"/>
  <c r="F3032" i="1"/>
  <c r="H3031" i="1"/>
  <c r="F3031" i="1"/>
  <c r="H3030" i="1"/>
  <c r="F3030" i="1"/>
  <c r="H3029" i="1"/>
  <c r="F3029" i="1"/>
  <c r="H3028" i="1"/>
  <c r="F3028" i="1"/>
  <c r="H3027" i="1"/>
  <c r="F3027" i="1"/>
  <c r="H3026" i="1"/>
  <c r="F3026" i="1"/>
  <c r="H3025" i="1"/>
  <c r="F3025" i="1"/>
  <c r="H3024" i="1"/>
  <c r="F3024" i="1"/>
  <c r="H3023" i="1"/>
  <c r="F3023" i="1"/>
  <c r="H3022" i="1"/>
  <c r="F3022" i="1"/>
  <c r="H3021" i="1"/>
  <c r="F3021" i="1"/>
  <c r="H3020" i="1"/>
  <c r="F3020" i="1"/>
  <c r="H3019" i="1"/>
  <c r="F3019" i="1"/>
  <c r="H3018" i="1"/>
  <c r="F3018" i="1"/>
  <c r="H3017" i="1"/>
  <c r="F3017" i="1"/>
  <c r="H3016" i="1"/>
  <c r="F3016" i="1"/>
  <c r="H3015" i="1"/>
  <c r="F3015" i="1"/>
  <c r="H3014" i="1"/>
  <c r="F3014" i="1"/>
  <c r="H3013" i="1"/>
  <c r="F3013" i="1"/>
  <c r="H3012" i="1"/>
  <c r="F3012" i="1"/>
  <c r="H3011" i="1"/>
  <c r="F3011" i="1"/>
  <c r="H3010" i="1"/>
  <c r="F3010" i="1"/>
  <c r="H3009" i="1"/>
  <c r="F3009" i="1"/>
  <c r="H3008" i="1"/>
  <c r="F3008" i="1"/>
  <c r="H3007" i="1"/>
  <c r="F3007" i="1"/>
  <c r="H3006" i="1"/>
  <c r="F3006" i="1"/>
  <c r="H3005" i="1"/>
  <c r="F3005" i="1"/>
  <c r="H3004" i="1"/>
  <c r="F3004" i="1"/>
  <c r="H3003" i="1"/>
  <c r="F3003" i="1"/>
  <c r="H3002" i="1"/>
  <c r="F3002" i="1"/>
  <c r="H3001" i="1"/>
  <c r="F3001" i="1"/>
  <c r="H3000" i="1"/>
  <c r="F3000" i="1"/>
  <c r="H2999" i="1"/>
  <c r="F2999" i="1"/>
  <c r="H2998" i="1"/>
  <c r="F2998" i="1"/>
  <c r="H2997" i="1"/>
  <c r="F2997" i="1"/>
  <c r="H2996" i="1"/>
  <c r="F2996" i="1"/>
  <c r="H2995" i="1"/>
  <c r="F2995" i="1"/>
  <c r="H2994" i="1"/>
  <c r="F2994" i="1"/>
  <c r="H2993" i="1"/>
  <c r="F2993" i="1"/>
  <c r="H2992" i="1"/>
  <c r="F2992" i="1"/>
  <c r="H2991" i="1"/>
  <c r="F2991" i="1"/>
  <c r="H2990" i="1"/>
  <c r="F2990" i="1"/>
  <c r="H2989" i="1"/>
  <c r="F2989" i="1"/>
  <c r="H2988" i="1"/>
  <c r="F2988" i="1"/>
  <c r="H2987" i="1"/>
  <c r="F2987" i="1"/>
  <c r="H2986" i="1"/>
  <c r="F2986" i="1"/>
  <c r="H2985" i="1"/>
  <c r="F2985" i="1"/>
  <c r="H2984" i="1"/>
  <c r="F2984" i="1"/>
  <c r="H2983" i="1"/>
  <c r="F2983" i="1"/>
  <c r="H2982" i="1"/>
  <c r="F2982" i="1"/>
  <c r="H2981" i="1"/>
  <c r="F2981" i="1"/>
  <c r="H2980" i="1"/>
  <c r="F2980" i="1"/>
  <c r="H2979" i="1"/>
  <c r="F2979" i="1"/>
  <c r="H2978" i="1"/>
  <c r="F2978" i="1"/>
  <c r="H2977" i="1"/>
  <c r="F2977" i="1"/>
  <c r="H2976" i="1"/>
  <c r="F2976" i="1"/>
  <c r="H2975" i="1"/>
  <c r="F2975" i="1"/>
  <c r="H2974" i="1"/>
  <c r="F2974" i="1"/>
  <c r="H2973" i="1"/>
  <c r="F2973" i="1"/>
  <c r="H2972" i="1"/>
  <c r="F2972" i="1"/>
  <c r="H2971" i="1"/>
  <c r="F2971" i="1"/>
  <c r="H2970" i="1"/>
  <c r="F2970" i="1"/>
  <c r="H2969" i="1"/>
  <c r="F2969" i="1"/>
  <c r="H2968" i="1"/>
  <c r="F2968" i="1"/>
  <c r="H2967" i="1"/>
  <c r="F2967" i="1"/>
  <c r="H2966" i="1"/>
  <c r="F2966" i="1"/>
  <c r="H2965" i="1"/>
  <c r="F2965" i="1"/>
  <c r="H2964" i="1"/>
  <c r="F2964" i="1"/>
  <c r="H2963" i="1"/>
  <c r="F2963" i="1"/>
  <c r="H2962" i="1"/>
  <c r="F2962" i="1"/>
  <c r="H2961" i="1"/>
  <c r="F2961" i="1"/>
  <c r="H2960" i="1"/>
  <c r="F2960" i="1"/>
  <c r="H2959" i="1"/>
  <c r="F2959" i="1"/>
  <c r="H2958" i="1"/>
  <c r="F2958" i="1"/>
  <c r="H2957" i="1"/>
  <c r="F2957" i="1"/>
  <c r="H2956" i="1"/>
  <c r="F2956" i="1"/>
  <c r="H2955" i="1"/>
  <c r="F2955" i="1"/>
  <c r="H2954" i="1"/>
  <c r="F2954" i="1"/>
  <c r="H2953" i="1"/>
  <c r="F2953" i="1"/>
  <c r="H2952" i="1"/>
  <c r="F2952" i="1"/>
  <c r="H2951" i="1"/>
  <c r="F2951" i="1"/>
  <c r="H2950" i="1"/>
  <c r="F2950" i="1"/>
  <c r="H2949" i="1"/>
  <c r="F2949" i="1"/>
  <c r="H2948" i="1"/>
  <c r="F2948" i="1"/>
  <c r="H2947" i="1"/>
  <c r="F2947" i="1"/>
  <c r="H2946" i="1"/>
  <c r="F2946" i="1"/>
  <c r="H2945" i="1"/>
  <c r="F2945" i="1"/>
  <c r="H2944" i="1"/>
  <c r="F2944" i="1"/>
  <c r="H2943" i="1"/>
  <c r="F2943" i="1"/>
  <c r="H2942" i="1"/>
  <c r="F2942" i="1"/>
  <c r="H2941" i="1"/>
  <c r="F2941" i="1"/>
  <c r="H2940" i="1"/>
  <c r="F2940" i="1"/>
  <c r="H2939" i="1"/>
  <c r="F2939" i="1"/>
  <c r="H2938" i="1"/>
  <c r="F2938" i="1"/>
  <c r="H2937" i="1"/>
  <c r="F2937" i="1"/>
  <c r="H2936" i="1"/>
  <c r="F2936" i="1"/>
  <c r="H2935" i="1"/>
  <c r="F2935" i="1"/>
  <c r="H2934" i="1"/>
  <c r="F2934" i="1"/>
  <c r="H2933" i="1"/>
  <c r="F2933" i="1"/>
  <c r="H2932" i="1"/>
  <c r="F2932" i="1"/>
  <c r="H2931" i="1"/>
  <c r="F2931" i="1"/>
  <c r="H2930" i="1"/>
  <c r="F2930" i="1"/>
  <c r="H2929" i="1"/>
  <c r="F2929" i="1"/>
  <c r="H2928" i="1"/>
  <c r="F2928" i="1"/>
  <c r="H2927" i="1"/>
  <c r="F2927" i="1"/>
  <c r="H2926" i="1"/>
  <c r="F2926" i="1"/>
  <c r="H2925" i="1"/>
  <c r="F2925" i="1"/>
  <c r="H2924" i="1"/>
  <c r="F2924" i="1"/>
  <c r="H2923" i="1"/>
  <c r="F2923" i="1"/>
  <c r="H2922" i="1"/>
  <c r="F2922" i="1"/>
  <c r="H2921" i="1"/>
  <c r="F2921" i="1"/>
  <c r="H2920" i="1"/>
  <c r="F2920" i="1"/>
  <c r="H2919" i="1"/>
  <c r="F2919" i="1"/>
  <c r="H2918" i="1"/>
  <c r="F2918" i="1"/>
  <c r="H2917" i="1"/>
  <c r="F2917" i="1"/>
  <c r="H2916" i="1"/>
  <c r="F2916" i="1"/>
  <c r="H2915" i="1"/>
  <c r="F2915" i="1"/>
  <c r="H2914" i="1"/>
  <c r="F2914" i="1"/>
  <c r="H2913" i="1"/>
  <c r="F2913" i="1"/>
  <c r="H2912" i="1"/>
  <c r="F2912" i="1"/>
  <c r="H2911" i="1"/>
  <c r="F2911" i="1"/>
  <c r="H2910" i="1"/>
  <c r="F2910" i="1"/>
  <c r="H2909" i="1"/>
  <c r="F2909" i="1"/>
  <c r="H2908" i="1"/>
  <c r="F2908" i="1"/>
  <c r="H2907" i="1"/>
  <c r="F2907" i="1"/>
  <c r="H2906" i="1"/>
  <c r="F2906" i="1"/>
  <c r="H2905" i="1"/>
  <c r="F2905" i="1"/>
  <c r="H2904" i="1"/>
  <c r="F2904" i="1"/>
  <c r="H2903" i="1"/>
  <c r="F2903" i="1"/>
  <c r="H2902" i="1"/>
  <c r="F2902" i="1"/>
  <c r="H2901" i="1"/>
  <c r="F2901" i="1"/>
  <c r="H2900" i="1"/>
  <c r="F2900" i="1"/>
  <c r="H2899" i="1"/>
  <c r="F2899" i="1"/>
  <c r="H2898" i="1"/>
  <c r="F2898" i="1"/>
  <c r="H2897" i="1"/>
  <c r="F2897" i="1"/>
  <c r="H2896" i="1"/>
  <c r="F2896" i="1"/>
  <c r="H2895" i="1"/>
  <c r="F2895" i="1"/>
  <c r="H2894" i="1"/>
  <c r="F2894" i="1"/>
  <c r="H2893" i="1"/>
  <c r="F2893" i="1"/>
  <c r="H2892" i="1"/>
  <c r="F2892" i="1"/>
  <c r="H2891" i="1"/>
  <c r="F2891" i="1"/>
  <c r="H2890" i="1"/>
  <c r="F2890" i="1"/>
  <c r="H2889" i="1"/>
  <c r="F2889" i="1"/>
  <c r="H2888" i="1"/>
  <c r="F2888" i="1"/>
  <c r="H2887" i="1"/>
  <c r="F2887" i="1"/>
  <c r="H2886" i="1"/>
  <c r="F2886" i="1"/>
  <c r="H2885" i="1"/>
  <c r="F2885" i="1"/>
  <c r="H2884" i="1"/>
  <c r="F2884" i="1"/>
  <c r="H2883" i="1"/>
  <c r="F2883" i="1"/>
  <c r="H2882" i="1"/>
  <c r="F2882" i="1"/>
  <c r="H2881" i="1"/>
  <c r="F2881" i="1"/>
  <c r="H2880" i="1"/>
  <c r="F2880" i="1"/>
  <c r="H2879" i="1"/>
  <c r="F2879" i="1"/>
  <c r="H2878" i="1"/>
  <c r="F2878" i="1"/>
  <c r="H2877" i="1"/>
  <c r="F2877" i="1"/>
  <c r="H2876" i="1"/>
  <c r="F2876" i="1"/>
  <c r="H2875" i="1"/>
  <c r="F2875" i="1"/>
  <c r="H2874" i="1"/>
  <c r="F2874" i="1"/>
  <c r="H2873" i="1"/>
  <c r="F2873" i="1"/>
  <c r="H2872" i="1"/>
  <c r="F2872" i="1"/>
  <c r="H2871" i="1"/>
  <c r="F2871" i="1"/>
  <c r="H2870" i="1"/>
  <c r="F2870" i="1"/>
  <c r="H2869" i="1"/>
  <c r="F2869" i="1"/>
  <c r="H2868" i="1"/>
  <c r="F2868" i="1"/>
  <c r="H2867" i="1"/>
  <c r="F2867" i="1"/>
  <c r="H2866" i="1"/>
  <c r="F2866" i="1"/>
  <c r="H2865" i="1"/>
  <c r="F2865" i="1"/>
  <c r="H2864" i="1"/>
  <c r="F2864" i="1"/>
  <c r="H2863" i="1"/>
  <c r="F2863" i="1"/>
  <c r="H2862" i="1"/>
  <c r="F2862" i="1"/>
  <c r="H2861" i="1"/>
  <c r="F2861" i="1"/>
  <c r="H2860" i="1"/>
  <c r="F2860" i="1"/>
  <c r="H2859" i="1"/>
  <c r="F2859" i="1"/>
  <c r="H2858" i="1"/>
  <c r="F2858" i="1"/>
  <c r="H2857" i="1"/>
  <c r="F2857" i="1"/>
  <c r="H2856" i="1"/>
  <c r="F2856" i="1"/>
  <c r="H2855" i="1"/>
  <c r="F2855" i="1"/>
  <c r="H2854" i="1"/>
  <c r="F2854" i="1"/>
  <c r="H2853" i="1"/>
  <c r="F2853" i="1"/>
  <c r="H2852" i="1"/>
  <c r="F2852" i="1"/>
  <c r="H2851" i="1"/>
  <c r="F2851" i="1"/>
  <c r="H2850" i="1"/>
  <c r="F2850" i="1"/>
  <c r="H2849" i="1"/>
  <c r="F2849" i="1"/>
  <c r="H2848" i="1"/>
  <c r="F2848" i="1"/>
  <c r="H2847" i="1"/>
  <c r="F2847" i="1"/>
  <c r="H2846" i="1"/>
  <c r="F2846" i="1"/>
  <c r="H2845" i="1"/>
  <c r="F2845" i="1"/>
  <c r="H2844" i="1"/>
  <c r="F2844" i="1"/>
  <c r="H2843" i="1"/>
  <c r="F2843" i="1"/>
  <c r="H2842" i="1"/>
  <c r="F2842" i="1"/>
  <c r="H2841" i="1"/>
  <c r="F2841" i="1"/>
  <c r="H2840" i="1"/>
  <c r="F2840" i="1"/>
  <c r="H2839" i="1"/>
  <c r="F2839" i="1"/>
  <c r="H2838" i="1"/>
  <c r="F2838" i="1"/>
  <c r="H2837" i="1"/>
  <c r="F2837" i="1"/>
  <c r="H2836" i="1"/>
  <c r="F2836" i="1"/>
  <c r="H2835" i="1"/>
  <c r="F2835" i="1"/>
  <c r="H2834" i="1"/>
  <c r="F2834" i="1"/>
  <c r="H2833" i="1"/>
  <c r="F2833" i="1"/>
  <c r="H2832" i="1"/>
  <c r="F2832" i="1"/>
  <c r="H2831" i="1"/>
  <c r="F2831" i="1"/>
  <c r="H2830" i="1"/>
  <c r="F2830" i="1"/>
  <c r="H2829" i="1"/>
  <c r="F2829" i="1"/>
  <c r="H2828" i="1"/>
  <c r="F2828" i="1"/>
  <c r="H2827" i="1"/>
  <c r="F2827" i="1"/>
  <c r="H2826" i="1"/>
  <c r="F2826" i="1"/>
  <c r="H2825" i="1"/>
  <c r="F2825" i="1"/>
  <c r="H2824" i="1"/>
  <c r="F2824" i="1"/>
  <c r="H2823" i="1"/>
  <c r="F2823" i="1"/>
  <c r="H2822" i="1"/>
  <c r="F2822" i="1"/>
  <c r="H2821" i="1"/>
  <c r="F2821" i="1"/>
  <c r="H2820" i="1"/>
  <c r="F2820" i="1"/>
  <c r="H2819" i="1"/>
  <c r="F2819" i="1"/>
  <c r="H2818" i="1"/>
  <c r="F2818" i="1"/>
  <c r="H2817" i="1"/>
  <c r="F2817" i="1"/>
  <c r="H2816" i="1"/>
  <c r="F2816" i="1"/>
  <c r="H2815" i="1"/>
  <c r="F2815" i="1"/>
  <c r="H2814" i="1"/>
  <c r="F2814" i="1"/>
  <c r="H2813" i="1"/>
  <c r="F2813" i="1"/>
  <c r="H2812" i="1"/>
  <c r="F2812" i="1"/>
  <c r="H2811" i="1"/>
  <c r="F2811" i="1"/>
  <c r="H2810" i="1"/>
  <c r="F2810" i="1"/>
  <c r="H2809" i="1"/>
  <c r="F2809" i="1"/>
  <c r="H2808" i="1"/>
  <c r="F2808" i="1"/>
  <c r="H2807" i="1"/>
  <c r="F2807" i="1"/>
  <c r="H2806" i="1"/>
  <c r="F2806" i="1"/>
  <c r="H2805" i="1"/>
  <c r="F2805" i="1"/>
  <c r="H2804" i="1"/>
  <c r="F2804" i="1"/>
  <c r="H2803" i="1"/>
  <c r="F2803" i="1"/>
  <c r="H2802" i="1"/>
  <c r="F2802" i="1"/>
  <c r="H2801" i="1"/>
  <c r="F2801" i="1"/>
  <c r="H2800" i="1"/>
  <c r="F2800" i="1"/>
  <c r="H2799" i="1"/>
  <c r="F2799" i="1"/>
  <c r="H2798" i="1"/>
  <c r="F2798" i="1"/>
  <c r="H2797" i="1"/>
  <c r="F2797" i="1"/>
  <c r="H2796" i="1"/>
  <c r="F2796" i="1"/>
  <c r="H2795" i="1"/>
  <c r="F2795" i="1"/>
  <c r="H2794" i="1"/>
  <c r="F2794" i="1"/>
  <c r="H2793" i="1"/>
  <c r="F2793" i="1"/>
  <c r="H2792" i="1"/>
  <c r="F2792" i="1"/>
  <c r="H2791" i="1"/>
  <c r="F2791" i="1"/>
  <c r="H2790" i="1"/>
  <c r="F2790" i="1"/>
  <c r="H2789" i="1"/>
  <c r="F2789" i="1"/>
  <c r="H2788" i="1"/>
  <c r="F2788" i="1"/>
  <c r="H2787" i="1"/>
  <c r="F2787" i="1"/>
  <c r="H2786" i="1"/>
  <c r="F2786" i="1"/>
  <c r="H2785" i="1"/>
  <c r="F2785" i="1"/>
  <c r="H2784" i="1"/>
  <c r="F2784" i="1"/>
  <c r="H2783" i="1"/>
  <c r="F2783" i="1"/>
  <c r="H2782" i="1"/>
  <c r="F2782" i="1"/>
  <c r="H2781" i="1"/>
  <c r="F2781" i="1"/>
  <c r="H2780" i="1"/>
  <c r="F2780" i="1"/>
  <c r="H2779" i="1"/>
  <c r="F2779" i="1"/>
  <c r="H2778" i="1"/>
  <c r="F2778" i="1"/>
  <c r="H2777" i="1"/>
  <c r="F2777" i="1"/>
  <c r="H2776" i="1"/>
  <c r="F2776" i="1"/>
  <c r="H2775" i="1"/>
  <c r="F2775" i="1"/>
  <c r="H2774" i="1"/>
  <c r="F2774" i="1"/>
  <c r="H2773" i="1"/>
  <c r="F2773" i="1"/>
  <c r="H2772" i="1"/>
  <c r="F2772" i="1"/>
  <c r="H2771" i="1"/>
  <c r="F2771" i="1"/>
  <c r="H2770" i="1"/>
  <c r="F2770" i="1"/>
  <c r="H2769" i="1"/>
  <c r="F2769" i="1"/>
  <c r="H2768" i="1"/>
  <c r="F2768" i="1"/>
  <c r="H2767" i="1"/>
  <c r="F2767" i="1"/>
  <c r="H2766" i="1"/>
  <c r="F2766" i="1"/>
  <c r="H2765" i="1"/>
  <c r="F2765" i="1"/>
  <c r="H2764" i="1"/>
  <c r="F2764" i="1"/>
  <c r="H2763" i="1"/>
  <c r="F2763" i="1"/>
  <c r="H2762" i="1"/>
  <c r="F2762" i="1"/>
  <c r="H2761" i="1"/>
  <c r="F2761" i="1"/>
  <c r="H2760" i="1"/>
  <c r="F2760" i="1"/>
  <c r="H2759" i="1"/>
  <c r="F2759" i="1"/>
  <c r="H2758" i="1"/>
  <c r="F2758" i="1"/>
  <c r="H2757" i="1"/>
  <c r="F2757" i="1"/>
  <c r="H2756" i="1"/>
  <c r="F2756" i="1"/>
  <c r="H2755" i="1"/>
  <c r="F2755" i="1"/>
  <c r="H2754" i="1"/>
  <c r="F2754" i="1"/>
  <c r="H2753" i="1"/>
  <c r="F2753" i="1"/>
  <c r="H2752" i="1"/>
  <c r="F2752" i="1"/>
  <c r="H2751" i="1"/>
  <c r="F2751" i="1"/>
  <c r="H2750" i="1"/>
  <c r="F2750" i="1"/>
  <c r="H2749" i="1"/>
  <c r="F2749" i="1"/>
  <c r="H2748" i="1"/>
  <c r="F2748" i="1"/>
  <c r="H2747" i="1"/>
  <c r="F2747" i="1"/>
  <c r="H2746" i="1"/>
  <c r="F2746" i="1"/>
  <c r="H2745" i="1"/>
  <c r="F2745" i="1"/>
  <c r="H2744" i="1"/>
  <c r="F2744" i="1"/>
  <c r="H2743" i="1"/>
  <c r="F2743" i="1"/>
  <c r="H2742" i="1"/>
  <c r="F2742" i="1"/>
  <c r="H2741" i="1"/>
  <c r="F2741" i="1"/>
  <c r="H2740" i="1"/>
  <c r="F2740" i="1"/>
  <c r="H2739" i="1"/>
  <c r="F2739" i="1"/>
  <c r="H2738" i="1"/>
  <c r="F2738" i="1"/>
  <c r="H2737" i="1"/>
  <c r="F2737" i="1"/>
  <c r="H2736" i="1"/>
  <c r="F2736" i="1"/>
  <c r="H2735" i="1"/>
  <c r="F2735" i="1"/>
  <c r="H2734" i="1"/>
  <c r="F2734" i="1"/>
  <c r="H2733" i="1"/>
  <c r="F2733" i="1"/>
  <c r="H2732" i="1"/>
  <c r="F2732" i="1"/>
  <c r="H2731" i="1"/>
  <c r="F2731" i="1"/>
  <c r="H2730" i="1"/>
  <c r="F2730" i="1"/>
  <c r="H2729" i="1"/>
  <c r="F2729" i="1"/>
  <c r="H2728" i="1"/>
  <c r="F2728" i="1"/>
  <c r="H2727" i="1"/>
  <c r="F2727" i="1"/>
  <c r="H2726" i="1"/>
  <c r="F2726" i="1"/>
  <c r="H2725" i="1"/>
  <c r="F2725" i="1"/>
  <c r="H2724" i="1"/>
  <c r="F2724" i="1"/>
  <c r="H2723" i="1"/>
  <c r="F2723" i="1"/>
  <c r="H2722" i="1"/>
  <c r="F2722" i="1"/>
  <c r="H2721" i="1"/>
  <c r="F2721" i="1"/>
  <c r="H2720" i="1"/>
  <c r="F2720" i="1"/>
  <c r="H2719" i="1"/>
  <c r="F2719" i="1"/>
  <c r="H2718" i="1"/>
  <c r="F2718" i="1"/>
  <c r="H2717" i="1"/>
  <c r="F2717" i="1"/>
  <c r="H2716" i="1"/>
  <c r="F2716" i="1"/>
  <c r="H2715" i="1"/>
  <c r="F2715" i="1"/>
  <c r="H2714" i="1"/>
  <c r="F2714" i="1"/>
  <c r="H2713" i="1"/>
  <c r="F2713" i="1"/>
  <c r="H2712" i="1"/>
  <c r="F2712" i="1"/>
  <c r="H2711" i="1"/>
  <c r="F2711" i="1"/>
  <c r="H2710" i="1"/>
  <c r="F2710" i="1"/>
  <c r="H2709" i="1"/>
  <c r="F2709" i="1"/>
  <c r="H2708" i="1"/>
  <c r="F2708" i="1"/>
  <c r="H2707" i="1"/>
  <c r="F2707" i="1"/>
  <c r="H2706" i="1"/>
  <c r="F2706" i="1"/>
  <c r="H2705" i="1"/>
  <c r="F2705" i="1"/>
  <c r="H2704" i="1"/>
  <c r="F2704" i="1"/>
  <c r="H2703" i="1"/>
  <c r="F2703" i="1"/>
  <c r="H2702" i="1"/>
  <c r="F2702" i="1"/>
  <c r="H2701" i="1"/>
  <c r="F2701" i="1"/>
  <c r="H2700" i="1"/>
  <c r="F2700" i="1"/>
  <c r="H2699" i="1"/>
  <c r="F2699" i="1"/>
  <c r="H2698" i="1"/>
  <c r="F2698" i="1"/>
  <c r="H2697" i="1"/>
  <c r="F2697" i="1"/>
  <c r="H2696" i="1"/>
  <c r="F2696" i="1"/>
  <c r="H2695" i="1"/>
  <c r="F2695" i="1"/>
  <c r="H2694" i="1"/>
  <c r="F2694" i="1"/>
  <c r="H2693" i="1"/>
  <c r="F2693" i="1"/>
  <c r="H2692" i="1"/>
  <c r="F2692" i="1"/>
  <c r="H2691" i="1"/>
  <c r="F2691" i="1"/>
  <c r="H2690" i="1"/>
  <c r="F2690" i="1"/>
  <c r="H2689" i="1"/>
  <c r="F2689" i="1"/>
  <c r="H2688" i="1"/>
  <c r="F2688" i="1"/>
  <c r="H2687" i="1"/>
  <c r="F2687" i="1"/>
  <c r="H2686" i="1"/>
  <c r="F2686" i="1"/>
  <c r="H2685" i="1"/>
  <c r="F2685" i="1"/>
  <c r="H2684" i="1"/>
  <c r="F2684" i="1"/>
  <c r="H2683" i="1"/>
  <c r="F2683" i="1"/>
  <c r="H2682" i="1"/>
  <c r="F2682" i="1"/>
  <c r="H2681" i="1"/>
  <c r="F2681" i="1"/>
  <c r="H2680" i="1"/>
  <c r="F2680" i="1"/>
  <c r="H2679" i="1"/>
  <c r="F2679" i="1"/>
  <c r="H2678" i="1"/>
  <c r="F2678" i="1"/>
  <c r="H2677" i="1"/>
  <c r="F2677" i="1"/>
  <c r="H2676" i="1"/>
  <c r="F2676" i="1"/>
  <c r="H2675" i="1"/>
  <c r="F2675" i="1"/>
  <c r="H2674" i="1"/>
  <c r="F2674" i="1"/>
  <c r="H2673" i="1"/>
  <c r="F2673" i="1"/>
  <c r="H2672" i="1"/>
  <c r="F2672" i="1"/>
  <c r="H2671" i="1"/>
  <c r="F2671" i="1"/>
  <c r="H2670" i="1"/>
  <c r="F2670" i="1"/>
  <c r="H2669" i="1"/>
  <c r="F2669" i="1"/>
  <c r="H2668" i="1"/>
  <c r="F2668" i="1"/>
  <c r="H2667" i="1"/>
  <c r="F2667" i="1"/>
  <c r="H2666" i="1"/>
  <c r="F2666" i="1"/>
  <c r="H2665" i="1"/>
  <c r="F2665" i="1"/>
  <c r="H2664" i="1"/>
  <c r="F2664" i="1"/>
  <c r="H2663" i="1"/>
  <c r="F2663" i="1"/>
  <c r="H2662" i="1"/>
  <c r="F2662" i="1"/>
  <c r="H2661" i="1"/>
  <c r="F2661" i="1"/>
  <c r="H2660" i="1"/>
  <c r="F2660" i="1"/>
  <c r="H2659" i="1"/>
  <c r="F2659" i="1"/>
  <c r="H2658" i="1"/>
  <c r="F2658" i="1"/>
  <c r="H2657" i="1"/>
  <c r="F2657" i="1"/>
  <c r="H2656" i="1"/>
  <c r="F2656" i="1"/>
  <c r="H2655" i="1"/>
  <c r="F2655" i="1"/>
  <c r="H2654" i="1"/>
  <c r="F2654" i="1"/>
  <c r="H2653" i="1"/>
  <c r="F2653" i="1"/>
  <c r="H2652" i="1"/>
  <c r="F2652" i="1"/>
  <c r="H2651" i="1"/>
  <c r="F2651" i="1"/>
  <c r="H2650" i="1"/>
  <c r="F2650" i="1"/>
  <c r="H2649" i="1"/>
  <c r="F2649" i="1"/>
  <c r="H2648" i="1"/>
  <c r="F2648" i="1"/>
  <c r="H2647" i="1"/>
  <c r="F2647" i="1"/>
  <c r="H2646" i="1"/>
  <c r="F2646" i="1"/>
  <c r="H2645" i="1"/>
  <c r="F2645" i="1"/>
  <c r="H2644" i="1"/>
  <c r="F2644" i="1"/>
  <c r="H2643" i="1"/>
  <c r="F2643" i="1"/>
  <c r="H2642" i="1"/>
  <c r="F2642" i="1"/>
  <c r="H2641" i="1"/>
  <c r="F2641" i="1"/>
  <c r="H2640" i="1"/>
  <c r="F2640" i="1"/>
  <c r="H2639" i="1"/>
  <c r="F2639" i="1"/>
  <c r="H2638" i="1"/>
  <c r="F2638" i="1"/>
  <c r="H2637" i="1"/>
  <c r="F2637" i="1"/>
  <c r="H2636" i="1"/>
  <c r="F2636" i="1"/>
  <c r="H2635" i="1"/>
  <c r="F2635" i="1"/>
  <c r="H2634" i="1"/>
  <c r="F2634" i="1"/>
  <c r="H2633" i="1"/>
  <c r="F2633" i="1"/>
  <c r="H2632" i="1"/>
  <c r="F2632" i="1"/>
  <c r="H2631" i="1"/>
  <c r="F2631" i="1"/>
  <c r="H2630" i="1"/>
  <c r="F2630" i="1"/>
  <c r="H2629" i="1"/>
  <c r="F2629" i="1"/>
  <c r="H2628" i="1"/>
  <c r="F2628" i="1"/>
  <c r="H2627" i="1"/>
  <c r="F2627" i="1"/>
  <c r="H2626" i="1"/>
  <c r="F2626" i="1"/>
  <c r="H2625" i="1"/>
  <c r="F2625" i="1"/>
  <c r="H2624" i="1"/>
  <c r="F2624" i="1"/>
  <c r="H2623" i="1"/>
  <c r="F2623" i="1"/>
  <c r="H2622" i="1"/>
  <c r="F2622" i="1"/>
  <c r="H2621" i="1"/>
  <c r="F2621" i="1"/>
  <c r="H2620" i="1"/>
  <c r="F2620" i="1"/>
  <c r="H2619" i="1"/>
  <c r="F2619" i="1"/>
  <c r="H2618" i="1"/>
  <c r="F2618" i="1"/>
  <c r="H2617" i="1"/>
  <c r="F2617" i="1"/>
  <c r="H2616" i="1"/>
  <c r="F2616" i="1"/>
  <c r="H2615" i="1"/>
  <c r="F2615" i="1"/>
  <c r="H2614" i="1"/>
  <c r="F2614" i="1"/>
  <c r="H2613" i="1"/>
  <c r="F2613" i="1"/>
  <c r="H2612" i="1"/>
  <c r="F2612" i="1"/>
  <c r="H2611" i="1"/>
  <c r="F2611" i="1"/>
  <c r="H2610" i="1"/>
  <c r="F2610" i="1"/>
  <c r="H2609" i="1"/>
  <c r="F2609" i="1"/>
  <c r="H2608" i="1"/>
  <c r="F2608" i="1"/>
  <c r="H2607" i="1"/>
  <c r="F2607" i="1"/>
  <c r="H2606" i="1"/>
  <c r="F2606" i="1"/>
  <c r="H2605" i="1"/>
  <c r="F2605" i="1"/>
  <c r="H2604" i="1"/>
  <c r="F2604" i="1"/>
  <c r="H2603" i="1"/>
  <c r="F2603" i="1"/>
  <c r="H2602" i="1"/>
  <c r="F2602" i="1"/>
  <c r="H2601" i="1"/>
  <c r="F2601" i="1"/>
  <c r="H2600" i="1"/>
  <c r="F2600" i="1"/>
  <c r="H2599" i="1"/>
  <c r="F2599" i="1"/>
  <c r="H2598" i="1"/>
  <c r="F2598" i="1"/>
  <c r="H2597" i="1"/>
  <c r="F2597" i="1"/>
  <c r="H2596" i="1"/>
  <c r="F2596" i="1"/>
  <c r="H2595" i="1"/>
  <c r="F2595" i="1"/>
  <c r="H2594" i="1"/>
  <c r="F2594" i="1"/>
  <c r="H2593" i="1"/>
  <c r="F2593" i="1"/>
  <c r="H2592" i="1"/>
  <c r="F2592" i="1"/>
  <c r="H2591" i="1"/>
  <c r="F2591" i="1"/>
  <c r="H2590" i="1"/>
  <c r="F2590" i="1"/>
  <c r="H2589" i="1"/>
  <c r="F2589" i="1"/>
  <c r="H2588" i="1"/>
  <c r="F2588" i="1"/>
  <c r="H2587" i="1"/>
  <c r="F2587" i="1"/>
  <c r="H2586" i="1"/>
  <c r="F2586" i="1"/>
  <c r="H2585" i="1"/>
  <c r="F2585" i="1"/>
  <c r="H2584" i="1"/>
  <c r="F2584" i="1"/>
  <c r="H2583" i="1"/>
  <c r="F2583" i="1"/>
  <c r="H2582" i="1"/>
  <c r="F2582" i="1"/>
  <c r="H2581" i="1"/>
  <c r="F2581" i="1"/>
  <c r="H2580" i="1"/>
  <c r="F2580" i="1"/>
  <c r="H2579" i="1"/>
  <c r="F2579" i="1"/>
  <c r="H2578" i="1"/>
  <c r="F2578" i="1"/>
  <c r="H2577" i="1"/>
  <c r="F2577" i="1"/>
  <c r="H2576" i="1"/>
  <c r="F2576" i="1"/>
  <c r="H2575" i="1"/>
  <c r="F2575" i="1"/>
  <c r="H2574" i="1"/>
  <c r="F2574" i="1"/>
  <c r="H2573" i="1"/>
  <c r="F2573" i="1"/>
  <c r="H2572" i="1"/>
  <c r="F2572" i="1"/>
  <c r="H2571" i="1"/>
  <c r="F2571" i="1"/>
  <c r="H2570" i="1"/>
  <c r="F2570" i="1"/>
  <c r="H2569" i="1"/>
  <c r="F2569" i="1"/>
  <c r="H2568" i="1"/>
  <c r="F2568" i="1"/>
  <c r="H2567" i="1"/>
  <c r="F2567" i="1"/>
  <c r="H2566" i="1"/>
  <c r="F2566" i="1"/>
  <c r="H2565" i="1"/>
  <c r="F2565" i="1"/>
  <c r="H2564" i="1"/>
  <c r="F2564" i="1"/>
  <c r="H2563" i="1"/>
  <c r="F2563" i="1"/>
  <c r="H2562" i="1"/>
  <c r="F2562" i="1"/>
  <c r="H2561" i="1"/>
  <c r="F2561" i="1"/>
  <c r="H2560" i="1"/>
  <c r="F2560" i="1"/>
  <c r="H2559" i="1"/>
  <c r="F2559" i="1"/>
  <c r="H2558" i="1"/>
  <c r="F2558" i="1"/>
  <c r="H2557" i="1"/>
  <c r="F2557" i="1"/>
  <c r="H2556" i="1"/>
  <c r="F2556" i="1"/>
  <c r="H2555" i="1"/>
  <c r="F2555" i="1"/>
  <c r="H2554" i="1"/>
  <c r="F2554" i="1"/>
  <c r="H2553" i="1"/>
  <c r="F2553" i="1"/>
  <c r="H2552" i="1"/>
  <c r="F2552" i="1"/>
  <c r="H2551" i="1"/>
  <c r="F2551" i="1"/>
  <c r="H2550" i="1"/>
  <c r="F2550" i="1"/>
  <c r="H2549" i="1"/>
  <c r="F2549" i="1"/>
  <c r="H2548" i="1"/>
  <c r="F2548" i="1"/>
  <c r="H2547" i="1"/>
  <c r="F2547" i="1"/>
  <c r="H2546" i="1"/>
  <c r="F2546" i="1"/>
  <c r="H2545" i="1"/>
  <c r="F2545" i="1"/>
  <c r="H2544" i="1"/>
  <c r="F2544" i="1"/>
  <c r="H2543" i="1"/>
  <c r="F2543" i="1"/>
  <c r="H2542" i="1"/>
  <c r="F2542" i="1"/>
  <c r="H2541" i="1"/>
  <c r="F2541" i="1"/>
  <c r="H2540" i="1"/>
  <c r="F2540" i="1"/>
  <c r="H2539" i="1"/>
  <c r="F2539" i="1"/>
  <c r="H2538" i="1"/>
  <c r="F2538" i="1"/>
  <c r="H2537" i="1"/>
  <c r="F2537" i="1"/>
  <c r="H2536" i="1"/>
  <c r="F2536" i="1"/>
  <c r="H2535" i="1"/>
  <c r="F2535" i="1"/>
  <c r="H2534" i="1"/>
  <c r="F2534" i="1"/>
  <c r="H2533" i="1"/>
  <c r="F2533" i="1"/>
  <c r="H2532" i="1"/>
  <c r="F2532" i="1"/>
  <c r="H2531" i="1"/>
  <c r="F2531" i="1"/>
  <c r="H2530" i="1"/>
  <c r="F2530" i="1"/>
  <c r="H2529" i="1"/>
  <c r="F2529" i="1"/>
  <c r="H2528" i="1"/>
  <c r="F2528" i="1"/>
  <c r="H2527" i="1"/>
  <c r="F2527" i="1"/>
  <c r="H2526" i="1"/>
  <c r="F2526" i="1"/>
  <c r="H2525" i="1"/>
  <c r="F2525" i="1"/>
  <c r="H2524" i="1"/>
  <c r="F2524" i="1"/>
  <c r="H2523" i="1"/>
  <c r="F2523" i="1"/>
  <c r="H2522" i="1"/>
  <c r="F2522" i="1"/>
  <c r="H2521" i="1"/>
  <c r="F2521" i="1"/>
  <c r="H2520" i="1"/>
  <c r="F2520" i="1"/>
  <c r="H2519" i="1"/>
  <c r="F2519" i="1"/>
  <c r="H2518" i="1"/>
  <c r="F2518" i="1"/>
  <c r="H2517" i="1"/>
  <c r="F2517" i="1"/>
  <c r="H2516" i="1"/>
  <c r="F2516" i="1"/>
  <c r="H2515" i="1"/>
  <c r="F2515" i="1"/>
  <c r="H2514" i="1"/>
  <c r="F2514" i="1"/>
  <c r="H2513" i="1"/>
  <c r="F2513" i="1"/>
  <c r="H2512" i="1"/>
  <c r="F2512" i="1"/>
  <c r="H2511" i="1"/>
  <c r="F2511" i="1"/>
  <c r="H2510" i="1"/>
  <c r="F2510" i="1"/>
  <c r="H2509" i="1"/>
  <c r="F2509" i="1"/>
  <c r="H2508" i="1"/>
  <c r="F2508" i="1"/>
  <c r="H2507" i="1"/>
  <c r="F2507" i="1"/>
  <c r="H2506" i="1"/>
  <c r="F2506" i="1"/>
  <c r="H2505" i="1"/>
  <c r="F2505" i="1"/>
  <c r="H2504" i="1"/>
  <c r="F2504" i="1"/>
  <c r="H2503" i="1"/>
  <c r="F2503" i="1"/>
  <c r="H2502" i="1"/>
  <c r="F2502" i="1"/>
  <c r="H2501" i="1"/>
  <c r="F2501" i="1"/>
  <c r="H2500" i="1"/>
  <c r="F2500" i="1"/>
  <c r="H2499" i="1"/>
  <c r="F2499" i="1"/>
  <c r="H2498" i="1"/>
  <c r="F2498" i="1"/>
  <c r="H2497" i="1"/>
  <c r="F2497" i="1"/>
  <c r="H2496" i="1"/>
  <c r="F2496" i="1"/>
  <c r="H2495" i="1"/>
  <c r="F2495" i="1"/>
  <c r="H2494" i="1"/>
  <c r="F2494" i="1"/>
  <c r="H2493" i="1"/>
  <c r="F2493" i="1"/>
  <c r="H2492" i="1"/>
  <c r="F2492" i="1"/>
  <c r="H2491" i="1"/>
  <c r="F2491" i="1"/>
  <c r="H2490" i="1"/>
  <c r="F2490" i="1"/>
  <c r="H2489" i="1"/>
  <c r="F2489" i="1"/>
  <c r="H2488" i="1"/>
  <c r="F2488" i="1"/>
  <c r="H2487" i="1"/>
  <c r="F2487" i="1"/>
  <c r="H2486" i="1"/>
  <c r="F2486" i="1"/>
  <c r="H2485" i="1"/>
  <c r="F2485" i="1"/>
  <c r="H2484" i="1"/>
  <c r="F2484" i="1"/>
  <c r="H2483" i="1"/>
  <c r="F2483" i="1"/>
  <c r="H2482" i="1"/>
  <c r="F2482" i="1"/>
  <c r="H2481" i="1"/>
  <c r="F2481" i="1"/>
  <c r="H2480" i="1"/>
  <c r="F2480" i="1"/>
  <c r="H2479" i="1"/>
  <c r="F2479" i="1"/>
  <c r="H2478" i="1"/>
  <c r="F2478" i="1"/>
  <c r="H2477" i="1"/>
  <c r="F2477" i="1"/>
  <c r="H2476" i="1"/>
  <c r="F2476" i="1"/>
  <c r="H2475" i="1"/>
  <c r="F2475" i="1"/>
  <c r="H2474" i="1"/>
  <c r="F2474" i="1"/>
  <c r="H2473" i="1"/>
  <c r="F2473" i="1"/>
  <c r="H2472" i="1"/>
  <c r="F2472" i="1"/>
  <c r="H2471" i="1"/>
  <c r="F2471" i="1"/>
  <c r="H2470" i="1"/>
  <c r="F2470" i="1"/>
  <c r="H2469" i="1"/>
  <c r="F2469" i="1"/>
  <c r="H2468" i="1"/>
  <c r="F2468" i="1"/>
  <c r="H2467" i="1"/>
  <c r="F2467" i="1"/>
  <c r="H2466" i="1"/>
  <c r="F2466" i="1"/>
  <c r="H2465" i="1"/>
  <c r="F2465" i="1"/>
  <c r="H2464" i="1"/>
  <c r="F2464" i="1"/>
  <c r="H2463" i="1"/>
  <c r="F2463" i="1"/>
  <c r="H2462" i="1"/>
  <c r="F2462" i="1"/>
  <c r="H2461" i="1"/>
  <c r="F2461" i="1"/>
  <c r="H2460" i="1"/>
  <c r="F2460" i="1"/>
  <c r="H2459" i="1"/>
  <c r="F2459" i="1"/>
  <c r="H2458" i="1"/>
  <c r="F2458" i="1"/>
  <c r="H2457" i="1"/>
  <c r="F2457" i="1"/>
  <c r="H2456" i="1"/>
  <c r="F2456" i="1"/>
  <c r="H2455" i="1"/>
  <c r="F2455" i="1"/>
  <c r="H2454" i="1"/>
  <c r="F2454" i="1"/>
  <c r="H2453" i="1"/>
  <c r="F2453" i="1"/>
  <c r="H2452" i="1"/>
  <c r="F2452" i="1"/>
  <c r="H2451" i="1"/>
  <c r="F2451" i="1"/>
  <c r="H2450" i="1"/>
  <c r="F2450" i="1"/>
  <c r="H2449" i="1"/>
  <c r="F2449" i="1"/>
  <c r="H2448" i="1"/>
  <c r="F2448" i="1"/>
  <c r="H2447" i="1"/>
  <c r="F2447" i="1"/>
  <c r="H2446" i="1"/>
  <c r="F2446" i="1"/>
  <c r="H2445" i="1"/>
  <c r="F2445" i="1"/>
  <c r="H2444" i="1"/>
  <c r="F2444" i="1"/>
  <c r="H2443" i="1"/>
  <c r="F2443" i="1"/>
  <c r="H2442" i="1"/>
  <c r="F2442" i="1"/>
  <c r="H2441" i="1"/>
  <c r="F2441" i="1"/>
  <c r="H2440" i="1"/>
  <c r="F2440" i="1"/>
  <c r="H2439" i="1"/>
  <c r="F2439" i="1"/>
  <c r="H2438" i="1"/>
  <c r="F2438" i="1"/>
  <c r="H2437" i="1"/>
  <c r="F2437" i="1"/>
  <c r="H2436" i="1"/>
  <c r="F2436" i="1"/>
  <c r="H2435" i="1"/>
  <c r="F2435" i="1"/>
  <c r="H2434" i="1"/>
  <c r="F2434" i="1"/>
  <c r="H2433" i="1"/>
  <c r="F2433" i="1"/>
  <c r="H2432" i="1"/>
  <c r="F2432" i="1"/>
  <c r="H2431" i="1"/>
  <c r="F2431" i="1"/>
  <c r="H2430" i="1"/>
  <c r="F2430" i="1"/>
  <c r="H2429" i="1"/>
  <c r="F2429" i="1"/>
  <c r="H2428" i="1"/>
  <c r="F2428" i="1"/>
  <c r="H2427" i="1"/>
  <c r="F2427" i="1"/>
  <c r="H2426" i="1"/>
  <c r="F2426" i="1"/>
  <c r="H2425" i="1"/>
  <c r="F2425" i="1"/>
  <c r="H2424" i="1"/>
  <c r="F2424" i="1"/>
  <c r="H2423" i="1"/>
  <c r="F2423" i="1"/>
  <c r="H2422" i="1"/>
  <c r="F2422" i="1"/>
  <c r="H2421" i="1"/>
  <c r="F2421" i="1"/>
  <c r="H2420" i="1"/>
  <c r="F2420" i="1"/>
  <c r="H2419" i="1"/>
  <c r="F2419" i="1"/>
  <c r="H2418" i="1"/>
  <c r="F2418" i="1"/>
  <c r="H2417" i="1"/>
  <c r="F2417" i="1"/>
  <c r="H2416" i="1"/>
  <c r="F2416" i="1"/>
  <c r="H2415" i="1"/>
  <c r="F2415" i="1"/>
  <c r="H2414" i="1"/>
  <c r="F2414" i="1"/>
  <c r="H2413" i="1"/>
  <c r="F2413" i="1"/>
  <c r="H2412" i="1"/>
  <c r="F2412" i="1"/>
  <c r="H2411" i="1"/>
  <c r="F2411" i="1"/>
  <c r="H2410" i="1"/>
  <c r="F2410" i="1"/>
  <c r="H2409" i="1"/>
  <c r="F2409" i="1"/>
  <c r="H2408" i="1"/>
  <c r="F2408" i="1"/>
  <c r="H2407" i="1"/>
  <c r="F2407" i="1"/>
  <c r="H2406" i="1"/>
  <c r="F2406" i="1"/>
  <c r="H2405" i="1"/>
  <c r="F2405" i="1"/>
  <c r="H2404" i="1"/>
  <c r="F2404" i="1"/>
  <c r="H2403" i="1"/>
  <c r="F2403" i="1"/>
  <c r="H2402" i="1"/>
  <c r="F2402" i="1"/>
  <c r="H2401" i="1"/>
  <c r="F2401" i="1"/>
  <c r="H2400" i="1"/>
  <c r="F2400" i="1"/>
  <c r="H2399" i="1"/>
  <c r="F2399" i="1"/>
  <c r="H2398" i="1"/>
  <c r="F2398" i="1"/>
  <c r="H2397" i="1"/>
  <c r="F2397" i="1"/>
  <c r="H2396" i="1"/>
  <c r="F2396" i="1"/>
  <c r="H2395" i="1"/>
  <c r="F2395" i="1"/>
  <c r="H2394" i="1"/>
  <c r="F2394" i="1"/>
  <c r="H2393" i="1"/>
  <c r="F2393" i="1"/>
  <c r="H2392" i="1"/>
  <c r="F2392" i="1"/>
  <c r="H2391" i="1"/>
  <c r="F2391" i="1"/>
  <c r="H2390" i="1"/>
  <c r="F2390" i="1"/>
  <c r="H2389" i="1"/>
  <c r="F2389" i="1"/>
  <c r="H2388" i="1"/>
  <c r="F2388" i="1"/>
  <c r="H2387" i="1"/>
  <c r="F2387" i="1"/>
  <c r="H2386" i="1"/>
  <c r="F2386" i="1"/>
  <c r="H2385" i="1"/>
  <c r="F2385" i="1"/>
  <c r="H2384" i="1"/>
  <c r="F2384" i="1"/>
  <c r="H2383" i="1"/>
  <c r="F2383" i="1"/>
  <c r="H2382" i="1"/>
  <c r="F2382" i="1"/>
  <c r="H2381" i="1"/>
  <c r="F2381" i="1"/>
  <c r="H2380" i="1"/>
  <c r="F2380" i="1"/>
  <c r="H2379" i="1"/>
  <c r="F2379" i="1"/>
  <c r="H2378" i="1"/>
  <c r="F2378" i="1"/>
  <c r="H2377" i="1"/>
  <c r="F2377" i="1"/>
  <c r="H2376" i="1"/>
  <c r="F2376" i="1"/>
  <c r="H2375" i="1"/>
  <c r="F2375" i="1"/>
  <c r="H2374" i="1"/>
  <c r="F2374" i="1"/>
  <c r="H2373" i="1"/>
  <c r="F2373" i="1"/>
  <c r="H2372" i="1"/>
  <c r="F2372" i="1"/>
  <c r="H2371" i="1"/>
  <c r="F2371" i="1"/>
  <c r="H2370" i="1"/>
  <c r="F2370" i="1"/>
  <c r="H2369" i="1"/>
  <c r="F2369" i="1"/>
  <c r="H2368" i="1"/>
  <c r="F2368" i="1"/>
  <c r="H2367" i="1"/>
  <c r="F2367" i="1"/>
  <c r="H2366" i="1"/>
  <c r="F2366" i="1"/>
  <c r="H2365" i="1"/>
  <c r="F2365" i="1"/>
  <c r="H2364" i="1"/>
  <c r="F2364" i="1"/>
  <c r="H2363" i="1"/>
  <c r="F2363" i="1"/>
  <c r="H2362" i="1"/>
  <c r="F2362" i="1"/>
  <c r="H2361" i="1"/>
  <c r="F2361" i="1"/>
  <c r="H2360" i="1"/>
  <c r="F2360" i="1"/>
  <c r="H2359" i="1"/>
  <c r="F2359" i="1"/>
  <c r="H2358" i="1"/>
  <c r="F2358" i="1"/>
  <c r="H2357" i="1"/>
  <c r="F2357" i="1"/>
  <c r="H2356" i="1"/>
  <c r="F2356" i="1"/>
  <c r="H2355" i="1"/>
  <c r="F2355" i="1"/>
  <c r="H2354" i="1"/>
  <c r="F2354" i="1"/>
  <c r="H2353" i="1"/>
  <c r="F2353" i="1"/>
  <c r="H2352" i="1"/>
  <c r="F2352" i="1"/>
  <c r="H2351" i="1"/>
  <c r="F2351" i="1"/>
  <c r="H2350" i="1"/>
  <c r="F2350" i="1"/>
  <c r="H2349" i="1"/>
  <c r="F2349" i="1"/>
  <c r="H2348" i="1"/>
  <c r="F2348" i="1"/>
  <c r="H2347" i="1"/>
  <c r="F2347" i="1"/>
  <c r="H2346" i="1"/>
  <c r="F2346" i="1"/>
  <c r="H2345" i="1"/>
  <c r="F2345" i="1"/>
  <c r="H2344" i="1"/>
  <c r="F2344" i="1"/>
  <c r="H2343" i="1"/>
  <c r="F2343" i="1"/>
  <c r="H2342" i="1"/>
  <c r="F2342" i="1"/>
  <c r="H2341" i="1"/>
  <c r="F2341" i="1"/>
  <c r="H2340" i="1"/>
  <c r="F2340" i="1"/>
  <c r="H2339" i="1"/>
  <c r="F2339" i="1"/>
  <c r="H2338" i="1"/>
  <c r="F2338" i="1"/>
  <c r="H2337" i="1"/>
  <c r="F2337" i="1"/>
  <c r="H2336" i="1"/>
  <c r="F2336" i="1"/>
  <c r="H2335" i="1"/>
  <c r="F2335" i="1"/>
  <c r="H2334" i="1"/>
  <c r="F2334" i="1"/>
  <c r="H2333" i="1"/>
  <c r="F2333" i="1"/>
  <c r="H2332" i="1"/>
  <c r="F2332" i="1"/>
  <c r="H2331" i="1"/>
  <c r="F2331" i="1"/>
  <c r="H2330" i="1"/>
  <c r="F2330" i="1"/>
  <c r="H2329" i="1"/>
  <c r="F2329" i="1"/>
  <c r="H2328" i="1"/>
  <c r="F2328" i="1"/>
  <c r="H2327" i="1"/>
  <c r="F2327" i="1"/>
  <c r="H2326" i="1"/>
  <c r="F2326" i="1"/>
  <c r="H2325" i="1"/>
  <c r="F2325" i="1"/>
  <c r="H2324" i="1"/>
  <c r="F2324" i="1"/>
  <c r="H2323" i="1"/>
  <c r="F2323" i="1"/>
  <c r="H2322" i="1"/>
  <c r="F2322" i="1"/>
  <c r="H2321" i="1"/>
  <c r="F2321" i="1"/>
  <c r="H2320" i="1"/>
  <c r="F2320" i="1"/>
  <c r="H2319" i="1"/>
  <c r="F2319" i="1"/>
  <c r="H2318" i="1"/>
  <c r="F2318" i="1"/>
  <c r="H2317" i="1"/>
  <c r="F2317" i="1"/>
  <c r="H2316" i="1"/>
  <c r="F2316" i="1"/>
  <c r="H2315" i="1"/>
  <c r="F2315" i="1"/>
  <c r="H2314" i="1"/>
  <c r="F2314" i="1"/>
  <c r="H2313" i="1"/>
  <c r="F2313" i="1"/>
  <c r="H2312" i="1"/>
  <c r="F2312" i="1"/>
  <c r="H2311" i="1"/>
  <c r="F2311" i="1"/>
  <c r="H2310" i="1"/>
  <c r="F2310" i="1"/>
  <c r="H2309" i="1"/>
  <c r="F2309" i="1"/>
  <c r="H2308" i="1"/>
  <c r="F2308" i="1"/>
  <c r="H2307" i="1"/>
  <c r="F2307" i="1"/>
  <c r="H2306" i="1"/>
  <c r="F2306" i="1"/>
  <c r="H2305" i="1"/>
  <c r="F2305" i="1"/>
  <c r="H2304" i="1"/>
  <c r="F2304" i="1"/>
  <c r="H2303" i="1"/>
  <c r="F2303" i="1"/>
  <c r="H2302" i="1"/>
  <c r="F2302" i="1"/>
  <c r="H2301" i="1"/>
  <c r="F2301" i="1"/>
  <c r="H2300" i="1"/>
  <c r="F2300" i="1"/>
  <c r="H2299" i="1"/>
  <c r="F2299" i="1"/>
  <c r="H2298" i="1"/>
  <c r="F2298" i="1"/>
  <c r="H2297" i="1"/>
  <c r="F2297" i="1"/>
  <c r="H2296" i="1"/>
  <c r="F2296" i="1"/>
  <c r="H2295" i="1"/>
  <c r="F2295" i="1"/>
  <c r="H2294" i="1"/>
  <c r="F2294" i="1"/>
  <c r="H2293" i="1"/>
  <c r="F2293" i="1"/>
  <c r="H2292" i="1"/>
  <c r="F2292" i="1"/>
  <c r="H2291" i="1"/>
  <c r="F2291" i="1"/>
  <c r="H2290" i="1"/>
  <c r="F2290" i="1"/>
  <c r="H2289" i="1"/>
  <c r="F2289" i="1"/>
  <c r="H2288" i="1"/>
  <c r="F2288" i="1"/>
  <c r="H2287" i="1"/>
  <c r="F2287" i="1"/>
  <c r="H2286" i="1"/>
  <c r="F2286" i="1"/>
  <c r="H2285" i="1"/>
  <c r="F2285" i="1"/>
  <c r="H2284" i="1"/>
  <c r="F2284" i="1"/>
  <c r="H2283" i="1"/>
  <c r="F2283" i="1"/>
  <c r="H2282" i="1"/>
  <c r="F2282" i="1"/>
  <c r="H2281" i="1"/>
  <c r="F2281" i="1"/>
  <c r="H2280" i="1"/>
  <c r="F2280" i="1"/>
  <c r="H2279" i="1"/>
  <c r="F2279" i="1"/>
  <c r="H2278" i="1"/>
  <c r="F2278" i="1"/>
  <c r="H2277" i="1"/>
  <c r="F2277" i="1"/>
  <c r="H2276" i="1"/>
  <c r="F2276" i="1"/>
  <c r="H2275" i="1"/>
  <c r="F2275" i="1"/>
  <c r="H2274" i="1"/>
  <c r="F2274" i="1"/>
  <c r="H2273" i="1"/>
  <c r="F2273" i="1"/>
  <c r="H2272" i="1"/>
  <c r="F2272" i="1"/>
  <c r="H2271" i="1"/>
  <c r="F2271" i="1"/>
  <c r="H2270" i="1"/>
  <c r="F2270" i="1"/>
  <c r="H2269" i="1"/>
  <c r="F2269" i="1"/>
  <c r="H2268" i="1"/>
  <c r="F2268" i="1"/>
  <c r="H2267" i="1"/>
  <c r="F2267" i="1"/>
  <c r="H2266" i="1"/>
  <c r="F2266" i="1"/>
  <c r="H2265" i="1"/>
  <c r="F2265" i="1"/>
  <c r="H2264" i="1"/>
  <c r="F2264" i="1"/>
  <c r="H2263" i="1"/>
  <c r="F2263" i="1"/>
  <c r="H2262" i="1"/>
  <c r="F2262" i="1"/>
  <c r="H2261" i="1"/>
  <c r="F2261" i="1"/>
  <c r="H2260" i="1"/>
  <c r="F2260" i="1"/>
  <c r="H2259" i="1"/>
  <c r="F2259" i="1"/>
  <c r="H2258" i="1"/>
  <c r="F2258" i="1"/>
  <c r="H2257" i="1"/>
  <c r="F2257" i="1"/>
  <c r="H2256" i="1"/>
  <c r="F2256" i="1"/>
  <c r="H2255" i="1"/>
  <c r="F2255" i="1"/>
  <c r="H2254" i="1"/>
  <c r="F2254" i="1"/>
  <c r="H2253" i="1"/>
  <c r="F2253" i="1"/>
  <c r="H2252" i="1"/>
  <c r="F2252" i="1"/>
  <c r="H2251" i="1"/>
  <c r="F2251" i="1"/>
  <c r="H2250" i="1"/>
  <c r="F2250" i="1"/>
  <c r="H2249" i="1"/>
  <c r="F2249" i="1"/>
  <c r="H2248" i="1"/>
  <c r="F2248" i="1"/>
  <c r="H2247" i="1"/>
  <c r="F2247" i="1"/>
  <c r="H2246" i="1"/>
  <c r="F2246" i="1"/>
  <c r="H2245" i="1"/>
  <c r="F2245" i="1"/>
  <c r="H2244" i="1"/>
  <c r="F2244" i="1"/>
  <c r="H2243" i="1"/>
  <c r="F2243" i="1"/>
  <c r="H2242" i="1"/>
  <c r="F2242" i="1"/>
  <c r="H2241" i="1"/>
  <c r="F2241" i="1"/>
  <c r="H2240" i="1"/>
  <c r="F2240" i="1"/>
  <c r="H2239" i="1"/>
  <c r="F2239" i="1"/>
  <c r="H2238" i="1"/>
  <c r="F2238" i="1"/>
  <c r="H2237" i="1"/>
  <c r="F2237" i="1"/>
  <c r="H2236" i="1"/>
  <c r="F2236" i="1"/>
  <c r="H2235" i="1"/>
  <c r="F2235" i="1"/>
  <c r="H2234" i="1"/>
  <c r="F2234" i="1"/>
  <c r="H2233" i="1"/>
  <c r="F2233" i="1"/>
  <c r="H2232" i="1"/>
  <c r="F2232" i="1"/>
  <c r="H2231" i="1"/>
  <c r="F2231" i="1"/>
  <c r="H2230" i="1"/>
  <c r="F2230" i="1"/>
  <c r="H2229" i="1"/>
  <c r="F2229" i="1"/>
  <c r="H2228" i="1"/>
  <c r="F2228" i="1"/>
  <c r="H2227" i="1"/>
  <c r="F2227" i="1"/>
  <c r="H2226" i="1"/>
  <c r="F2226" i="1"/>
  <c r="H2225" i="1"/>
  <c r="F2225" i="1"/>
  <c r="H2224" i="1"/>
  <c r="F2224" i="1"/>
  <c r="H2223" i="1"/>
  <c r="F2223" i="1"/>
  <c r="H2222" i="1"/>
  <c r="F2222" i="1"/>
  <c r="H2221" i="1"/>
  <c r="F2221" i="1"/>
  <c r="H2220" i="1"/>
  <c r="F2220" i="1"/>
  <c r="H2219" i="1"/>
  <c r="F2219" i="1"/>
  <c r="H2218" i="1"/>
  <c r="F2218" i="1"/>
  <c r="H2217" i="1"/>
  <c r="F2217" i="1"/>
  <c r="H2216" i="1"/>
  <c r="F2216" i="1"/>
  <c r="H2215" i="1"/>
  <c r="F2215" i="1"/>
  <c r="H2214" i="1"/>
  <c r="F2214" i="1"/>
  <c r="H2213" i="1"/>
  <c r="F2213" i="1"/>
  <c r="H2212" i="1"/>
  <c r="F2212" i="1"/>
  <c r="H2211" i="1"/>
  <c r="F2211" i="1"/>
  <c r="H2210" i="1"/>
  <c r="F2210" i="1"/>
  <c r="H2209" i="1"/>
  <c r="F2209" i="1"/>
  <c r="H2208" i="1"/>
  <c r="F2208" i="1"/>
  <c r="H2207" i="1"/>
  <c r="F2207" i="1"/>
  <c r="H2206" i="1"/>
  <c r="F2206" i="1"/>
  <c r="H2205" i="1"/>
  <c r="F2205" i="1"/>
  <c r="H2204" i="1"/>
  <c r="F2204" i="1"/>
  <c r="H2203" i="1"/>
  <c r="F2203" i="1"/>
  <c r="H2202" i="1"/>
  <c r="F2202" i="1"/>
  <c r="H2201" i="1"/>
  <c r="F2201" i="1"/>
  <c r="H2200" i="1"/>
  <c r="F2200" i="1"/>
  <c r="H2199" i="1"/>
  <c r="F2199" i="1"/>
  <c r="H2198" i="1"/>
  <c r="F2198" i="1"/>
  <c r="H2197" i="1"/>
  <c r="F2197" i="1"/>
  <c r="H2196" i="1"/>
  <c r="F2196" i="1"/>
  <c r="H2195" i="1"/>
  <c r="F2195" i="1"/>
  <c r="H2194" i="1"/>
  <c r="F2194" i="1"/>
  <c r="H2193" i="1"/>
  <c r="F2193" i="1"/>
  <c r="H2192" i="1"/>
  <c r="F2192" i="1"/>
  <c r="H2191" i="1"/>
  <c r="F2191" i="1"/>
  <c r="H2190" i="1"/>
  <c r="F2190" i="1"/>
  <c r="H2189" i="1"/>
  <c r="F2189" i="1"/>
  <c r="H2188" i="1"/>
  <c r="F2188" i="1"/>
  <c r="H2187" i="1"/>
  <c r="F2187" i="1"/>
  <c r="H2186" i="1"/>
  <c r="F2186" i="1"/>
  <c r="H2185" i="1"/>
  <c r="F2185" i="1"/>
  <c r="H2184" i="1"/>
  <c r="F2184" i="1"/>
  <c r="H2183" i="1"/>
  <c r="F2183" i="1"/>
  <c r="H2182" i="1"/>
  <c r="F2182" i="1"/>
  <c r="H2181" i="1"/>
  <c r="F2181" i="1"/>
  <c r="H2180" i="1"/>
  <c r="F2180" i="1"/>
  <c r="H2179" i="1"/>
  <c r="F2179" i="1"/>
  <c r="H2178" i="1"/>
  <c r="F2178" i="1"/>
  <c r="H2177" i="1"/>
  <c r="F2177" i="1"/>
  <c r="H2176" i="1"/>
  <c r="F2176" i="1"/>
  <c r="H2175" i="1"/>
  <c r="F2175" i="1"/>
  <c r="H2174" i="1"/>
  <c r="F2174" i="1"/>
  <c r="H2173" i="1"/>
  <c r="F2173" i="1"/>
  <c r="H2172" i="1"/>
  <c r="F2172" i="1"/>
  <c r="H2171" i="1"/>
  <c r="F2171" i="1"/>
  <c r="H2170" i="1"/>
  <c r="F2170" i="1"/>
  <c r="H2169" i="1"/>
  <c r="F2169" i="1"/>
  <c r="H2168" i="1"/>
  <c r="F2168" i="1"/>
  <c r="H2167" i="1"/>
  <c r="F2167" i="1"/>
  <c r="H2166" i="1"/>
  <c r="F2166" i="1"/>
  <c r="H2165" i="1"/>
  <c r="F2165" i="1"/>
  <c r="H2164" i="1"/>
  <c r="F2164" i="1"/>
  <c r="H2163" i="1"/>
  <c r="F2163" i="1"/>
  <c r="H2162" i="1"/>
  <c r="F2162" i="1"/>
  <c r="H2161" i="1"/>
  <c r="F2161" i="1"/>
  <c r="H2160" i="1"/>
  <c r="F2160" i="1"/>
  <c r="H2159" i="1"/>
  <c r="F2159" i="1"/>
  <c r="H2158" i="1"/>
  <c r="F2158" i="1"/>
  <c r="H2157" i="1"/>
  <c r="F2157" i="1"/>
  <c r="H2156" i="1"/>
  <c r="F2156" i="1"/>
  <c r="H2155" i="1"/>
  <c r="F2155" i="1"/>
  <c r="H2154" i="1"/>
  <c r="F2154" i="1"/>
  <c r="H2153" i="1"/>
  <c r="F2153" i="1"/>
  <c r="H2152" i="1"/>
  <c r="F2152" i="1"/>
  <c r="H2151" i="1"/>
  <c r="F2151" i="1"/>
  <c r="H2150" i="1"/>
  <c r="F2150" i="1"/>
  <c r="H2149" i="1"/>
  <c r="F2149" i="1"/>
  <c r="H2148" i="1"/>
  <c r="F2148" i="1"/>
  <c r="H2147" i="1"/>
  <c r="F2147" i="1"/>
  <c r="H2146" i="1"/>
  <c r="F2146" i="1"/>
  <c r="H2145" i="1"/>
  <c r="F2145" i="1"/>
  <c r="H2144" i="1"/>
  <c r="F2144" i="1"/>
  <c r="H2143" i="1"/>
  <c r="F2143" i="1"/>
  <c r="H2142" i="1"/>
  <c r="F2142" i="1"/>
  <c r="H2141" i="1"/>
  <c r="F2141" i="1"/>
  <c r="H2140" i="1"/>
  <c r="F2140" i="1"/>
  <c r="H2139" i="1"/>
  <c r="F2139" i="1"/>
  <c r="H2138" i="1"/>
  <c r="F2138" i="1"/>
  <c r="H2137" i="1"/>
  <c r="F2137" i="1"/>
  <c r="H2136" i="1"/>
  <c r="F2136" i="1"/>
  <c r="H2135" i="1"/>
  <c r="F2135" i="1"/>
  <c r="H2134" i="1"/>
  <c r="F2134" i="1"/>
  <c r="H2133" i="1"/>
  <c r="F2133" i="1"/>
  <c r="H2132" i="1"/>
  <c r="F2132" i="1"/>
  <c r="H2131" i="1"/>
  <c r="F2131" i="1"/>
  <c r="H2130" i="1"/>
  <c r="F2130" i="1"/>
  <c r="H2129" i="1"/>
  <c r="F2129" i="1"/>
  <c r="H2128" i="1"/>
  <c r="F2128" i="1"/>
  <c r="H2127" i="1"/>
  <c r="F2127" i="1"/>
  <c r="H2126" i="1"/>
  <c r="F2126" i="1"/>
  <c r="H2125" i="1"/>
  <c r="F2125" i="1"/>
  <c r="H2124" i="1"/>
  <c r="F2124" i="1"/>
  <c r="H2123" i="1"/>
  <c r="F2123" i="1"/>
  <c r="H2122" i="1"/>
  <c r="F2122" i="1"/>
  <c r="H2121" i="1"/>
  <c r="F2121" i="1"/>
  <c r="H2120" i="1"/>
  <c r="F2120" i="1"/>
  <c r="H2119" i="1"/>
  <c r="F2119" i="1"/>
  <c r="H2118" i="1"/>
  <c r="F2118" i="1"/>
  <c r="H2117" i="1"/>
  <c r="F2117" i="1"/>
  <c r="H2116" i="1"/>
  <c r="F2116" i="1"/>
  <c r="H2115" i="1"/>
  <c r="F2115" i="1"/>
  <c r="H2114" i="1"/>
  <c r="F2114" i="1"/>
  <c r="H2113" i="1"/>
  <c r="F2113" i="1"/>
  <c r="H2112" i="1"/>
  <c r="F2112" i="1"/>
  <c r="H2111" i="1"/>
  <c r="F2111" i="1"/>
  <c r="H2110" i="1"/>
  <c r="F2110" i="1"/>
  <c r="H2109" i="1"/>
  <c r="F2109" i="1"/>
  <c r="H2108" i="1"/>
  <c r="F2108" i="1"/>
  <c r="H2107" i="1"/>
  <c r="F2107" i="1"/>
  <c r="H2106" i="1"/>
  <c r="F2106" i="1"/>
  <c r="H2105" i="1"/>
  <c r="F2105" i="1"/>
  <c r="H2104" i="1"/>
  <c r="F2104" i="1"/>
  <c r="H2103" i="1"/>
  <c r="F2103" i="1"/>
  <c r="H2102" i="1"/>
  <c r="F2102" i="1"/>
  <c r="H2101" i="1"/>
  <c r="F2101" i="1"/>
  <c r="H2100" i="1"/>
  <c r="F2100" i="1"/>
  <c r="H2099" i="1"/>
  <c r="F2099" i="1"/>
  <c r="H2098" i="1"/>
  <c r="F2098" i="1"/>
  <c r="H2097" i="1"/>
  <c r="F2097" i="1"/>
  <c r="H2096" i="1"/>
  <c r="F2096" i="1"/>
  <c r="H2095" i="1"/>
  <c r="F2095" i="1"/>
  <c r="H2094" i="1"/>
  <c r="F2094" i="1"/>
  <c r="H2093" i="1"/>
  <c r="F2093" i="1"/>
  <c r="H2092" i="1"/>
  <c r="F2092" i="1"/>
  <c r="H2091" i="1"/>
  <c r="F2091" i="1"/>
  <c r="H2090" i="1"/>
  <c r="F2090" i="1"/>
  <c r="H2089" i="1"/>
  <c r="F2089" i="1"/>
  <c r="H2088" i="1"/>
  <c r="F2088" i="1"/>
  <c r="H2087" i="1"/>
  <c r="F2087" i="1"/>
  <c r="H2086" i="1"/>
  <c r="F2086" i="1"/>
  <c r="H2085" i="1"/>
  <c r="F2085" i="1"/>
  <c r="H2084" i="1"/>
  <c r="F2084" i="1"/>
  <c r="H2083" i="1"/>
  <c r="F2083" i="1"/>
  <c r="H2082" i="1"/>
  <c r="F2082" i="1"/>
  <c r="H2081" i="1"/>
  <c r="F2081" i="1"/>
  <c r="H2080" i="1"/>
  <c r="F2080" i="1"/>
  <c r="H2079" i="1"/>
  <c r="F2079" i="1"/>
  <c r="H2078" i="1"/>
  <c r="F2078" i="1"/>
  <c r="H2077" i="1"/>
  <c r="F2077" i="1"/>
  <c r="H2076" i="1"/>
  <c r="F2076" i="1"/>
  <c r="H2075" i="1"/>
  <c r="F2075" i="1"/>
  <c r="H2074" i="1"/>
  <c r="F2074" i="1"/>
  <c r="H2073" i="1"/>
  <c r="F2073" i="1"/>
  <c r="H2072" i="1"/>
  <c r="F2072" i="1"/>
  <c r="H2071" i="1"/>
  <c r="F2071" i="1"/>
  <c r="H2070" i="1"/>
  <c r="F2070" i="1"/>
  <c r="H2069" i="1"/>
  <c r="F2069" i="1"/>
  <c r="H2068" i="1"/>
  <c r="F2068" i="1"/>
  <c r="H2067" i="1"/>
  <c r="F2067" i="1"/>
  <c r="H2066" i="1"/>
  <c r="F2066" i="1"/>
  <c r="H2065" i="1"/>
  <c r="F2065" i="1"/>
  <c r="H2064" i="1"/>
  <c r="F2064" i="1"/>
  <c r="H2063" i="1"/>
  <c r="F2063" i="1"/>
  <c r="H2062" i="1"/>
  <c r="F2062" i="1"/>
  <c r="H2061" i="1"/>
  <c r="F2061" i="1"/>
  <c r="H2060" i="1"/>
  <c r="F2060" i="1"/>
  <c r="H2059" i="1"/>
  <c r="F2059" i="1"/>
  <c r="H2058" i="1"/>
  <c r="F2058" i="1"/>
  <c r="H2057" i="1"/>
  <c r="F2057" i="1"/>
  <c r="H2056" i="1"/>
  <c r="F2056" i="1"/>
  <c r="H2055" i="1"/>
  <c r="F2055" i="1"/>
  <c r="H2054" i="1"/>
  <c r="F2054" i="1"/>
  <c r="H2053" i="1"/>
  <c r="F2053" i="1"/>
  <c r="H2052" i="1"/>
  <c r="F2052" i="1"/>
  <c r="H2051" i="1"/>
  <c r="F2051" i="1"/>
  <c r="H2050" i="1"/>
  <c r="F2050" i="1"/>
  <c r="H2049" i="1"/>
  <c r="F2049" i="1"/>
  <c r="H2048" i="1"/>
  <c r="F2048" i="1"/>
  <c r="H2047" i="1"/>
  <c r="F2047" i="1"/>
  <c r="H2046" i="1"/>
  <c r="F2046" i="1"/>
  <c r="H2045" i="1"/>
  <c r="F2045" i="1"/>
  <c r="H2044" i="1"/>
  <c r="F2044" i="1"/>
  <c r="H2043" i="1"/>
  <c r="F2043" i="1"/>
  <c r="H2042" i="1"/>
  <c r="F2042" i="1"/>
  <c r="H2041" i="1"/>
  <c r="F2041" i="1"/>
  <c r="H2040" i="1"/>
  <c r="F2040" i="1"/>
  <c r="H2039" i="1"/>
  <c r="F2039" i="1"/>
  <c r="H2038" i="1"/>
  <c r="F2038" i="1"/>
  <c r="H2037" i="1"/>
  <c r="F2037" i="1"/>
  <c r="H2036" i="1"/>
  <c r="F2036" i="1"/>
  <c r="H2035" i="1"/>
  <c r="F2035" i="1"/>
  <c r="H2034" i="1"/>
  <c r="F2034" i="1"/>
  <c r="H2033" i="1"/>
  <c r="F2033" i="1"/>
  <c r="H2032" i="1"/>
  <c r="F2032" i="1"/>
  <c r="H2031" i="1"/>
  <c r="F2031" i="1"/>
  <c r="H2030" i="1"/>
  <c r="F2030" i="1"/>
  <c r="H2029" i="1"/>
  <c r="F2029" i="1"/>
  <c r="H2028" i="1"/>
  <c r="F2028" i="1"/>
  <c r="H2027" i="1"/>
  <c r="F2027" i="1"/>
  <c r="H2026" i="1"/>
  <c r="F2026" i="1"/>
  <c r="H2025" i="1"/>
  <c r="F2025" i="1"/>
  <c r="H2024" i="1"/>
  <c r="F2024" i="1"/>
  <c r="H2023" i="1"/>
  <c r="F2023" i="1"/>
  <c r="H2022" i="1"/>
  <c r="F2022" i="1"/>
  <c r="H2021" i="1"/>
  <c r="F2021" i="1"/>
  <c r="H2020" i="1"/>
  <c r="F2020" i="1"/>
  <c r="H2019" i="1"/>
  <c r="F2019" i="1"/>
  <c r="H2018" i="1"/>
  <c r="F2018" i="1"/>
  <c r="H2017" i="1"/>
  <c r="F2017" i="1"/>
  <c r="H2016" i="1"/>
  <c r="F2016" i="1"/>
  <c r="H2015" i="1"/>
  <c r="F2015" i="1"/>
  <c r="H2014" i="1"/>
  <c r="F2014" i="1"/>
  <c r="H2013" i="1"/>
  <c r="F2013" i="1"/>
  <c r="H2012" i="1"/>
  <c r="F2012" i="1"/>
  <c r="H2011" i="1"/>
  <c r="F2011" i="1"/>
  <c r="H2010" i="1"/>
  <c r="F2010" i="1"/>
  <c r="H2009" i="1"/>
  <c r="F2009" i="1"/>
  <c r="H2008" i="1"/>
  <c r="F2008" i="1"/>
  <c r="H2007" i="1"/>
  <c r="F2007" i="1"/>
  <c r="H2006" i="1"/>
  <c r="F2006" i="1"/>
  <c r="H2005" i="1"/>
  <c r="F2005" i="1"/>
  <c r="H2004" i="1"/>
  <c r="F2004" i="1"/>
  <c r="H2003" i="1"/>
  <c r="F2003" i="1"/>
  <c r="H2002" i="1"/>
  <c r="F2002" i="1"/>
  <c r="H2001" i="1"/>
  <c r="F2001" i="1"/>
  <c r="H2000" i="1"/>
  <c r="F2000" i="1"/>
  <c r="H1999" i="1"/>
  <c r="F1999" i="1"/>
  <c r="H1998" i="1"/>
  <c r="F1998" i="1"/>
  <c r="H1997" i="1"/>
  <c r="F1997" i="1"/>
  <c r="H1996" i="1"/>
  <c r="F1996" i="1"/>
  <c r="H1995" i="1"/>
  <c r="F1995" i="1"/>
  <c r="H1994" i="1"/>
  <c r="F1994" i="1"/>
  <c r="H1993" i="1"/>
  <c r="F1993" i="1"/>
  <c r="H1992" i="1"/>
  <c r="F1992" i="1"/>
  <c r="H1991" i="1"/>
  <c r="F1991" i="1"/>
  <c r="H1990" i="1"/>
  <c r="F1990" i="1"/>
  <c r="H1989" i="1"/>
  <c r="F1989" i="1"/>
  <c r="H1988" i="1"/>
  <c r="F1988" i="1"/>
  <c r="H1987" i="1"/>
  <c r="F1987" i="1"/>
  <c r="H1986" i="1"/>
  <c r="F1986" i="1"/>
  <c r="H1985" i="1"/>
  <c r="F1985" i="1"/>
  <c r="H1984" i="1"/>
  <c r="F1984" i="1"/>
  <c r="H1983" i="1"/>
  <c r="F1983" i="1"/>
  <c r="H1982" i="1"/>
  <c r="F1982" i="1"/>
  <c r="H1981" i="1"/>
  <c r="F1981" i="1"/>
  <c r="H1980" i="1"/>
  <c r="F1980" i="1"/>
  <c r="H1979" i="1"/>
  <c r="F1979" i="1"/>
  <c r="H1978" i="1"/>
  <c r="F1978" i="1"/>
  <c r="H1977" i="1"/>
  <c r="F1977" i="1"/>
  <c r="H1976" i="1"/>
  <c r="F1976" i="1"/>
  <c r="H1975" i="1"/>
  <c r="F1975" i="1"/>
  <c r="H1974" i="1"/>
  <c r="F1974" i="1"/>
  <c r="H1973" i="1"/>
  <c r="F1973" i="1"/>
  <c r="H1972" i="1"/>
  <c r="F1972" i="1"/>
  <c r="H1971" i="1"/>
  <c r="F1971" i="1"/>
  <c r="H1970" i="1"/>
  <c r="F1970" i="1"/>
  <c r="H1969" i="1"/>
  <c r="F1969" i="1"/>
  <c r="H1968" i="1"/>
  <c r="F1968" i="1"/>
  <c r="H1967" i="1"/>
  <c r="F1967" i="1"/>
  <c r="H1966" i="1"/>
  <c r="F1966" i="1"/>
  <c r="H1965" i="1"/>
  <c r="F1965" i="1"/>
  <c r="H1964" i="1"/>
  <c r="F1964" i="1"/>
  <c r="H1963" i="1"/>
  <c r="F1963" i="1"/>
  <c r="H1962" i="1"/>
  <c r="F1962" i="1"/>
  <c r="H1961" i="1"/>
  <c r="F1961" i="1"/>
  <c r="H1960" i="1"/>
  <c r="F1960" i="1"/>
  <c r="H1959" i="1"/>
  <c r="F1959" i="1"/>
  <c r="H1958" i="1"/>
  <c r="F1958" i="1"/>
  <c r="H1957" i="1"/>
  <c r="F1957" i="1"/>
  <c r="H1956" i="1"/>
  <c r="F1956" i="1"/>
  <c r="H1955" i="1"/>
  <c r="F1955" i="1"/>
  <c r="H1954" i="1"/>
  <c r="F1954" i="1"/>
  <c r="H1953" i="1"/>
  <c r="F1953" i="1"/>
  <c r="H1952" i="1"/>
  <c r="F1952" i="1"/>
  <c r="H1951" i="1"/>
  <c r="F1951" i="1"/>
  <c r="H1950" i="1"/>
  <c r="F1950" i="1"/>
  <c r="H1949" i="1"/>
  <c r="F1949" i="1"/>
  <c r="H1948" i="1"/>
  <c r="F1948" i="1"/>
  <c r="H1947" i="1"/>
  <c r="F1947" i="1"/>
  <c r="H1946" i="1"/>
  <c r="F1946" i="1"/>
  <c r="H1945" i="1"/>
  <c r="F1945" i="1"/>
  <c r="H1944" i="1"/>
  <c r="F1944" i="1"/>
  <c r="H1943" i="1"/>
  <c r="F1943" i="1"/>
  <c r="H1942" i="1"/>
  <c r="F1942" i="1"/>
  <c r="H1941" i="1"/>
  <c r="F1941" i="1"/>
  <c r="H1940" i="1"/>
  <c r="F1940" i="1"/>
  <c r="H1939" i="1"/>
  <c r="F1939" i="1"/>
  <c r="H1938" i="1"/>
  <c r="F1938" i="1"/>
  <c r="H1937" i="1"/>
  <c r="F1937" i="1"/>
  <c r="H1936" i="1"/>
  <c r="F1936" i="1"/>
  <c r="H1935" i="1"/>
  <c r="F1935" i="1"/>
  <c r="H1934" i="1"/>
  <c r="F1934" i="1"/>
  <c r="H1933" i="1"/>
  <c r="F1933" i="1"/>
  <c r="H1932" i="1"/>
  <c r="F1932" i="1"/>
  <c r="H1931" i="1"/>
  <c r="F1931" i="1"/>
  <c r="H1930" i="1"/>
  <c r="F1930" i="1"/>
  <c r="H1929" i="1"/>
  <c r="F1929" i="1"/>
  <c r="H1928" i="1"/>
  <c r="F1928" i="1"/>
  <c r="H1927" i="1"/>
  <c r="F1927" i="1"/>
  <c r="H1926" i="1"/>
  <c r="F1926" i="1"/>
  <c r="H1925" i="1"/>
  <c r="F1925" i="1"/>
  <c r="H1924" i="1"/>
  <c r="F1924" i="1"/>
  <c r="H1923" i="1"/>
  <c r="F1923" i="1"/>
  <c r="H1922" i="1"/>
  <c r="F1922" i="1"/>
  <c r="H1921" i="1"/>
  <c r="F1921" i="1"/>
  <c r="H1920" i="1"/>
  <c r="F1920" i="1"/>
  <c r="H1919" i="1"/>
  <c r="F1919" i="1"/>
  <c r="H1918" i="1"/>
  <c r="F1918" i="1"/>
  <c r="H1917" i="1"/>
  <c r="F1917" i="1"/>
  <c r="H1916" i="1"/>
  <c r="F1916" i="1"/>
  <c r="H1915" i="1"/>
  <c r="F1915" i="1"/>
  <c r="H1914" i="1"/>
  <c r="F1914" i="1"/>
  <c r="H1913" i="1"/>
  <c r="F1913" i="1"/>
  <c r="H1912" i="1"/>
  <c r="F1912" i="1"/>
  <c r="H1911" i="1"/>
  <c r="F1911" i="1"/>
  <c r="H1910" i="1"/>
  <c r="F1910" i="1"/>
  <c r="H1909" i="1"/>
  <c r="F1909" i="1"/>
  <c r="H1908" i="1"/>
  <c r="F1908" i="1"/>
  <c r="H1907" i="1"/>
  <c r="F1907" i="1"/>
  <c r="H1906" i="1"/>
  <c r="F1906" i="1"/>
  <c r="H1905" i="1"/>
  <c r="F1905" i="1"/>
  <c r="H1904" i="1"/>
  <c r="F1904" i="1"/>
  <c r="H1903" i="1"/>
  <c r="F1903" i="1"/>
  <c r="H1902" i="1"/>
  <c r="F1902" i="1"/>
  <c r="H1901" i="1"/>
  <c r="F1901" i="1"/>
  <c r="H1900" i="1"/>
  <c r="F1900" i="1"/>
  <c r="H1899" i="1"/>
  <c r="F1899" i="1"/>
  <c r="H1898" i="1"/>
  <c r="F1898" i="1"/>
  <c r="H1897" i="1"/>
  <c r="F1897" i="1"/>
  <c r="H1896" i="1"/>
  <c r="F1896" i="1"/>
  <c r="H1895" i="1"/>
  <c r="F1895" i="1"/>
  <c r="H1894" i="1"/>
  <c r="F1894" i="1"/>
  <c r="H1893" i="1"/>
  <c r="F1893" i="1"/>
  <c r="H1892" i="1"/>
  <c r="F1892" i="1"/>
  <c r="H1891" i="1"/>
  <c r="F1891" i="1"/>
  <c r="H1890" i="1"/>
  <c r="F1890" i="1"/>
  <c r="H1889" i="1"/>
  <c r="F1889" i="1"/>
  <c r="H1888" i="1"/>
  <c r="F1888" i="1"/>
  <c r="H1887" i="1"/>
  <c r="F1887" i="1"/>
  <c r="H1886" i="1"/>
  <c r="F1886" i="1"/>
  <c r="H1885" i="1"/>
  <c r="F1885" i="1"/>
  <c r="H1884" i="1"/>
  <c r="F1884" i="1"/>
  <c r="H1883" i="1"/>
  <c r="F1883" i="1"/>
  <c r="H1882" i="1"/>
  <c r="F1882" i="1"/>
  <c r="H1881" i="1"/>
  <c r="F1881" i="1"/>
  <c r="H1880" i="1"/>
  <c r="F1880" i="1"/>
  <c r="H1879" i="1"/>
  <c r="F1879" i="1"/>
  <c r="H1878" i="1"/>
  <c r="F1878" i="1"/>
  <c r="H1877" i="1"/>
  <c r="F1877" i="1"/>
  <c r="H1876" i="1"/>
  <c r="F1876" i="1"/>
  <c r="H1875" i="1"/>
  <c r="F1875" i="1"/>
  <c r="H1874" i="1"/>
  <c r="F1874" i="1"/>
  <c r="H1873" i="1"/>
  <c r="F1873" i="1"/>
  <c r="H1872" i="1"/>
  <c r="F1872" i="1"/>
  <c r="H1871" i="1"/>
  <c r="F1871" i="1"/>
  <c r="H1870" i="1"/>
  <c r="F1870" i="1"/>
  <c r="H1869" i="1"/>
  <c r="F1869" i="1"/>
  <c r="H1868" i="1"/>
  <c r="F1868" i="1"/>
  <c r="H1867" i="1"/>
  <c r="F1867" i="1"/>
  <c r="H1866" i="1"/>
  <c r="F1866" i="1"/>
  <c r="H1865" i="1"/>
  <c r="F1865" i="1"/>
  <c r="H1864" i="1"/>
  <c r="F1864" i="1"/>
  <c r="H1863" i="1"/>
  <c r="F1863" i="1"/>
  <c r="H1862" i="1"/>
  <c r="F1862" i="1"/>
  <c r="H1861" i="1"/>
  <c r="F1861" i="1"/>
  <c r="H1860" i="1"/>
  <c r="F1860" i="1"/>
  <c r="H1859" i="1"/>
  <c r="F1859" i="1"/>
  <c r="H1858" i="1"/>
  <c r="F1858" i="1"/>
  <c r="H1857" i="1"/>
  <c r="F1857" i="1"/>
  <c r="H1856" i="1"/>
  <c r="F1856" i="1"/>
  <c r="H1855" i="1"/>
  <c r="F1855" i="1"/>
  <c r="H1854" i="1"/>
  <c r="F1854" i="1"/>
  <c r="H1853" i="1"/>
  <c r="F1853" i="1"/>
  <c r="H1852" i="1"/>
  <c r="F1852" i="1"/>
  <c r="H1851" i="1"/>
  <c r="F1851" i="1"/>
  <c r="H1850" i="1"/>
  <c r="F1850" i="1"/>
  <c r="H1849" i="1"/>
  <c r="F1849" i="1"/>
  <c r="H1848" i="1"/>
  <c r="F1848" i="1"/>
  <c r="H1847" i="1"/>
  <c r="F1847" i="1"/>
  <c r="H1846" i="1"/>
  <c r="F1846" i="1"/>
  <c r="H1845" i="1"/>
  <c r="F1845" i="1"/>
  <c r="H1844" i="1"/>
  <c r="F1844" i="1"/>
  <c r="H1843" i="1"/>
  <c r="F1843" i="1"/>
  <c r="H1842" i="1"/>
  <c r="F1842" i="1"/>
  <c r="H1841" i="1"/>
  <c r="F1841" i="1"/>
  <c r="H1840" i="1"/>
  <c r="F1840" i="1"/>
  <c r="H1839" i="1"/>
  <c r="F1839" i="1"/>
  <c r="H1838" i="1"/>
  <c r="F1838" i="1"/>
  <c r="H1837" i="1"/>
  <c r="F1837" i="1"/>
  <c r="H1836" i="1"/>
  <c r="F1836" i="1"/>
  <c r="H1835" i="1"/>
  <c r="F1835" i="1"/>
  <c r="H1834" i="1"/>
  <c r="F1834" i="1"/>
  <c r="H1833" i="1"/>
  <c r="F1833" i="1"/>
  <c r="H1832" i="1"/>
  <c r="F1832" i="1"/>
  <c r="H1831" i="1"/>
  <c r="F1831" i="1"/>
  <c r="H1830" i="1"/>
  <c r="F1830" i="1"/>
  <c r="H1829" i="1"/>
  <c r="F1829" i="1"/>
  <c r="H1828" i="1"/>
  <c r="F1828" i="1"/>
  <c r="H1827" i="1"/>
  <c r="F1827" i="1"/>
  <c r="H1826" i="1"/>
  <c r="F1826" i="1"/>
  <c r="H1825" i="1"/>
  <c r="F1825" i="1"/>
  <c r="H1824" i="1"/>
  <c r="F1824" i="1"/>
  <c r="H1823" i="1"/>
  <c r="F1823" i="1"/>
  <c r="H1822" i="1"/>
  <c r="F1822" i="1"/>
  <c r="H1821" i="1"/>
  <c r="F1821" i="1"/>
  <c r="H1820" i="1"/>
  <c r="F1820" i="1"/>
  <c r="H1819" i="1"/>
  <c r="F1819" i="1"/>
  <c r="H1818" i="1"/>
  <c r="F1818" i="1"/>
  <c r="H1817" i="1"/>
  <c r="F1817" i="1"/>
  <c r="H1816" i="1"/>
  <c r="F1816" i="1"/>
  <c r="H1815" i="1"/>
  <c r="F1815" i="1"/>
  <c r="H1814" i="1"/>
  <c r="F1814" i="1"/>
  <c r="H1813" i="1"/>
  <c r="F1813" i="1"/>
  <c r="H1812" i="1"/>
  <c r="F1812" i="1"/>
  <c r="H1811" i="1"/>
  <c r="F1811" i="1"/>
  <c r="H1810" i="1"/>
  <c r="F1810" i="1"/>
  <c r="H1809" i="1"/>
  <c r="F1809" i="1"/>
  <c r="H1808" i="1"/>
  <c r="F1808" i="1"/>
  <c r="H1807" i="1"/>
  <c r="F1807" i="1"/>
  <c r="H1806" i="1"/>
  <c r="F1806" i="1"/>
  <c r="H1805" i="1"/>
  <c r="F1805" i="1"/>
  <c r="H1804" i="1"/>
  <c r="F1804" i="1"/>
  <c r="H1803" i="1"/>
  <c r="F1803" i="1"/>
  <c r="H1802" i="1"/>
  <c r="F1802" i="1"/>
  <c r="H1801" i="1"/>
  <c r="F1801" i="1"/>
  <c r="H1800" i="1"/>
  <c r="F1800" i="1"/>
  <c r="H1799" i="1"/>
  <c r="F1799" i="1"/>
  <c r="H1798" i="1"/>
  <c r="F1798" i="1"/>
  <c r="H1797" i="1"/>
  <c r="F1797" i="1"/>
  <c r="H1796" i="1"/>
  <c r="F1796" i="1"/>
  <c r="H1795" i="1"/>
  <c r="F1795" i="1"/>
  <c r="H1794" i="1"/>
  <c r="F1794" i="1"/>
  <c r="H1793" i="1"/>
  <c r="F1793" i="1"/>
  <c r="H1792" i="1"/>
  <c r="F1792" i="1"/>
  <c r="H1791" i="1"/>
  <c r="F1791" i="1"/>
  <c r="H1790" i="1"/>
  <c r="F1790" i="1"/>
  <c r="H1789" i="1"/>
  <c r="F1789" i="1"/>
  <c r="H1788" i="1"/>
  <c r="F1788" i="1"/>
  <c r="H1787" i="1"/>
  <c r="F1787" i="1"/>
  <c r="H1786" i="1"/>
  <c r="F1786" i="1"/>
  <c r="H1785" i="1"/>
  <c r="F1785" i="1"/>
  <c r="H1784" i="1"/>
  <c r="F1784" i="1"/>
  <c r="H1783" i="1"/>
  <c r="F1783" i="1"/>
  <c r="H1782" i="1"/>
  <c r="F1782" i="1"/>
  <c r="H1781" i="1"/>
  <c r="F1781" i="1"/>
  <c r="H1780" i="1"/>
  <c r="F1780" i="1"/>
  <c r="H1779" i="1"/>
  <c r="F1779" i="1"/>
  <c r="H1778" i="1"/>
  <c r="F1778" i="1"/>
  <c r="H1777" i="1"/>
  <c r="F1777" i="1"/>
  <c r="H1776" i="1"/>
  <c r="F1776" i="1"/>
  <c r="H1775" i="1"/>
  <c r="F1775" i="1"/>
  <c r="H1774" i="1"/>
  <c r="F1774" i="1"/>
  <c r="H1773" i="1"/>
  <c r="F1773" i="1"/>
  <c r="H1772" i="1"/>
  <c r="F1772" i="1"/>
  <c r="H1771" i="1"/>
  <c r="F1771" i="1"/>
  <c r="H1770" i="1"/>
  <c r="F1770" i="1"/>
  <c r="H1769" i="1"/>
  <c r="F1769" i="1"/>
  <c r="H1768" i="1"/>
  <c r="F1768" i="1"/>
  <c r="H1767" i="1"/>
  <c r="F1767" i="1"/>
  <c r="H1766" i="1"/>
  <c r="F1766" i="1"/>
  <c r="H1765" i="1"/>
  <c r="F1765" i="1"/>
  <c r="H1764" i="1"/>
  <c r="F1764" i="1"/>
  <c r="H1763" i="1"/>
  <c r="F1763" i="1"/>
  <c r="H1762" i="1"/>
  <c r="F1762" i="1"/>
  <c r="H1761" i="1"/>
  <c r="F1761" i="1"/>
  <c r="H1760" i="1"/>
  <c r="F1760" i="1"/>
  <c r="H1759" i="1"/>
  <c r="F1759" i="1"/>
  <c r="F1758" i="1"/>
  <c r="H1757" i="1"/>
  <c r="F1757" i="1"/>
  <c r="H1756" i="1"/>
  <c r="F1756" i="1"/>
  <c r="H1755" i="1"/>
  <c r="F1755" i="1"/>
  <c r="H1754" i="1"/>
  <c r="F1754" i="1"/>
  <c r="H1753" i="1"/>
  <c r="F1753" i="1"/>
  <c r="H1752" i="1"/>
  <c r="F1752" i="1"/>
  <c r="H1751" i="1"/>
  <c r="F1751" i="1"/>
  <c r="H1750" i="1"/>
  <c r="F1750" i="1"/>
  <c r="H1749" i="1"/>
  <c r="F1749" i="1"/>
  <c r="H1748" i="1"/>
  <c r="F1748" i="1"/>
  <c r="H1747" i="1"/>
  <c r="F1747" i="1"/>
  <c r="H1746" i="1"/>
  <c r="F1746" i="1"/>
  <c r="H1745" i="1"/>
  <c r="F1745" i="1"/>
  <c r="H1744" i="1"/>
  <c r="F1744" i="1"/>
  <c r="H1743" i="1"/>
  <c r="F1743" i="1"/>
  <c r="H1742" i="1"/>
  <c r="F1742" i="1"/>
  <c r="H1741" i="1"/>
  <c r="F1741" i="1"/>
  <c r="H1740" i="1"/>
  <c r="F1740" i="1"/>
  <c r="H1739" i="1"/>
  <c r="F1739" i="1"/>
  <c r="H1738" i="1"/>
  <c r="F1738" i="1"/>
  <c r="H1737" i="1"/>
  <c r="F1737" i="1"/>
  <c r="H1736" i="1"/>
  <c r="F1736" i="1"/>
  <c r="H1735" i="1"/>
  <c r="F1735" i="1"/>
  <c r="H1734" i="1"/>
  <c r="F1734" i="1"/>
  <c r="H1733" i="1"/>
  <c r="F1733" i="1"/>
  <c r="H1732" i="1"/>
  <c r="F1732" i="1"/>
  <c r="H1731" i="1"/>
  <c r="F1731" i="1"/>
  <c r="H1730" i="1"/>
  <c r="F1730" i="1"/>
  <c r="H1729" i="1"/>
  <c r="F1729" i="1"/>
  <c r="H1728" i="1"/>
  <c r="F1728" i="1"/>
  <c r="H1727" i="1"/>
  <c r="F1727" i="1"/>
  <c r="H1726" i="1"/>
  <c r="F1726" i="1"/>
  <c r="H1725" i="1"/>
  <c r="F1725" i="1"/>
  <c r="H1724" i="1"/>
  <c r="F1724" i="1"/>
  <c r="H1723" i="1"/>
  <c r="F1723" i="1"/>
  <c r="H1722" i="1"/>
  <c r="F1722" i="1"/>
  <c r="H1721" i="1"/>
  <c r="F1721" i="1"/>
  <c r="H1720" i="1"/>
  <c r="F1720" i="1"/>
  <c r="H1719" i="1"/>
  <c r="F1719" i="1"/>
  <c r="H1718" i="1"/>
  <c r="F1718" i="1"/>
  <c r="H1717" i="1"/>
  <c r="F1717" i="1"/>
  <c r="H1716" i="1"/>
  <c r="F1716" i="1"/>
  <c r="H1715" i="1"/>
  <c r="F1715" i="1"/>
  <c r="H1714" i="1"/>
  <c r="F1714" i="1"/>
  <c r="H1713" i="1"/>
  <c r="F1713" i="1"/>
  <c r="H1712" i="1"/>
  <c r="F1712" i="1"/>
  <c r="H1711" i="1"/>
  <c r="F1711" i="1"/>
  <c r="H1710" i="1"/>
  <c r="F1710" i="1"/>
  <c r="H1709" i="1"/>
  <c r="F1709" i="1"/>
  <c r="H1708" i="1"/>
  <c r="F1708" i="1"/>
  <c r="H1707" i="1"/>
  <c r="F1707" i="1"/>
  <c r="H1706" i="1"/>
  <c r="F1706" i="1"/>
  <c r="H1705" i="1"/>
  <c r="F1705" i="1"/>
  <c r="H1704" i="1"/>
  <c r="F1704" i="1"/>
  <c r="H1703" i="1"/>
  <c r="F1703" i="1"/>
  <c r="H1702" i="1"/>
  <c r="F1702" i="1"/>
  <c r="H1701" i="1"/>
  <c r="F1701" i="1"/>
  <c r="H1700" i="1"/>
  <c r="F1700" i="1"/>
  <c r="H1699" i="1"/>
  <c r="F1699" i="1"/>
  <c r="H1698" i="1"/>
  <c r="F1698" i="1"/>
  <c r="H1697" i="1"/>
  <c r="F1697" i="1"/>
  <c r="H1696" i="1"/>
  <c r="F1696" i="1"/>
  <c r="H1695" i="1"/>
  <c r="F1695" i="1"/>
  <c r="H1694" i="1"/>
  <c r="F1694" i="1"/>
  <c r="H1693" i="1"/>
  <c r="F1693" i="1"/>
  <c r="H1692" i="1"/>
  <c r="F1692" i="1"/>
  <c r="H1691" i="1"/>
  <c r="F1691" i="1"/>
  <c r="H1690" i="1"/>
  <c r="F1690" i="1"/>
  <c r="H1689" i="1"/>
  <c r="F1689" i="1"/>
  <c r="H1688" i="1"/>
  <c r="F1688" i="1"/>
  <c r="H1687" i="1"/>
  <c r="F1687" i="1"/>
  <c r="H1686" i="1"/>
  <c r="F1686" i="1"/>
  <c r="H1685" i="1"/>
  <c r="F1685" i="1"/>
  <c r="H1684" i="1"/>
  <c r="F1684" i="1"/>
  <c r="H1683" i="1"/>
  <c r="F1683" i="1"/>
  <c r="H1682" i="1"/>
  <c r="F1682" i="1"/>
  <c r="H1681" i="1"/>
  <c r="F1681" i="1"/>
  <c r="H1680" i="1"/>
  <c r="F1680" i="1"/>
  <c r="H1679" i="1"/>
  <c r="F1679" i="1"/>
  <c r="H1678" i="1"/>
  <c r="F1678" i="1"/>
  <c r="H1677" i="1"/>
  <c r="F1677" i="1"/>
  <c r="H1676" i="1"/>
  <c r="F1676" i="1"/>
  <c r="H1675" i="1"/>
  <c r="F1675" i="1"/>
  <c r="H1674" i="1"/>
  <c r="F1674" i="1"/>
  <c r="H1673" i="1"/>
  <c r="F1673" i="1"/>
  <c r="H1672" i="1"/>
  <c r="F1672" i="1"/>
  <c r="H1671" i="1"/>
  <c r="F1671" i="1"/>
  <c r="H1670" i="1"/>
  <c r="F1670" i="1"/>
  <c r="H1669" i="1"/>
  <c r="F1669" i="1"/>
  <c r="H1668" i="1"/>
  <c r="F1668" i="1"/>
  <c r="H1667" i="1"/>
  <c r="F1667" i="1"/>
  <c r="H1666" i="1"/>
  <c r="F1666" i="1"/>
  <c r="H1665" i="1"/>
  <c r="F1665" i="1"/>
  <c r="H1664" i="1"/>
  <c r="F1664" i="1"/>
  <c r="H1663" i="1"/>
  <c r="F1663" i="1"/>
  <c r="H1662" i="1"/>
  <c r="F1662" i="1"/>
  <c r="H1661" i="1"/>
  <c r="F1661" i="1"/>
  <c r="H1660" i="1"/>
  <c r="F1660" i="1"/>
  <c r="H1659" i="1"/>
  <c r="F1659" i="1"/>
  <c r="H1658" i="1"/>
  <c r="F1658" i="1"/>
  <c r="H1657" i="1"/>
  <c r="F1657" i="1"/>
  <c r="H1656" i="1"/>
  <c r="F1656" i="1"/>
  <c r="H1655" i="1"/>
  <c r="F1655" i="1"/>
  <c r="H1654" i="1"/>
  <c r="F1654" i="1"/>
  <c r="H1653" i="1"/>
  <c r="F1653" i="1"/>
  <c r="H1652" i="1"/>
  <c r="F1652" i="1"/>
  <c r="H1651" i="1"/>
  <c r="F1651" i="1"/>
  <c r="H1650" i="1"/>
  <c r="F1650" i="1"/>
  <c r="H1649" i="1"/>
  <c r="F1649" i="1"/>
  <c r="H1648" i="1"/>
  <c r="F1648" i="1"/>
  <c r="H1647" i="1"/>
  <c r="F1647" i="1"/>
  <c r="H1646" i="1"/>
  <c r="F1646" i="1"/>
  <c r="H1645" i="1"/>
  <c r="F1645" i="1"/>
  <c r="H1644" i="1"/>
  <c r="F1644" i="1"/>
  <c r="H1643" i="1"/>
  <c r="F1643" i="1"/>
  <c r="H1642" i="1"/>
  <c r="F1642" i="1"/>
  <c r="H1641" i="1"/>
  <c r="F1641" i="1"/>
  <c r="H1640" i="1"/>
  <c r="F1640" i="1"/>
  <c r="H1639" i="1"/>
  <c r="F1639" i="1"/>
  <c r="H1638" i="1"/>
  <c r="F1638" i="1"/>
  <c r="H1637" i="1"/>
  <c r="F1637" i="1"/>
  <c r="H1636" i="1"/>
  <c r="F1636" i="1"/>
  <c r="H1635" i="1"/>
  <c r="F1635" i="1"/>
  <c r="H1634" i="1"/>
  <c r="F1634" i="1"/>
  <c r="H1633" i="1"/>
  <c r="F1633" i="1"/>
  <c r="H1632" i="1"/>
  <c r="F1632" i="1"/>
  <c r="H1631" i="1"/>
  <c r="F1631" i="1"/>
  <c r="H1630" i="1"/>
  <c r="F1630" i="1"/>
  <c r="H1629" i="1"/>
  <c r="F1629" i="1"/>
  <c r="H1628" i="1"/>
  <c r="F1628" i="1"/>
  <c r="H1627" i="1"/>
  <c r="F1627" i="1"/>
  <c r="H1626" i="1"/>
  <c r="F1626" i="1"/>
  <c r="H1625" i="1"/>
  <c r="F1625" i="1"/>
  <c r="H1624" i="1"/>
  <c r="F1624" i="1"/>
  <c r="H1623" i="1"/>
  <c r="F1623" i="1"/>
  <c r="H1622" i="1"/>
  <c r="F1622" i="1"/>
  <c r="H1621" i="1"/>
  <c r="F1621" i="1"/>
  <c r="H1620" i="1"/>
  <c r="F1620" i="1"/>
  <c r="H1619" i="1"/>
  <c r="F1619" i="1"/>
  <c r="H1618" i="1"/>
  <c r="F1618" i="1"/>
  <c r="H1617" i="1"/>
  <c r="F1617" i="1"/>
  <c r="H1616" i="1"/>
  <c r="F1616" i="1"/>
  <c r="H1615" i="1"/>
  <c r="F1615" i="1"/>
  <c r="H1614" i="1"/>
  <c r="F1614" i="1"/>
  <c r="H1613" i="1"/>
  <c r="F1613" i="1"/>
  <c r="H1612" i="1"/>
  <c r="F1612" i="1"/>
  <c r="H1611" i="1"/>
  <c r="F1611" i="1"/>
  <c r="H1610" i="1"/>
  <c r="F1610" i="1"/>
  <c r="H1609" i="1"/>
  <c r="F1609" i="1"/>
  <c r="H1608" i="1"/>
  <c r="F1608" i="1"/>
  <c r="H1607" i="1"/>
  <c r="F1607" i="1"/>
  <c r="H1606" i="1"/>
  <c r="F1606" i="1"/>
  <c r="H1605" i="1"/>
  <c r="F1605" i="1"/>
  <c r="H1604" i="1"/>
  <c r="F1604" i="1"/>
  <c r="H1603" i="1"/>
  <c r="F1603" i="1"/>
  <c r="H1602" i="1"/>
  <c r="F1602" i="1"/>
  <c r="H1601" i="1"/>
  <c r="F1601" i="1"/>
  <c r="H1600" i="1"/>
  <c r="F1600" i="1"/>
  <c r="H1599" i="1"/>
  <c r="F1599" i="1"/>
  <c r="H1598" i="1"/>
  <c r="F1598" i="1"/>
  <c r="H1597" i="1"/>
  <c r="F1597" i="1"/>
  <c r="H1596" i="1"/>
  <c r="F1596" i="1"/>
  <c r="H1595" i="1"/>
  <c r="F1595" i="1"/>
  <c r="H1594" i="1"/>
  <c r="F1594" i="1"/>
  <c r="H1593" i="1"/>
  <c r="F1593" i="1"/>
  <c r="H1592" i="1"/>
  <c r="F1592" i="1"/>
  <c r="H1591" i="1"/>
  <c r="F1591" i="1"/>
  <c r="H1590" i="1"/>
  <c r="F1590" i="1"/>
  <c r="H1589" i="1"/>
  <c r="F1589" i="1"/>
  <c r="H1588" i="1"/>
  <c r="F1588" i="1"/>
  <c r="H1587" i="1"/>
  <c r="F1587" i="1"/>
  <c r="H1586" i="1"/>
  <c r="F1586" i="1"/>
  <c r="H1585" i="1"/>
  <c r="F1585" i="1"/>
  <c r="H1584" i="1"/>
  <c r="F1584" i="1"/>
  <c r="H1583" i="1"/>
  <c r="F1583" i="1"/>
  <c r="H1582" i="1"/>
  <c r="F1582" i="1"/>
  <c r="H1581" i="1"/>
  <c r="F1581" i="1"/>
  <c r="H1580" i="1"/>
  <c r="F1580" i="1"/>
  <c r="H1579" i="1"/>
  <c r="F1579" i="1"/>
  <c r="H1578" i="1"/>
  <c r="F1578" i="1"/>
  <c r="H1577" i="1"/>
  <c r="F1577" i="1"/>
  <c r="H1576" i="1"/>
  <c r="F1576" i="1"/>
  <c r="H1575" i="1"/>
  <c r="F1575" i="1"/>
  <c r="H1574" i="1"/>
  <c r="F1574" i="1"/>
  <c r="H1573" i="1"/>
  <c r="F1573" i="1"/>
  <c r="H1572" i="1"/>
  <c r="F1572" i="1"/>
  <c r="H1571" i="1"/>
  <c r="F1571" i="1"/>
  <c r="H1570" i="1"/>
  <c r="F1570" i="1"/>
  <c r="H1569" i="1"/>
  <c r="F1569" i="1"/>
  <c r="H1568" i="1"/>
  <c r="F1568" i="1"/>
  <c r="H1567" i="1"/>
  <c r="F1567" i="1"/>
  <c r="H1566" i="1"/>
  <c r="F1566" i="1"/>
  <c r="H1565" i="1"/>
  <c r="F1565" i="1"/>
  <c r="H1564" i="1"/>
  <c r="F1564" i="1"/>
  <c r="H1563" i="1"/>
  <c r="F1563" i="1"/>
  <c r="H1562" i="1"/>
  <c r="F1562" i="1"/>
  <c r="H1561" i="1"/>
  <c r="F1561" i="1"/>
  <c r="H1560" i="1"/>
  <c r="F1560" i="1"/>
  <c r="H1559" i="1"/>
  <c r="F1559" i="1"/>
  <c r="H1558" i="1"/>
  <c r="F1558" i="1"/>
  <c r="H1557" i="1"/>
  <c r="F1557" i="1"/>
  <c r="H1556" i="1"/>
  <c r="F1556" i="1"/>
  <c r="H1555" i="1"/>
  <c r="F1555" i="1"/>
  <c r="H1554" i="1"/>
  <c r="F1554" i="1"/>
  <c r="H1553" i="1"/>
  <c r="F1553" i="1"/>
  <c r="H1552" i="1"/>
  <c r="F1552" i="1"/>
  <c r="H1551" i="1"/>
  <c r="F1551" i="1"/>
  <c r="H1550" i="1"/>
  <c r="F1550" i="1"/>
  <c r="H1549" i="1"/>
  <c r="F1549" i="1"/>
  <c r="H1548" i="1"/>
  <c r="F1548" i="1"/>
  <c r="H1547" i="1"/>
  <c r="F1547" i="1"/>
  <c r="H1546" i="1"/>
  <c r="F1546" i="1"/>
  <c r="H1545" i="1"/>
  <c r="F1545" i="1"/>
  <c r="H1544" i="1"/>
  <c r="F1544" i="1"/>
  <c r="H1543" i="1"/>
  <c r="F1543" i="1"/>
  <c r="H1542" i="1"/>
  <c r="F1542" i="1"/>
  <c r="H1541" i="1"/>
  <c r="F1541" i="1"/>
  <c r="H1540" i="1"/>
  <c r="F1540" i="1"/>
  <c r="H1539" i="1"/>
  <c r="F1539" i="1"/>
  <c r="H1538" i="1"/>
  <c r="F1538" i="1"/>
  <c r="H1537" i="1"/>
  <c r="F1537" i="1"/>
  <c r="H1536" i="1"/>
  <c r="F1536" i="1"/>
  <c r="H1535" i="1"/>
  <c r="F1535" i="1"/>
  <c r="H1534" i="1"/>
  <c r="F1534" i="1"/>
  <c r="H1533" i="1"/>
  <c r="F1533" i="1"/>
  <c r="H1532" i="1"/>
  <c r="F1532" i="1"/>
  <c r="H1531" i="1"/>
  <c r="F1531" i="1"/>
  <c r="H1530" i="1"/>
  <c r="F1530" i="1"/>
  <c r="H1529" i="1"/>
  <c r="F1529" i="1"/>
  <c r="H1528" i="1"/>
  <c r="F1528" i="1"/>
  <c r="H1527" i="1"/>
  <c r="F1527" i="1"/>
  <c r="H1526" i="1"/>
  <c r="F1526" i="1"/>
  <c r="H1525" i="1"/>
  <c r="F1525" i="1"/>
  <c r="H1524" i="1"/>
  <c r="F1524" i="1"/>
  <c r="H1523" i="1"/>
  <c r="F1523" i="1"/>
  <c r="H1522" i="1"/>
  <c r="F1522" i="1"/>
  <c r="H1521" i="1"/>
  <c r="F1521" i="1"/>
  <c r="H1520" i="1"/>
  <c r="F1520" i="1"/>
  <c r="H1519" i="1"/>
  <c r="F1519" i="1"/>
  <c r="H1518" i="1"/>
  <c r="F1518" i="1"/>
  <c r="H1517" i="1"/>
  <c r="F1517" i="1"/>
  <c r="H1516" i="1"/>
  <c r="F1516" i="1"/>
  <c r="H1515" i="1"/>
  <c r="F1515" i="1"/>
  <c r="H1514" i="1"/>
  <c r="F1514" i="1"/>
  <c r="H1513" i="1"/>
  <c r="F1513" i="1"/>
  <c r="H1512" i="1"/>
  <c r="F1512" i="1"/>
  <c r="H1511" i="1"/>
  <c r="F1511" i="1"/>
  <c r="H1510" i="1"/>
  <c r="F1510" i="1"/>
  <c r="H1509" i="1"/>
  <c r="F1509" i="1"/>
  <c r="H1508" i="1"/>
  <c r="F1508" i="1"/>
  <c r="H1507" i="1"/>
  <c r="F1507" i="1"/>
  <c r="H1506" i="1"/>
  <c r="F1506" i="1"/>
  <c r="H1505" i="1"/>
  <c r="F1505" i="1"/>
  <c r="H1504" i="1"/>
  <c r="F1504" i="1"/>
  <c r="H1503" i="1"/>
  <c r="F1503" i="1"/>
  <c r="H1502" i="1"/>
  <c r="F1502" i="1"/>
  <c r="H1501" i="1"/>
  <c r="F1501" i="1"/>
  <c r="H1500" i="1"/>
  <c r="F1500" i="1"/>
  <c r="H1499" i="1"/>
  <c r="F1499" i="1"/>
  <c r="H1498" i="1"/>
  <c r="F1498" i="1"/>
  <c r="H1497" i="1"/>
  <c r="F1497" i="1"/>
  <c r="H1496" i="1"/>
  <c r="F1496" i="1"/>
  <c r="H1495" i="1"/>
  <c r="F1495" i="1"/>
  <c r="H1494" i="1"/>
  <c r="F1494" i="1"/>
  <c r="H1493" i="1"/>
  <c r="F1493" i="1"/>
  <c r="H1492" i="1"/>
  <c r="F1492" i="1"/>
  <c r="H1491" i="1"/>
  <c r="F1491" i="1"/>
  <c r="H1490" i="1"/>
  <c r="F1490" i="1"/>
  <c r="H1489" i="1"/>
  <c r="F1489" i="1"/>
  <c r="H1488" i="1"/>
  <c r="F1488" i="1"/>
  <c r="H1487" i="1"/>
  <c r="F1487" i="1"/>
  <c r="H1486" i="1"/>
  <c r="F1486" i="1"/>
  <c r="H1485" i="1"/>
  <c r="F1485" i="1"/>
  <c r="H1484" i="1"/>
  <c r="F1484" i="1"/>
  <c r="H1483" i="1"/>
  <c r="F1483" i="1"/>
  <c r="H1482" i="1"/>
  <c r="F1482" i="1"/>
  <c r="H1481" i="1"/>
  <c r="F1481" i="1"/>
  <c r="H1480" i="1"/>
  <c r="F1480" i="1"/>
  <c r="H1479" i="1"/>
  <c r="F1479" i="1"/>
  <c r="H1478" i="1"/>
  <c r="F1478" i="1"/>
  <c r="H1477" i="1"/>
  <c r="F1477" i="1"/>
  <c r="H1476" i="1"/>
  <c r="F1476" i="1"/>
  <c r="H1475" i="1"/>
  <c r="F1475" i="1"/>
  <c r="H1474" i="1"/>
  <c r="F1474" i="1"/>
  <c r="H1473" i="1"/>
  <c r="F1473" i="1"/>
  <c r="H1472" i="1"/>
  <c r="F1472" i="1"/>
  <c r="H1471" i="1"/>
  <c r="F1471" i="1"/>
  <c r="H1470" i="1"/>
  <c r="F1470" i="1"/>
  <c r="H1469" i="1"/>
  <c r="F1469" i="1"/>
  <c r="H1468" i="1"/>
  <c r="F1468" i="1"/>
  <c r="H1467" i="1"/>
  <c r="F1467" i="1"/>
  <c r="H1466" i="1"/>
  <c r="F1466" i="1"/>
  <c r="H1465" i="1"/>
  <c r="F1465" i="1"/>
  <c r="H1464" i="1"/>
  <c r="F1464" i="1"/>
  <c r="H1463" i="1"/>
  <c r="F1463" i="1"/>
  <c r="H1462" i="1"/>
  <c r="F1462" i="1"/>
  <c r="H1461" i="1"/>
  <c r="F1461" i="1"/>
  <c r="H1460" i="1"/>
  <c r="F1460" i="1"/>
  <c r="H1459" i="1"/>
  <c r="F1459" i="1"/>
  <c r="H1458" i="1"/>
  <c r="F1458" i="1"/>
  <c r="H1457" i="1"/>
  <c r="F1457" i="1"/>
  <c r="H1456" i="1"/>
  <c r="F1456" i="1"/>
  <c r="H1455" i="1"/>
  <c r="F1455" i="1"/>
  <c r="H1454" i="1"/>
  <c r="F1454" i="1"/>
  <c r="H1453" i="1"/>
  <c r="F1453" i="1"/>
  <c r="H1452" i="1"/>
  <c r="F1452" i="1"/>
  <c r="H1451" i="1"/>
  <c r="F1451" i="1"/>
  <c r="H1450" i="1"/>
  <c r="F1450" i="1"/>
  <c r="H1449" i="1"/>
  <c r="F1449" i="1"/>
  <c r="H1448" i="1"/>
  <c r="F1448" i="1"/>
  <c r="H1447" i="1"/>
  <c r="F1447" i="1"/>
  <c r="H1446" i="1"/>
  <c r="F1446" i="1"/>
  <c r="H1445" i="1"/>
  <c r="F1445" i="1"/>
  <c r="H1444" i="1"/>
  <c r="F1444" i="1"/>
  <c r="H1443" i="1"/>
  <c r="F1443" i="1"/>
  <c r="H1442" i="1"/>
  <c r="F1442" i="1"/>
  <c r="H1441" i="1"/>
  <c r="F1441" i="1"/>
  <c r="H1440" i="1"/>
  <c r="F1440" i="1"/>
  <c r="H1439" i="1"/>
  <c r="F1439" i="1"/>
  <c r="H1438" i="1"/>
  <c r="F1438" i="1"/>
  <c r="H1437" i="1"/>
  <c r="F1437" i="1"/>
  <c r="H1436" i="1"/>
  <c r="F1436" i="1"/>
  <c r="H1435" i="1"/>
  <c r="F1435" i="1"/>
  <c r="H1434" i="1"/>
  <c r="F1434" i="1"/>
  <c r="H1433" i="1"/>
  <c r="F1433" i="1"/>
  <c r="H1432" i="1"/>
  <c r="F1432" i="1"/>
  <c r="H1431" i="1"/>
  <c r="F1431" i="1"/>
  <c r="H1430" i="1"/>
  <c r="F1430" i="1"/>
  <c r="H1429" i="1"/>
  <c r="F1429" i="1"/>
  <c r="H1428" i="1"/>
  <c r="F1428" i="1"/>
  <c r="H1427" i="1"/>
  <c r="F1427" i="1"/>
  <c r="H1426" i="1"/>
  <c r="F1426" i="1"/>
  <c r="H1425" i="1"/>
  <c r="F1425" i="1"/>
  <c r="H1424" i="1"/>
  <c r="F1424" i="1"/>
  <c r="H1423" i="1"/>
  <c r="F1423" i="1"/>
  <c r="H1422" i="1"/>
  <c r="F1422" i="1"/>
  <c r="H1421" i="1"/>
  <c r="F1421" i="1"/>
  <c r="H1420" i="1"/>
  <c r="F1420" i="1"/>
  <c r="H1419" i="1"/>
  <c r="F1419" i="1"/>
  <c r="H1418" i="1"/>
  <c r="F1418" i="1"/>
  <c r="H1417" i="1"/>
  <c r="F1417" i="1"/>
  <c r="H1416" i="1"/>
  <c r="F1416" i="1"/>
  <c r="H1415" i="1"/>
  <c r="F1415" i="1"/>
  <c r="H1414" i="1"/>
  <c r="F1414" i="1"/>
  <c r="H1413" i="1"/>
  <c r="F1413" i="1"/>
  <c r="H1412" i="1"/>
  <c r="F1412" i="1"/>
  <c r="H1411" i="1"/>
  <c r="F1411" i="1"/>
  <c r="H1410" i="1"/>
  <c r="F1410" i="1"/>
  <c r="H1409" i="1"/>
  <c r="F1409" i="1"/>
  <c r="H1408" i="1"/>
  <c r="F1408" i="1"/>
  <c r="H1407" i="1"/>
  <c r="F1407" i="1"/>
  <c r="H1406" i="1"/>
  <c r="F1406" i="1"/>
  <c r="H1405" i="1"/>
  <c r="F1405" i="1"/>
  <c r="H1404" i="1"/>
  <c r="F1404" i="1"/>
  <c r="H1403" i="1"/>
  <c r="F1403" i="1"/>
  <c r="H1402" i="1"/>
  <c r="F1402" i="1"/>
  <c r="H1401" i="1"/>
  <c r="F1401" i="1"/>
  <c r="H1400" i="1"/>
  <c r="F1400" i="1"/>
  <c r="H1399" i="1"/>
  <c r="F1399" i="1"/>
  <c r="H1398" i="1"/>
  <c r="F1398" i="1"/>
  <c r="H1397" i="1"/>
  <c r="F1397" i="1"/>
  <c r="H1396" i="1"/>
  <c r="F1396" i="1"/>
  <c r="H1395" i="1"/>
  <c r="F1395" i="1"/>
  <c r="H1394" i="1"/>
  <c r="F1394" i="1"/>
  <c r="H1393" i="1"/>
  <c r="F1393" i="1"/>
  <c r="H1392" i="1"/>
  <c r="F1392" i="1"/>
  <c r="H1391" i="1"/>
  <c r="F1391" i="1"/>
  <c r="H1390" i="1"/>
  <c r="F1390" i="1"/>
  <c r="H1389" i="1"/>
  <c r="F1389" i="1"/>
  <c r="H1388" i="1"/>
  <c r="F1388" i="1"/>
  <c r="H1387" i="1"/>
  <c r="F1387" i="1"/>
  <c r="H1386" i="1"/>
  <c r="F1386" i="1"/>
  <c r="H1385" i="1"/>
  <c r="F1385" i="1"/>
  <c r="H1384" i="1"/>
  <c r="F1384" i="1"/>
  <c r="H1383" i="1"/>
  <c r="F1383" i="1"/>
  <c r="H1382" i="1"/>
  <c r="F1382" i="1"/>
  <c r="H1381" i="1"/>
  <c r="F1381" i="1"/>
  <c r="H1380" i="1"/>
  <c r="F1380" i="1"/>
  <c r="H1379" i="1"/>
  <c r="F1379" i="1"/>
  <c r="H1378" i="1"/>
  <c r="F1378" i="1"/>
  <c r="H1377" i="1"/>
  <c r="F1377" i="1"/>
  <c r="H1376" i="1"/>
  <c r="F1376" i="1"/>
  <c r="H1375" i="1"/>
  <c r="F1375" i="1"/>
  <c r="H1374" i="1"/>
  <c r="F1374" i="1"/>
  <c r="H1373" i="1"/>
  <c r="F1373" i="1"/>
  <c r="H1372" i="1"/>
  <c r="F1372" i="1"/>
  <c r="H1371" i="1"/>
  <c r="F1371" i="1"/>
  <c r="H1370" i="1"/>
  <c r="F1370" i="1"/>
  <c r="H1369" i="1"/>
  <c r="F1369" i="1"/>
  <c r="H1368" i="1"/>
  <c r="F1368" i="1"/>
  <c r="H1367" i="1"/>
  <c r="F1367" i="1"/>
  <c r="H1366" i="1"/>
  <c r="F1366" i="1"/>
  <c r="H1365" i="1"/>
  <c r="F1365" i="1"/>
  <c r="H1364" i="1"/>
  <c r="F1364" i="1"/>
  <c r="H1363" i="1"/>
  <c r="F1363" i="1"/>
  <c r="H1362" i="1"/>
  <c r="F1362" i="1"/>
  <c r="H1361" i="1"/>
  <c r="F1361" i="1"/>
  <c r="H1360" i="1"/>
  <c r="F1360" i="1"/>
  <c r="H1359" i="1"/>
  <c r="F1359" i="1"/>
  <c r="H1358" i="1"/>
  <c r="F1358" i="1"/>
  <c r="H1357" i="1"/>
  <c r="F1357" i="1"/>
  <c r="H1356" i="1"/>
  <c r="F1356" i="1"/>
  <c r="H1355" i="1"/>
  <c r="F1355" i="1"/>
  <c r="H1354" i="1"/>
  <c r="F1354" i="1"/>
  <c r="H1353" i="1"/>
  <c r="F1353" i="1"/>
  <c r="H1352" i="1"/>
  <c r="F1352" i="1"/>
  <c r="H1351" i="1"/>
  <c r="F1351" i="1"/>
  <c r="H1350" i="1"/>
  <c r="F1350" i="1"/>
  <c r="H1349" i="1"/>
  <c r="F1349" i="1"/>
  <c r="H1348" i="1"/>
  <c r="F1348" i="1"/>
  <c r="H1347" i="1"/>
  <c r="F1347" i="1"/>
  <c r="H1346" i="1"/>
  <c r="F1346" i="1"/>
  <c r="H1345" i="1"/>
  <c r="F1345" i="1"/>
  <c r="H1344" i="1"/>
  <c r="F1344" i="1"/>
  <c r="H1343" i="1"/>
  <c r="F1343" i="1"/>
  <c r="H1342" i="1"/>
  <c r="F1342" i="1"/>
  <c r="H1341" i="1"/>
  <c r="F1341" i="1"/>
  <c r="H1340" i="1"/>
  <c r="F1340" i="1"/>
  <c r="H1339" i="1"/>
  <c r="F1339" i="1"/>
  <c r="H1338" i="1"/>
  <c r="F1338" i="1"/>
  <c r="H1337" i="1"/>
  <c r="F1337" i="1"/>
  <c r="H1336" i="1"/>
  <c r="F1336" i="1"/>
  <c r="H1335" i="1"/>
  <c r="F1335" i="1"/>
  <c r="H1334" i="1"/>
  <c r="F1334" i="1"/>
  <c r="H1333" i="1"/>
  <c r="F1333" i="1"/>
  <c r="H1332" i="1"/>
  <c r="F1332" i="1"/>
  <c r="H1331" i="1"/>
  <c r="F1331" i="1"/>
  <c r="H1330" i="1"/>
  <c r="F1330" i="1"/>
  <c r="H1329" i="1"/>
  <c r="F1329" i="1"/>
  <c r="H1328" i="1"/>
  <c r="F1328" i="1"/>
  <c r="H1327" i="1"/>
  <c r="F1327" i="1"/>
  <c r="H1326" i="1"/>
  <c r="F1326" i="1"/>
  <c r="H1325" i="1"/>
  <c r="F1325" i="1"/>
  <c r="H1324" i="1"/>
  <c r="F1324" i="1"/>
  <c r="H1323" i="1"/>
  <c r="F1323" i="1"/>
  <c r="H1322" i="1"/>
  <c r="F1322" i="1"/>
  <c r="H1321" i="1"/>
  <c r="F1321" i="1"/>
  <c r="H1320" i="1"/>
  <c r="F1320" i="1"/>
  <c r="H1319" i="1"/>
  <c r="F1319" i="1"/>
  <c r="H1318" i="1"/>
  <c r="F1318" i="1"/>
  <c r="H1317" i="1"/>
  <c r="F1317" i="1"/>
  <c r="H1316" i="1"/>
  <c r="F1316" i="1"/>
  <c r="H1315" i="1"/>
  <c r="F1315" i="1"/>
  <c r="H1314" i="1"/>
  <c r="F1314" i="1"/>
  <c r="H1313" i="1"/>
  <c r="F1313" i="1"/>
  <c r="H1312" i="1"/>
  <c r="F1312" i="1"/>
  <c r="H1311" i="1"/>
  <c r="F1311" i="1"/>
  <c r="H1310" i="1"/>
  <c r="F1310" i="1"/>
  <c r="H1309" i="1"/>
  <c r="F1309" i="1"/>
  <c r="H1308" i="1"/>
  <c r="F1308" i="1"/>
  <c r="H1307" i="1"/>
  <c r="F1307" i="1"/>
  <c r="H1306" i="1"/>
  <c r="F1306" i="1"/>
  <c r="H1305" i="1"/>
  <c r="F1305" i="1"/>
  <c r="H1304" i="1"/>
  <c r="F1304" i="1"/>
  <c r="H1303" i="1"/>
  <c r="F1303" i="1"/>
  <c r="H1302" i="1"/>
  <c r="F1302" i="1"/>
  <c r="H1301" i="1"/>
  <c r="F1301" i="1"/>
  <c r="H1300" i="1"/>
  <c r="F1300" i="1"/>
  <c r="H1299" i="1"/>
  <c r="F1299" i="1"/>
  <c r="H1298" i="1"/>
  <c r="F1298" i="1"/>
  <c r="H1297" i="1"/>
  <c r="F1297" i="1"/>
  <c r="H1296" i="1"/>
  <c r="F1296" i="1"/>
  <c r="H1295" i="1"/>
  <c r="F1295" i="1"/>
  <c r="H1294" i="1"/>
  <c r="F1294" i="1"/>
  <c r="H1293" i="1"/>
  <c r="F1293" i="1"/>
  <c r="H1292" i="1"/>
  <c r="F1292" i="1"/>
  <c r="H1291" i="1"/>
  <c r="F1291" i="1"/>
  <c r="H1290" i="1"/>
  <c r="F1290" i="1"/>
  <c r="H1289" i="1"/>
  <c r="F1289" i="1"/>
  <c r="H1288" i="1"/>
  <c r="F1288" i="1"/>
  <c r="H1287" i="1"/>
  <c r="F1287" i="1"/>
  <c r="H1286" i="1"/>
  <c r="F1286" i="1"/>
  <c r="H1285" i="1"/>
  <c r="F1285" i="1"/>
  <c r="H1284" i="1"/>
  <c r="F1284" i="1"/>
  <c r="H1283" i="1"/>
  <c r="F1283" i="1"/>
  <c r="H1282" i="1"/>
  <c r="F1282" i="1"/>
  <c r="H1281" i="1"/>
  <c r="F1281" i="1"/>
  <c r="H1280" i="1"/>
  <c r="F1280" i="1"/>
  <c r="H1279" i="1"/>
  <c r="F1279" i="1"/>
  <c r="H1278" i="1"/>
  <c r="F1278" i="1"/>
  <c r="H1277" i="1"/>
  <c r="F1277" i="1"/>
  <c r="H1276" i="1"/>
  <c r="F1276" i="1"/>
  <c r="H1275" i="1"/>
  <c r="F1275" i="1"/>
  <c r="H1274" i="1"/>
  <c r="F1274" i="1"/>
  <c r="H1273" i="1"/>
  <c r="F1273" i="1"/>
  <c r="H1272" i="1"/>
  <c r="F1272" i="1"/>
  <c r="H1271" i="1"/>
  <c r="F1271" i="1"/>
  <c r="H1270" i="1"/>
  <c r="F1270" i="1"/>
  <c r="H1269" i="1"/>
  <c r="F1269" i="1"/>
  <c r="H1268" i="1"/>
  <c r="F1268" i="1"/>
  <c r="H1267" i="1"/>
  <c r="F1267" i="1"/>
  <c r="H1266" i="1"/>
  <c r="F1266" i="1"/>
  <c r="H1265" i="1"/>
  <c r="F1265" i="1"/>
  <c r="H1264" i="1"/>
  <c r="F1264" i="1"/>
  <c r="H1263" i="1"/>
  <c r="F1263" i="1"/>
  <c r="H1262" i="1"/>
  <c r="F1262" i="1"/>
  <c r="H1261" i="1"/>
  <c r="F1261" i="1"/>
  <c r="H1260" i="1"/>
  <c r="F1260" i="1"/>
  <c r="H1259" i="1"/>
  <c r="F1259" i="1"/>
  <c r="H1258" i="1"/>
  <c r="F1258" i="1"/>
  <c r="H1257" i="1"/>
  <c r="F1257" i="1"/>
  <c r="H1256" i="1"/>
  <c r="F1256" i="1"/>
  <c r="H1255" i="1"/>
  <c r="F1255" i="1"/>
  <c r="H1254" i="1"/>
  <c r="F1254" i="1"/>
  <c r="H1253" i="1"/>
  <c r="F1253" i="1"/>
  <c r="H1252" i="1"/>
  <c r="F1252" i="1"/>
  <c r="H1251" i="1"/>
  <c r="F1251" i="1"/>
  <c r="H1250" i="1"/>
  <c r="F1250" i="1"/>
  <c r="H1249" i="1"/>
  <c r="F1249" i="1"/>
  <c r="H1248" i="1"/>
  <c r="F1248" i="1"/>
  <c r="H1247" i="1"/>
  <c r="F1247" i="1"/>
  <c r="H1246" i="1"/>
  <c r="F1246" i="1"/>
  <c r="H1245" i="1"/>
  <c r="F1245" i="1"/>
  <c r="H1244" i="1"/>
  <c r="F1244" i="1"/>
  <c r="H1243" i="1"/>
  <c r="F1243" i="1"/>
  <c r="H1242" i="1"/>
  <c r="F1242" i="1"/>
  <c r="H1241" i="1"/>
  <c r="F1241" i="1"/>
  <c r="H1240" i="1"/>
  <c r="F1240" i="1"/>
  <c r="H1239" i="1"/>
  <c r="F1239" i="1"/>
  <c r="H1238" i="1"/>
  <c r="F1238" i="1"/>
  <c r="H1237" i="1"/>
  <c r="F1237" i="1"/>
  <c r="H1236" i="1"/>
  <c r="F1236" i="1"/>
  <c r="H1235" i="1"/>
  <c r="F1235" i="1"/>
  <c r="H1234" i="1"/>
  <c r="F1234" i="1"/>
  <c r="H1233" i="1"/>
  <c r="F1233" i="1"/>
  <c r="H1232" i="1"/>
  <c r="F1232" i="1"/>
  <c r="H1231" i="1"/>
  <c r="F1231" i="1"/>
  <c r="H1230" i="1"/>
  <c r="F1230" i="1"/>
  <c r="H1229" i="1"/>
  <c r="F1229" i="1"/>
  <c r="H1228" i="1"/>
  <c r="F1228" i="1"/>
  <c r="H1227" i="1"/>
  <c r="F1227" i="1"/>
  <c r="H1226" i="1"/>
  <c r="F1226" i="1"/>
  <c r="H1225" i="1"/>
  <c r="F1225" i="1"/>
  <c r="H1224" i="1"/>
  <c r="F1224" i="1"/>
  <c r="H1223" i="1"/>
  <c r="F1223" i="1"/>
  <c r="H1222" i="1"/>
  <c r="F1222" i="1"/>
  <c r="H1221" i="1"/>
  <c r="F1221" i="1"/>
  <c r="H1220" i="1"/>
  <c r="F1220" i="1"/>
  <c r="H1219" i="1"/>
  <c r="F1219" i="1"/>
  <c r="H1218" i="1"/>
  <c r="F1218" i="1"/>
  <c r="H1217" i="1"/>
  <c r="F1217" i="1"/>
  <c r="H1216" i="1"/>
  <c r="F1216" i="1"/>
  <c r="H1215" i="1"/>
  <c r="F1215" i="1"/>
  <c r="H1214" i="1"/>
  <c r="F1214" i="1"/>
  <c r="H1213" i="1"/>
  <c r="F1213" i="1"/>
  <c r="H1212" i="1"/>
  <c r="F1212" i="1"/>
  <c r="H1211" i="1"/>
  <c r="F1211" i="1"/>
  <c r="H1210" i="1"/>
  <c r="F1210" i="1"/>
  <c r="H1209" i="1"/>
  <c r="F1209" i="1"/>
  <c r="H1208" i="1"/>
  <c r="F1208" i="1"/>
  <c r="H1207" i="1"/>
  <c r="F1207" i="1"/>
  <c r="H1206" i="1"/>
  <c r="F1206" i="1"/>
  <c r="H1205" i="1"/>
  <c r="F1205" i="1"/>
  <c r="H1204" i="1"/>
  <c r="F1204" i="1"/>
  <c r="H1203" i="1"/>
  <c r="F1203" i="1"/>
  <c r="H1202" i="1"/>
  <c r="F1202" i="1"/>
  <c r="H1201" i="1"/>
  <c r="F1201" i="1"/>
  <c r="H1200" i="1"/>
  <c r="F1200" i="1"/>
  <c r="H1199" i="1"/>
  <c r="F1199" i="1"/>
  <c r="H1198" i="1"/>
  <c r="F1198" i="1"/>
  <c r="H1197" i="1"/>
  <c r="F1197" i="1"/>
  <c r="H1196" i="1"/>
  <c r="F1196" i="1"/>
  <c r="H1195" i="1"/>
  <c r="F1195" i="1"/>
  <c r="H1194" i="1"/>
  <c r="F1194" i="1"/>
  <c r="H1193" i="1"/>
  <c r="F1193" i="1"/>
  <c r="H1192" i="1"/>
  <c r="F1192" i="1"/>
  <c r="H1191" i="1"/>
  <c r="F1191" i="1"/>
  <c r="H1190" i="1"/>
  <c r="F1190" i="1"/>
  <c r="H1189" i="1"/>
  <c r="F1189" i="1"/>
  <c r="H1188" i="1"/>
  <c r="F1188" i="1"/>
  <c r="H1187" i="1"/>
  <c r="F1187" i="1"/>
  <c r="H1186" i="1"/>
  <c r="F1186" i="1"/>
  <c r="H1185" i="1"/>
  <c r="F1185" i="1"/>
  <c r="H1184" i="1"/>
  <c r="F1184" i="1"/>
  <c r="H1183" i="1"/>
  <c r="F1183" i="1"/>
  <c r="H1182" i="1"/>
  <c r="F1182" i="1"/>
  <c r="H1181" i="1"/>
  <c r="F1181" i="1"/>
  <c r="H1180" i="1"/>
  <c r="F1180" i="1"/>
  <c r="H1179" i="1"/>
  <c r="F1179" i="1"/>
  <c r="H1178" i="1"/>
  <c r="F1178" i="1"/>
  <c r="H1177" i="1"/>
  <c r="F1177" i="1"/>
  <c r="H1176" i="1"/>
  <c r="F1176" i="1"/>
  <c r="H1175" i="1"/>
  <c r="F1175" i="1"/>
  <c r="H1174" i="1"/>
  <c r="F1174" i="1"/>
  <c r="H1173" i="1"/>
  <c r="F1173" i="1"/>
  <c r="H1172" i="1"/>
  <c r="F1172" i="1"/>
  <c r="H1171" i="1"/>
  <c r="F1171" i="1"/>
  <c r="H1170" i="1"/>
  <c r="F1170" i="1"/>
  <c r="H1169" i="1"/>
  <c r="F1169" i="1"/>
  <c r="H1168" i="1"/>
  <c r="F1168" i="1"/>
  <c r="H1167" i="1"/>
  <c r="F1167" i="1"/>
  <c r="H1166" i="1"/>
  <c r="F1166" i="1"/>
  <c r="H1165" i="1"/>
  <c r="F1165" i="1"/>
  <c r="H1164" i="1"/>
  <c r="F1164" i="1"/>
  <c r="H1163" i="1"/>
  <c r="F1163" i="1"/>
  <c r="H1162" i="1"/>
  <c r="F1162" i="1"/>
  <c r="H1161" i="1"/>
  <c r="F1161" i="1"/>
  <c r="H1160" i="1"/>
  <c r="F1160" i="1"/>
  <c r="H1159" i="1"/>
  <c r="F1159" i="1"/>
  <c r="H1158" i="1"/>
  <c r="F1158" i="1"/>
  <c r="H1157" i="1"/>
  <c r="F1157" i="1"/>
  <c r="H1156" i="1"/>
  <c r="F1156" i="1"/>
  <c r="H1155" i="1"/>
  <c r="F1155" i="1"/>
  <c r="H1154" i="1"/>
  <c r="F1154" i="1"/>
  <c r="H1153" i="1"/>
  <c r="F1153" i="1"/>
  <c r="H1152" i="1"/>
  <c r="F1152" i="1"/>
  <c r="H1151" i="1"/>
  <c r="F1151" i="1"/>
  <c r="H1150" i="1"/>
  <c r="F1150" i="1"/>
  <c r="H1149" i="1"/>
  <c r="F1149" i="1"/>
  <c r="H1148" i="1"/>
  <c r="F1148" i="1"/>
  <c r="H1147" i="1"/>
  <c r="F1147" i="1"/>
  <c r="H1146" i="1"/>
  <c r="F1146" i="1"/>
  <c r="H1145" i="1"/>
  <c r="F1145" i="1"/>
  <c r="H1144" i="1"/>
  <c r="F1144" i="1"/>
  <c r="H1143" i="1"/>
  <c r="F1143" i="1"/>
  <c r="H1142" i="1"/>
  <c r="F1142" i="1"/>
  <c r="H1141" i="1"/>
  <c r="F1141" i="1"/>
  <c r="H1140" i="1"/>
  <c r="F1140" i="1"/>
  <c r="H1139" i="1"/>
  <c r="F1139" i="1"/>
  <c r="H1138" i="1"/>
  <c r="F1138" i="1"/>
  <c r="H1137" i="1"/>
  <c r="F1137" i="1"/>
  <c r="H1136" i="1"/>
  <c r="F1136" i="1"/>
  <c r="H1135" i="1"/>
  <c r="F1135" i="1"/>
  <c r="H1134" i="1"/>
  <c r="F1134" i="1"/>
  <c r="H1133" i="1"/>
  <c r="F1133" i="1"/>
  <c r="H1132" i="1"/>
  <c r="F1132" i="1"/>
  <c r="H1131" i="1"/>
  <c r="F1131" i="1"/>
  <c r="H1130" i="1"/>
  <c r="F1130" i="1"/>
  <c r="H1129" i="1"/>
  <c r="F1129" i="1"/>
  <c r="H1128" i="1"/>
  <c r="F1128" i="1"/>
  <c r="H1127" i="1"/>
  <c r="F1127" i="1"/>
  <c r="H1126" i="1"/>
  <c r="F1126" i="1"/>
  <c r="H1125" i="1"/>
  <c r="F1125" i="1"/>
  <c r="H1124" i="1"/>
  <c r="F1124" i="1"/>
  <c r="H1123" i="1"/>
  <c r="F1123" i="1"/>
  <c r="H1122" i="1"/>
  <c r="F1122" i="1"/>
  <c r="H1121" i="1"/>
  <c r="F1121" i="1"/>
  <c r="H1120" i="1"/>
  <c r="F1120" i="1"/>
  <c r="H1119" i="1"/>
  <c r="F1119" i="1"/>
  <c r="H1118" i="1"/>
  <c r="F1118" i="1"/>
  <c r="H1117" i="1"/>
  <c r="F1117" i="1"/>
  <c r="H1116" i="1"/>
  <c r="F1116" i="1"/>
  <c r="H1115" i="1"/>
  <c r="F1115" i="1"/>
  <c r="H1114" i="1"/>
  <c r="F1114" i="1"/>
  <c r="H1113" i="1"/>
  <c r="F1113" i="1"/>
  <c r="H1112" i="1"/>
  <c r="F1112" i="1"/>
  <c r="H1111" i="1"/>
  <c r="F1111" i="1"/>
  <c r="H1110" i="1"/>
  <c r="F1110" i="1"/>
  <c r="H1109" i="1"/>
  <c r="F1109" i="1"/>
  <c r="H1108" i="1"/>
  <c r="F1108" i="1"/>
  <c r="H1107" i="1"/>
  <c r="F1107" i="1"/>
  <c r="H1106" i="1"/>
  <c r="F1106" i="1"/>
  <c r="H1105" i="1"/>
  <c r="F1105" i="1"/>
  <c r="H1104" i="1"/>
  <c r="F1104" i="1"/>
  <c r="H1103" i="1"/>
  <c r="F1103" i="1"/>
  <c r="H1102" i="1"/>
  <c r="F1102" i="1"/>
  <c r="H1101" i="1"/>
  <c r="F1101" i="1"/>
  <c r="H1100" i="1"/>
  <c r="F1100" i="1"/>
  <c r="H1099" i="1"/>
  <c r="F1099" i="1"/>
  <c r="H1098" i="1"/>
  <c r="F1098" i="1"/>
  <c r="H1097" i="1"/>
  <c r="F1097" i="1"/>
  <c r="H1096" i="1"/>
  <c r="F1096" i="1"/>
  <c r="H1095" i="1"/>
  <c r="F1095" i="1"/>
  <c r="H1094" i="1"/>
  <c r="F1094" i="1"/>
  <c r="H1093" i="1"/>
  <c r="F1093" i="1"/>
  <c r="H1092" i="1"/>
  <c r="F1092" i="1"/>
  <c r="H1091" i="1"/>
  <c r="F1091" i="1"/>
  <c r="H1090" i="1"/>
  <c r="F1090" i="1"/>
  <c r="H1089" i="1"/>
  <c r="F1089" i="1"/>
  <c r="H1088" i="1"/>
  <c r="F1088" i="1"/>
  <c r="H1087" i="1"/>
  <c r="F1087" i="1"/>
  <c r="H1086" i="1"/>
  <c r="F1086" i="1"/>
  <c r="H1085" i="1"/>
  <c r="F1085" i="1"/>
  <c r="H1084" i="1"/>
  <c r="F1084" i="1"/>
  <c r="H1083" i="1"/>
  <c r="F1083" i="1"/>
  <c r="H1082" i="1"/>
  <c r="F1082" i="1"/>
  <c r="H1081" i="1"/>
  <c r="F1081" i="1"/>
  <c r="H1080" i="1"/>
  <c r="F1080" i="1"/>
  <c r="H1079" i="1"/>
  <c r="F1079" i="1"/>
  <c r="H1078" i="1"/>
  <c r="F1078" i="1"/>
  <c r="H1077" i="1"/>
  <c r="F1077" i="1"/>
  <c r="H1076" i="1"/>
  <c r="F1076" i="1"/>
  <c r="H1075" i="1"/>
  <c r="F1075" i="1"/>
  <c r="H1074" i="1"/>
  <c r="F1074" i="1"/>
  <c r="H1073" i="1"/>
  <c r="F1073" i="1"/>
  <c r="H1072" i="1"/>
  <c r="F1072" i="1"/>
  <c r="H1071" i="1"/>
  <c r="F1071" i="1"/>
  <c r="H1070" i="1"/>
  <c r="F1070" i="1"/>
  <c r="H1069" i="1"/>
  <c r="F1069" i="1"/>
  <c r="H1068" i="1"/>
  <c r="F1068" i="1"/>
  <c r="H1067" i="1"/>
  <c r="F1067" i="1"/>
  <c r="H1066" i="1"/>
  <c r="F1066" i="1"/>
  <c r="H1065" i="1"/>
  <c r="F1065" i="1"/>
  <c r="H1064" i="1"/>
  <c r="F1064" i="1"/>
  <c r="H1063" i="1"/>
  <c r="F1063" i="1"/>
  <c r="H1062" i="1"/>
  <c r="F1062" i="1"/>
  <c r="H1061" i="1"/>
  <c r="F1061" i="1"/>
  <c r="H1060" i="1"/>
  <c r="F1060" i="1"/>
  <c r="H1059" i="1"/>
  <c r="F1059" i="1"/>
  <c r="H1058" i="1"/>
  <c r="F1058" i="1"/>
  <c r="H1057" i="1"/>
  <c r="F1057" i="1"/>
  <c r="H1056" i="1"/>
  <c r="F1056" i="1"/>
  <c r="H1055" i="1"/>
  <c r="F1055" i="1"/>
  <c r="H1054" i="1"/>
  <c r="F1054" i="1"/>
  <c r="H1053" i="1"/>
  <c r="F1053" i="1"/>
  <c r="H1052" i="1"/>
  <c r="F1052" i="1"/>
  <c r="H1051" i="1"/>
  <c r="F1051" i="1"/>
  <c r="H1050" i="1"/>
  <c r="F1050" i="1"/>
  <c r="H1049" i="1"/>
  <c r="F1049" i="1"/>
  <c r="H1048" i="1"/>
  <c r="F1048" i="1"/>
  <c r="V1047" i="1"/>
  <c r="H1047" i="1"/>
  <c r="F1047" i="1"/>
  <c r="H1046" i="1"/>
  <c r="F1046" i="1"/>
  <c r="H1045" i="1"/>
  <c r="F1045" i="1"/>
  <c r="H1044" i="1"/>
  <c r="F1044" i="1"/>
  <c r="H1043" i="1"/>
  <c r="F1043" i="1"/>
  <c r="H1042" i="1"/>
  <c r="F1042" i="1"/>
  <c r="H1041" i="1"/>
  <c r="F1041" i="1"/>
  <c r="H1040" i="1"/>
  <c r="F1040" i="1"/>
  <c r="H1039" i="1"/>
  <c r="F1039" i="1"/>
  <c r="H1038" i="1"/>
  <c r="F1038" i="1"/>
  <c r="H1037" i="1"/>
  <c r="F1037" i="1"/>
  <c r="H1036" i="1"/>
  <c r="F1036" i="1"/>
  <c r="H1035" i="1"/>
  <c r="F1035" i="1"/>
  <c r="H1034" i="1"/>
  <c r="F1034" i="1"/>
  <c r="H1033" i="1"/>
  <c r="F1033" i="1"/>
  <c r="H1032" i="1"/>
  <c r="F1032" i="1"/>
  <c r="H1031" i="1"/>
  <c r="F1031" i="1"/>
  <c r="H1030" i="1"/>
  <c r="F1030" i="1"/>
  <c r="H1029" i="1"/>
  <c r="F1029" i="1"/>
  <c r="H1028" i="1"/>
  <c r="F1028" i="1"/>
  <c r="H1027" i="1"/>
  <c r="F1027" i="1"/>
  <c r="H1026" i="1"/>
  <c r="F1026" i="1"/>
  <c r="H1025" i="1"/>
  <c r="F1025" i="1"/>
  <c r="H1024" i="1"/>
  <c r="F1024" i="1"/>
  <c r="H1023" i="1"/>
  <c r="F1023" i="1"/>
  <c r="H1022" i="1"/>
  <c r="F1022" i="1"/>
  <c r="H1021" i="1"/>
  <c r="F1021" i="1"/>
  <c r="H1020" i="1"/>
  <c r="F1020" i="1"/>
  <c r="H1019" i="1"/>
  <c r="F1019" i="1"/>
  <c r="H1018" i="1"/>
  <c r="F1018" i="1"/>
  <c r="H1017" i="1"/>
  <c r="F1017" i="1"/>
  <c r="H1016" i="1"/>
  <c r="F1016" i="1"/>
  <c r="H1015" i="1"/>
  <c r="F1015" i="1"/>
  <c r="H1014" i="1"/>
  <c r="F1014" i="1"/>
  <c r="H1013" i="1"/>
  <c r="F1013" i="1"/>
  <c r="H1012" i="1"/>
  <c r="F1012" i="1"/>
  <c r="H1011" i="1"/>
  <c r="F1011" i="1"/>
  <c r="H1010" i="1"/>
  <c r="F1010" i="1"/>
  <c r="H1009" i="1"/>
  <c r="F1009" i="1"/>
  <c r="H1008" i="1"/>
  <c r="F1008" i="1"/>
  <c r="H1007" i="1"/>
  <c r="F1007" i="1"/>
  <c r="H1006" i="1"/>
  <c r="F1006" i="1"/>
  <c r="H1005" i="1"/>
  <c r="F1005" i="1"/>
  <c r="H1004" i="1"/>
  <c r="F1004" i="1"/>
  <c r="H1003" i="1"/>
  <c r="F1003" i="1"/>
  <c r="H1002" i="1"/>
  <c r="F1002" i="1"/>
  <c r="H1001" i="1"/>
  <c r="F1001" i="1"/>
  <c r="H1000" i="1"/>
  <c r="F1000" i="1"/>
  <c r="H999" i="1"/>
  <c r="F999" i="1"/>
  <c r="H998" i="1"/>
  <c r="F998" i="1"/>
  <c r="H997" i="1"/>
  <c r="F997" i="1"/>
  <c r="H996" i="1"/>
  <c r="F996" i="1"/>
  <c r="H995" i="1"/>
  <c r="F995" i="1"/>
  <c r="H994" i="1"/>
  <c r="F994" i="1"/>
  <c r="H993" i="1"/>
  <c r="F993" i="1"/>
  <c r="H992" i="1"/>
  <c r="F992" i="1"/>
  <c r="H991" i="1"/>
  <c r="F991" i="1"/>
  <c r="H990" i="1"/>
  <c r="F990" i="1"/>
  <c r="H989" i="1"/>
  <c r="F989" i="1"/>
  <c r="H988" i="1"/>
  <c r="F988" i="1"/>
  <c r="H987" i="1"/>
  <c r="F987" i="1"/>
  <c r="H986" i="1"/>
  <c r="F986" i="1"/>
  <c r="H985" i="1"/>
  <c r="F985" i="1"/>
  <c r="H984" i="1"/>
  <c r="F984" i="1"/>
  <c r="H983" i="1"/>
  <c r="F983" i="1"/>
  <c r="H982" i="1"/>
  <c r="F982" i="1"/>
  <c r="H981" i="1"/>
  <c r="F981" i="1"/>
  <c r="H980" i="1"/>
  <c r="F980" i="1"/>
  <c r="H979" i="1"/>
  <c r="F979" i="1"/>
  <c r="H978" i="1"/>
  <c r="F978" i="1"/>
  <c r="H977" i="1"/>
  <c r="F977" i="1"/>
  <c r="H976" i="1"/>
  <c r="F976" i="1"/>
  <c r="H975" i="1"/>
  <c r="F975" i="1"/>
  <c r="H974" i="1"/>
  <c r="F974" i="1"/>
  <c r="H973" i="1"/>
  <c r="F973" i="1"/>
  <c r="H972" i="1"/>
  <c r="F972" i="1"/>
  <c r="H971" i="1"/>
  <c r="F971" i="1"/>
  <c r="H970" i="1"/>
  <c r="F970" i="1"/>
  <c r="H969" i="1"/>
  <c r="F969" i="1"/>
  <c r="H968" i="1"/>
  <c r="F968" i="1"/>
  <c r="H967" i="1"/>
  <c r="F967" i="1"/>
  <c r="H966" i="1"/>
  <c r="F966" i="1"/>
  <c r="H965" i="1"/>
  <c r="F965" i="1"/>
  <c r="H964" i="1"/>
  <c r="F964" i="1"/>
  <c r="H963" i="1"/>
  <c r="F963" i="1"/>
  <c r="H962" i="1"/>
  <c r="F962" i="1"/>
  <c r="H961" i="1"/>
  <c r="F961" i="1"/>
  <c r="H960" i="1"/>
  <c r="F960" i="1"/>
  <c r="H959" i="1"/>
  <c r="F959" i="1"/>
  <c r="H958" i="1"/>
  <c r="F958" i="1"/>
  <c r="H957" i="1"/>
  <c r="F957" i="1"/>
  <c r="H956" i="1"/>
  <c r="F956" i="1"/>
  <c r="H955" i="1"/>
  <c r="F955" i="1"/>
  <c r="H954" i="1"/>
  <c r="F954" i="1"/>
  <c r="H953" i="1"/>
  <c r="F953" i="1"/>
  <c r="H952" i="1"/>
  <c r="F952" i="1"/>
  <c r="H951" i="1"/>
  <c r="F951" i="1"/>
  <c r="H950" i="1"/>
  <c r="F950" i="1"/>
  <c r="H949" i="1"/>
  <c r="F949" i="1"/>
  <c r="H948" i="1"/>
  <c r="F948" i="1"/>
  <c r="H947" i="1"/>
  <c r="F947" i="1"/>
  <c r="H946" i="1"/>
  <c r="F946" i="1"/>
  <c r="H945" i="1"/>
  <c r="F945" i="1"/>
  <c r="H944" i="1"/>
  <c r="F944" i="1"/>
  <c r="H943" i="1"/>
  <c r="F943" i="1"/>
  <c r="H942" i="1"/>
  <c r="F942" i="1"/>
  <c r="H941" i="1"/>
  <c r="F941" i="1"/>
  <c r="H940" i="1"/>
  <c r="F940" i="1"/>
  <c r="H939" i="1"/>
  <c r="F939" i="1"/>
  <c r="H938" i="1"/>
  <c r="F938" i="1"/>
  <c r="H937" i="1"/>
  <c r="F937" i="1"/>
  <c r="H936" i="1"/>
  <c r="F936" i="1"/>
  <c r="H935" i="1"/>
  <c r="F935" i="1"/>
  <c r="H934" i="1"/>
  <c r="F934" i="1"/>
  <c r="H933" i="1"/>
  <c r="F933" i="1"/>
  <c r="H932" i="1"/>
  <c r="F932" i="1"/>
  <c r="H931" i="1"/>
  <c r="F931" i="1"/>
  <c r="H930" i="1"/>
  <c r="F930" i="1"/>
  <c r="H929" i="1"/>
  <c r="F929" i="1"/>
  <c r="H928" i="1"/>
  <c r="F928" i="1"/>
  <c r="H927" i="1"/>
  <c r="F927" i="1"/>
  <c r="H926" i="1"/>
  <c r="F926" i="1"/>
  <c r="H925" i="1"/>
  <c r="F925" i="1"/>
  <c r="H924" i="1"/>
  <c r="F924" i="1"/>
  <c r="H923" i="1"/>
  <c r="F923" i="1"/>
  <c r="H922" i="1"/>
  <c r="F922" i="1"/>
  <c r="H921" i="1"/>
  <c r="F921" i="1"/>
  <c r="H920" i="1"/>
  <c r="F920" i="1"/>
  <c r="H919" i="1"/>
  <c r="F919" i="1"/>
  <c r="H918" i="1"/>
  <c r="F918" i="1"/>
  <c r="H917" i="1"/>
  <c r="F917" i="1"/>
  <c r="H916" i="1"/>
  <c r="F916" i="1"/>
  <c r="H915" i="1"/>
  <c r="F915" i="1"/>
  <c r="H914" i="1"/>
  <c r="F914" i="1"/>
  <c r="H913" i="1"/>
  <c r="F913" i="1"/>
  <c r="H912" i="1"/>
  <c r="F912" i="1"/>
  <c r="H911" i="1"/>
  <c r="F911" i="1"/>
  <c r="H910" i="1"/>
  <c r="F910" i="1"/>
  <c r="H909" i="1"/>
  <c r="F909" i="1"/>
  <c r="H908" i="1"/>
  <c r="F908" i="1"/>
  <c r="H907" i="1"/>
  <c r="F907" i="1"/>
  <c r="H906" i="1"/>
  <c r="F906" i="1"/>
  <c r="H905" i="1"/>
  <c r="F905" i="1"/>
  <c r="H904" i="1"/>
  <c r="F904" i="1"/>
  <c r="H903" i="1"/>
  <c r="F903" i="1"/>
  <c r="H902" i="1"/>
  <c r="F902" i="1"/>
  <c r="H901" i="1"/>
  <c r="F901" i="1"/>
  <c r="H900" i="1"/>
  <c r="F900" i="1"/>
  <c r="H899" i="1"/>
  <c r="F899" i="1"/>
  <c r="H898" i="1"/>
  <c r="F898" i="1"/>
  <c r="H897" i="1"/>
  <c r="F897" i="1"/>
  <c r="H896" i="1"/>
  <c r="F896" i="1"/>
  <c r="H895" i="1"/>
  <c r="F895" i="1"/>
  <c r="H894" i="1"/>
  <c r="F894" i="1"/>
  <c r="H893" i="1"/>
  <c r="F893" i="1"/>
  <c r="H892" i="1"/>
  <c r="F892" i="1"/>
  <c r="H891" i="1"/>
  <c r="F891" i="1"/>
  <c r="H890" i="1"/>
  <c r="F890" i="1"/>
  <c r="H889" i="1"/>
  <c r="F889" i="1"/>
  <c r="H888" i="1"/>
  <c r="F888" i="1"/>
  <c r="H887" i="1"/>
  <c r="F887" i="1"/>
  <c r="H886" i="1"/>
  <c r="F886" i="1"/>
  <c r="H885" i="1"/>
  <c r="F885" i="1"/>
  <c r="H884" i="1"/>
  <c r="F884" i="1"/>
  <c r="H883" i="1"/>
  <c r="F883" i="1"/>
  <c r="H882" i="1"/>
  <c r="F882" i="1"/>
  <c r="H881" i="1"/>
  <c r="F881" i="1"/>
  <c r="H880" i="1"/>
  <c r="F880" i="1"/>
  <c r="H879" i="1"/>
  <c r="F879" i="1"/>
  <c r="H878" i="1"/>
  <c r="F878" i="1"/>
  <c r="H877" i="1"/>
  <c r="F877" i="1"/>
  <c r="H876" i="1"/>
  <c r="F876" i="1"/>
  <c r="H875" i="1"/>
  <c r="F875" i="1"/>
  <c r="H874" i="1"/>
  <c r="F874" i="1"/>
  <c r="H873" i="1"/>
  <c r="F873" i="1"/>
  <c r="H872" i="1"/>
  <c r="F872" i="1"/>
  <c r="H871" i="1"/>
  <c r="F871" i="1"/>
  <c r="H870" i="1"/>
  <c r="F870" i="1"/>
  <c r="H869" i="1"/>
  <c r="F869" i="1"/>
  <c r="H868" i="1"/>
  <c r="F868" i="1"/>
  <c r="H867" i="1"/>
  <c r="F867" i="1"/>
  <c r="H866" i="1"/>
  <c r="F866" i="1"/>
  <c r="H865" i="1"/>
  <c r="F865" i="1"/>
  <c r="H864" i="1"/>
  <c r="F864" i="1"/>
  <c r="H863" i="1"/>
  <c r="F863" i="1"/>
  <c r="H862" i="1"/>
  <c r="F862" i="1"/>
  <c r="H861" i="1"/>
  <c r="F861" i="1"/>
  <c r="H860" i="1"/>
  <c r="F860" i="1"/>
  <c r="H859" i="1"/>
  <c r="F859" i="1"/>
  <c r="H858" i="1"/>
  <c r="F858" i="1"/>
  <c r="H857" i="1"/>
  <c r="F857" i="1"/>
  <c r="H856" i="1"/>
  <c r="F856" i="1"/>
  <c r="H855" i="1"/>
  <c r="F855" i="1"/>
  <c r="H854" i="1"/>
  <c r="F854" i="1"/>
  <c r="H853" i="1"/>
  <c r="F853" i="1"/>
  <c r="H852" i="1"/>
  <c r="F852" i="1"/>
  <c r="H851" i="1"/>
  <c r="F851" i="1"/>
  <c r="H850" i="1"/>
  <c r="F850" i="1"/>
  <c r="H849" i="1"/>
  <c r="F849" i="1"/>
  <c r="H848" i="1"/>
  <c r="F848" i="1"/>
  <c r="H847" i="1"/>
  <c r="F847" i="1"/>
  <c r="H846" i="1"/>
  <c r="F846" i="1"/>
  <c r="H845" i="1"/>
  <c r="F845" i="1"/>
  <c r="H844" i="1"/>
  <c r="F844" i="1"/>
  <c r="H843" i="1"/>
  <c r="F843" i="1"/>
  <c r="H842" i="1"/>
  <c r="F842" i="1"/>
  <c r="H841" i="1"/>
  <c r="F841" i="1"/>
  <c r="H840" i="1"/>
  <c r="F840" i="1"/>
  <c r="H839" i="1"/>
  <c r="F839" i="1"/>
  <c r="H838" i="1"/>
  <c r="F838" i="1"/>
  <c r="H837" i="1"/>
  <c r="F837" i="1"/>
  <c r="H836" i="1"/>
  <c r="F836" i="1"/>
  <c r="H835" i="1"/>
  <c r="F835" i="1"/>
  <c r="H834" i="1"/>
  <c r="F834" i="1"/>
  <c r="H833" i="1"/>
  <c r="F833" i="1"/>
  <c r="H832" i="1"/>
  <c r="F832" i="1"/>
  <c r="H831" i="1"/>
  <c r="F831" i="1"/>
  <c r="H830" i="1"/>
  <c r="F830" i="1"/>
  <c r="H829" i="1"/>
  <c r="F829" i="1"/>
  <c r="H828" i="1"/>
  <c r="F828" i="1"/>
  <c r="H827" i="1"/>
  <c r="F827" i="1"/>
  <c r="H826" i="1"/>
  <c r="F826" i="1"/>
  <c r="H825" i="1"/>
  <c r="F825" i="1"/>
  <c r="H824" i="1"/>
  <c r="F824" i="1"/>
  <c r="H823" i="1"/>
  <c r="F823" i="1"/>
  <c r="H822" i="1"/>
  <c r="F822" i="1"/>
  <c r="H821" i="1"/>
  <c r="F821" i="1"/>
  <c r="H820" i="1"/>
  <c r="F820" i="1"/>
  <c r="H819" i="1"/>
  <c r="F819" i="1"/>
  <c r="H818" i="1"/>
  <c r="F818" i="1"/>
  <c r="H817" i="1"/>
  <c r="F817" i="1"/>
  <c r="H816" i="1"/>
  <c r="F816" i="1"/>
  <c r="H815" i="1"/>
  <c r="F815" i="1"/>
  <c r="H814" i="1"/>
  <c r="F814" i="1"/>
  <c r="H813" i="1"/>
  <c r="F813" i="1"/>
  <c r="H812" i="1"/>
  <c r="F812" i="1"/>
  <c r="H811" i="1"/>
  <c r="F811" i="1"/>
  <c r="H810" i="1"/>
  <c r="F810" i="1"/>
  <c r="H809" i="1"/>
  <c r="F809" i="1"/>
  <c r="H808" i="1"/>
  <c r="F808" i="1"/>
  <c r="H807" i="1"/>
  <c r="F807" i="1"/>
  <c r="H806" i="1"/>
  <c r="F806" i="1"/>
  <c r="H805" i="1"/>
  <c r="F805" i="1"/>
  <c r="H804" i="1"/>
  <c r="F804" i="1"/>
  <c r="H803" i="1"/>
  <c r="F803" i="1"/>
  <c r="H802" i="1"/>
  <c r="F802" i="1"/>
  <c r="H801" i="1"/>
  <c r="F801" i="1"/>
  <c r="H800" i="1"/>
  <c r="F800" i="1"/>
  <c r="H799" i="1"/>
  <c r="F799" i="1"/>
  <c r="H798" i="1"/>
  <c r="F798" i="1"/>
  <c r="H797" i="1"/>
  <c r="F797" i="1"/>
  <c r="H796" i="1"/>
  <c r="F796" i="1"/>
  <c r="H795" i="1"/>
  <c r="F795" i="1"/>
  <c r="H794" i="1"/>
  <c r="F794" i="1"/>
  <c r="H793" i="1"/>
  <c r="F793" i="1"/>
  <c r="H792" i="1"/>
  <c r="F792" i="1"/>
  <c r="H791" i="1"/>
  <c r="F791" i="1"/>
  <c r="H790" i="1"/>
  <c r="F790" i="1"/>
  <c r="H789" i="1"/>
  <c r="F789" i="1"/>
  <c r="H788" i="1"/>
  <c r="F788" i="1"/>
  <c r="H787" i="1"/>
  <c r="F787" i="1"/>
  <c r="H786" i="1"/>
  <c r="F786" i="1"/>
  <c r="H785" i="1"/>
  <c r="F785" i="1"/>
  <c r="H784" i="1"/>
  <c r="F784" i="1"/>
  <c r="H783" i="1"/>
  <c r="F783" i="1"/>
  <c r="H782" i="1"/>
  <c r="F782" i="1"/>
  <c r="H781" i="1"/>
  <c r="F781" i="1"/>
  <c r="H780" i="1"/>
  <c r="F780" i="1"/>
  <c r="H779" i="1"/>
  <c r="F779" i="1"/>
  <c r="H778" i="1"/>
  <c r="F778" i="1"/>
  <c r="H777" i="1"/>
  <c r="F777" i="1"/>
  <c r="H776" i="1"/>
  <c r="F776" i="1"/>
  <c r="H775" i="1"/>
  <c r="F775" i="1"/>
  <c r="H774" i="1"/>
  <c r="F774" i="1"/>
  <c r="H773" i="1"/>
  <c r="F773" i="1"/>
  <c r="H772" i="1"/>
  <c r="F772" i="1"/>
  <c r="H771" i="1"/>
  <c r="F771" i="1"/>
  <c r="H770" i="1"/>
  <c r="F770" i="1"/>
  <c r="H769" i="1"/>
  <c r="F769" i="1"/>
  <c r="H768" i="1"/>
  <c r="F768" i="1"/>
  <c r="H767" i="1"/>
  <c r="F767" i="1"/>
  <c r="H766" i="1"/>
  <c r="F766" i="1"/>
  <c r="H765" i="1"/>
  <c r="F765" i="1"/>
  <c r="H764" i="1"/>
  <c r="F764" i="1"/>
  <c r="H763" i="1"/>
  <c r="F763" i="1"/>
  <c r="H762" i="1"/>
  <c r="F762" i="1"/>
  <c r="H761" i="1"/>
  <c r="F761" i="1"/>
  <c r="H760" i="1"/>
  <c r="F760" i="1"/>
  <c r="H759" i="1"/>
  <c r="F759" i="1"/>
  <c r="H758" i="1"/>
  <c r="F758" i="1"/>
  <c r="H757" i="1"/>
  <c r="F757" i="1"/>
  <c r="H756" i="1"/>
  <c r="F756" i="1"/>
  <c r="H755" i="1"/>
  <c r="F755" i="1"/>
  <c r="H754" i="1"/>
  <c r="F754" i="1"/>
  <c r="H753" i="1"/>
  <c r="F753" i="1"/>
  <c r="H752" i="1"/>
  <c r="F752" i="1"/>
  <c r="H751" i="1"/>
  <c r="F751" i="1"/>
  <c r="H750" i="1"/>
  <c r="F750" i="1"/>
  <c r="H749" i="1"/>
  <c r="F749" i="1"/>
  <c r="H748" i="1"/>
  <c r="F748" i="1"/>
  <c r="H747" i="1"/>
  <c r="F747" i="1"/>
  <c r="H746" i="1"/>
  <c r="F746" i="1"/>
  <c r="H745" i="1"/>
  <c r="F745" i="1"/>
  <c r="H744" i="1"/>
  <c r="F744" i="1"/>
  <c r="H743" i="1"/>
  <c r="F743" i="1"/>
  <c r="H742" i="1"/>
  <c r="F742" i="1"/>
  <c r="H741" i="1"/>
  <c r="F741" i="1"/>
  <c r="H740" i="1"/>
  <c r="F740" i="1"/>
  <c r="H739" i="1"/>
  <c r="F739" i="1"/>
  <c r="H738" i="1"/>
  <c r="F738" i="1"/>
  <c r="H737" i="1"/>
  <c r="F737" i="1"/>
  <c r="H736" i="1"/>
  <c r="F736" i="1"/>
  <c r="H735" i="1"/>
  <c r="F735" i="1"/>
  <c r="H734" i="1"/>
  <c r="F734" i="1"/>
  <c r="H733" i="1"/>
  <c r="F733" i="1"/>
  <c r="H732" i="1"/>
  <c r="F732" i="1"/>
  <c r="H731" i="1"/>
  <c r="F731" i="1"/>
  <c r="H730" i="1"/>
  <c r="F730" i="1"/>
  <c r="H729" i="1"/>
  <c r="F729" i="1"/>
  <c r="H728" i="1"/>
  <c r="F728" i="1"/>
  <c r="H727" i="1"/>
  <c r="F727" i="1"/>
  <c r="H726" i="1"/>
  <c r="F726" i="1"/>
  <c r="H725" i="1"/>
  <c r="F725" i="1"/>
  <c r="H724" i="1"/>
  <c r="F724" i="1"/>
  <c r="H723" i="1"/>
  <c r="F723" i="1"/>
  <c r="H722" i="1"/>
  <c r="F722" i="1"/>
  <c r="H721" i="1"/>
  <c r="F721" i="1"/>
  <c r="H720" i="1"/>
  <c r="F720" i="1"/>
  <c r="H719" i="1"/>
  <c r="F719" i="1"/>
  <c r="H718" i="1"/>
  <c r="F718" i="1"/>
  <c r="H717" i="1"/>
  <c r="F717" i="1"/>
  <c r="H716" i="1"/>
  <c r="F716" i="1"/>
  <c r="H715" i="1"/>
  <c r="F715" i="1"/>
  <c r="H714" i="1"/>
  <c r="F714" i="1"/>
  <c r="H713" i="1"/>
  <c r="F713" i="1"/>
  <c r="H712" i="1"/>
  <c r="F712" i="1"/>
  <c r="H711" i="1"/>
  <c r="F711" i="1"/>
  <c r="H710" i="1"/>
  <c r="F710" i="1"/>
  <c r="H709" i="1"/>
  <c r="F709" i="1"/>
  <c r="H708" i="1"/>
  <c r="F708" i="1"/>
  <c r="H707" i="1"/>
  <c r="F707" i="1"/>
  <c r="H706" i="1"/>
  <c r="F706" i="1"/>
  <c r="H705" i="1"/>
  <c r="F705" i="1"/>
  <c r="H704" i="1"/>
  <c r="F704" i="1"/>
  <c r="H703" i="1"/>
  <c r="F703" i="1"/>
  <c r="H702" i="1"/>
  <c r="F702" i="1"/>
  <c r="H701" i="1"/>
  <c r="F701" i="1"/>
  <c r="H700" i="1"/>
  <c r="F700" i="1"/>
  <c r="H699" i="1"/>
  <c r="F699" i="1"/>
  <c r="H698" i="1"/>
  <c r="F698" i="1"/>
  <c r="H697" i="1"/>
  <c r="F697" i="1"/>
  <c r="H696" i="1"/>
  <c r="F696" i="1"/>
  <c r="H695" i="1"/>
  <c r="F695" i="1"/>
  <c r="H694" i="1"/>
  <c r="F694" i="1"/>
  <c r="H693" i="1"/>
  <c r="F693" i="1"/>
  <c r="H692" i="1"/>
  <c r="F692" i="1"/>
  <c r="H691" i="1"/>
  <c r="F691" i="1"/>
  <c r="H690" i="1"/>
  <c r="F690" i="1"/>
  <c r="H689" i="1"/>
  <c r="F689" i="1"/>
  <c r="H688" i="1"/>
  <c r="F688" i="1"/>
  <c r="H687" i="1"/>
  <c r="F687" i="1"/>
  <c r="H686" i="1"/>
  <c r="F686" i="1"/>
  <c r="H685" i="1"/>
  <c r="F685" i="1"/>
  <c r="H684" i="1"/>
  <c r="F684" i="1"/>
  <c r="H683" i="1"/>
  <c r="F683" i="1"/>
  <c r="H682" i="1"/>
  <c r="F682" i="1"/>
  <c r="H681" i="1"/>
  <c r="F681" i="1"/>
  <c r="H680" i="1"/>
  <c r="F680" i="1"/>
  <c r="H679" i="1"/>
  <c r="F679" i="1"/>
  <c r="H678" i="1"/>
  <c r="F678" i="1"/>
  <c r="H677" i="1"/>
  <c r="F677" i="1"/>
  <c r="H676" i="1"/>
  <c r="F676" i="1"/>
  <c r="H675" i="1"/>
  <c r="F675" i="1"/>
  <c r="H674" i="1"/>
  <c r="F674" i="1"/>
  <c r="H673" i="1"/>
  <c r="F673" i="1"/>
  <c r="H672" i="1"/>
  <c r="F672" i="1"/>
  <c r="H671" i="1"/>
  <c r="F671" i="1"/>
  <c r="H670" i="1"/>
  <c r="F670" i="1"/>
  <c r="H669" i="1"/>
  <c r="F669" i="1"/>
  <c r="H668" i="1"/>
  <c r="F668" i="1"/>
  <c r="H667" i="1"/>
  <c r="F667" i="1"/>
  <c r="H666" i="1"/>
  <c r="F666" i="1"/>
  <c r="H665" i="1"/>
  <c r="F665" i="1"/>
  <c r="H664" i="1"/>
  <c r="F664" i="1"/>
  <c r="H663" i="1"/>
  <c r="F663" i="1"/>
  <c r="H662" i="1"/>
  <c r="F662" i="1"/>
  <c r="H661" i="1"/>
  <c r="F661" i="1"/>
  <c r="H660" i="1"/>
  <c r="F660" i="1"/>
  <c r="H659" i="1"/>
  <c r="F659" i="1"/>
  <c r="H658" i="1"/>
  <c r="F658" i="1"/>
  <c r="H657" i="1"/>
  <c r="F657" i="1"/>
  <c r="H656" i="1"/>
  <c r="F656" i="1"/>
  <c r="H655" i="1"/>
  <c r="F655" i="1"/>
  <c r="H654" i="1"/>
  <c r="F654" i="1"/>
  <c r="H653" i="1"/>
  <c r="F653" i="1"/>
  <c r="H652" i="1"/>
  <c r="F652" i="1"/>
  <c r="H651" i="1"/>
  <c r="F651" i="1"/>
  <c r="H650" i="1"/>
  <c r="F650" i="1"/>
  <c r="H649" i="1"/>
  <c r="F649" i="1"/>
  <c r="H648" i="1"/>
  <c r="F648" i="1"/>
  <c r="H647" i="1"/>
  <c r="F647" i="1"/>
  <c r="H646" i="1"/>
  <c r="F646" i="1"/>
  <c r="H645" i="1"/>
  <c r="F645" i="1"/>
  <c r="H644" i="1"/>
  <c r="F644" i="1"/>
  <c r="H643" i="1"/>
  <c r="F643" i="1"/>
  <c r="H642" i="1"/>
  <c r="F642" i="1"/>
  <c r="H641" i="1"/>
  <c r="F641" i="1"/>
  <c r="H640" i="1"/>
  <c r="F640" i="1"/>
  <c r="H639" i="1"/>
  <c r="F639" i="1"/>
  <c r="H638" i="1"/>
  <c r="F638" i="1"/>
  <c r="H637" i="1"/>
  <c r="F637" i="1"/>
  <c r="H636" i="1"/>
  <c r="F636" i="1"/>
  <c r="H635" i="1"/>
  <c r="F635" i="1"/>
  <c r="H634" i="1"/>
  <c r="F634" i="1"/>
  <c r="H633" i="1"/>
  <c r="F633" i="1"/>
  <c r="H632" i="1"/>
  <c r="F632" i="1"/>
  <c r="H631" i="1"/>
  <c r="F631" i="1"/>
  <c r="H630" i="1"/>
  <c r="F630" i="1"/>
  <c r="H629" i="1"/>
  <c r="F629" i="1"/>
  <c r="H628" i="1"/>
  <c r="F628" i="1"/>
  <c r="H627" i="1"/>
  <c r="F627" i="1"/>
  <c r="H626" i="1"/>
  <c r="F626" i="1"/>
  <c r="H625" i="1"/>
  <c r="F625" i="1"/>
  <c r="H624" i="1"/>
  <c r="F624" i="1"/>
  <c r="H623" i="1"/>
  <c r="F623" i="1"/>
  <c r="H622" i="1"/>
  <c r="F622" i="1"/>
  <c r="H621" i="1"/>
  <c r="F621" i="1"/>
  <c r="H620" i="1"/>
  <c r="F620" i="1"/>
  <c r="H619" i="1"/>
  <c r="F619" i="1"/>
  <c r="H618" i="1"/>
  <c r="F618" i="1"/>
  <c r="H617" i="1"/>
  <c r="F617" i="1"/>
  <c r="H616" i="1"/>
  <c r="F616" i="1"/>
  <c r="H615" i="1"/>
  <c r="F615" i="1"/>
  <c r="H614" i="1"/>
  <c r="F614" i="1"/>
  <c r="H613" i="1"/>
  <c r="F613" i="1"/>
  <c r="H612" i="1"/>
  <c r="F612" i="1"/>
  <c r="H611" i="1"/>
  <c r="F611" i="1"/>
  <c r="H610" i="1"/>
  <c r="F610" i="1"/>
  <c r="I609" i="1"/>
  <c r="F609" i="1"/>
  <c r="H608" i="1"/>
  <c r="F608" i="1"/>
  <c r="H607" i="1"/>
  <c r="F607" i="1"/>
  <c r="H606" i="1"/>
  <c r="F606" i="1"/>
  <c r="H605" i="1"/>
  <c r="F605" i="1"/>
  <c r="H604" i="1"/>
  <c r="F604" i="1"/>
  <c r="H603" i="1"/>
  <c r="F603" i="1"/>
  <c r="H602" i="1"/>
  <c r="F602" i="1"/>
  <c r="H601" i="1"/>
  <c r="F601" i="1"/>
  <c r="H600" i="1"/>
  <c r="F600" i="1"/>
  <c r="H599" i="1"/>
  <c r="F599" i="1"/>
  <c r="H598" i="1"/>
  <c r="F598" i="1"/>
  <c r="H597" i="1"/>
  <c r="F597" i="1"/>
  <c r="H596" i="1"/>
  <c r="F596" i="1"/>
  <c r="H595" i="1"/>
  <c r="F595" i="1"/>
  <c r="H594" i="1"/>
  <c r="F594" i="1"/>
  <c r="H593" i="1"/>
  <c r="F593" i="1"/>
  <c r="H592" i="1"/>
  <c r="F592" i="1"/>
  <c r="H591" i="1"/>
  <c r="F591" i="1"/>
  <c r="H590" i="1"/>
  <c r="F590" i="1"/>
  <c r="H589" i="1"/>
  <c r="F589" i="1"/>
  <c r="H588" i="1"/>
  <c r="F588" i="1"/>
  <c r="H587" i="1"/>
  <c r="F587" i="1"/>
  <c r="H586" i="1"/>
  <c r="F586" i="1"/>
  <c r="H585" i="1"/>
  <c r="F585" i="1"/>
  <c r="H584" i="1"/>
  <c r="F584" i="1"/>
  <c r="H583" i="1"/>
  <c r="F583" i="1"/>
  <c r="H582" i="1"/>
  <c r="F582" i="1"/>
  <c r="H581" i="1"/>
  <c r="F581" i="1"/>
  <c r="H580" i="1"/>
  <c r="F580" i="1"/>
  <c r="H579" i="1"/>
  <c r="F579" i="1"/>
  <c r="H578" i="1"/>
  <c r="F578" i="1"/>
  <c r="H577" i="1"/>
  <c r="F577" i="1"/>
  <c r="H576" i="1"/>
  <c r="F576" i="1"/>
  <c r="H575" i="1"/>
  <c r="F575" i="1"/>
  <c r="H574" i="1"/>
  <c r="F574" i="1"/>
  <c r="H573" i="1"/>
  <c r="F573" i="1"/>
  <c r="H572" i="1"/>
  <c r="F572" i="1"/>
  <c r="H571" i="1"/>
  <c r="F571" i="1"/>
  <c r="H570" i="1"/>
  <c r="F570" i="1"/>
  <c r="H569" i="1"/>
  <c r="F569" i="1"/>
  <c r="H568" i="1"/>
  <c r="F568" i="1"/>
  <c r="H567" i="1"/>
  <c r="F567" i="1"/>
  <c r="H566" i="1"/>
  <c r="F566" i="1"/>
  <c r="H565" i="1"/>
  <c r="F565" i="1"/>
  <c r="H564" i="1"/>
  <c r="F564" i="1"/>
  <c r="H563" i="1"/>
  <c r="F563" i="1"/>
  <c r="H562" i="1"/>
  <c r="F562" i="1"/>
  <c r="H561" i="1"/>
  <c r="F561" i="1"/>
  <c r="H560" i="1"/>
  <c r="F560" i="1"/>
  <c r="H559" i="1"/>
  <c r="F559" i="1"/>
  <c r="H558" i="1"/>
  <c r="F558" i="1"/>
  <c r="H557" i="1"/>
  <c r="F557" i="1"/>
  <c r="H556" i="1"/>
  <c r="F556" i="1"/>
  <c r="H555" i="1"/>
  <c r="F555" i="1"/>
  <c r="H554" i="1"/>
  <c r="F554" i="1"/>
  <c r="H553" i="1"/>
  <c r="F553" i="1"/>
  <c r="H552" i="1"/>
  <c r="F552" i="1"/>
  <c r="H551" i="1"/>
  <c r="F551" i="1"/>
  <c r="H550" i="1"/>
  <c r="F550" i="1"/>
  <c r="H549" i="1"/>
  <c r="F549" i="1"/>
  <c r="H548" i="1"/>
  <c r="F548" i="1"/>
  <c r="H547" i="1"/>
  <c r="F547" i="1"/>
  <c r="H546" i="1"/>
  <c r="F546" i="1"/>
  <c r="H545" i="1"/>
  <c r="F545" i="1"/>
  <c r="H544" i="1"/>
  <c r="F544" i="1"/>
  <c r="H543" i="1"/>
  <c r="F543" i="1"/>
  <c r="H542" i="1"/>
  <c r="F542" i="1"/>
  <c r="H541" i="1"/>
  <c r="F541" i="1"/>
  <c r="H540" i="1"/>
  <c r="F540" i="1"/>
  <c r="H539" i="1"/>
  <c r="F539" i="1"/>
  <c r="H538" i="1"/>
  <c r="F538" i="1"/>
  <c r="H537" i="1"/>
  <c r="F537" i="1"/>
  <c r="H536" i="1"/>
  <c r="F536" i="1"/>
  <c r="H535" i="1"/>
  <c r="F535" i="1"/>
  <c r="H534" i="1"/>
  <c r="F534" i="1"/>
  <c r="H533" i="1"/>
  <c r="F533" i="1"/>
  <c r="H532" i="1"/>
  <c r="F532" i="1"/>
  <c r="H531" i="1"/>
  <c r="F531" i="1"/>
  <c r="H530" i="1"/>
  <c r="F530" i="1"/>
  <c r="H529" i="1"/>
  <c r="F529" i="1"/>
  <c r="H528" i="1"/>
  <c r="F528" i="1"/>
  <c r="H527" i="1"/>
  <c r="F527" i="1"/>
  <c r="H526" i="1"/>
  <c r="F526" i="1"/>
  <c r="H525" i="1"/>
  <c r="F525" i="1"/>
  <c r="H524" i="1"/>
  <c r="F524" i="1"/>
  <c r="H523" i="1"/>
  <c r="F523" i="1"/>
  <c r="H522" i="1"/>
  <c r="F522" i="1"/>
  <c r="H521" i="1"/>
  <c r="F521" i="1"/>
  <c r="H520" i="1"/>
  <c r="F520" i="1"/>
  <c r="H519" i="1"/>
  <c r="F519" i="1"/>
  <c r="H518" i="1"/>
  <c r="F518" i="1"/>
  <c r="H517" i="1"/>
  <c r="F517" i="1"/>
  <c r="H516" i="1"/>
  <c r="F516" i="1"/>
  <c r="H515" i="1"/>
  <c r="F515" i="1"/>
  <c r="H514" i="1"/>
  <c r="F514" i="1"/>
  <c r="H513" i="1"/>
  <c r="F513" i="1"/>
  <c r="H512" i="1"/>
  <c r="F512" i="1"/>
  <c r="H511" i="1"/>
  <c r="F511" i="1"/>
  <c r="H510" i="1"/>
  <c r="F510" i="1"/>
  <c r="H509" i="1"/>
  <c r="F509" i="1"/>
  <c r="H508" i="1"/>
  <c r="F508" i="1"/>
  <c r="H507" i="1"/>
  <c r="F507" i="1"/>
  <c r="H506" i="1"/>
  <c r="F506" i="1"/>
  <c r="H505" i="1"/>
  <c r="F505" i="1"/>
  <c r="H504" i="1"/>
  <c r="F504" i="1"/>
  <c r="H503" i="1"/>
  <c r="F503" i="1"/>
  <c r="H502" i="1"/>
  <c r="F502" i="1"/>
  <c r="H501" i="1"/>
  <c r="F501" i="1"/>
  <c r="H500" i="1"/>
  <c r="F500" i="1"/>
  <c r="H499" i="1"/>
  <c r="F499" i="1"/>
  <c r="H498" i="1"/>
  <c r="F498" i="1"/>
  <c r="H497" i="1"/>
  <c r="F497" i="1"/>
  <c r="H496" i="1"/>
  <c r="F496" i="1"/>
  <c r="H495" i="1"/>
  <c r="F495" i="1"/>
  <c r="H494" i="1"/>
  <c r="F494" i="1"/>
  <c r="H493" i="1"/>
  <c r="F493" i="1"/>
  <c r="H492" i="1"/>
  <c r="F492" i="1"/>
  <c r="H491" i="1"/>
  <c r="F491" i="1"/>
  <c r="H490" i="1"/>
  <c r="F490" i="1"/>
  <c r="H489" i="1"/>
  <c r="F489" i="1"/>
  <c r="H488" i="1"/>
  <c r="F488" i="1"/>
  <c r="H487" i="1"/>
  <c r="F487" i="1"/>
  <c r="H486" i="1"/>
  <c r="F486" i="1"/>
  <c r="H485" i="1"/>
  <c r="F485" i="1"/>
  <c r="H484" i="1"/>
  <c r="F484" i="1"/>
  <c r="H483" i="1"/>
  <c r="F483" i="1"/>
  <c r="H482" i="1"/>
  <c r="F482" i="1"/>
  <c r="H481" i="1"/>
  <c r="F481" i="1"/>
  <c r="H480" i="1"/>
  <c r="F480" i="1"/>
  <c r="H479" i="1"/>
  <c r="F479" i="1"/>
  <c r="H478" i="1"/>
  <c r="F478" i="1"/>
  <c r="H477" i="1"/>
  <c r="F477" i="1"/>
  <c r="H476" i="1"/>
  <c r="F476" i="1"/>
  <c r="H475" i="1"/>
  <c r="F475" i="1"/>
  <c r="H474" i="1"/>
  <c r="F474" i="1"/>
  <c r="H473" i="1"/>
  <c r="F473" i="1"/>
  <c r="H472" i="1"/>
  <c r="F472" i="1"/>
  <c r="H471" i="1"/>
  <c r="F471" i="1"/>
  <c r="H470" i="1"/>
  <c r="F470" i="1"/>
  <c r="H469" i="1"/>
  <c r="F469" i="1"/>
  <c r="H468" i="1"/>
  <c r="F468" i="1"/>
  <c r="H467" i="1"/>
  <c r="F467" i="1"/>
  <c r="H466" i="1"/>
  <c r="F466" i="1"/>
  <c r="H465" i="1"/>
  <c r="F465" i="1"/>
  <c r="H464" i="1"/>
  <c r="F464" i="1"/>
  <c r="H463" i="1"/>
  <c r="F463" i="1"/>
  <c r="H462" i="1"/>
  <c r="F462" i="1"/>
  <c r="H461" i="1"/>
  <c r="F461" i="1"/>
  <c r="H460" i="1"/>
  <c r="F460" i="1"/>
  <c r="H459" i="1"/>
  <c r="F459" i="1"/>
  <c r="H458" i="1"/>
  <c r="F458" i="1"/>
  <c r="H457" i="1"/>
  <c r="F457" i="1"/>
  <c r="H456" i="1"/>
  <c r="F456" i="1"/>
  <c r="H455" i="1"/>
  <c r="F455" i="1"/>
  <c r="H454" i="1"/>
  <c r="F454" i="1"/>
  <c r="H453" i="1"/>
  <c r="F453" i="1"/>
  <c r="H452" i="1"/>
  <c r="F452" i="1"/>
  <c r="H451" i="1"/>
  <c r="F451" i="1"/>
  <c r="H450" i="1"/>
  <c r="F450" i="1"/>
  <c r="H449" i="1"/>
  <c r="F449" i="1"/>
  <c r="H448" i="1"/>
  <c r="F448" i="1"/>
  <c r="H447" i="1"/>
  <c r="F447" i="1"/>
  <c r="H446" i="1"/>
  <c r="F446" i="1"/>
  <c r="H445" i="1"/>
  <c r="F445" i="1"/>
  <c r="H444" i="1"/>
  <c r="F444" i="1"/>
  <c r="H443" i="1"/>
  <c r="F443" i="1"/>
  <c r="H442" i="1"/>
  <c r="F442" i="1"/>
  <c r="H441" i="1"/>
  <c r="F441" i="1"/>
  <c r="H440" i="1"/>
  <c r="F440" i="1"/>
  <c r="H439" i="1"/>
  <c r="F439" i="1"/>
  <c r="H438" i="1"/>
  <c r="F438" i="1"/>
  <c r="H437" i="1"/>
  <c r="F437" i="1"/>
  <c r="H436" i="1"/>
  <c r="F436" i="1"/>
  <c r="H435" i="1"/>
  <c r="F435" i="1"/>
  <c r="H434" i="1"/>
  <c r="F434" i="1"/>
  <c r="H433" i="1"/>
  <c r="F433" i="1"/>
  <c r="H432" i="1"/>
  <c r="F432" i="1"/>
  <c r="H431" i="1"/>
  <c r="F431" i="1"/>
  <c r="H430" i="1"/>
  <c r="F430" i="1"/>
  <c r="H429" i="1"/>
  <c r="F429" i="1"/>
  <c r="H428" i="1"/>
  <c r="F428" i="1"/>
  <c r="H427" i="1"/>
  <c r="F427" i="1"/>
  <c r="H426" i="1"/>
  <c r="F426" i="1"/>
  <c r="H425" i="1"/>
  <c r="F425" i="1"/>
  <c r="H424" i="1"/>
  <c r="F424" i="1"/>
  <c r="H423" i="1"/>
  <c r="F423" i="1"/>
  <c r="H422" i="1"/>
  <c r="F422" i="1"/>
  <c r="H421" i="1"/>
  <c r="F421" i="1"/>
  <c r="H420" i="1"/>
  <c r="F420" i="1"/>
  <c r="H419" i="1"/>
  <c r="F419" i="1"/>
  <c r="H418" i="1"/>
  <c r="F418" i="1"/>
  <c r="H417" i="1"/>
  <c r="F417" i="1"/>
  <c r="H416" i="1"/>
  <c r="F416" i="1"/>
  <c r="H415" i="1"/>
  <c r="F415" i="1"/>
  <c r="H414" i="1"/>
  <c r="F414" i="1"/>
  <c r="H413" i="1"/>
  <c r="F413" i="1"/>
  <c r="H412" i="1"/>
  <c r="F412" i="1"/>
  <c r="H411" i="1"/>
  <c r="F411" i="1"/>
  <c r="H410" i="1"/>
  <c r="F410" i="1"/>
  <c r="H409" i="1"/>
  <c r="F409" i="1"/>
  <c r="H408" i="1"/>
  <c r="F408" i="1"/>
  <c r="H407" i="1"/>
  <c r="F407" i="1"/>
  <c r="H406" i="1"/>
  <c r="F406" i="1"/>
  <c r="H405" i="1"/>
  <c r="F405" i="1"/>
  <c r="H404" i="1"/>
  <c r="F404" i="1"/>
  <c r="H403" i="1"/>
  <c r="F403" i="1"/>
  <c r="H402" i="1"/>
  <c r="F402" i="1"/>
  <c r="H401" i="1"/>
  <c r="F401" i="1"/>
  <c r="H400" i="1"/>
  <c r="F400" i="1"/>
  <c r="H399" i="1"/>
  <c r="F399" i="1"/>
  <c r="H398" i="1"/>
  <c r="F398" i="1"/>
  <c r="H397" i="1"/>
  <c r="F397" i="1"/>
  <c r="H396" i="1"/>
  <c r="F396" i="1"/>
  <c r="H395" i="1"/>
  <c r="F395" i="1"/>
  <c r="H394" i="1"/>
  <c r="F394" i="1"/>
  <c r="H393" i="1"/>
  <c r="F393" i="1"/>
  <c r="H392" i="1"/>
  <c r="F392" i="1"/>
  <c r="H391" i="1"/>
  <c r="F391" i="1"/>
  <c r="H390" i="1"/>
  <c r="F390" i="1"/>
  <c r="H389" i="1"/>
  <c r="F389" i="1"/>
  <c r="H388" i="1"/>
  <c r="F388" i="1"/>
  <c r="H387" i="1"/>
  <c r="F387" i="1"/>
  <c r="H386" i="1"/>
  <c r="F386" i="1"/>
  <c r="H385" i="1"/>
  <c r="F385" i="1"/>
  <c r="H384" i="1"/>
  <c r="F384" i="1"/>
  <c r="H383" i="1"/>
  <c r="F383" i="1"/>
  <c r="H382" i="1"/>
  <c r="F382" i="1"/>
  <c r="H381" i="1"/>
  <c r="F381" i="1"/>
  <c r="H380" i="1"/>
  <c r="F380" i="1"/>
  <c r="H379" i="1"/>
  <c r="F379" i="1"/>
  <c r="H378" i="1"/>
  <c r="F378" i="1"/>
  <c r="H377" i="1"/>
  <c r="F377" i="1"/>
  <c r="H376" i="1"/>
  <c r="F376" i="1"/>
  <c r="H375" i="1"/>
  <c r="F375" i="1"/>
  <c r="H374" i="1"/>
  <c r="F374" i="1"/>
  <c r="H373" i="1"/>
  <c r="F373" i="1"/>
  <c r="H372" i="1"/>
  <c r="F372" i="1"/>
  <c r="H371" i="1"/>
  <c r="F371" i="1"/>
  <c r="H370" i="1"/>
  <c r="F370" i="1"/>
  <c r="H369" i="1"/>
  <c r="F369" i="1"/>
  <c r="H368" i="1"/>
  <c r="F368" i="1"/>
  <c r="H367" i="1"/>
  <c r="F367" i="1"/>
  <c r="H366" i="1"/>
  <c r="F366" i="1"/>
  <c r="H365" i="1"/>
  <c r="F365" i="1"/>
  <c r="H364" i="1"/>
  <c r="F364" i="1"/>
  <c r="H363" i="1"/>
  <c r="F363" i="1"/>
  <c r="H362" i="1"/>
  <c r="F362" i="1"/>
  <c r="H361" i="1"/>
  <c r="F361" i="1"/>
  <c r="H360" i="1"/>
  <c r="F360" i="1"/>
  <c r="H359" i="1"/>
  <c r="F359" i="1"/>
  <c r="H358" i="1"/>
  <c r="F358" i="1"/>
  <c r="H357" i="1"/>
  <c r="F357" i="1"/>
  <c r="H356" i="1"/>
  <c r="F356" i="1"/>
  <c r="H355" i="1"/>
  <c r="F355" i="1"/>
  <c r="H354" i="1"/>
  <c r="F354" i="1"/>
  <c r="H353" i="1"/>
  <c r="F353" i="1"/>
  <c r="H352" i="1"/>
  <c r="F352" i="1"/>
  <c r="H351" i="1"/>
  <c r="F351" i="1"/>
  <c r="H350" i="1"/>
  <c r="F350" i="1"/>
  <c r="H349" i="1"/>
  <c r="F349" i="1"/>
  <c r="H348" i="1"/>
  <c r="F348" i="1"/>
  <c r="H347" i="1"/>
  <c r="F347" i="1"/>
  <c r="H346" i="1"/>
  <c r="F346" i="1"/>
  <c r="H345" i="1"/>
  <c r="F345" i="1"/>
  <c r="H344" i="1"/>
  <c r="F344" i="1"/>
  <c r="H343" i="1"/>
  <c r="F343" i="1"/>
  <c r="H342" i="1"/>
  <c r="F342" i="1"/>
  <c r="H341" i="1"/>
  <c r="F341" i="1"/>
  <c r="H340" i="1"/>
  <c r="F340" i="1"/>
  <c r="H339" i="1"/>
  <c r="F339" i="1"/>
  <c r="H338" i="1"/>
  <c r="F338" i="1"/>
  <c r="H337" i="1"/>
  <c r="F337" i="1"/>
  <c r="H336" i="1"/>
  <c r="F336" i="1"/>
  <c r="H335" i="1"/>
  <c r="F335" i="1"/>
  <c r="H334" i="1"/>
  <c r="F334" i="1"/>
  <c r="H333" i="1"/>
  <c r="F333" i="1"/>
  <c r="H332" i="1"/>
  <c r="F332" i="1"/>
  <c r="H331" i="1"/>
  <c r="F331" i="1"/>
  <c r="H330" i="1"/>
  <c r="F330" i="1"/>
  <c r="H329" i="1"/>
  <c r="F329" i="1"/>
  <c r="H328" i="1"/>
  <c r="F328" i="1"/>
  <c r="H327" i="1"/>
  <c r="F327" i="1"/>
  <c r="H326" i="1"/>
  <c r="F326" i="1"/>
  <c r="H325" i="1"/>
  <c r="F325" i="1"/>
  <c r="H324" i="1"/>
  <c r="F324" i="1"/>
  <c r="H323" i="1"/>
  <c r="F323" i="1"/>
  <c r="H322" i="1"/>
  <c r="F322" i="1"/>
  <c r="H321" i="1"/>
  <c r="F321" i="1"/>
  <c r="H320" i="1"/>
  <c r="F320" i="1"/>
  <c r="H319" i="1"/>
  <c r="F319" i="1"/>
  <c r="H318" i="1"/>
  <c r="F318" i="1"/>
  <c r="H317" i="1"/>
  <c r="F317" i="1"/>
  <c r="H316" i="1"/>
  <c r="F316" i="1"/>
  <c r="H315" i="1"/>
  <c r="F315" i="1"/>
  <c r="H314" i="1"/>
  <c r="F314" i="1"/>
  <c r="H313" i="1"/>
  <c r="F313" i="1"/>
  <c r="H312" i="1"/>
  <c r="F312" i="1"/>
  <c r="H311" i="1"/>
  <c r="F311" i="1"/>
  <c r="H310" i="1"/>
  <c r="F310" i="1"/>
  <c r="H309" i="1"/>
  <c r="F309" i="1"/>
  <c r="H308" i="1"/>
  <c r="F308" i="1"/>
  <c r="H307" i="1"/>
  <c r="F307" i="1"/>
  <c r="H306" i="1"/>
  <c r="F306" i="1"/>
  <c r="H305" i="1"/>
  <c r="F305" i="1"/>
  <c r="H304" i="1"/>
  <c r="F304" i="1"/>
  <c r="H303" i="1"/>
  <c r="F303" i="1"/>
  <c r="H302" i="1"/>
  <c r="F302" i="1"/>
  <c r="H301" i="1"/>
  <c r="F301" i="1"/>
  <c r="H300" i="1"/>
  <c r="F300" i="1"/>
  <c r="H299" i="1"/>
  <c r="F299" i="1"/>
  <c r="H298" i="1"/>
  <c r="F298" i="1"/>
  <c r="H297" i="1"/>
  <c r="F297" i="1"/>
  <c r="H296" i="1"/>
  <c r="F296" i="1"/>
  <c r="H295" i="1"/>
  <c r="F295" i="1"/>
  <c r="H294" i="1"/>
  <c r="F294" i="1"/>
  <c r="H293" i="1"/>
  <c r="F293" i="1"/>
  <c r="H292" i="1"/>
  <c r="F292" i="1"/>
  <c r="H291" i="1"/>
  <c r="F291" i="1"/>
  <c r="H290" i="1"/>
  <c r="F290" i="1"/>
  <c r="H289" i="1"/>
  <c r="F289" i="1"/>
  <c r="H288" i="1"/>
  <c r="F288" i="1"/>
  <c r="H287" i="1"/>
  <c r="F287" i="1"/>
  <c r="H286" i="1"/>
  <c r="F286" i="1"/>
  <c r="H285" i="1"/>
  <c r="F285" i="1"/>
  <c r="H284" i="1"/>
  <c r="F284" i="1"/>
  <c r="H283" i="1"/>
  <c r="F283" i="1"/>
  <c r="H282" i="1"/>
  <c r="F282" i="1"/>
  <c r="H281" i="1"/>
  <c r="F281" i="1"/>
  <c r="H280" i="1"/>
  <c r="F280" i="1"/>
  <c r="H279" i="1"/>
  <c r="F279" i="1"/>
  <c r="H278" i="1"/>
  <c r="F278" i="1"/>
  <c r="H277" i="1"/>
  <c r="F277" i="1"/>
  <c r="H276" i="1"/>
  <c r="F276" i="1"/>
  <c r="H275" i="1"/>
  <c r="F275" i="1"/>
  <c r="H274" i="1"/>
  <c r="F274" i="1"/>
  <c r="H273" i="1"/>
  <c r="F273" i="1"/>
  <c r="H272" i="1"/>
  <c r="F272" i="1"/>
  <c r="H271" i="1"/>
  <c r="F271" i="1"/>
  <c r="H270" i="1"/>
  <c r="F270" i="1"/>
  <c r="H269" i="1"/>
  <c r="F269" i="1"/>
  <c r="H268" i="1"/>
  <c r="F268" i="1"/>
  <c r="H267" i="1"/>
  <c r="F267" i="1"/>
  <c r="H266" i="1"/>
  <c r="F266" i="1"/>
  <c r="H265" i="1"/>
  <c r="F265" i="1"/>
  <c r="H264" i="1"/>
  <c r="F264" i="1"/>
  <c r="H263" i="1"/>
  <c r="F263" i="1"/>
  <c r="H262" i="1"/>
  <c r="F262" i="1"/>
  <c r="H261" i="1"/>
  <c r="F261" i="1"/>
  <c r="H260" i="1"/>
  <c r="F260" i="1"/>
  <c r="H259" i="1"/>
  <c r="F259" i="1"/>
  <c r="H258" i="1"/>
  <c r="F258" i="1"/>
  <c r="H257" i="1"/>
  <c r="F257" i="1"/>
  <c r="H256" i="1"/>
  <c r="F256" i="1"/>
  <c r="H255" i="1"/>
  <c r="F255" i="1"/>
  <c r="H254" i="1"/>
  <c r="F254" i="1"/>
  <c r="H253" i="1"/>
  <c r="F253" i="1"/>
  <c r="H252" i="1"/>
  <c r="F252" i="1"/>
  <c r="H251" i="1"/>
  <c r="F251" i="1"/>
  <c r="H250" i="1"/>
  <c r="F250" i="1"/>
  <c r="H249" i="1"/>
  <c r="F249" i="1"/>
  <c r="H248" i="1"/>
  <c r="F248" i="1"/>
  <c r="H247" i="1"/>
  <c r="F247" i="1"/>
  <c r="H246" i="1"/>
  <c r="F246" i="1"/>
  <c r="H245" i="1"/>
  <c r="F245" i="1"/>
  <c r="H244" i="1"/>
  <c r="F244" i="1"/>
  <c r="H243" i="1"/>
  <c r="F243" i="1"/>
  <c r="H242" i="1"/>
  <c r="F242" i="1"/>
  <c r="H241" i="1"/>
  <c r="F241" i="1"/>
  <c r="H240" i="1"/>
  <c r="F240" i="1"/>
  <c r="H239" i="1"/>
  <c r="F239" i="1"/>
  <c r="H238" i="1"/>
  <c r="F238" i="1"/>
  <c r="H237" i="1"/>
  <c r="F237" i="1"/>
  <c r="H236" i="1"/>
  <c r="F236" i="1"/>
  <c r="H235" i="1"/>
  <c r="F235" i="1"/>
  <c r="H234" i="1"/>
  <c r="F234" i="1"/>
  <c r="H233" i="1"/>
  <c r="F233" i="1"/>
  <c r="H232" i="1"/>
  <c r="F232" i="1"/>
  <c r="H231" i="1"/>
  <c r="F231" i="1"/>
  <c r="H230" i="1"/>
  <c r="F230" i="1"/>
  <c r="H229" i="1"/>
  <c r="F229" i="1"/>
  <c r="H228" i="1"/>
  <c r="F228" i="1"/>
  <c r="H227" i="1"/>
  <c r="F227" i="1"/>
  <c r="H226" i="1"/>
  <c r="F226" i="1"/>
  <c r="H225" i="1"/>
  <c r="F225" i="1"/>
  <c r="H224" i="1"/>
  <c r="F224" i="1"/>
  <c r="H223" i="1"/>
  <c r="F223" i="1"/>
  <c r="H222" i="1"/>
  <c r="F222" i="1"/>
  <c r="H221" i="1"/>
  <c r="F221" i="1"/>
  <c r="H220" i="1"/>
  <c r="F220" i="1"/>
  <c r="H219" i="1"/>
  <c r="F219" i="1"/>
  <c r="H218" i="1"/>
  <c r="F218" i="1"/>
  <c r="H217" i="1"/>
  <c r="F217" i="1"/>
  <c r="H216" i="1"/>
  <c r="F216" i="1"/>
  <c r="H215" i="1"/>
  <c r="F215" i="1"/>
  <c r="H214" i="1"/>
  <c r="F214" i="1"/>
  <c r="H213" i="1"/>
  <c r="F213" i="1"/>
  <c r="H212" i="1"/>
  <c r="F212" i="1"/>
  <c r="H211" i="1"/>
  <c r="F211" i="1"/>
  <c r="H210" i="1"/>
  <c r="F210" i="1"/>
  <c r="H209" i="1"/>
  <c r="F209" i="1"/>
  <c r="H208" i="1"/>
  <c r="F208" i="1"/>
  <c r="H207" i="1"/>
  <c r="F207" i="1"/>
  <c r="H206" i="1"/>
  <c r="F206" i="1"/>
  <c r="H205" i="1"/>
  <c r="F205" i="1"/>
  <c r="H204" i="1"/>
  <c r="F204" i="1"/>
  <c r="H203" i="1"/>
  <c r="F203" i="1"/>
  <c r="H202" i="1"/>
  <c r="F202" i="1"/>
  <c r="H201" i="1"/>
  <c r="F201" i="1"/>
  <c r="H200" i="1"/>
  <c r="F200" i="1"/>
  <c r="H199" i="1"/>
  <c r="F199" i="1"/>
  <c r="H198" i="1"/>
  <c r="F198" i="1"/>
  <c r="H197" i="1"/>
  <c r="F197" i="1"/>
  <c r="H196" i="1"/>
  <c r="F196" i="1"/>
  <c r="H195" i="1"/>
  <c r="F195" i="1"/>
  <c r="H194" i="1"/>
  <c r="F194" i="1"/>
  <c r="H193" i="1"/>
  <c r="F193" i="1"/>
  <c r="H192" i="1"/>
  <c r="F192" i="1"/>
  <c r="H191" i="1"/>
  <c r="F191" i="1"/>
  <c r="H190" i="1"/>
  <c r="F190" i="1"/>
  <c r="H189" i="1"/>
  <c r="F189" i="1"/>
  <c r="H188" i="1"/>
  <c r="F188" i="1"/>
  <c r="H187" i="1"/>
  <c r="F187" i="1"/>
  <c r="H186" i="1"/>
  <c r="F186" i="1"/>
  <c r="H185" i="1"/>
  <c r="F185" i="1"/>
  <c r="H184" i="1"/>
  <c r="F184" i="1"/>
  <c r="H183" i="1"/>
  <c r="F183" i="1"/>
  <c r="H182" i="1"/>
  <c r="F182" i="1"/>
  <c r="H181" i="1"/>
  <c r="F181" i="1"/>
  <c r="H180" i="1"/>
  <c r="F180" i="1"/>
  <c r="H179" i="1"/>
  <c r="F179" i="1"/>
  <c r="H178" i="1"/>
  <c r="F178" i="1"/>
  <c r="H177" i="1"/>
  <c r="F177" i="1"/>
  <c r="H176" i="1"/>
  <c r="F176" i="1"/>
  <c r="H175" i="1"/>
  <c r="F175" i="1"/>
  <c r="H174" i="1"/>
  <c r="F174" i="1"/>
  <c r="H173" i="1"/>
  <c r="F173" i="1"/>
  <c r="H172" i="1"/>
  <c r="F172" i="1"/>
  <c r="H171" i="1"/>
  <c r="F171" i="1"/>
  <c r="H170" i="1"/>
  <c r="F170" i="1"/>
  <c r="H169" i="1"/>
  <c r="F169" i="1"/>
  <c r="H168" i="1"/>
  <c r="F168" i="1"/>
  <c r="H167" i="1"/>
  <c r="F167" i="1"/>
  <c r="H166" i="1"/>
  <c r="F166" i="1"/>
  <c r="H165" i="1"/>
  <c r="F165" i="1"/>
  <c r="H164" i="1"/>
  <c r="F164" i="1"/>
  <c r="H163" i="1"/>
  <c r="F163" i="1"/>
  <c r="H162" i="1"/>
  <c r="F162" i="1"/>
  <c r="H161" i="1"/>
  <c r="F161" i="1"/>
  <c r="H160" i="1"/>
  <c r="F160" i="1"/>
  <c r="H159" i="1"/>
  <c r="F159" i="1"/>
  <c r="H158" i="1"/>
  <c r="F158" i="1"/>
  <c r="H157" i="1"/>
  <c r="F157" i="1"/>
  <c r="H156" i="1"/>
  <c r="F156" i="1"/>
  <c r="H155" i="1"/>
  <c r="F155" i="1"/>
  <c r="H154" i="1"/>
  <c r="F154" i="1"/>
  <c r="H153" i="1"/>
  <c r="F153" i="1"/>
  <c r="H152" i="1"/>
  <c r="F152" i="1"/>
  <c r="H151" i="1"/>
  <c r="F151" i="1"/>
  <c r="H150" i="1"/>
  <c r="F150" i="1"/>
  <c r="H149" i="1"/>
  <c r="F149" i="1"/>
  <c r="H148" i="1"/>
  <c r="F148" i="1"/>
  <c r="H147" i="1"/>
  <c r="F147" i="1"/>
  <c r="H146" i="1"/>
  <c r="F146" i="1"/>
  <c r="H145" i="1"/>
  <c r="F145" i="1"/>
  <c r="H144" i="1"/>
  <c r="F144" i="1"/>
  <c r="H143" i="1"/>
  <c r="F143" i="1"/>
  <c r="H142" i="1"/>
  <c r="F142" i="1"/>
  <c r="H141" i="1"/>
  <c r="F141" i="1"/>
  <c r="H140" i="1"/>
  <c r="F140" i="1"/>
  <c r="H139" i="1"/>
  <c r="F139" i="1"/>
  <c r="H138" i="1"/>
  <c r="F138" i="1"/>
  <c r="H137" i="1"/>
  <c r="F137" i="1"/>
  <c r="H136" i="1"/>
  <c r="F136" i="1"/>
  <c r="H135" i="1"/>
  <c r="F135" i="1"/>
  <c r="H134" i="1"/>
  <c r="F134" i="1"/>
  <c r="H133" i="1"/>
  <c r="F133" i="1"/>
  <c r="H132" i="1"/>
  <c r="F132" i="1"/>
  <c r="H131" i="1"/>
  <c r="F131" i="1"/>
  <c r="H130" i="1"/>
  <c r="F130" i="1"/>
  <c r="H129" i="1"/>
  <c r="F129" i="1"/>
  <c r="H128" i="1"/>
  <c r="F128" i="1"/>
  <c r="H127" i="1"/>
  <c r="F127" i="1"/>
  <c r="H126" i="1"/>
  <c r="F126" i="1"/>
  <c r="H125" i="1"/>
  <c r="F125" i="1"/>
  <c r="H124" i="1"/>
  <c r="F124" i="1"/>
  <c r="H123" i="1"/>
  <c r="F123" i="1"/>
  <c r="H122" i="1"/>
  <c r="F122" i="1"/>
  <c r="H121" i="1"/>
  <c r="F121" i="1"/>
  <c r="H120" i="1"/>
  <c r="F120" i="1"/>
  <c r="H119" i="1"/>
  <c r="F119" i="1"/>
  <c r="H118" i="1"/>
  <c r="F118" i="1"/>
  <c r="H117" i="1"/>
  <c r="F117" i="1"/>
  <c r="H116" i="1"/>
  <c r="F116" i="1"/>
  <c r="H115" i="1"/>
  <c r="F115" i="1"/>
  <c r="H114" i="1"/>
  <c r="F114" i="1"/>
  <c r="H113" i="1"/>
  <c r="F113" i="1"/>
  <c r="H112" i="1"/>
  <c r="F112" i="1"/>
  <c r="H111" i="1"/>
  <c r="F111" i="1"/>
  <c r="H110" i="1"/>
  <c r="F110" i="1"/>
  <c r="H109" i="1"/>
  <c r="F109" i="1"/>
  <c r="H108" i="1"/>
  <c r="F108" i="1"/>
  <c r="H107" i="1"/>
  <c r="F107" i="1"/>
  <c r="H106" i="1"/>
  <c r="F106" i="1"/>
  <c r="H105" i="1"/>
  <c r="F105" i="1"/>
  <c r="H104" i="1"/>
  <c r="F104" i="1"/>
  <c r="H103" i="1"/>
  <c r="F103" i="1"/>
  <c r="H102" i="1"/>
  <c r="F102" i="1"/>
  <c r="H101" i="1"/>
  <c r="F101" i="1"/>
  <c r="H100" i="1"/>
  <c r="F100" i="1"/>
  <c r="H99" i="1"/>
  <c r="F99" i="1"/>
  <c r="H98" i="1"/>
  <c r="F98" i="1"/>
  <c r="H97" i="1"/>
  <c r="F97" i="1"/>
  <c r="H96" i="1"/>
  <c r="F96" i="1"/>
  <c r="H95" i="1"/>
  <c r="F95" i="1"/>
  <c r="H94" i="1"/>
  <c r="F94" i="1"/>
  <c r="H93" i="1"/>
  <c r="F93" i="1"/>
  <c r="H92" i="1"/>
  <c r="F92" i="1"/>
  <c r="H91" i="1"/>
  <c r="F91" i="1"/>
  <c r="H90" i="1"/>
  <c r="F90" i="1"/>
  <c r="H89" i="1"/>
  <c r="F89" i="1"/>
  <c r="H88" i="1"/>
  <c r="F88" i="1"/>
  <c r="H87" i="1"/>
  <c r="F87" i="1"/>
  <c r="H86" i="1"/>
  <c r="F86" i="1"/>
  <c r="H85" i="1"/>
  <c r="F85" i="1"/>
  <c r="H84" i="1"/>
  <c r="F84" i="1"/>
  <c r="H83" i="1"/>
  <c r="F83" i="1"/>
  <c r="H82" i="1"/>
  <c r="F82" i="1"/>
  <c r="H81" i="1"/>
  <c r="F81" i="1"/>
  <c r="H80" i="1"/>
  <c r="F80" i="1"/>
  <c r="H79" i="1"/>
  <c r="F79" i="1"/>
  <c r="H78" i="1"/>
  <c r="F78" i="1"/>
  <c r="H77" i="1"/>
  <c r="F77" i="1"/>
  <c r="H76" i="1"/>
  <c r="F76" i="1"/>
  <c r="H75" i="1"/>
  <c r="F75" i="1"/>
  <c r="H74" i="1"/>
  <c r="F74" i="1"/>
  <c r="H73" i="1"/>
  <c r="F73" i="1"/>
  <c r="H72" i="1"/>
  <c r="F72" i="1"/>
  <c r="H71" i="1"/>
  <c r="F71" i="1"/>
  <c r="H70" i="1"/>
  <c r="F70" i="1"/>
  <c r="H69" i="1"/>
  <c r="F69" i="1"/>
  <c r="H68" i="1"/>
  <c r="F68" i="1"/>
  <c r="H67" i="1"/>
  <c r="F67" i="1"/>
  <c r="H66" i="1"/>
  <c r="F66" i="1"/>
  <c r="H65" i="1"/>
  <c r="F65" i="1"/>
  <c r="H64" i="1"/>
  <c r="F64" i="1"/>
  <c r="H63" i="1"/>
  <c r="F63" i="1"/>
  <c r="H62" i="1"/>
  <c r="F62" i="1"/>
  <c r="H61" i="1"/>
  <c r="F61" i="1"/>
  <c r="H60" i="1"/>
  <c r="F60" i="1"/>
  <c r="H59" i="1"/>
  <c r="F59" i="1"/>
  <c r="H58" i="1"/>
  <c r="F58" i="1"/>
  <c r="H57" i="1"/>
  <c r="F57" i="1"/>
  <c r="H56" i="1"/>
  <c r="F56" i="1"/>
  <c r="H55" i="1"/>
  <c r="F55" i="1"/>
  <c r="H54" i="1"/>
  <c r="F54" i="1"/>
  <c r="H53" i="1"/>
  <c r="F53" i="1"/>
  <c r="H52" i="1"/>
  <c r="F52" i="1"/>
  <c r="H51" i="1"/>
  <c r="F51" i="1"/>
  <c r="H50" i="1"/>
  <c r="F50" i="1"/>
  <c r="H49" i="1"/>
  <c r="F49" i="1"/>
  <c r="H48" i="1"/>
  <c r="F48" i="1"/>
  <c r="H47" i="1"/>
  <c r="F47" i="1"/>
  <c r="H46" i="1"/>
  <c r="F46" i="1"/>
  <c r="H45" i="1"/>
  <c r="F45" i="1"/>
  <c r="H44" i="1"/>
  <c r="F44" i="1"/>
  <c r="H43" i="1"/>
  <c r="F43" i="1"/>
  <c r="H42" i="1"/>
  <c r="F42" i="1"/>
  <c r="H41" i="1"/>
  <c r="F41" i="1"/>
  <c r="H40" i="1"/>
  <c r="F40" i="1"/>
  <c r="H39" i="1"/>
  <c r="F39" i="1"/>
  <c r="H38" i="1"/>
  <c r="F38" i="1"/>
  <c r="H37" i="1"/>
  <c r="F37" i="1"/>
  <c r="H36" i="1"/>
  <c r="F36" i="1"/>
  <c r="H35" i="1"/>
  <c r="F35" i="1"/>
  <c r="H34" i="1"/>
  <c r="F34" i="1"/>
  <c r="H33" i="1"/>
  <c r="F33" i="1"/>
  <c r="H32" i="1"/>
  <c r="F32" i="1"/>
  <c r="H31" i="1"/>
  <c r="F31" i="1"/>
  <c r="H30" i="1"/>
  <c r="F30" i="1"/>
  <c r="H29" i="1"/>
  <c r="F29" i="1"/>
  <c r="H28" i="1"/>
  <c r="F28" i="1"/>
  <c r="H27" i="1"/>
  <c r="F27" i="1"/>
  <c r="H26" i="1"/>
  <c r="F26" i="1"/>
  <c r="H25" i="1"/>
  <c r="F25" i="1"/>
  <c r="H24" i="1"/>
  <c r="F24" i="1"/>
  <c r="H23" i="1"/>
  <c r="F23" i="1"/>
  <c r="H22" i="1"/>
  <c r="F22" i="1"/>
  <c r="H21" i="1"/>
  <c r="F21" i="1"/>
  <c r="H20" i="1"/>
  <c r="F20" i="1"/>
  <c r="H19" i="1"/>
  <c r="F19" i="1"/>
  <c r="H18" i="1"/>
  <c r="F18" i="1"/>
  <c r="H17" i="1"/>
  <c r="F17" i="1"/>
  <c r="H16" i="1"/>
  <c r="F16" i="1"/>
  <c r="H15" i="1"/>
  <c r="F15" i="1"/>
  <c r="H14" i="1"/>
  <c r="F14" i="1"/>
  <c r="H13" i="1"/>
  <c r="F13" i="1"/>
  <c r="H12" i="1"/>
  <c r="F12" i="1"/>
  <c r="H11" i="1"/>
  <c r="F11" i="1"/>
  <c r="H10" i="1"/>
  <c r="F10" i="1"/>
  <c r="H9" i="1"/>
  <c r="F9" i="1"/>
  <c r="H8" i="1"/>
  <c r="F8" i="1"/>
  <c r="H7" i="1"/>
  <c r="F7" i="1"/>
  <c r="H6" i="1"/>
  <c r="F6" i="1"/>
  <c r="H5" i="1"/>
  <c r="F5" i="1"/>
  <c r="H4" i="1"/>
  <c r="F4" i="1"/>
  <c r="H3" i="1"/>
  <c r="F3" i="1"/>
  <c r="H2" i="1"/>
  <c r="F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tc={75F31680-1430-483B-91A1-A92C98B90A8A}</author>
    <author>tc={2B37D2B2-43AF-48D9-840B-FA8BCCF62083}</author>
    <author>tc={CFC99556-B39C-4EBB-943D-3C40FAF1FA05}</author>
    <author>tc={89687C86-A16A-4E2E-98D5-4BB9E670A00B}</author>
    <author>tc={FD550D5D-5008-4A1C-B51F-57ACB5C921A6}</author>
    <author>tc={47116678-95FF-4344-8E60-CAF3D09B24BF}</author>
  </authors>
  <commentList>
    <comment ref="P2433" authorId="0" shapeId="0" xr:uid="{75F31680-1430-483B-91A1-A92C98B90A8A}">
      <text>
        <t>[Comentario encadenado]
Su versión de Excel le permite leer este comentario encadenado; sin embargo, las ediciones que se apliquen se quitarán si el archivo se abre en una versión más reciente de Excel. Más información: https://go.microsoft.com/fwlink/?linkid=870924
Comentario:
    Estreno en Chile, no absoluto</t>
      </text>
    </comment>
    <comment ref="P2435" authorId="1" shapeId="0" xr:uid="{2B37D2B2-43AF-48D9-840B-FA8BCCF62083}">
      <text>
        <t>[Comentario encadenado]
Su versión de Excel le permite leer este comentario encadenado; sin embargo, las ediciones que se apliquen se quitarán si el archivo se abre en una versión más reciente de Excel. Más información: https://go.microsoft.com/fwlink/?linkid=870924
Comentario:
    Estreno en chile</t>
      </text>
    </comment>
    <comment ref="P2465" authorId="2" shapeId="0" xr:uid="{CFC99556-B39C-4EBB-943D-3C40FAF1FA05}">
      <text>
        <t>[Comentario encadenado]
Su versión de Excel le permite leer este comentario encadenado; sin embargo, las ediciones que se apliquen se quitarán si el archivo se abre en una versión más reciente de Excel. Más información: https://go.microsoft.com/fwlink/?linkid=870924
Comentario:
    Estrenos en chile</t>
      </text>
    </comment>
    <comment ref="P2466" authorId="3" shapeId="0" xr:uid="{89687C86-A16A-4E2E-98D5-4BB9E670A00B}">
      <text>
        <t>[Comentario encadenado]
Su versión de Excel le permite leer este comentario encadenado; sin embargo, las ediciones que se apliquen se quitarán si el archivo se abre en una versión más reciente de Excel. Más información: https://go.microsoft.com/fwlink/?linkid=870924
Comentario:
    estreno en chile</t>
      </text>
    </comment>
    <comment ref="P2477" authorId="4" shapeId="0" xr:uid="{FD550D5D-5008-4A1C-B51F-57ACB5C921A6}">
      <text>
        <t>[Comentario encadenado]
Su versión de Excel le permite leer este comentario encadenado; sin embargo, las ediciones que se apliquen se quitarán si el archivo se abre en una versión más reciente de Excel. Más información: https://go.microsoft.com/fwlink/?linkid=870924
Comentario:
    Estreno en Chile</t>
      </text>
    </comment>
    <comment ref="P2932" authorId="5" shapeId="0" xr:uid="{47116678-95FF-4344-8E60-CAF3D09B24BF}">
      <text>
        <t>[Comentario encadenado]
Su versión de Excel le permite leer este comentario encadenado; sin embargo, las ediciones que se apliquen se quitarán si el archivo se abre en una versión más reciente de Excel. Más información: https://go.microsoft.com/fwlink/?linkid=870924
Comentario:
    Estreno en chile</t>
      </text>
    </comment>
  </commentList>
</comments>
</file>

<file path=xl/sharedStrings.xml><?xml version="1.0" encoding="utf-8"?>
<sst xmlns="http://schemas.openxmlformats.org/spreadsheetml/2006/main" count="40556" uniqueCount="8119">
  <si>
    <t>ID</t>
  </si>
  <si>
    <t>Orquesta</t>
  </si>
  <si>
    <t>Año</t>
  </si>
  <si>
    <t>Concierto</t>
  </si>
  <si>
    <t>Fecha</t>
  </si>
  <si>
    <t>Combinación Orquesta-Año - Concierto</t>
  </si>
  <si>
    <t>Obra</t>
  </si>
  <si>
    <t>Obra/compositor</t>
  </si>
  <si>
    <t>Instrumentos</t>
  </si>
  <si>
    <t>Compositor/a</t>
  </si>
  <si>
    <t>Género compositor/a</t>
  </si>
  <si>
    <t>Fecha de composición</t>
  </si>
  <si>
    <t>Año de publicación o estreno</t>
  </si>
  <si>
    <t>Observaciones al año</t>
  </si>
  <si>
    <t>Chileno o no chileno</t>
  </si>
  <si>
    <t>Estreno o no estreno</t>
  </si>
  <si>
    <t>Periodo</t>
  </si>
  <si>
    <t>Fuente</t>
  </si>
  <si>
    <t>Link</t>
  </si>
  <si>
    <t>Observaciones</t>
  </si>
  <si>
    <t>OCCH2010_001</t>
  </si>
  <si>
    <t>OCCH</t>
  </si>
  <si>
    <t>Sin información</t>
  </si>
  <si>
    <t>Bach, Johann Sebastian</t>
  </si>
  <si>
    <t>Hombre</t>
  </si>
  <si>
    <t>s.f</t>
  </si>
  <si>
    <t>No chileno</t>
  </si>
  <si>
    <t>No estreno</t>
  </si>
  <si>
    <t>Sitio web Radio U de Chile</t>
  </si>
  <si>
    <t xml:space="preserve">https://radio.uchile.cl/2010/06/11/orquesta-de-camara-de-chile/ </t>
  </si>
  <si>
    <t>OCCH2010_002</t>
  </si>
  <si>
    <t>van Beethoven, Ludwig</t>
  </si>
  <si>
    <t>OCCH2010_003</t>
  </si>
  <si>
    <t>Schidlowski, León</t>
  </si>
  <si>
    <t>Chileno</t>
  </si>
  <si>
    <t>OCCH2010_004</t>
  </si>
  <si>
    <t>Canciones castellanas</t>
  </si>
  <si>
    <t>Voz solista y orquesta</t>
  </si>
  <si>
    <t>Orrego Salas, Juan</t>
  </si>
  <si>
    <t>Primera mitad del siglo XX</t>
  </si>
  <si>
    <t>Sitio web La Tercera</t>
  </si>
  <si>
    <t xml:space="preserve">https://www.latercera.com/noticia/orquesta-de-camara-de-chile-se-presenta-en-lo-barnechea/# </t>
  </si>
  <si>
    <t>OCCH2010_005</t>
  </si>
  <si>
    <t>Ifigenia en Áulide (extracto)</t>
  </si>
  <si>
    <t>Gluck, Christoph Willibald</t>
  </si>
  <si>
    <t>Segunda mitad del siglo XVIII</t>
  </si>
  <si>
    <t>OCCH2010_006</t>
  </si>
  <si>
    <t>Idilio de Sigfrido</t>
  </si>
  <si>
    <t>Wagner, Richard</t>
  </si>
  <si>
    <t>Segunda mitad del siglo XIX</t>
  </si>
  <si>
    <t>OCCH2010_007</t>
  </si>
  <si>
    <t>Sinfonía n° 38</t>
  </si>
  <si>
    <t>Mozart, Wolfgang Amadeus</t>
  </si>
  <si>
    <t>OCCH2010_008</t>
  </si>
  <si>
    <t>Diciembre, 2010</t>
  </si>
  <si>
    <t>Romanza Op. 50</t>
  </si>
  <si>
    <t>Violín y orquesta</t>
  </si>
  <si>
    <t>Sitio web Visiones Críticas</t>
  </si>
  <si>
    <t xml:space="preserve">https://www.visionescriticas.cl/fischer-y-la-orquesta-de-camara-de-chile/ </t>
  </si>
  <si>
    <t>OCCH2010_009</t>
  </si>
  <si>
    <t>Romanza Op. 40</t>
  </si>
  <si>
    <t>1800-01</t>
  </si>
  <si>
    <t>Primera mitad del siglo XIX</t>
  </si>
  <si>
    <t>OCCH2010_010</t>
  </si>
  <si>
    <t>Sinfonía n° 49</t>
  </si>
  <si>
    <t>Haydn, Franz Joseph</t>
  </si>
  <si>
    <t>OCCH2010_011</t>
  </si>
  <si>
    <t>Navegando el laberinto</t>
  </si>
  <si>
    <t>Pertout, Adrian</t>
  </si>
  <si>
    <t>Siglo XXI</t>
  </si>
  <si>
    <t>OCCH2010_012</t>
  </si>
  <si>
    <t>Serenata para pequeña orquesta</t>
  </si>
  <si>
    <t>Weiner, Leo</t>
  </si>
  <si>
    <t>OCCH2010_013</t>
  </si>
  <si>
    <t>Concierto de navidad</t>
  </si>
  <si>
    <t>Suite de El pájaro de fuego</t>
  </si>
  <si>
    <t>Stravinsky, Igor</t>
  </si>
  <si>
    <t xml:space="preserve">https://www.latercera.com/diario-impreso/juan-pablo-izquierdo-dirige-concierto-de-navidad-en-lo-barnechea/# </t>
  </si>
  <si>
    <t>OCCH2010_014</t>
  </si>
  <si>
    <t>Bolero</t>
  </si>
  <si>
    <t>Ravel, Maurice</t>
  </si>
  <si>
    <t>OCCH2010_015</t>
  </si>
  <si>
    <t>Fantasía para saxofón</t>
  </si>
  <si>
    <t>Saxofón y orquesta</t>
  </si>
  <si>
    <t>Villa-Lobos, Heitor</t>
  </si>
  <si>
    <t>OCCH2010_016</t>
  </si>
  <si>
    <t>Cuatro estaciones porteñas</t>
  </si>
  <si>
    <t>Piazzolla, Astor</t>
  </si>
  <si>
    <t>1964-70</t>
  </si>
  <si>
    <t>Segunda mitad del siglo XX</t>
  </si>
  <si>
    <t>Arreglo de Juan Pablo Izquierdo</t>
  </si>
  <si>
    <t>OCCH2011_001</t>
  </si>
  <si>
    <t>Obertura Cuento de hadas sobre la bella Melusine</t>
  </si>
  <si>
    <t>Mendelssohn, Felix</t>
  </si>
  <si>
    <t xml:space="preserve">https://www.latercera.com/noticia/orquesta-de-camara-inicia-su-temporada-en-las-condes/ </t>
  </si>
  <si>
    <t>OCCH2011_002</t>
  </si>
  <si>
    <t>Concierto para violín n° 5</t>
  </si>
  <si>
    <t>OCCH2011_003</t>
  </si>
  <si>
    <t>Vista a la casa de Yves</t>
  </si>
  <si>
    <t>Abalo, Juan Pablo</t>
  </si>
  <si>
    <t>OCCH2011_004</t>
  </si>
  <si>
    <t>Suite de Pelleas y Melisande</t>
  </si>
  <si>
    <t>Sibelius, Jean</t>
  </si>
  <si>
    <t>1904-05</t>
  </si>
  <si>
    <t>OCCH2011_005</t>
  </si>
  <si>
    <t>26 de mayo</t>
  </si>
  <si>
    <t>Obertura de Las criaturas de Prometeo</t>
  </si>
  <si>
    <t>Sitio web diario financiero</t>
  </si>
  <si>
    <t xml:space="preserve">https://www.df.cl/tendencia/panorama/orquesta-de-camara-de-chile-en-lo-barnechea </t>
  </si>
  <si>
    <t>OCCH2011_006</t>
  </si>
  <si>
    <t>Concierto para violín n° 3</t>
  </si>
  <si>
    <t>OCCH2011_007</t>
  </si>
  <si>
    <t>Sinfonía n° 3</t>
  </si>
  <si>
    <t>1803-04</t>
  </si>
  <si>
    <t>OCCH2012_001</t>
  </si>
  <si>
    <t>Obertura 1812</t>
  </si>
  <si>
    <t>Tchaikovsky, Piotr Ilych</t>
  </si>
  <si>
    <t>Sitio web Internet Archive CNCA</t>
  </si>
  <si>
    <t xml:space="preserve">https://web.archive.org/web/20120129091936/http://www.cnca.cl/portalcnca/index.php?page=seccion&amp;seccion=1078 </t>
  </si>
  <si>
    <t>OCCH2012_002</t>
  </si>
  <si>
    <t>Vocalise</t>
  </si>
  <si>
    <t>Rachmaninoff, Sergei</t>
  </si>
  <si>
    <t>OCCH2012_003</t>
  </si>
  <si>
    <t>Sinfonía n° 4</t>
  </si>
  <si>
    <t>1877-78</t>
  </si>
  <si>
    <t>OCCH2012_004</t>
  </si>
  <si>
    <t>4 y 5 de abril</t>
  </si>
  <si>
    <t>Requiem</t>
  </si>
  <si>
    <t>Voces solistas, coro y orquesta</t>
  </si>
  <si>
    <t>1791-92</t>
  </si>
  <si>
    <t>Sitio web MinCAP/Agenda cultural</t>
  </si>
  <si>
    <t xml:space="preserve">https://www.cultura.gob.cl/agendacultural/cartelera-orquesta-de-camara-de-chile-abril-2012/ </t>
  </si>
  <si>
    <t>OCCH2012_005</t>
  </si>
  <si>
    <t>18, 19, 20 y 21 de abril</t>
  </si>
  <si>
    <t>Concierto para violín</t>
  </si>
  <si>
    <t>1838-44</t>
  </si>
  <si>
    <t>OCCH2012_006</t>
  </si>
  <si>
    <t>Variaciones serenas</t>
  </si>
  <si>
    <t>OCCH2012_007</t>
  </si>
  <si>
    <t>Sinfonía n° 101</t>
  </si>
  <si>
    <t>OCCH2012_008</t>
  </si>
  <si>
    <t>27 y 28 de abril</t>
  </si>
  <si>
    <t>Andante apassionato</t>
  </si>
  <si>
    <t>Soro, Enrique</t>
  </si>
  <si>
    <t>OCCH2012_009</t>
  </si>
  <si>
    <t>OCCH2012_010</t>
  </si>
  <si>
    <t>Suite orquestal n° 2 BWV 1067</t>
  </si>
  <si>
    <t>1738-39</t>
  </si>
  <si>
    <t>Primera mitad del siglo XVIII</t>
  </si>
  <si>
    <t>OCCH2012_011</t>
  </si>
  <si>
    <t>Gira norte grande: 5</t>
  </si>
  <si>
    <t>6, 7, 10 y 11 de mayo</t>
  </si>
  <si>
    <t>Obertura de Ifigenia en Áulide</t>
  </si>
  <si>
    <t>Sitio webEdición Cero</t>
  </si>
  <si>
    <t xml:space="preserve">https://edicioncero.cl/2012/05/orquesta-de-camara-de-chile-dara-tres-conciertos-gratuitos-en-iquique-y-hospicio/ </t>
  </si>
  <si>
    <t>OCCH2012_012</t>
  </si>
  <si>
    <t>Signos de otoño</t>
  </si>
  <si>
    <t>García, Fernando</t>
  </si>
  <si>
    <t>OCCH2012_013</t>
  </si>
  <si>
    <t>Sinfonía n° 7</t>
  </si>
  <si>
    <t>1811-12</t>
  </si>
  <si>
    <t>OCCH2012_014</t>
  </si>
  <si>
    <t>9, 13 y 19 de junio</t>
  </si>
  <si>
    <t>Obertura de Don Giovanni</t>
  </si>
  <si>
    <t xml:space="preserve">https://www.cultura.gob.cl/agendacultural/cartelera-orquesta-de-camara-de-chile-junio-2012/ </t>
  </si>
  <si>
    <t>OCCH2012_015</t>
  </si>
  <si>
    <t>Sinfonía de cámara n° 1</t>
  </si>
  <si>
    <t>Schoenberg, Arnold</t>
  </si>
  <si>
    <t>OCCH2012_016</t>
  </si>
  <si>
    <t>Sinfonía n° 8</t>
  </si>
  <si>
    <t>OCCH2012_017</t>
  </si>
  <si>
    <t>Sinfonía n° 41</t>
  </si>
  <si>
    <t>OCCH2012_018</t>
  </si>
  <si>
    <t>OCCH2012_019</t>
  </si>
  <si>
    <t>15 y 16 de junio</t>
  </si>
  <si>
    <t>Concierto para violín n° 2</t>
  </si>
  <si>
    <t>Prokofiev, Sergei</t>
  </si>
  <si>
    <t>OCCH2012_020</t>
  </si>
  <si>
    <t>OCCH2012_021</t>
  </si>
  <si>
    <t>OCCH2012_022</t>
  </si>
  <si>
    <t>Julio de 2012</t>
  </si>
  <si>
    <t>Concierto para flauta n° 2</t>
  </si>
  <si>
    <t>Flauta y orquesta</t>
  </si>
  <si>
    <t>Sitio web Iglesia de Jesucristo</t>
  </si>
  <si>
    <t xml:space="preserve">https://noticias.laiglesiadejesucristo.org/articulo/exitosa-presentacion-de-la-orquesta-de-camara-de-chile?country=chile </t>
  </si>
  <si>
    <t>OCCH2012_023</t>
  </si>
  <si>
    <t>Historia de un soldado</t>
  </si>
  <si>
    <t>Narrador y ensamble</t>
  </si>
  <si>
    <t>Stavinsky, Igor</t>
  </si>
  <si>
    <t>OCCH2012_024</t>
  </si>
  <si>
    <t>Sinfonía n° 35</t>
  </si>
  <si>
    <t>OCCH2012_025</t>
  </si>
  <si>
    <t>21, 22, 23 y 24 de noviembre</t>
  </si>
  <si>
    <t>Pequeña sinfonía</t>
  </si>
  <si>
    <t>Pfitzner, Hans</t>
  </si>
  <si>
    <t xml:space="preserve">https://www.cultura.gob.cl/agendacultural/cartelera-orquesta-de-camara-de-chile-noviembre-2012/ </t>
  </si>
  <si>
    <t>OCCH2012_026</t>
  </si>
  <si>
    <t>Concierto para corno n° 3</t>
  </si>
  <si>
    <t>Corno y orquesta</t>
  </si>
  <si>
    <t>OCCH2012_027</t>
  </si>
  <si>
    <t>Preludio n° 1</t>
  </si>
  <si>
    <t>Leng, Alfonso</t>
  </si>
  <si>
    <t>Versión Andante para cuerdas</t>
  </si>
  <si>
    <t>OCCH2012_028</t>
  </si>
  <si>
    <t>Sinfonía n° 1</t>
  </si>
  <si>
    <t>von Weber, Carl Maria</t>
  </si>
  <si>
    <t>1806-07</t>
  </si>
  <si>
    <t>OCCH2013_001</t>
  </si>
  <si>
    <t>Obertura Leonora</t>
  </si>
  <si>
    <t>Convenio CNCA y Fundación Beethoven 2013</t>
  </si>
  <si>
    <t>No se especifica la versión de la Obertura</t>
  </si>
  <si>
    <t>OCCH2013_002</t>
  </si>
  <si>
    <t>Concierto para piano</t>
  </si>
  <si>
    <t>Piano y orquesta</t>
  </si>
  <si>
    <t>Grieg, Edvard</t>
  </si>
  <si>
    <t>OCCH2013_003</t>
  </si>
  <si>
    <t>Sinfonía n° 5</t>
  </si>
  <si>
    <t>1804-08</t>
  </si>
  <si>
    <t>OCCH2013_004</t>
  </si>
  <si>
    <t>26, 27 y 28 de marzo</t>
  </si>
  <si>
    <t>OCCH2013_005</t>
  </si>
  <si>
    <t>Gira región de Coquimbo: 3</t>
  </si>
  <si>
    <t>3, 4, 5 y 6 de abril</t>
  </si>
  <si>
    <t>Suite orquestal n° 1 BWV1066</t>
  </si>
  <si>
    <t>1719-20</t>
  </si>
  <si>
    <t>OCCH2013_006</t>
  </si>
  <si>
    <t>Divertimento n° 1</t>
  </si>
  <si>
    <t>Falabella, Roberto</t>
  </si>
  <si>
    <t>OCCH2013_007</t>
  </si>
  <si>
    <t>Sinfonía n° 2</t>
  </si>
  <si>
    <t>1800-02</t>
  </si>
  <si>
    <t>OCCH2013_008</t>
  </si>
  <si>
    <t>24, 26 y 27 de abril</t>
  </si>
  <si>
    <t>OCCH2013_009</t>
  </si>
  <si>
    <t>Canciones de la selva del Amazonas</t>
  </si>
  <si>
    <t>Voz solista, coro y orquesta</t>
  </si>
  <si>
    <t>OCCH2013_010</t>
  </si>
  <si>
    <t>OCCH2013_011</t>
  </si>
  <si>
    <t>2, 3 y 4 de mayo</t>
  </si>
  <si>
    <t xml:space="preserve">https://www.cultura.gob.cl/agendacultural/cartelera-orquesta-de-camara-de-chile-mayo-2013/ </t>
  </si>
  <si>
    <t>OCCH2013_012</t>
  </si>
  <si>
    <t>Kammermusik n° 3</t>
  </si>
  <si>
    <t>Cello y orquesta</t>
  </si>
  <si>
    <t>Hindemith, Paul</t>
  </si>
  <si>
    <t>1924-25</t>
  </si>
  <si>
    <t>OCCH2013_013</t>
  </si>
  <si>
    <t>Trauermusik</t>
  </si>
  <si>
    <t>Viola y orquesta</t>
  </si>
  <si>
    <t>OCCH2013_014</t>
  </si>
  <si>
    <t>Suite orquestal n° 3 BWV 1068</t>
  </si>
  <si>
    <t>OCCH2013_015</t>
  </si>
  <si>
    <t>15, 16 y 17 de mayo</t>
  </si>
  <si>
    <t>Suite n° 3 Aires y danzas antiguas</t>
  </si>
  <si>
    <t>Respighi, Ottorino</t>
  </si>
  <si>
    <t>OCCH2013_016</t>
  </si>
  <si>
    <t>Concertino para saxofón alto</t>
  </si>
  <si>
    <t>Saxofón alto y orquesta</t>
  </si>
  <si>
    <t>Gnattali, Radamés</t>
  </si>
  <si>
    <t>OCCH2013_017</t>
  </si>
  <si>
    <t>Sinfonía n° 39</t>
  </si>
  <si>
    <t>OCCH2013_018</t>
  </si>
  <si>
    <t>30 y 31 de mayo, 1 de junio</t>
  </si>
  <si>
    <t>Abertura concertante</t>
  </si>
  <si>
    <t>Guarnieri, Camargo</t>
  </si>
  <si>
    <t>OCCH2013_019</t>
  </si>
  <si>
    <t>Becerra-Schmidt, Gustavo</t>
  </si>
  <si>
    <t>OCCH2013_020</t>
  </si>
  <si>
    <t>Méhul, Etienne</t>
  </si>
  <si>
    <t>1808-09</t>
  </si>
  <si>
    <t>OCCH2013_021</t>
  </si>
  <si>
    <t>12, 13 y 14 de junio</t>
  </si>
  <si>
    <t>Serenata n° 9 KV 239</t>
  </si>
  <si>
    <t xml:space="preserve">https://www.cultura.gob.cl/agendacultural/cartelera-orquesta-de-camara-de-chile-junio-2013/ </t>
  </si>
  <si>
    <t>OCCH2013_022</t>
  </si>
  <si>
    <t>Wesendonck Lieder</t>
  </si>
  <si>
    <t>1857-58</t>
  </si>
  <si>
    <t>OCCH2013_023</t>
  </si>
  <si>
    <t>OCCH2013_024</t>
  </si>
  <si>
    <t>OCCH2013_025</t>
  </si>
  <si>
    <t>20, 21 y 22 de junio</t>
  </si>
  <si>
    <t>OCCH2013_026</t>
  </si>
  <si>
    <t>Septimino</t>
  </si>
  <si>
    <t>Ensamble</t>
  </si>
  <si>
    <t>OCCH2013_027</t>
  </si>
  <si>
    <t>Danzas folkóricas rumanas</t>
  </si>
  <si>
    <t>Bartók, Béla</t>
  </si>
  <si>
    <t>Versión orquestal</t>
  </si>
  <si>
    <t>OCCH2013_028</t>
  </si>
  <si>
    <t>Suite de La ópera de los tres centavos</t>
  </si>
  <si>
    <t>Weill, Kurt</t>
  </si>
  <si>
    <t>Fecha de estreno</t>
  </si>
  <si>
    <t>OCCH2013_029</t>
  </si>
  <si>
    <t>3, 4 y 5 de julio</t>
  </si>
  <si>
    <t>Sinfonía simple</t>
  </si>
  <si>
    <t>Britten, Benjamin</t>
  </si>
  <si>
    <t xml:space="preserve">https://www.cultura.gob.cl/agendacultural/cartelera-orquesta-de-camara-de-chile-julio-2013/ </t>
  </si>
  <si>
    <t>OCCH2013_030</t>
  </si>
  <si>
    <t>Concierto para dos clarinetes</t>
  </si>
  <si>
    <t>Dos clarinetes y orquesta</t>
  </si>
  <si>
    <t>Krommer, Franz</t>
  </si>
  <si>
    <t>Fecha aproximada</t>
  </si>
  <si>
    <t>OCCH2013_031</t>
  </si>
  <si>
    <t>Contornos</t>
  </si>
  <si>
    <t>Herrera, Rodrigo</t>
  </si>
  <si>
    <t>Por las fechas puede ser estreno, pero no se especifica</t>
  </si>
  <si>
    <t>OCCH2013_032</t>
  </si>
  <si>
    <t>Bizet, Georges</t>
  </si>
  <si>
    <t>OCCH2013_033</t>
  </si>
  <si>
    <t>31 de julio y 1 de agosto</t>
  </si>
  <si>
    <t>Obertura de Las hébridas</t>
  </si>
  <si>
    <t>Sitio web El Rancahuaso</t>
  </si>
  <si>
    <t>https://www.elrancahuaso.cl/cartelera/orquesta-de-camara-de-chile-en-nancagua</t>
  </si>
  <si>
    <t>OCCH2013_034</t>
  </si>
  <si>
    <t>Sinfonietta n° 1</t>
  </si>
  <si>
    <t>OCCH2013_035</t>
  </si>
  <si>
    <t>En el programa aparece una obra por confirmar de Miguel Farías. Al contrastar con https://iamr.uchile.cl/index.php/RMCH/article/download/30705/32459/ se deduce que fue reemplazada por esta obra. Además, el programa pudo repetirse también los días  1 y 2 de agosto.</t>
  </si>
  <si>
    <t>OCCH2013_036</t>
  </si>
  <si>
    <t>Sinfonía n° 36</t>
  </si>
  <si>
    <t>OCCH2013_037</t>
  </si>
  <si>
    <t>12,14, 16 y 17 de agosto</t>
  </si>
  <si>
    <t>Suite n° 2 BWV 1067</t>
  </si>
  <si>
    <t xml:space="preserve">https://www.cultura.gob.cl/agendacultural/cartelera-orquesta-de-camara-de-chile-agosto-2013/ </t>
  </si>
  <si>
    <t>Se presume que puede ser la suite BWV 1067</t>
  </si>
  <si>
    <t>OCCH2013_038</t>
  </si>
  <si>
    <t>Zyklus</t>
  </si>
  <si>
    <t>Percusión</t>
  </si>
  <si>
    <t>Stockhausen, Karlheinz</t>
  </si>
  <si>
    <t>OCCH2013_039</t>
  </si>
  <si>
    <t>Concierto de Brandemburgo n° 5</t>
  </si>
  <si>
    <t>1720-21</t>
  </si>
  <si>
    <t>OCCH2013_040</t>
  </si>
  <si>
    <t>13, 14 y 17 de agosto</t>
  </si>
  <si>
    <t>Sinfonía para vientos en Sol menor</t>
  </si>
  <si>
    <t>Ensamble de vientos</t>
  </si>
  <si>
    <t>Donizetti, Gaetano</t>
  </si>
  <si>
    <t>OCCH2013_041</t>
  </si>
  <si>
    <t>Serenata n° 11 K 375</t>
  </si>
  <si>
    <t>OCCH2013_042</t>
  </si>
  <si>
    <t>Octeto para vientos</t>
  </si>
  <si>
    <t>1792-93</t>
  </si>
  <si>
    <t>OCCH2013_043</t>
  </si>
  <si>
    <t>28, 29 y 30 de agosto</t>
  </si>
  <si>
    <t>Sinfonía Op. 44</t>
  </si>
  <si>
    <t>OCCH2013_044</t>
  </si>
  <si>
    <t>Concierto para corno</t>
  </si>
  <si>
    <t>Zamora, Carlos</t>
  </si>
  <si>
    <t>OCCH2013_045</t>
  </si>
  <si>
    <t>Sinfonía n° 40</t>
  </si>
  <si>
    <t>OCCH2013_046</t>
  </si>
  <si>
    <t>11, 12 y 13 de septiembre</t>
  </si>
  <si>
    <t>OCCH2013_047</t>
  </si>
  <si>
    <t>Concierto elegiaco</t>
  </si>
  <si>
    <t>Guitarra y orquesta</t>
  </si>
  <si>
    <t>Brouwer, Leo</t>
  </si>
  <si>
    <t>OCCH2013_048</t>
  </si>
  <si>
    <t>Sinfonía n° 86</t>
  </si>
  <si>
    <t>OCCH2013_049</t>
  </si>
  <si>
    <t>3, 4 y 5 de octubre</t>
  </si>
  <si>
    <t>Música del Agua Suite n° 2</t>
  </si>
  <si>
    <t>Haendel, Georg Friederich</t>
  </si>
  <si>
    <t>1716-17</t>
  </si>
  <si>
    <t>OCCH2013_050</t>
  </si>
  <si>
    <t>The elements</t>
  </si>
  <si>
    <t>Violín y ensamble</t>
  </si>
  <si>
    <t>Taft Thomas, Marilyn</t>
  </si>
  <si>
    <t>Mujer</t>
  </si>
  <si>
    <t>OCCH2013_051</t>
  </si>
  <si>
    <t>OCCH2013_052</t>
  </si>
  <si>
    <t>OCCH2013_053</t>
  </si>
  <si>
    <t>9, 10 y 11 de octubre</t>
  </si>
  <si>
    <t>OCCH2013_054</t>
  </si>
  <si>
    <t>Vals sin identificar</t>
  </si>
  <si>
    <t>Strauss II, Johann</t>
  </si>
  <si>
    <t>Se optó por clasificarlo en Segunda mitad del siglo XIX por la mayor probabilidad</t>
  </si>
  <si>
    <t>OCCH2013_055</t>
  </si>
  <si>
    <t>Noche transfigurada</t>
  </si>
  <si>
    <t>OCCH2013_056</t>
  </si>
  <si>
    <t>OCCH2013_057</t>
  </si>
  <si>
    <t>23, 24 y 25 de octubre</t>
  </si>
  <si>
    <t>OCCH2013_058</t>
  </si>
  <si>
    <t>Schubert, Franz</t>
  </si>
  <si>
    <t>OCCH2013_059</t>
  </si>
  <si>
    <t>12, 14 y 16 de noviembre</t>
  </si>
  <si>
    <t>Gounod, Charles</t>
  </si>
  <si>
    <t xml:space="preserve">https://www.cultura.gob.cl/agendacultural/cartelera-orquesta-de-camara-de-chile-noviembre-2013/ </t>
  </si>
  <si>
    <t>OCCH2013_060</t>
  </si>
  <si>
    <t>Old wine in new bottles</t>
  </si>
  <si>
    <t>Jacob, Gordon</t>
  </si>
  <si>
    <t>OCCH2013_061</t>
  </si>
  <si>
    <t>Suite persa</t>
  </si>
  <si>
    <t>Caplet, Andre</t>
  </si>
  <si>
    <t>OCCH2013_062</t>
  </si>
  <si>
    <t>13, 14 y 15 de noviembre</t>
  </si>
  <si>
    <t>Concierto para violín BWV 1041</t>
  </si>
  <si>
    <t>OCCH2013_063</t>
  </si>
  <si>
    <t>Cantata nupcial BWV 202</t>
  </si>
  <si>
    <t>1718-23</t>
  </si>
  <si>
    <t>OCCH2013_064</t>
  </si>
  <si>
    <t>Obertura VI en Sol menor</t>
  </si>
  <si>
    <t>Veracini, Francesco Maria</t>
  </si>
  <si>
    <t>OCCH2013_065</t>
  </si>
  <si>
    <t>Cantata BWV 51</t>
  </si>
  <si>
    <t>1727-30</t>
  </si>
  <si>
    <t>OCCH2013_066</t>
  </si>
  <si>
    <t>Gira Arica y Parinacota: 21</t>
  </si>
  <si>
    <t>27 y 28 de noviembre</t>
  </si>
  <si>
    <t>Sinfonía n° 95</t>
  </si>
  <si>
    <t>OCCH2013_067</t>
  </si>
  <si>
    <t>Árbol sin hojas</t>
  </si>
  <si>
    <t>Maupoint, Andrés</t>
  </si>
  <si>
    <t>OCCH2013_068</t>
  </si>
  <si>
    <t>OCCH2013_069</t>
  </si>
  <si>
    <t>11, 12 y 13 de diciembre</t>
  </si>
  <si>
    <t xml:space="preserve">https://www.cultura.gob.cl/agendacultural/cartelera-orquesta-de-camara-de-chile-diciembre-2013/ </t>
  </si>
  <si>
    <t>OCCH2013_070</t>
  </si>
  <si>
    <t>OCCH2013_071</t>
  </si>
  <si>
    <t>OCCH2013_072</t>
  </si>
  <si>
    <t>OCCH2014_001</t>
  </si>
  <si>
    <t>Festival Mozart: 1</t>
  </si>
  <si>
    <t>Serenata n° 6 K 239</t>
  </si>
  <si>
    <t xml:space="preserve">https://www.cultura.gob.cl/agendacultural/cartelera-orquesta-de-camara-de-chile-enero-2014/ </t>
  </si>
  <si>
    <t>OCCH2014_002</t>
  </si>
  <si>
    <t>Concierto para clarinete</t>
  </si>
  <si>
    <t>Clarinete y orquesta</t>
  </si>
  <si>
    <t>OCCH2014_003</t>
  </si>
  <si>
    <t>OCCH2014_004</t>
  </si>
  <si>
    <t>Festival Mozart: 2</t>
  </si>
  <si>
    <t>Obertura de Cosi fan tutte</t>
  </si>
  <si>
    <t>1789-90</t>
  </si>
  <si>
    <t>OCCH2014_005</t>
  </si>
  <si>
    <t>Concierto para piano n° 20</t>
  </si>
  <si>
    <t>OCCH2014_006</t>
  </si>
  <si>
    <t>OCCH2014_007</t>
  </si>
  <si>
    <t>Festival Mozart: 3</t>
  </si>
  <si>
    <t>Divertimento para orquesta de cuerdas K 136</t>
  </si>
  <si>
    <t>OCCH2014_008</t>
  </si>
  <si>
    <t>Concierto para oboe</t>
  </si>
  <si>
    <t>Oboe y orquesta</t>
  </si>
  <si>
    <t>OCCH2014_009</t>
  </si>
  <si>
    <t>Aria Ma che vi fece</t>
  </si>
  <si>
    <t>Fecha de la versión para voz</t>
  </si>
  <si>
    <t>OCCH2014_010</t>
  </si>
  <si>
    <t>OCCH2014_011</t>
  </si>
  <si>
    <t>Festival Mozart: 4</t>
  </si>
  <si>
    <t>OCCH2014_012</t>
  </si>
  <si>
    <t>OCCH2014_013</t>
  </si>
  <si>
    <t>OCCH2014_014</t>
  </si>
  <si>
    <t>21, 22 y 24 de marzo</t>
  </si>
  <si>
    <t>1916-17</t>
  </si>
  <si>
    <t xml:space="preserve">https://www.cultura.gob.cl/agendacultural/cartelera-orquesta-de-camara-de-chile-marzo-2014/ </t>
  </si>
  <si>
    <t>OCCH2014_015</t>
  </si>
  <si>
    <t>OCCH2014_016</t>
  </si>
  <si>
    <t>OCCH2014_017</t>
  </si>
  <si>
    <t>7 al 10 de abril</t>
  </si>
  <si>
    <t>Geografía del desastre</t>
  </si>
  <si>
    <t>Errázuriz, Sebastián</t>
  </si>
  <si>
    <t xml:space="preserve">https://www.cultura.gob.cl/agendacultural/orquesta-de-camara-de-chile-visita-cuatro-comunas-del-biobio/ </t>
  </si>
  <si>
    <t>OCCH2014_018</t>
  </si>
  <si>
    <t>Un viaje sinfónico</t>
  </si>
  <si>
    <t>En programa es atribuido a Haydn, aunque puede corresponder a una adaptación/arreglo</t>
  </si>
  <si>
    <t>OCCH2014_019</t>
  </si>
  <si>
    <t>OCCH2014_020</t>
  </si>
  <si>
    <t>27, 28, 29, 30 y 31 de mayo</t>
  </si>
  <si>
    <t>Obertura Egmont</t>
  </si>
  <si>
    <t>1809-10</t>
  </si>
  <si>
    <t>Cortesía OCCH</t>
  </si>
  <si>
    <t>OCCH2014_021</t>
  </si>
  <si>
    <t>"Canciones" de Egmont</t>
  </si>
  <si>
    <t>OCCH2014_022</t>
  </si>
  <si>
    <t>Mahler, Gustav</t>
  </si>
  <si>
    <t>1900-01</t>
  </si>
  <si>
    <t>OCCH2014_023</t>
  </si>
  <si>
    <t>11, 12, 13 y 14 de junio</t>
  </si>
  <si>
    <t>Sinfonía H 663</t>
  </si>
  <si>
    <t>Bach, Carl Philipp</t>
  </si>
  <si>
    <t>OCCH2014_024</t>
  </si>
  <si>
    <t>Concierto para dos cornos</t>
  </si>
  <si>
    <t>Dos cornos y orquesta</t>
  </si>
  <si>
    <t>Telemann, Georg Philipp</t>
  </si>
  <si>
    <t>No se especifica conicerto para dos cornos específico</t>
  </si>
  <si>
    <t>OCCH2014_025</t>
  </si>
  <si>
    <t>Ngillatuwe</t>
  </si>
  <si>
    <t>Díaz, Rafael</t>
  </si>
  <si>
    <t>2005-06</t>
  </si>
  <si>
    <t>OCCH2014_026</t>
  </si>
  <si>
    <t>Sinfonía n° 99</t>
  </si>
  <si>
    <t>OCCH2014_027</t>
  </si>
  <si>
    <t>25, 26 y 27 de junio</t>
  </si>
  <si>
    <t>OCCH2014_028</t>
  </si>
  <si>
    <t>Voz de piedra</t>
  </si>
  <si>
    <t>Farías, Miguel</t>
  </si>
  <si>
    <t>Estrenada en 2014 por la Camerata Universidad de Los Andes. En catálogo del autor, Voz de piedra aparece fechada en 2016. https://www.elguillatun.cl/columnas/kapellmeister/musica-para-los-andes</t>
  </si>
  <si>
    <t>OCCH2014_029</t>
  </si>
  <si>
    <t>OCCH2014_030</t>
  </si>
  <si>
    <t>8, 9, 10 y 11 de julio</t>
  </si>
  <si>
    <t xml:space="preserve">https://www.cultura.gob.cl/agendacultural/cartelera-orquesta-de-camara-de-chile-julio-2014/ </t>
  </si>
  <si>
    <t>OCCH2014_031</t>
  </si>
  <si>
    <t>OCCH2014_032</t>
  </si>
  <si>
    <t>OCCH2014_033</t>
  </si>
  <si>
    <t>23, 24 y 25 de julio</t>
  </si>
  <si>
    <t>Elegía (In memoriam Bela Bartok)</t>
  </si>
  <si>
    <t>Vila, Cirilo</t>
  </si>
  <si>
    <t>OCCH2014_034</t>
  </si>
  <si>
    <t>Divertimento para cuerdas</t>
  </si>
  <si>
    <t>OCCH2014_035</t>
  </si>
  <si>
    <t>OCCH2014_036</t>
  </si>
  <si>
    <t>5, 6, 7, 8 y 9 de agosto</t>
  </si>
  <si>
    <t>Obertura de Medea</t>
  </si>
  <si>
    <t>Cherubini, Luigi</t>
  </si>
  <si>
    <t>1796-97</t>
  </si>
  <si>
    <t xml:space="preserve">https://www.cultura.gob.cl/agendacultural/cartelera-orquesta-de-camara-agosto-2014/ </t>
  </si>
  <si>
    <t>OCCH2014_037</t>
  </si>
  <si>
    <t>Canciones bíblicas</t>
  </si>
  <si>
    <t>Dvořák, Antonín</t>
  </si>
  <si>
    <t xml:space="preserve"> Se programaron las canciones 1, 3, 4, 5, 8 y 10</t>
  </si>
  <si>
    <t>OCCH2014_038</t>
  </si>
  <si>
    <t>Mecánica</t>
  </si>
  <si>
    <t>Vergara, Sebastián</t>
  </si>
  <si>
    <t>OCCH2014_039</t>
  </si>
  <si>
    <t>OCCH2014_040</t>
  </si>
  <si>
    <t>27, 28, 29 y 30 de agosto</t>
  </si>
  <si>
    <t>1829-30</t>
  </si>
  <si>
    <t>OCCH2014_041</t>
  </si>
  <si>
    <t>Concierto para flauta</t>
  </si>
  <si>
    <t>Jolivet, André</t>
  </si>
  <si>
    <t>OCCH2014_042</t>
  </si>
  <si>
    <t>Adagio, In memoriam</t>
  </si>
  <si>
    <t>Kröpfl, Francisco</t>
  </si>
  <si>
    <t>OCCH2014_043</t>
  </si>
  <si>
    <t>Sinfonía n° 102</t>
  </si>
  <si>
    <t>OCCH2014_044</t>
  </si>
  <si>
    <t>10, 12 y 13 de septiembre</t>
  </si>
  <si>
    <t xml:space="preserve">https://www.cultura.gob.cl/agendacultural/cartelera-orquesta-de-camara-septiembre-2014/ </t>
  </si>
  <si>
    <t>OCCH2014_045</t>
  </si>
  <si>
    <t>OCCH2014_046</t>
  </si>
  <si>
    <t>1, 2, 3 y 4 de octubre</t>
  </si>
  <si>
    <t>Rosamunda</t>
  </si>
  <si>
    <t xml:space="preserve">https://www.cultura.gob.cl/agendacultural/cartelera-orquesta-de-camara-de-chile-octubre-2014/ </t>
  </si>
  <si>
    <t>OCCH2014_047</t>
  </si>
  <si>
    <t>Concierto para piano y trompeta</t>
  </si>
  <si>
    <t>Piano, trompeta y orquesta</t>
  </si>
  <si>
    <t>Shostakóvich, Dmitri</t>
  </si>
  <si>
    <t>OCCH2014_048</t>
  </si>
  <si>
    <t>OCCH2014_049</t>
  </si>
  <si>
    <t>15, 16 y 17 de octubre</t>
  </si>
  <si>
    <t>K' vakarat</t>
  </si>
  <si>
    <t>Clarinete bajo y orquesta</t>
  </si>
  <si>
    <t>Golijov, Osvaldo</t>
  </si>
  <si>
    <t>OCCH2014_050</t>
  </si>
  <si>
    <t>OCCH2014_051</t>
  </si>
  <si>
    <t>12, 13 y 14 de noviembre</t>
  </si>
  <si>
    <t>Variaciones concertantes</t>
  </si>
  <si>
    <t>Ginastera, Alberto</t>
  </si>
  <si>
    <t xml:space="preserve">https://www.cultura.gob.cl/agendacultural/cartelera-orquesta-de-camara-de-chile-noviembre/ </t>
  </si>
  <si>
    <t>OCCH2014_052</t>
  </si>
  <si>
    <t>Brncic, Gabriel</t>
  </si>
  <si>
    <t>OCCH2014_053</t>
  </si>
  <si>
    <t>Serenata n° 9 K 320</t>
  </si>
  <si>
    <t>OCCH2014_054</t>
  </si>
  <si>
    <t>Gira Los Lagos: 18</t>
  </si>
  <si>
    <t>25 y 27 de noviembre</t>
  </si>
  <si>
    <t>OCCH2014_055</t>
  </si>
  <si>
    <t>Concierto para flauta dulce contalto</t>
  </si>
  <si>
    <t>Flauta dulce contralto y orquesta</t>
  </si>
  <si>
    <t>OCCH2014_056</t>
  </si>
  <si>
    <t>OCCH2014_057</t>
  </si>
  <si>
    <t>Gira Los Lagos: 19</t>
  </si>
  <si>
    <t>26 y 28 de noviembre</t>
  </si>
  <si>
    <t>OCCH2014_058</t>
  </si>
  <si>
    <t>OCCH2014_059</t>
  </si>
  <si>
    <t>1799-1800</t>
  </si>
  <si>
    <t>OCCH2014_060</t>
  </si>
  <si>
    <t xml:space="preserve">https://www.cultura.gob.cl/agendacultural/cartelera-orquesta-de-camara-de-chile-diciembre/ </t>
  </si>
  <si>
    <t>OCCH2014_061</t>
  </si>
  <si>
    <t>OCCH2014_062</t>
  </si>
  <si>
    <t>El Mesías</t>
  </si>
  <si>
    <t>OCCH2015_001</t>
  </si>
  <si>
    <t>Festival Beethoven: 1</t>
  </si>
  <si>
    <t>Concierto para piano n° 5</t>
  </si>
  <si>
    <t>OCCH2015_002</t>
  </si>
  <si>
    <t>OCCH2015_003</t>
  </si>
  <si>
    <t>Festival Beethoven: 2</t>
  </si>
  <si>
    <t>OCCH2015_004</t>
  </si>
  <si>
    <t>Concierto para piano n° 4</t>
  </si>
  <si>
    <t>1805-06</t>
  </si>
  <si>
    <t>OCCH2015_005</t>
  </si>
  <si>
    <t>OCCH2015_006</t>
  </si>
  <si>
    <t>Festival Beethoven: 3</t>
  </si>
  <si>
    <t>Concierto para piano n° 3</t>
  </si>
  <si>
    <t>OCCH2015_007</t>
  </si>
  <si>
    <t>OCCH2015_008</t>
  </si>
  <si>
    <t>Festival Beethoven: 4</t>
  </si>
  <si>
    <t>Concierto para piano n° 1</t>
  </si>
  <si>
    <t>1798-1800</t>
  </si>
  <si>
    <t>OCCH2015_009</t>
  </si>
  <si>
    <t>OCCH2015_010</t>
  </si>
  <si>
    <t>18, 19, 20 y 21 de marzo</t>
  </si>
  <si>
    <t xml:space="preserve">https://www.cultura.gob.cl/agendacultural/cartelera-orquesta-de-camara-marzo-2015/ </t>
  </si>
  <si>
    <t>OCCH2015_011</t>
  </si>
  <si>
    <t>Concertino para flauta</t>
  </si>
  <si>
    <t>OCCH2015_012</t>
  </si>
  <si>
    <t>Apocalíptika II</t>
  </si>
  <si>
    <t>Vera, Santiago</t>
  </si>
  <si>
    <t>OCCH2015_013</t>
  </si>
  <si>
    <t>OCCH2015_014</t>
  </si>
  <si>
    <t>29 y 31 de marzo</t>
  </si>
  <si>
    <t>OCCH2015_015</t>
  </si>
  <si>
    <t>OCCH2015_016</t>
  </si>
  <si>
    <t>Música fúnebre masónica</t>
  </si>
  <si>
    <t>OCCH2015_017</t>
  </si>
  <si>
    <t>OCCH2015_018</t>
  </si>
  <si>
    <t>Gira al norte: 7</t>
  </si>
  <si>
    <t>8, 9 y 10 de abril</t>
  </si>
  <si>
    <t>OCCH2015_019</t>
  </si>
  <si>
    <t>OCCH2015_020</t>
  </si>
  <si>
    <t>Isaac the blind: 1er movimiento</t>
  </si>
  <si>
    <t>OCCH2015_021</t>
  </si>
  <si>
    <t>OCCH2015_022</t>
  </si>
  <si>
    <t>13, 14, 15 y 16 de mayo</t>
  </si>
  <si>
    <t>Concierto para piano n° 21</t>
  </si>
  <si>
    <t>OCCH2015_023</t>
  </si>
  <si>
    <t>Central hidroeléctrica El Toro parte II</t>
  </si>
  <si>
    <t>Lémann, Juan</t>
  </si>
  <si>
    <t>OCCH2015_024</t>
  </si>
  <si>
    <t>OCCH2015_025</t>
  </si>
  <si>
    <t>27, 28, 29, y 30 de mayo</t>
  </si>
  <si>
    <t>Llegada de la reina de Sheba</t>
  </si>
  <si>
    <t>Fecha de la ópera Salomón</t>
  </si>
  <si>
    <t>OCCH2015_026</t>
  </si>
  <si>
    <t>Sonata para dos trompetas</t>
  </si>
  <si>
    <t>Dos trompetas y orquesta</t>
  </si>
  <si>
    <t>Franceschini, Petronio</t>
  </si>
  <si>
    <t>Siglo XVII</t>
  </si>
  <si>
    <t>Identificado en el siglo XVII por la vida del compositor</t>
  </si>
  <si>
    <t>OCCH2015_027</t>
  </si>
  <si>
    <t>Concierto madrigalesco RV 129</t>
  </si>
  <si>
    <t>Vivaldi, Antonio</t>
  </si>
  <si>
    <t>Identificado en el siglo XVIII por la vida del compositor</t>
  </si>
  <si>
    <t>OCCH2015_028</t>
  </si>
  <si>
    <t>Concierto para dos trompetas</t>
  </si>
  <si>
    <t>Fecha de publicación</t>
  </si>
  <si>
    <t>OCCH2015_029</t>
  </si>
  <si>
    <t>Tramas Discontinuas</t>
  </si>
  <si>
    <t>Solovera, Aliocha</t>
  </si>
  <si>
    <t>OCCH2015_030</t>
  </si>
  <si>
    <t>Sinfonietta La joya</t>
  </si>
  <si>
    <t>Bohuslav, Martinů</t>
  </si>
  <si>
    <t>OCCH2015_031</t>
  </si>
  <si>
    <t>10, 11, 12 y 13 de junio</t>
  </si>
  <si>
    <t>OCCH2015_032</t>
  </si>
  <si>
    <t>Lied der Waldtaube</t>
  </si>
  <si>
    <t>1900–03, 1910–11</t>
  </si>
  <si>
    <t>OCCH2015_033</t>
  </si>
  <si>
    <t>OCCH2015_034</t>
  </si>
  <si>
    <t>13, 24, 25 y 26 de junio</t>
  </si>
  <si>
    <t>5 piezas para orquesta de cuerdas</t>
  </si>
  <si>
    <t xml:space="preserve">https://www.cultura.gob.cl/agendacultural/conciertos-junio/ </t>
  </si>
  <si>
    <t>OCCH2015_035</t>
  </si>
  <si>
    <t>Concierto para guitarra</t>
  </si>
  <si>
    <t>Letelier, Alfonso</t>
  </si>
  <si>
    <t>OCCH2015_036</t>
  </si>
  <si>
    <t>OCCH2015_037</t>
  </si>
  <si>
    <t xml:space="preserve">https://www.cultura.gob.cl/programas/occh-julio/ </t>
  </si>
  <si>
    <t>OCCH2015_038</t>
  </si>
  <si>
    <t>Romanza para violín</t>
  </si>
  <si>
    <t>OCCH2015_039</t>
  </si>
  <si>
    <t>1841-42</t>
  </si>
  <si>
    <t>OCCH2015_040</t>
  </si>
  <si>
    <t>5, 6 y 7 de agosto</t>
  </si>
  <si>
    <t>Battalia</t>
  </si>
  <si>
    <t>Biber, Heinrich Ignaz</t>
  </si>
  <si>
    <t xml:space="preserve">https://www.cultura.gob.cl/agendacultural/occh-agosto/ </t>
  </si>
  <si>
    <t>OCCH2015_041</t>
  </si>
  <si>
    <t>Concierto para oboe K313</t>
  </si>
  <si>
    <t>1777-78</t>
  </si>
  <si>
    <t>Fecha de la versión para flauta</t>
  </si>
  <si>
    <t>OCCH2015_042</t>
  </si>
  <si>
    <t>OCCH2015_043</t>
  </si>
  <si>
    <t>OCCH2015_044</t>
  </si>
  <si>
    <t>19, 21 y 22 de agosto</t>
  </si>
  <si>
    <t>1764-65</t>
  </si>
  <si>
    <t>OCCH2015_045</t>
  </si>
  <si>
    <t>Concierto para piano n° 2</t>
  </si>
  <si>
    <t>1787-89</t>
  </si>
  <si>
    <t>OCCH2015_046</t>
  </si>
  <si>
    <t>OCCH2015_047</t>
  </si>
  <si>
    <t>2, 3 y 4 de septiembre</t>
  </si>
  <si>
    <t>OCCH2015_048</t>
  </si>
  <si>
    <t>Concierto Fúnebre</t>
  </si>
  <si>
    <t>Hartmann, Karl Amadeus</t>
  </si>
  <si>
    <t>OCCH2015_049</t>
  </si>
  <si>
    <t>OCCH2015_050</t>
  </si>
  <si>
    <t>30 de septiembre, 1 y 2 de octubre</t>
  </si>
  <si>
    <t>Isaac the blind</t>
  </si>
  <si>
    <t>OCCH2015_051</t>
  </si>
  <si>
    <t>OCCH2015_052</t>
  </si>
  <si>
    <t>14, 15, 16 y 17 de octubre</t>
  </si>
  <si>
    <t>Serenata n° 1</t>
  </si>
  <si>
    <t>Brahms, Johannes</t>
  </si>
  <si>
    <t>OCCH2015_053</t>
  </si>
  <si>
    <t>28, 29 y 30 de octubre</t>
  </si>
  <si>
    <t>OCCH2015_054</t>
  </si>
  <si>
    <t>Gira al Maule: 19</t>
  </si>
  <si>
    <t>25, 26, 27 y 28 de noviembre</t>
  </si>
  <si>
    <t>Obertura de Il signor Bruschino</t>
  </si>
  <si>
    <t>Rossini, Gioacchino</t>
  </si>
  <si>
    <t xml:space="preserve">https://www.cultura.gob.cl/agendacultural/orquesta-de-camara-de-chile-inicia-gira-por-la-region-del-maule/ </t>
  </si>
  <si>
    <t>OCCH2015_055</t>
  </si>
  <si>
    <t>Tres aires chilenos</t>
  </si>
  <si>
    <t>OCCH2015_056</t>
  </si>
  <si>
    <t>OCCH2015_057</t>
  </si>
  <si>
    <t>Romanza</t>
  </si>
  <si>
    <t>OCCH2015_058</t>
  </si>
  <si>
    <t>Obertura, Scherzo y Finale</t>
  </si>
  <si>
    <t>Schumann, Robert</t>
  </si>
  <si>
    <t>Reorquestada en 1845</t>
  </si>
  <si>
    <t>OCCH2015_059</t>
  </si>
  <si>
    <t>16, 17, 18 y 30 de diciembre</t>
  </si>
  <si>
    <t>Obertura de Las Bodas de Fígaro</t>
  </si>
  <si>
    <t xml:space="preserve">https://www.cultura.gob.cl/agendacultural/occh-diciembre-2015/ </t>
  </si>
  <si>
    <t>OCCH2015_060</t>
  </si>
  <si>
    <t>Concerto grosso para noche de navidad</t>
  </si>
  <si>
    <t>Corelli, Arcangelo</t>
  </si>
  <si>
    <t>OCCH2015_061</t>
  </si>
  <si>
    <t>Chile en cuatro cuerdas</t>
  </si>
  <si>
    <t>Soublette, Gastón</t>
  </si>
  <si>
    <t>OCCH2015_062</t>
  </si>
  <si>
    <t>OCCH2016_001</t>
  </si>
  <si>
    <t>16, 17 y 18 de marzo</t>
  </si>
  <si>
    <t>Obertura en Re mayor Hob.Ia:7</t>
  </si>
  <si>
    <t xml:space="preserve">https://www.cultura.gob.cl/agendacultural/occh-marzo-2016/ </t>
  </si>
  <si>
    <t>OCCH2016_002</t>
  </si>
  <si>
    <t>Variaciones sobre un tema rococó</t>
  </si>
  <si>
    <t>1876-77</t>
  </si>
  <si>
    <t>OCCH2016_003</t>
  </si>
  <si>
    <t>Sinfonía n° 92</t>
  </si>
  <si>
    <t>OCCH2016_004</t>
  </si>
  <si>
    <t>23 y 24 de marzo</t>
  </si>
  <si>
    <t>OCCH2016_005</t>
  </si>
  <si>
    <t>Misa de coronación</t>
  </si>
  <si>
    <t>OCCH2016_006</t>
  </si>
  <si>
    <t>Gira región metropolitana: 3</t>
  </si>
  <si>
    <t>5, 6, 7 y 8 de abril</t>
  </si>
  <si>
    <t>Suite checa</t>
  </si>
  <si>
    <t xml:space="preserve">https://www.cultura.gob.cl/agendacultural/occh-abril-2016/ </t>
  </si>
  <si>
    <t>OCCH2016_007</t>
  </si>
  <si>
    <t>Animal de umbrales</t>
  </si>
  <si>
    <t>Correa, Esteban</t>
  </si>
  <si>
    <t>Estreno</t>
  </si>
  <si>
    <t>OCCH2016_008</t>
  </si>
  <si>
    <t>OCCH2016_009</t>
  </si>
  <si>
    <t>OCCH2016_010</t>
  </si>
  <si>
    <t>Gira región de Magallanes: 4</t>
  </si>
  <si>
    <t>20, 21, 22 y 23 de abril</t>
  </si>
  <si>
    <t>Serenata para cuerdas</t>
  </si>
  <si>
    <t xml:space="preserve">https://www.cultura.gob.cl/agendacultural/orquesta-de-camara-de-chile-vuelve-a-magallanes-despues-de-20-anos/ </t>
  </si>
  <si>
    <t>OCCH2016_011</t>
  </si>
  <si>
    <t>OCCH2016_012</t>
  </si>
  <si>
    <t>11, 12, 13 y 14 de mayo</t>
  </si>
  <si>
    <t xml:space="preserve">https://www.cultura.gob.cl/agendacultural/occh-mayo/ </t>
  </si>
  <si>
    <t>OCCH2016_013</t>
  </si>
  <si>
    <t>En documento OCCH especifica arreglo, probablemente para orquesta de cuerdas</t>
  </si>
  <si>
    <t>OCCH2016_014</t>
  </si>
  <si>
    <t>8, 9, 10 y 11 de junio</t>
  </si>
  <si>
    <t>Sinfonía n° 31</t>
  </si>
  <si>
    <t xml:space="preserve">https://www.cultura.gob.cl/agendacultural/occh-junio-2016/ </t>
  </si>
  <si>
    <t>OCCH2016_015</t>
  </si>
  <si>
    <t>Concierto para viola</t>
  </si>
  <si>
    <t>Hoffmeister, Franz Anton</t>
  </si>
  <si>
    <t>1780-95</t>
  </si>
  <si>
    <t>OCCH2016_016</t>
  </si>
  <si>
    <t>OCCH2016_017</t>
  </si>
  <si>
    <t>Obertura del retorno desde el extranjero</t>
  </si>
  <si>
    <t>OCCH2016_018</t>
  </si>
  <si>
    <t>Gira región de Arica y Parinacota: 7</t>
  </si>
  <si>
    <t>21, 22 y 23 de junio</t>
  </si>
  <si>
    <t>Música del agua Suite n° 2 (extractos)</t>
  </si>
  <si>
    <t>Nos. 11, 12, 13, 14 y15</t>
  </si>
  <si>
    <t>OCCH2016_019</t>
  </si>
  <si>
    <t>Momento andino</t>
  </si>
  <si>
    <t>Bianchi, Vicente</t>
  </si>
  <si>
    <t>OCCH2016_020</t>
  </si>
  <si>
    <t>OCCH2016_021</t>
  </si>
  <si>
    <t>13, 14, 15 y 16 d3e julio</t>
  </si>
  <si>
    <t>Elegía</t>
  </si>
  <si>
    <t>Elgar, Edward</t>
  </si>
  <si>
    <t xml:space="preserve">https://www.cultura.gob.cl/agendacultural/occh-julio-2016/ </t>
  </si>
  <si>
    <t>OCCH2016_022</t>
  </si>
  <si>
    <t>Himno a la Virgen</t>
  </si>
  <si>
    <t>OCCH2016_023</t>
  </si>
  <si>
    <t>Oda por el día de Santa Cecilia</t>
  </si>
  <si>
    <t>OCCH2016_024</t>
  </si>
  <si>
    <t>Himno a Santa Cecilia</t>
  </si>
  <si>
    <t>Coro</t>
  </si>
  <si>
    <t>1940-42</t>
  </si>
  <si>
    <t>OCCH2016_025</t>
  </si>
  <si>
    <t>Salmo 150</t>
  </si>
  <si>
    <t>Coro y orquesta</t>
  </si>
  <si>
    <t>OCCH2016_026</t>
  </si>
  <si>
    <t>Himno de la Coronación The King shall rejoice</t>
  </si>
  <si>
    <t>OCCH2016_027</t>
  </si>
  <si>
    <t>OCCH2016_028</t>
  </si>
  <si>
    <t>3 y 4 de agosto</t>
  </si>
  <si>
    <t>Suit Don Quijote</t>
  </si>
  <si>
    <t>OCCH2016_029</t>
  </si>
  <si>
    <t>OCCH2016_030</t>
  </si>
  <si>
    <t>Cuadros de una exposición</t>
  </si>
  <si>
    <t>Mussorgsky, Modest</t>
  </si>
  <si>
    <t>Orquestación de Víctor Hugo Toro</t>
  </si>
  <si>
    <t>OCCH2016_031</t>
  </si>
  <si>
    <t>4 y 5 de agosto</t>
  </si>
  <si>
    <t>Suite Don Quijote</t>
  </si>
  <si>
    <t>OCCH2016_032</t>
  </si>
  <si>
    <t>Arias de Mozart</t>
  </si>
  <si>
    <t>Rivolgete a lui lo sguardo/Don Giovanni/Las Bodas de Fígaro</t>
  </si>
  <si>
    <t>OCCH2016_033</t>
  </si>
  <si>
    <t>OCCH2016_034</t>
  </si>
  <si>
    <t>17, 18 y 19 de agosto</t>
  </si>
  <si>
    <t>Quinteto para vientos</t>
  </si>
  <si>
    <t>Quinteto de vientos</t>
  </si>
  <si>
    <t>Advis, Luis</t>
  </si>
  <si>
    <t>El periodo se deduce del periodo activo del compositor</t>
  </si>
  <si>
    <t>OCCH2016_035</t>
  </si>
  <si>
    <t>OCCH2016_036</t>
  </si>
  <si>
    <t>Graciela y Buenos Aires</t>
  </si>
  <si>
    <t>Bragato, José</t>
  </si>
  <si>
    <t>Arreglo de Luciano Casalino</t>
  </si>
  <si>
    <t>OCCH2016_037</t>
  </si>
  <si>
    <t>Pampeana n° 2</t>
  </si>
  <si>
    <t>Fecha original para cello y piano</t>
  </si>
  <si>
    <t>OCCH2016_038</t>
  </si>
  <si>
    <t>Suite del ballet Estancia</t>
  </si>
  <si>
    <t>Arreglo de Santiago Ruiz</t>
  </si>
  <si>
    <t>OCCH2016_039</t>
  </si>
  <si>
    <t>Gira por Atacama y Coquimbo: 12</t>
  </si>
  <si>
    <t>23, 24, 25 y 26</t>
  </si>
  <si>
    <t>OCCH2016_040</t>
  </si>
  <si>
    <t>OCCH2016_041</t>
  </si>
  <si>
    <t>OCCH2016_042</t>
  </si>
  <si>
    <t>OCCH2016_043</t>
  </si>
  <si>
    <t>OCCH2016_044</t>
  </si>
  <si>
    <t>13, 14, 15 y 16 de septiembre</t>
  </si>
  <si>
    <t>Sitio web El mostrador</t>
  </si>
  <si>
    <t xml:space="preserve">https://www.elmostrador.cl/cultura/2016/09/15/concierto-orquesta-de-camara-de-chile-en-teatro-oriente-15-de-septiembre/ </t>
  </si>
  <si>
    <t>Estreno absoluto de la versión revisada</t>
  </si>
  <si>
    <t>OCCH2016_045</t>
  </si>
  <si>
    <t>Carulli, Ferdinando</t>
  </si>
  <si>
    <t>OCCH2016_046</t>
  </si>
  <si>
    <t>OCCH2016_047</t>
  </si>
  <si>
    <t>Violeta, después de vivir un siglo: 14</t>
  </si>
  <si>
    <t>24, 25, 27 y 28 de octubre</t>
  </si>
  <si>
    <t>Violeta, después de vivir un siglo</t>
  </si>
  <si>
    <t>Voces solistas y orquesta</t>
  </si>
  <si>
    <t>Parra, Violeta</t>
  </si>
  <si>
    <t>Fecha del arreglo</t>
  </si>
  <si>
    <t>Popular/Cine</t>
  </si>
  <si>
    <t xml:space="preserve">https://www.cultura.gob.cl/agendacultural/orquesta-de-camara-de-chile-y-escuelas-de-rock-presentan-en-el-teatro-municipal-de-chillan-violeta-despues-de-vivir-un-siglo/ </t>
  </si>
  <si>
    <t>Arreglos de Sergio "Tilo" González</t>
  </si>
  <si>
    <t>OCCH2016_048</t>
  </si>
  <si>
    <t>Bianchi inédito: 15</t>
  </si>
  <si>
    <t>Varias Obras</t>
  </si>
  <si>
    <t xml:space="preserve">https://radio.uchile.cl/2018/03/10/a-los-98-anos-vicente-bianchi-presenta-un-nuevo-disco-con-obras-ineditas/ </t>
  </si>
  <si>
    <t>En la noticia del concierto se menciona que fueron 11 obras, pero en el disco solo se identifican 8: Tonada rítmica, Zamacuecas, Sajuria y sajuriana, Trote y cachimbo, Rin y Pericona, Momento Andino y Scherzando</t>
  </si>
  <si>
    <t>OCCH2016_049</t>
  </si>
  <si>
    <t>Gira por Los Ríos: 16</t>
  </si>
  <si>
    <t>22, 23, 24 y 25 de noviembre</t>
  </si>
  <si>
    <t xml:space="preserve">https://www.cultura.gob.cl/agendacultural/orquesta-de-camara-de-chile-inicia-hoy-su-gira-por-los-rios/ </t>
  </si>
  <si>
    <t>OCCH2016_050</t>
  </si>
  <si>
    <t>Sinfonía n° 6</t>
  </si>
  <si>
    <t>1817-18</t>
  </si>
  <si>
    <t>OCCH2016_051</t>
  </si>
  <si>
    <t>Concierto navideño: 17</t>
  </si>
  <si>
    <t>20, 21, 22 y 23 de diciembre</t>
  </si>
  <si>
    <t xml:space="preserve">https://www.elmostrador.cl/cultura/2016/12/21/concierto-de-la-orquesta-de-camara-de-chile-en-teatro-oriente/ </t>
  </si>
  <si>
    <t>OCCH2016_052</t>
  </si>
  <si>
    <t>Suite Música del Agua</t>
  </si>
  <si>
    <t>No se identifica cuál de todas las suites, o si fueron las 3</t>
  </si>
  <si>
    <t>OCCH2016_053</t>
  </si>
  <si>
    <t>Suite navideña</t>
  </si>
  <si>
    <t>Sauvalle, Paulina</t>
  </si>
  <si>
    <t>OCCH2017_001</t>
  </si>
  <si>
    <t>OCCH2017_002</t>
  </si>
  <si>
    <t>El gavilán</t>
  </si>
  <si>
    <t xml:space="preserve">https://www.cultura.gob.cl/agendacultural/orquesta-de-camara-de-chile-conmemorara-dia-internacional-de-la-mujer-con-concierto-de-obras-de-autoria-femenina/ </t>
  </si>
  <si>
    <t>Arreglo de Sergio "Tilo" González</t>
  </si>
  <si>
    <t>OCCH2017_003</t>
  </si>
  <si>
    <t>Obertura en Do mayor</t>
  </si>
  <si>
    <t>Mendelssohn, Fanny</t>
  </si>
  <si>
    <t>OCCH2017_004</t>
  </si>
  <si>
    <t>Código XX: Carne de tu carne</t>
  </si>
  <si>
    <t>Valle, Valeria</t>
  </si>
  <si>
    <t>OCCH2017_005</t>
  </si>
  <si>
    <t xml:space="preserve">Concierto para piano </t>
  </si>
  <si>
    <t>Schumann, Clara</t>
  </si>
  <si>
    <t>1833-35</t>
  </si>
  <si>
    <t>OCCH2017_006</t>
  </si>
  <si>
    <t>29, 30, 31 de marzo y 1 de abril</t>
  </si>
  <si>
    <t>Concierto para clavecín</t>
  </si>
  <si>
    <t>Clavecín y orquesta</t>
  </si>
  <si>
    <t>De Falla, Manuel</t>
  </si>
  <si>
    <t>1923-26</t>
  </si>
  <si>
    <t xml:space="preserve">https://www.cultura.gob.cl/agendacultural/orquesta-de-camara-de-chile-inicia-ciclo-de-conciertos-en-clave/ </t>
  </si>
  <si>
    <t>OCCH2017_007</t>
  </si>
  <si>
    <t>Junge, Wilfred</t>
  </si>
  <si>
    <t>OCCH2017_008</t>
  </si>
  <si>
    <t>Sinfonía n° 1 H 663</t>
  </si>
  <si>
    <t>OCCH2017_009</t>
  </si>
  <si>
    <t>Undertow</t>
  </si>
  <si>
    <t>Gruagaard, Lars</t>
  </si>
  <si>
    <t>2016-17</t>
  </si>
  <si>
    <t>OCCH2017_010</t>
  </si>
  <si>
    <t>Concierto de semana santa: 4</t>
  </si>
  <si>
    <t>Pasión según San Juan</t>
  </si>
  <si>
    <t>rev.1725, 1728-32, 1749, 1739-49</t>
  </si>
  <si>
    <t xml:space="preserve">https://www.cultura.gob.cl/agendacultural/orquesta-de-camara-de-chile-realiza-hoy-concierto-de-semana-santa-en-nunoa/ </t>
  </si>
  <si>
    <t>OCCH2017_011</t>
  </si>
  <si>
    <t>Gira por Los Lagos: 5</t>
  </si>
  <si>
    <t>25, 26, 27 y 28 de abril</t>
  </si>
  <si>
    <t xml:space="preserve">https://www.cultura.gob.cl/agendacultural/orquesta-de-camara-de-chile-prepara-una-semana-de-conciertos-en-los-lagos/ </t>
  </si>
  <si>
    <t>OCCH2017_012</t>
  </si>
  <si>
    <t>OCCH2017_013</t>
  </si>
  <si>
    <t>OCCH2017_014</t>
  </si>
  <si>
    <t>17, 18, 19 y 20 de mayo</t>
  </si>
  <si>
    <t>Sinfonía de cámara</t>
  </si>
  <si>
    <t>Fecha del cuarteto n° 8, el cual se adaptó como sinfonía de cámara</t>
  </si>
  <si>
    <t>https://radio.uchile.cl/2017/05/16/bajo-la-batuta-de-kenneth-kiesler-la-orquesta-de-camara-toca-gratis-en-cuatro-comunas-de-santiago/</t>
  </si>
  <si>
    <t>OCCH2017_015</t>
  </si>
  <si>
    <t>OCCH2017_016</t>
  </si>
  <si>
    <t>OCCH2017_017</t>
  </si>
  <si>
    <t>Gira por Tarapacá: 7</t>
  </si>
  <si>
    <t>13, 14, 15 y 16 de junio</t>
  </si>
  <si>
    <t xml:space="preserve">https://www.cultura.gob.cl/agendacultural/orquesta-de-camara-de-chile-realizara-conciertos-en-tarapaca/ </t>
  </si>
  <si>
    <t>OCCH2017_018</t>
  </si>
  <si>
    <t>Concierto para clarinete n° 2</t>
  </si>
  <si>
    <t>Spohr, Louis</t>
  </si>
  <si>
    <t>OCCH2017_019</t>
  </si>
  <si>
    <t>Arreglos de Sergio González Morales</t>
  </si>
  <si>
    <t>OCCH2017_020</t>
  </si>
  <si>
    <t>5, 6, 7 y 8 de julio</t>
  </si>
  <si>
    <t>Concierto para violín en La menor</t>
  </si>
  <si>
    <t>https://www.cultura.gob.cl/agendacultural/orquesta-de-camara-de-chile-inicia-este-miercoles-ciclo-de-conciertos-con-melodias-barrocas/</t>
  </si>
  <si>
    <t>OCCH2017_021</t>
  </si>
  <si>
    <t>Concerto grosso Op. 6 n° 1</t>
  </si>
  <si>
    <t>1739-40</t>
  </si>
  <si>
    <t>Concerto especificado en documento OCCH</t>
  </si>
  <si>
    <t>OCCH2017_022</t>
  </si>
  <si>
    <t>OCCH2017_023</t>
  </si>
  <si>
    <t>Concerto grosso Op. 6 n° 4</t>
  </si>
  <si>
    <t>OCCH2017_024</t>
  </si>
  <si>
    <t>26, 27, 28 y 29 de julio</t>
  </si>
  <si>
    <t>Concierto para flauta RV443</t>
  </si>
  <si>
    <t>1728-29</t>
  </si>
  <si>
    <t xml:space="preserve">https://www.cultura.gob.cl/agendacultural/orquesta-de-camara-de-chile-inicia-nuevo-ciclo-de-conciertos/ </t>
  </si>
  <si>
    <t>OCCH2017_025</t>
  </si>
  <si>
    <t>Sinfonía n° 103</t>
  </si>
  <si>
    <t>OCCH2017_026</t>
  </si>
  <si>
    <t>Memorial de Los Andes</t>
  </si>
  <si>
    <t>Silva, René</t>
  </si>
  <si>
    <t>OCCH2017_027</t>
  </si>
  <si>
    <t>9, 10 y 11 de agosto</t>
  </si>
  <si>
    <t>Serenata</t>
  </si>
  <si>
    <t>Voz solista, corno y orquesta</t>
  </si>
  <si>
    <t xml:space="preserve">https://www.cultura.gob.cl/agendacultural/orquesta-de-camara-de-chile-se-presenta-esta-semana-en-tres-escenarios-de-la-region-metropolitana/ </t>
  </si>
  <si>
    <t>OCCH2017_028</t>
  </si>
  <si>
    <t>Concierto de Brandemburgo n° 3</t>
  </si>
  <si>
    <t>OCCH2017_029</t>
  </si>
  <si>
    <t>Danzas concertantes</t>
  </si>
  <si>
    <t>OCCH2017_030</t>
  </si>
  <si>
    <t>23, 24, 25 y 26 de agosto</t>
  </si>
  <si>
    <t>Pavane</t>
  </si>
  <si>
    <t>Fauré, Gabriel</t>
  </si>
  <si>
    <t xml:space="preserve">https://www.cultura.gob.cl/agendacultural/director-argentino-y-violin-chileno-protagonizan-proximos-conciertos-de-la-orquesta-de-camara-de-chile/ </t>
  </si>
  <si>
    <t>OCCH2017_031</t>
  </si>
  <si>
    <t>OCCH2017_032</t>
  </si>
  <si>
    <t>rev. 1834</t>
  </si>
  <si>
    <t>OCCH2017_033</t>
  </si>
  <si>
    <t>Gira por la Araucanía, Bío Bío y Metropolitana: 12</t>
  </si>
  <si>
    <t>5, 6, 7, 8, 13, 14 y 15 de septiembre</t>
  </si>
  <si>
    <t>Romance n° 1</t>
  </si>
  <si>
    <t xml:space="preserve">https://www.cultura.gob.cl/agendacultural/la-orquesta-de-camara-de-chile-se-presentara-en-cuatro-comunas-de-la-araucania/ </t>
  </si>
  <si>
    <t>OCCH2017_034</t>
  </si>
  <si>
    <t>Romance n° 2</t>
  </si>
  <si>
    <t>OCCH2017_035</t>
  </si>
  <si>
    <t>Fantasía sobre Carmen</t>
  </si>
  <si>
    <t>Sarasate, Pablo</t>
  </si>
  <si>
    <t>OCCH2017_036</t>
  </si>
  <si>
    <t>OCCH2017_037</t>
  </si>
  <si>
    <t>Homenaje a Fernando Rozas: 13</t>
  </si>
  <si>
    <t xml:space="preserve">https://www.cultura.gob.cl/agendacultural/orquesta-de-camara-de-chile-homenajea-a-fernando-rosas/ </t>
  </si>
  <si>
    <t>OCCH2017_038</t>
  </si>
  <si>
    <t>In memoriam</t>
  </si>
  <si>
    <t>OCCH2017_039</t>
  </si>
  <si>
    <t>Jondó</t>
  </si>
  <si>
    <t>Farías, Javier</t>
  </si>
  <si>
    <t>OCCH2017_040</t>
  </si>
  <si>
    <t>Concierto para guitarra n° 1</t>
  </si>
  <si>
    <t>Giuliani, Mauro</t>
  </si>
  <si>
    <t>OCCH2017_041</t>
  </si>
  <si>
    <t>OCCH2017_042</t>
  </si>
  <si>
    <t>18, 19 y 20 de octubre</t>
  </si>
  <si>
    <t>Serenata para vientos</t>
  </si>
  <si>
    <t xml:space="preserve">https://www.cultura.gob.cl/agendacultural/obra-para-piano-y-un-director-extranjero-traen-los-proximos-conciertos-de-la-orquesta-de-camara-de-chile/ </t>
  </si>
  <si>
    <t>OCCH2017_043</t>
  </si>
  <si>
    <t>1841-45</t>
  </si>
  <si>
    <t>OCCH2017_044</t>
  </si>
  <si>
    <t>Sinfonía n° 25</t>
  </si>
  <si>
    <t>OCCH2017_045</t>
  </si>
  <si>
    <t>Gira por Aysén: 15</t>
  </si>
  <si>
    <t>26 y 27 de octubre</t>
  </si>
  <si>
    <t xml:space="preserve">https://www.cultura.gob.cl/agendacultural/orquesta-de-camara-de-chile-comienza-gira-en-la-region-de-aysen/ </t>
  </si>
  <si>
    <t>OCCH2017_046</t>
  </si>
  <si>
    <t>Fecha de estreno del arreglo</t>
  </si>
  <si>
    <t>OCCH2017_047</t>
  </si>
  <si>
    <t>OCCH2017_048</t>
  </si>
  <si>
    <t>Festival Beethoven: 16</t>
  </si>
  <si>
    <t>15 y 16 de noviembre</t>
  </si>
  <si>
    <t>Septeto Op. 20</t>
  </si>
  <si>
    <t xml:space="preserve">https://www.cultura.gob.cl/convocatorias/orquesta-de-camara-conmemora-a-beethoven-con-un-festival-de-musica/ </t>
  </si>
  <si>
    <t>OCCH2017_049</t>
  </si>
  <si>
    <t>OCCH2017_050</t>
  </si>
  <si>
    <t>Festival Beethoven: 17</t>
  </si>
  <si>
    <t>Obertura Coriolano</t>
  </si>
  <si>
    <t>OCCH2017_051</t>
  </si>
  <si>
    <t>12 contradanzas</t>
  </si>
  <si>
    <t>1791-1802</t>
  </si>
  <si>
    <t>OCCH2017_052</t>
  </si>
  <si>
    <t>Fantasía coral</t>
  </si>
  <si>
    <t>Piano, coro y orquesta</t>
  </si>
  <si>
    <t>OCCH2017_053</t>
  </si>
  <si>
    <t>Gira a Rapa Nui: 18</t>
  </si>
  <si>
    <t>Romanza para viola</t>
  </si>
  <si>
    <t>Bruch, Max</t>
  </si>
  <si>
    <t xml:space="preserve">https://www.cultura.gob.cl/agendacultural/orquesta-de-camara-de-chile-se-presenta-este-sabado-en-rapa-nui/ </t>
  </si>
  <si>
    <t>OCCH2017_054</t>
  </si>
  <si>
    <t>OCCH2017_055</t>
  </si>
  <si>
    <t>Pequeña serenata nocturna:  1er movimiento</t>
  </si>
  <si>
    <t>OCCH2017_056</t>
  </si>
  <si>
    <t>Obertura de La clemenza di Tito</t>
  </si>
  <si>
    <t>OCCH2017_057</t>
  </si>
  <si>
    <t>Concierto de Navidad: 19</t>
  </si>
  <si>
    <t>19, 20, 21 y 22 de diciembre</t>
  </si>
  <si>
    <t xml:space="preserve">https://www.cultura.gob.cl/agendacultural/con-el-mesias-de-handel-cierra-la-orquesta-de-camara-de-chile-su-temporada-2017/ </t>
  </si>
  <si>
    <t>OCCH2017_058</t>
  </si>
  <si>
    <t>OCCH2018_001</t>
  </si>
  <si>
    <t>Sitio web Fundación Beethoven</t>
  </si>
  <si>
    <t xml:space="preserve">https://www.fundacionbeethoven.org/2018/01/07/la-musica-clasica-no-descansa-nutrida-agenda-de-conciertos-en-enero/ </t>
  </si>
  <si>
    <t>OCCH2018_002</t>
  </si>
  <si>
    <t>Vorrei spiegarvi, oh Dio, Dies Bildnis ist bezaubernd schön, Là ci darem la mano</t>
  </si>
  <si>
    <t>OCCH2018_003</t>
  </si>
  <si>
    <t>Aria de Straus II</t>
  </si>
  <si>
    <t>Mein Herr Marquis</t>
  </si>
  <si>
    <t>OCCH2018_004</t>
  </si>
  <si>
    <t>Aria de Donizetti</t>
  </si>
  <si>
    <t>Una furtiva lacrima</t>
  </si>
  <si>
    <t>OCCH2018_005</t>
  </si>
  <si>
    <t>Obertura de Idomeneo</t>
  </si>
  <si>
    <t>1780-81</t>
  </si>
  <si>
    <t xml:space="preserve">https://www.cultura.gob.cl/agendacultural/orquesta-de-camara-de-chile-realizara-concierto-de-verano-en-nunoa/ </t>
  </si>
  <si>
    <t>OCCH2018_006</t>
  </si>
  <si>
    <t>OCCH2018_007</t>
  </si>
  <si>
    <t>Tres tangos</t>
  </si>
  <si>
    <t>Bandoneón y orquesta</t>
  </si>
  <si>
    <t>Arreglos de Francisco Núñez Palacios</t>
  </si>
  <si>
    <t>OCCH2018_008</t>
  </si>
  <si>
    <t>Semanas musicales de Frutillar: 3</t>
  </si>
  <si>
    <t>https://www.cultura.gob.cl/agendacultural/orquesta-de-camara-de-chile-debuta-en-las-semanas-musicales-de-frutillar/</t>
  </si>
  <si>
    <t>OCCH2018_009</t>
  </si>
  <si>
    <t>OCCH2018_010</t>
  </si>
  <si>
    <t>OCCH2018_011</t>
  </si>
  <si>
    <t>14, 15 y 16 de marzo</t>
  </si>
  <si>
    <t>Sinfonía para cuerdas n° 10</t>
  </si>
  <si>
    <t xml:space="preserve">https://www.cultura.gob.cl/agendacultural/tres-sinfonias-abren-la-temporada-2018-de-la-orquesta-de-camara-de-chile/ </t>
  </si>
  <si>
    <t>OCCH2018_012</t>
  </si>
  <si>
    <t>OCCH2018_013</t>
  </si>
  <si>
    <t>OCCH2018_014</t>
  </si>
  <si>
    <t>27, 28 y 29 de marzo</t>
  </si>
  <si>
    <t>Encantamiento de viernes santo</t>
  </si>
  <si>
    <t>1857-82</t>
  </si>
  <si>
    <t xml:space="preserve">https://www.cultura.gob.cl/agendacultural/orquesta-de-camara-de-chile-apuesta-por-el-requiem-de-mozart-para-semana-santa/ </t>
  </si>
  <si>
    <t>De Parsifal</t>
  </si>
  <si>
    <t>OCCH2018_015</t>
  </si>
  <si>
    <t>OCCH2018_016</t>
  </si>
  <si>
    <t>Gira a Antofagasta y conciertos Metropolitana: 6</t>
  </si>
  <si>
    <t>11, 12, 13, 18, 19 y 20 de abril</t>
  </si>
  <si>
    <t xml:space="preserve">https://www.cultura.gob.cl/agendacultural/orquesta-de-camara-de-chile-inicia-su-gira-por-la-region-de-antofagasta/ </t>
  </si>
  <si>
    <t>OCCH2018_017</t>
  </si>
  <si>
    <t>Suk, Joseph</t>
  </si>
  <si>
    <t>OCCH2018_018</t>
  </si>
  <si>
    <t>Obertura modular</t>
  </si>
  <si>
    <t>Cano, Xino</t>
  </si>
  <si>
    <t>OCCH2018_019</t>
  </si>
  <si>
    <t>16, 17 y 18 de mayo</t>
  </si>
  <si>
    <t>Suite Las criaturas de Prometeo</t>
  </si>
  <si>
    <t xml:space="preserve">https://www.cultura.gob.cl/agendacultural/orquesta-de-camara-de-chile-rescata-unico-ballet-escrito-por-beethoven/ </t>
  </si>
  <si>
    <t>OCCH2018_020</t>
  </si>
  <si>
    <t>30 y 31 de mayo, 1 y 2 de junio</t>
  </si>
  <si>
    <t xml:space="preserve">https://www.cultura.gob.cl/agendacultural/orquesta-de-camara-de-chile-apuesta-por-mendelssohn-y-wagner/ </t>
  </si>
  <si>
    <t>OCCH2018_021</t>
  </si>
  <si>
    <t>OCCH2018_022</t>
  </si>
  <si>
    <t>OCCH2018_023</t>
  </si>
  <si>
    <t>Conciertos Meropolitana y gira Arica y Parinacota: 9</t>
  </si>
  <si>
    <t>13, 14 y 15; 19, 20 y 21 de junio</t>
  </si>
  <si>
    <t>https://www.cultura.gob.cl/agendacultural/orquesta-de-camara-de-chile-se-presenta-bajo-la-direccion-de-carlos-vieu-en-arica-y-parinacota/</t>
  </si>
  <si>
    <t>OCCH2018_024</t>
  </si>
  <si>
    <t>19, 20 y 21 de junio</t>
  </si>
  <si>
    <t>Pequeña sinfonía para vientos</t>
  </si>
  <si>
    <t>OCCH2018_025</t>
  </si>
  <si>
    <t>Sinfonía n° 104</t>
  </si>
  <si>
    <t>OCCH2018_026</t>
  </si>
  <si>
    <t>11, 12, 13 y 14 de julio</t>
  </si>
  <si>
    <t>Canción de cuna para Fuegia Basket</t>
  </si>
  <si>
    <t>Brantmayer, Tomás</t>
  </si>
  <si>
    <t>Sitio web MinCAP/OCCH</t>
  </si>
  <si>
    <t xml:space="preserve">https://www.cultura.gob.cl/orquestacamara/helmuth-reichel-debuta-en-la-direccion-de-la-orquesta-de-camara-de-chile-y-presenta-concierto-en-navidad/ </t>
  </si>
  <si>
    <t>OCCH2018_027</t>
  </si>
  <si>
    <t>OCCH2018_028</t>
  </si>
  <si>
    <t>OCCH2018_029</t>
  </si>
  <si>
    <t>1, 2, 3 y 4 de agosto</t>
  </si>
  <si>
    <t>Sinfonía n° 33</t>
  </si>
  <si>
    <t>https://www.cultura.gob.cl/agendacultural/mozart-ravel-y-stravinsky-en-los-proximos-conciertos-de-la-orquesta-de-camara-de-chile/</t>
  </si>
  <si>
    <t>OCCH2018_030</t>
  </si>
  <si>
    <t>Le tombeau de Couperin</t>
  </si>
  <si>
    <t>1914-17</t>
  </si>
  <si>
    <t>OCCH2018_031</t>
  </si>
  <si>
    <t>Suite Pulcinella</t>
  </si>
  <si>
    <t>OCCH2018_032</t>
  </si>
  <si>
    <t>16, 17 y 18 de agosto</t>
  </si>
  <si>
    <t>Concierto para violín n° 4</t>
  </si>
  <si>
    <t xml:space="preserve">https://www.cultura.gob.cl/agendacultural/tres-melodias-clasicas-y-un-scherzo-ruso-ofrece-la-orquesta-de-camara-de-chile/ </t>
  </si>
  <si>
    <t>OCCH2018_033</t>
  </si>
  <si>
    <t>Bach, Johann Christian</t>
  </si>
  <si>
    <t>No se especifica mayor detalle de la sinfonía; varias podrían calzar como N° 6</t>
  </si>
  <si>
    <t>OCCH2018_034</t>
  </si>
  <si>
    <t>Sinfonía n° 80</t>
  </si>
  <si>
    <t>OCCH2018_035</t>
  </si>
  <si>
    <t>Kamarinskaia</t>
  </si>
  <si>
    <t>Glinka, Mikhail</t>
  </si>
  <si>
    <t>OCCH2018_036</t>
  </si>
  <si>
    <t>29 y 31 de agosto</t>
  </si>
  <si>
    <t xml:space="preserve">https://www.cultura.gob.cl/orquestacamara/director-invitado-lucira-la-versatilidad-de-la-orquesta-de-camara-en-concierto-de-requinoa/ </t>
  </si>
  <si>
    <t>OCCH2018_037</t>
  </si>
  <si>
    <t>OCCH2018_038</t>
  </si>
  <si>
    <t>OCCH2018_039</t>
  </si>
  <si>
    <t>OCCH2018_040</t>
  </si>
  <si>
    <t>12, 13, 14 y 15 de septiembre</t>
  </si>
  <si>
    <t>Sinfonía n° 24</t>
  </si>
  <si>
    <t xml:space="preserve">https://www.cultura.gob.cl/agendacultural/el-clarinete-sera-protagonista-de-los-proximos-conciertos-de-la-orquesta-de-camara-de-chile/ </t>
  </si>
  <si>
    <t>OCCH2018_041</t>
  </si>
  <si>
    <t>Mercadante, Saverio</t>
  </si>
  <si>
    <t>OCCH2018_042</t>
  </si>
  <si>
    <t>4 piezas para clarinete</t>
  </si>
  <si>
    <t>Berg, Alban</t>
  </si>
  <si>
    <t>OCCH2018_043</t>
  </si>
  <si>
    <t>OCCH2018_044</t>
  </si>
  <si>
    <t>Gira a Los Ríos: 15</t>
  </si>
  <si>
    <t>2, 3 y 4 de octubre</t>
  </si>
  <si>
    <t>OCCH2018_045</t>
  </si>
  <si>
    <t>OCCH2018_046</t>
  </si>
  <si>
    <t>Paisaje Urbano</t>
  </si>
  <si>
    <t>Rifo, Guillermo</t>
  </si>
  <si>
    <t>OCCH2018_047</t>
  </si>
  <si>
    <t>Canción del río triste</t>
  </si>
  <si>
    <t>OCCH2018_048</t>
  </si>
  <si>
    <t>Arriba en la cordillera</t>
  </si>
  <si>
    <t>Mans, Patricio</t>
  </si>
  <si>
    <t>OCCH2018_049</t>
  </si>
  <si>
    <t>Canciones de Víctor Jara</t>
  </si>
  <si>
    <t>Jara, Víctor</t>
  </si>
  <si>
    <t>El cigarrito y Cuando voy al trabajo</t>
  </si>
  <si>
    <t>OCCH2018_050</t>
  </si>
  <si>
    <t>Canciones de Violeta Parra</t>
  </si>
  <si>
    <t>La jardinera y Volver a los 17</t>
  </si>
  <si>
    <t>OCCH2018_051</t>
  </si>
  <si>
    <t>7, 8, 9 y 10 de noviembre</t>
  </si>
  <si>
    <t>1715-36</t>
  </si>
  <si>
    <t xml:space="preserve">https://www.cultura.gob.cl/agendacultural/director-chileno-radicado-en-brasil-conducira-a-la-orquesta-de-camara-de-chile/ </t>
  </si>
  <si>
    <t>No se especifica si son todas las suites, una en particular o extractos</t>
  </si>
  <si>
    <t>OCCH2018_052</t>
  </si>
  <si>
    <t>Fabule</t>
  </si>
  <si>
    <t>Arpa y orquesta</t>
  </si>
  <si>
    <t>Graugaard, Lars</t>
  </si>
  <si>
    <t>OCCH2018_053</t>
  </si>
  <si>
    <t>Sueño de una noche de verano</t>
  </si>
  <si>
    <t>1842-43</t>
  </si>
  <si>
    <t>OCCH2018_054</t>
  </si>
  <si>
    <t>Conciertos Metropolitana y Gira por Magallanes: 17</t>
  </si>
  <si>
    <t>21, 23 y 23; 27, 28 y 29 de noviembre</t>
  </si>
  <si>
    <t>Suite pastoral</t>
  </si>
  <si>
    <t>Larsson, Lars-Erik</t>
  </si>
  <si>
    <t xml:space="preserve">https://www.cultura.gob.cl/agendacultural/debut-de-navarro-turres-con-la-batuta-de-la-orquesta-de-camara-de-chile/ </t>
  </si>
  <si>
    <t>OCCH2018_055</t>
  </si>
  <si>
    <t>OCCH2018_056</t>
  </si>
  <si>
    <t>OCCH2018_057</t>
  </si>
  <si>
    <t>19, 20 y 21 de diciembre</t>
  </si>
  <si>
    <t>Suite de Apolo y Dafne</t>
  </si>
  <si>
    <t>1709-10</t>
  </si>
  <si>
    <t>Fecha de la ópera</t>
  </si>
  <si>
    <t xml:space="preserve">https://www.cultura.gob.cl/orquestacamara/orquesta-de-camara-de-chile-cierra-temporada-de-conciertos-con-destacado-repertorio-clasico/ </t>
  </si>
  <si>
    <t>OCCH2018_058</t>
  </si>
  <si>
    <t>Suite de Orfeo y Euridice</t>
  </si>
  <si>
    <t>1762-74</t>
  </si>
  <si>
    <t>OCCH2019_001</t>
  </si>
  <si>
    <t>11 y 12 de enero</t>
  </si>
  <si>
    <t>Suite de Carmen</t>
  </si>
  <si>
    <t>1885-86</t>
  </si>
  <si>
    <t xml:space="preserve">https://www.cultura.gob.cl/agendacultural/tres-obras-para-la-apertura-2019-de-la-orquesta-de-camara-de-chile/ </t>
  </si>
  <si>
    <t>Detalle en documento cortesía OCCH: Preludio, Aragonesa, Los dragones de Alcalá, Seguidilla, Los toreadores, La marcha de los contrabandistas, Habanera, Canción del toreador, Danza bohemia.</t>
  </si>
  <si>
    <t>OCCH2019_002</t>
  </si>
  <si>
    <t>Obertura de El barbero de Sevilla</t>
  </si>
  <si>
    <t>OCCH2019_003</t>
  </si>
  <si>
    <t>Concierto para trompeta</t>
  </si>
  <si>
    <t>Trompeta y orquesta</t>
  </si>
  <si>
    <t>Hummel, Johann Nepomuk</t>
  </si>
  <si>
    <t>OCCH2019_004</t>
  </si>
  <si>
    <t>25, 28 y 30 de enero</t>
  </si>
  <si>
    <t xml:space="preserve">https://www.cultura.gob.cl/agendacultural/orquesta-de-camara-de-chile-presenta-conciertos-de-verano-en-nunoa-y-la-region-de-los-lagos/ </t>
  </si>
  <si>
    <t>OCCH2019_005</t>
  </si>
  <si>
    <t>OCCH2019_006</t>
  </si>
  <si>
    <t>OCCH2019_007</t>
  </si>
  <si>
    <t>Arias sin definir</t>
  </si>
  <si>
    <t xml:space="preserve">https://www.cultura.gob.cl/actualidad/magistral-concierto-de-la-orquesta-de-camara-de-chile-en-puerto-montt/ </t>
  </si>
  <si>
    <t>OCCH2019_008</t>
  </si>
  <si>
    <t>Intermezzo de Manon Lescaut</t>
  </si>
  <si>
    <t>Puccini, Giacomo</t>
  </si>
  <si>
    <t>Arreglo de David Björkman</t>
  </si>
  <si>
    <t>OCCH2019_009</t>
  </si>
  <si>
    <t>OCCH2019_010</t>
  </si>
  <si>
    <t>20, 21 y 22 de marzo</t>
  </si>
  <si>
    <t xml:space="preserve">https://radio.uchile.cl/2019/03/15/orquesta-de-camara-y-bafona-abren-su-temporada-2019-en-nunoa/ </t>
  </si>
  <si>
    <t>OCCH2019_011</t>
  </si>
  <si>
    <t>OCCH2019_012</t>
  </si>
  <si>
    <t>1888-92</t>
  </si>
  <si>
    <t>OCCH2019_013</t>
  </si>
  <si>
    <t>Suite Holberg: Preludio</t>
  </si>
  <si>
    <t>OCCH2019_014</t>
  </si>
  <si>
    <t>OCCH2019_015</t>
  </si>
  <si>
    <t>3, 4 y 5 de abril</t>
  </si>
  <si>
    <t>Ligereza</t>
  </si>
  <si>
    <t xml:space="preserve">https://www.cultura.gob.cl/orquestacamara/francoise-lopez-ferrer-debuta-en-la-batuta-de-la-orquesta-de-camara-de-chile-con-un-estreno-mundial/ </t>
  </si>
  <si>
    <t>OCCH2019_016</t>
  </si>
  <si>
    <t>OCCH2019_017</t>
  </si>
  <si>
    <t>OCCH2019_018</t>
  </si>
  <si>
    <t>Semana santa: 6</t>
  </si>
  <si>
    <t>16, 17 y 18 de abril</t>
  </si>
  <si>
    <t>Arias de Mendelssohn</t>
  </si>
  <si>
    <t xml:space="preserve">https://www.cultura.gob.cl/agendacultural/orquesta-de-camara-de-chile-prepara-repertorio-especial-para-conciertos-de-semana-santa/ </t>
  </si>
  <si>
    <t>Detalle en documento cortesía OCCH: del oratorio Elías Herr, Gott Abrahams (Aria Bajo; Stehe auf, Elias (Recitativo Contralto y Bajo) ; Sei Stille del Herrn (Aria Contralto); Es int genug  (Aria Bajo)</t>
  </si>
  <si>
    <t>OCCH2019_019</t>
  </si>
  <si>
    <t>OCCH2019_020</t>
  </si>
  <si>
    <t>OCCH2019_021</t>
  </si>
  <si>
    <t>15, 16, 17 y 18 de mayo</t>
  </si>
  <si>
    <t xml:space="preserve">https://www.cultura.gob.cl/agendacultural/rodolfo-saglimbeni-debuta-al-frente-de-la-orquesta-de-camara-de-chile/ </t>
  </si>
  <si>
    <t>OCCH2019_022</t>
  </si>
  <si>
    <t>OCCH2019_023</t>
  </si>
  <si>
    <t>OCCH2019_024</t>
  </si>
  <si>
    <t>29, 30 y 31 de mayo</t>
  </si>
  <si>
    <t>Suite para pequeña orquesta</t>
  </si>
  <si>
    <t xml:space="preserve">https://www.cultura.gob.cl/agendacultural/orquesta-de-camara-de-chile-rescata-obra-musical-de-enrique-soro/ </t>
  </si>
  <si>
    <t>OCCH2019_025</t>
  </si>
  <si>
    <t>Canción de la noche</t>
  </si>
  <si>
    <t>1889-90</t>
  </si>
  <si>
    <t>OCCH2019_026</t>
  </si>
  <si>
    <t>Sinfonietta</t>
  </si>
  <si>
    <t>Poulenc, Francis</t>
  </si>
  <si>
    <t>1947-48</t>
  </si>
  <si>
    <t>OCCH2019_027</t>
  </si>
  <si>
    <t>Conciertos Metropolitana y Gira por Tarapacá: 9</t>
  </si>
  <si>
    <t>12, 13 y 14; 18, 19 y 20 de junio</t>
  </si>
  <si>
    <t xml:space="preserve">https://www.cultura.gob.cl/agendacultural/la-orquesta-de-camara-de-chile-anuncia-conciertos-en-las-regiones-metropolitana-y-tarapaca/ </t>
  </si>
  <si>
    <t>OCCH2019_028</t>
  </si>
  <si>
    <t>Sonata para cuerdas</t>
  </si>
  <si>
    <t>Gomes, Carlos</t>
  </si>
  <si>
    <t>OCCH2019_029</t>
  </si>
  <si>
    <t>OCCH2019_030</t>
  </si>
  <si>
    <t>10, 11, 12 y 13 de julio</t>
  </si>
  <si>
    <t xml:space="preserve">https://www.cultura.gob.cl/agendacultural/navarro-turres-retoma-la-batuta-de-la-orquesta-de-camara-de-chile/ </t>
  </si>
  <si>
    <t>OCCH2019_031</t>
  </si>
  <si>
    <t>OCCH2019_032</t>
  </si>
  <si>
    <t>OCCH2019_033</t>
  </si>
  <si>
    <t>OCCH2019_034</t>
  </si>
  <si>
    <t>Le Voyage de printemps</t>
  </si>
  <si>
    <t>Fornerod, Alöys</t>
  </si>
  <si>
    <t>1940-41</t>
  </si>
  <si>
    <t xml:space="preserve">https://www.cultura.gob.cl/orquestacamara/600-beneficiados-de-senama-y-programa-adulto-mejor-disfrutaron-concierto-de-la-orquesta-de-camara-de-chile/ </t>
  </si>
  <si>
    <t>OCCH2019_035</t>
  </si>
  <si>
    <t>Sinfonía Op. 23</t>
  </si>
  <si>
    <t>Voříšek, Jan Václav</t>
  </si>
  <si>
    <t>1822-23</t>
  </si>
  <si>
    <t>OCCH2019_036</t>
  </si>
  <si>
    <t>Desiderátum</t>
  </si>
  <si>
    <t>OCCH2019_037</t>
  </si>
  <si>
    <t>14, 16 y 17 de agosto</t>
  </si>
  <si>
    <t>Obertura Schauspieldirektor</t>
  </si>
  <si>
    <t xml:space="preserve">https://www.cultura.gob.cl/eventos-actividades/mozart-y-beethoven-asoman-en-el-repertorio-de-la-orquesta-de-camara-de-chile-para-los-proximos-conciertos-durante-agosto/ </t>
  </si>
  <si>
    <t>OCCH2019_038</t>
  </si>
  <si>
    <t>Sinfonía n° 20</t>
  </si>
  <si>
    <t>OCCH2019_039</t>
  </si>
  <si>
    <t>OCCH2019_040</t>
  </si>
  <si>
    <t xml:space="preserve">https://www.cultura.gob.cl/agendacultural/helmuth-reichel-vuelve-a-dirigir-a-la-orquesta-de-camara-de-chile/ </t>
  </si>
  <si>
    <t>OCCH2019_041</t>
  </si>
  <si>
    <t>OCCH2019_042</t>
  </si>
  <si>
    <t>OCCH2019_043</t>
  </si>
  <si>
    <t>Variaciones sobre un tema de Tchaikovsky</t>
  </si>
  <si>
    <t>Arensky, Anton</t>
  </si>
  <si>
    <t xml:space="preserve">https://www.cultura.gob.cl/agendacultural/bortolameolli-retoma-la-batuta-de-la-orquesta-de-camara-de-chile/ </t>
  </si>
  <si>
    <t>OCCH2019_044</t>
  </si>
  <si>
    <t>OCCH2019_045</t>
  </si>
  <si>
    <t>OCCH2019_046</t>
  </si>
  <si>
    <t>Gira por Bío Bío y Ñuble: 15</t>
  </si>
  <si>
    <t xml:space="preserve">https://www.cultura.gob.cl/agendacultural/la-orquesta-de-camara-de-chile-retoma-su-itinerancia-con-gira-por-las-regiones-del-biobio-y-nuble/ </t>
  </si>
  <si>
    <t>OCCH2019_047</t>
  </si>
  <si>
    <t>Sinfonía n° 26</t>
  </si>
  <si>
    <t>OCCH2019_048</t>
  </si>
  <si>
    <t>OCCH2019_049</t>
  </si>
  <si>
    <t>Preludio al Acto III de “La traviata”</t>
  </si>
  <si>
    <t>Verdi, Giuseppe</t>
  </si>
  <si>
    <t>OCCH2019_050</t>
  </si>
  <si>
    <t>rev. 1835</t>
  </si>
  <si>
    <t>OCCH2019_051</t>
  </si>
  <si>
    <t>Extractos: Polka y Furiant</t>
  </si>
  <si>
    <t>OCCH2019_052</t>
  </si>
  <si>
    <t>Chanson Triste</t>
  </si>
  <si>
    <t>OCCH2019_053</t>
  </si>
  <si>
    <t>23, 24, 25 y 26 de octubre</t>
  </si>
  <si>
    <t>Obertura de Ifigenia en Aulis</t>
  </si>
  <si>
    <t xml:space="preserve">https://www.cultura.gob.cl/agendacultural/mika-eichenholz-dirigira-a-la-orquesta-de-camara-de-chile-en-sus-proximos-conciertos/ </t>
  </si>
  <si>
    <t>OCCH2019_054</t>
  </si>
  <si>
    <t>Sinfonía n° 9</t>
  </si>
  <si>
    <t>1825-28</t>
  </si>
  <si>
    <t>OCCH2019_055</t>
  </si>
  <si>
    <t>Erosión</t>
  </si>
  <si>
    <t>OCCH2019_056</t>
  </si>
  <si>
    <t>Pequeña serenata nocturna</t>
  </si>
  <si>
    <t>OCCH2019_057</t>
  </si>
  <si>
    <t>OCCH2019_058</t>
  </si>
  <si>
    <t>Concierto y Gira por Aysén: 18</t>
  </si>
  <si>
    <t>22; 25 al 29 de noviembre</t>
  </si>
  <si>
    <t>OCCH2019_059</t>
  </si>
  <si>
    <t>OCCH2019_060</t>
  </si>
  <si>
    <t>OCCH2019_061</t>
  </si>
  <si>
    <t>18, 19 y 20 de diciembre</t>
  </si>
  <si>
    <t xml:space="preserve">https://www.cultura.gob.cl/agendacultural/orquesta-de-camara-de-chile-despide-el-ano-con-el-mesias-de-handel/ </t>
  </si>
  <si>
    <t>Orquestado por W.A. Mozart</t>
  </si>
  <si>
    <t>OCCH2022_001</t>
  </si>
  <si>
    <t>30 y 31 de marzo</t>
  </si>
  <si>
    <t>Suite nocturna y fantástica </t>
  </si>
  <si>
    <t>1908-25</t>
  </si>
  <si>
    <t>Fecha de creación de los distintos movimientos</t>
  </si>
  <si>
    <t xml:space="preserve">https://www.cultura.gob.cl/agendacultural/la-orquesta-de-camara-de-chile-estrena-cinco-obras-selectas-del-compositor-chileno-enrique-soro/ </t>
  </si>
  <si>
    <t>Obra compuesta por orquestaciones hechas por Nicolás Rauss de obras para piano de Soro. Se considera estreno en el formato de la obra y orquesta.</t>
  </si>
  <si>
    <t>OCCH2022_002</t>
  </si>
  <si>
    <t>Sinfonía n° 56</t>
  </si>
  <si>
    <t>OCCH2022_003</t>
  </si>
  <si>
    <t>Semana santa: 2</t>
  </si>
  <si>
    <t>12 y 13 de abril</t>
  </si>
  <si>
    <t>Cantata Ich habe genung BWV 82</t>
  </si>
  <si>
    <t xml:space="preserve">https://www.cultura.gob.cl/agendacultural/obras-de-bach-mozart-y-schubert-prepara-la-orquesta-de-camara-de-chile-para-sus-conciertos-de-semana-santa/ </t>
  </si>
  <si>
    <t>OCCH2022_004</t>
  </si>
  <si>
    <t>Adagio y fuga en Do menor K 546</t>
  </si>
  <si>
    <t>OCCH2022_005</t>
  </si>
  <si>
    <t>11, 12 y 13 de mayo</t>
  </si>
  <si>
    <t xml:space="preserve">https://www.cultura.gob.cl/agendacultural/luis-toro-araya-debuta-como-el-director-invitado-mas-joven-de-la-orquesta-de-camara-de-chile/ </t>
  </si>
  <si>
    <t>OCCH2022_006</t>
  </si>
  <si>
    <t>OCCH2022_007</t>
  </si>
  <si>
    <t>Sinfonía n° 59</t>
  </si>
  <si>
    <t>OCCH2022_008</t>
  </si>
  <si>
    <t>24, 25 y 26 de mayo</t>
  </si>
  <si>
    <t xml:space="preserve">https://www.cultura.gob.cl/agendacultural/pablo-carrasco-retoma-la-batuta-de-orquesta-de-camara-de-chile-para-dirigir-piezas-de-mendelssohn-mozart-y-del-chileno-garcia/ </t>
  </si>
  <si>
    <t>OCCH2022_009</t>
  </si>
  <si>
    <t>OCCH2022_010</t>
  </si>
  <si>
    <t>OCCH2022_011</t>
  </si>
  <si>
    <t>9 y 10 de junio</t>
  </si>
  <si>
    <t>Los sonidos negros</t>
  </si>
  <si>
    <t xml:space="preserve">https://www.cultura.gob.cl/agendacultural/lautaro-mura-debuta-al-frente-de-la-orquesta-de-camara-de-chile-con-estreno-de-obra-nacional/ </t>
  </si>
  <si>
    <t>OCCH2022_012</t>
  </si>
  <si>
    <t>OCCH2022_013</t>
  </si>
  <si>
    <t>OCCH2022_014</t>
  </si>
  <si>
    <t>6, 7 y 8 de julio</t>
  </si>
  <si>
    <t xml:space="preserve">https://www.cultura.gob.cl/agendacultural/orquesta-de-camara-de-chile-presenta-cuatro-arias-de-mozart-bajo-la-direccion-de-christian-baldini-y-soprano-claudia-pereira/ </t>
  </si>
  <si>
    <t>OCCH2022_015</t>
  </si>
  <si>
    <t>Un suspiro</t>
  </si>
  <si>
    <t>OCCH2022_016</t>
  </si>
  <si>
    <t>OCCH2022_017</t>
  </si>
  <si>
    <t>27, 28 y 29 de julio</t>
  </si>
  <si>
    <t>El rey se divierte</t>
  </si>
  <si>
    <t>Delibes, Léo</t>
  </si>
  <si>
    <t xml:space="preserve">https://www.cultura.gob.cl/agendacultural/director-emmanuel-siffert-retoma-la-batuta-de-la-orquesta-de-camara-de-chile/ </t>
  </si>
  <si>
    <t>OCCH2022_018</t>
  </si>
  <si>
    <t>Romance Op. 48</t>
  </si>
  <si>
    <t>Saint-Saëns, Camille</t>
  </si>
  <si>
    <t>OCCH2022_019</t>
  </si>
  <si>
    <t>OCCH2022_020</t>
  </si>
  <si>
    <t>10, 11 y 12 de agosto</t>
  </si>
  <si>
    <t xml:space="preserve">https://www.cultura.gob.cl/agendacultural/mozart-beethoven-y-solovera-integran-el-repertorio-de-los-proximos-conciertos-de-la-orquesta-de-camara-de-chile/ </t>
  </si>
  <si>
    <t>OCCH2022_021</t>
  </si>
  <si>
    <t>OCCH2022_022</t>
  </si>
  <si>
    <t>OCCH2022_023</t>
  </si>
  <si>
    <t>25, 26 y 27 de agosto</t>
  </si>
  <si>
    <t>Aux Étoiles</t>
  </si>
  <si>
    <t>Duparc, Henri</t>
  </si>
  <si>
    <t>rev. 1911</t>
  </si>
  <si>
    <t xml:space="preserve">https://www.cultura.gob.cl/agendacultural/el-romanticismo-aleman-se-apoderara-de-proximos-conciertos-de-la-orquesta-de-camara-de-chile/ </t>
  </si>
  <si>
    <t>OCCH2022_024</t>
  </si>
  <si>
    <t>Suite n° 3</t>
  </si>
  <si>
    <t>Bernard, Reichel</t>
  </si>
  <si>
    <t>OCCH2022_025</t>
  </si>
  <si>
    <t>1830-31</t>
  </si>
  <si>
    <t>OCCH2022_026</t>
  </si>
  <si>
    <t>13, 14 y 15 de septiembre</t>
  </si>
  <si>
    <t>Canciones de Alta Copa</t>
  </si>
  <si>
    <t xml:space="preserve">https://www.cultura.gob.cl/agendacultural/orquesta-de-camara-de-chile-celebra-fiestas-patrias-con-obra-nacional-y-dos-novedades-del-repertorio-mundial/ </t>
  </si>
  <si>
    <t>OCCH2022_027</t>
  </si>
  <si>
    <t>Obertura Falstaff</t>
  </si>
  <si>
    <t>Salieri, Antonio</t>
  </si>
  <si>
    <t>OCCH2022_028</t>
  </si>
  <si>
    <t>Sinfonía en Re menor</t>
  </si>
  <si>
    <t>de Arriaga, Juan Crisóstomo</t>
  </si>
  <si>
    <t>OCCH2022_029</t>
  </si>
  <si>
    <t>12, 13 y 14 de octubre</t>
  </si>
  <si>
    <t xml:space="preserve">https://www.cultura.gob.cl/agendacultural/emmanuel-siffert-asume-como-director-titular-de-la-orquesta-de-camara-de-chile/ </t>
  </si>
  <si>
    <t>OCCH2022_030</t>
  </si>
  <si>
    <t>Sinfonía de cámara n° 2</t>
  </si>
  <si>
    <t>1906-39</t>
  </si>
  <si>
    <t>OCCH2022_031</t>
  </si>
  <si>
    <t>Alonso-Crespo, Eduardo</t>
  </si>
  <si>
    <t>OCCH2022_032</t>
  </si>
  <si>
    <t>26, 27, 28 y 29 de octubre</t>
  </si>
  <si>
    <t xml:space="preserve">https://www.cultura.gob.cl/agendacultural/director-sueco-mika-eichenholz-retoma-la-batuta-de-la-orquesta-de-camara-de-chile/ </t>
  </si>
  <si>
    <t>OCCH2022_033</t>
  </si>
  <si>
    <t>OCCH2022_034</t>
  </si>
  <si>
    <t>OCCH2022_035</t>
  </si>
  <si>
    <t>Música de películas de Jorge Arriagada</t>
  </si>
  <si>
    <t>Arriagada, Jorge</t>
  </si>
  <si>
    <t>Fecha de la película</t>
  </si>
  <si>
    <t xml:space="preserve">https://www.cultura.gob.cl/agendacultural/orquesta-de-camara-de-chile-participara-en-el-festival-puerto-de-ideas-2022-con-un-repertorio-musical-de-peliculas-de-raul-ruiz/ </t>
  </si>
  <si>
    <t>Música de La ciudad de los pirata, Música de La lechuza ciega, Música de Kilmt, Música de Amledi, Música de El dominio perdido</t>
  </si>
  <si>
    <t>OCCH2022_036</t>
  </si>
  <si>
    <t>21, 22 y 23 de diciembre</t>
  </si>
  <si>
    <t xml:space="preserve">https://www.cultura.gob.cl/agendacultural/orquesta-de-camara-de-chile-y-coro-magnificat-ofrecen-conciertos-de-fin-de-ano-con-repertorio-clasico-vienes/ </t>
  </si>
  <si>
    <t>OCCH2022_037</t>
  </si>
  <si>
    <t>Dixit Dominus</t>
  </si>
  <si>
    <t>von Martinez, Marianne</t>
  </si>
  <si>
    <t>OCCH2022_038</t>
  </si>
  <si>
    <t>OCCH2023_001</t>
  </si>
  <si>
    <t>10, 11 y 12 de enero</t>
  </si>
  <si>
    <t xml:space="preserve">https://www.cultura.gob.cl/agendacultural/con-obras-de-mendelssohn-schubert-y-el-chileno-gustavo-becerra-comienza-ciclo-de-verano-de-la-orquesta-de-camara-de-chile/ </t>
  </si>
  <si>
    <t>OCCH2023_002</t>
  </si>
  <si>
    <t>Concierto para orquesta de cámara</t>
  </si>
  <si>
    <t>OCCH2023_003</t>
  </si>
  <si>
    <t>OCCH2023_004</t>
  </si>
  <si>
    <t>9 y 10 de marzo</t>
  </si>
  <si>
    <t>Trío de Londres n° 1</t>
  </si>
  <si>
    <t>Flauta, violín y cello</t>
  </si>
  <si>
    <t xml:space="preserve">https://www.cultura.gob.cl/orquesta-de-camara/conciertos-09-y-10-de-marzo-2023/ </t>
  </si>
  <si>
    <t>OCCH2023_005</t>
  </si>
  <si>
    <t>Divertimento n° 3 K 229</t>
  </si>
  <si>
    <t>Dos clarinetes y fagot</t>
  </si>
  <si>
    <t>Fecha de publicación póstuma. Para efectos de la periodización se incluirá en Segunda mitad del siglo XVIII.</t>
  </si>
  <si>
    <t>OCCH2023_006</t>
  </si>
  <si>
    <t>Suite n° 2 para banda militar</t>
  </si>
  <si>
    <t>Banda de vientos</t>
  </si>
  <si>
    <t>Holst, Gustav</t>
  </si>
  <si>
    <t>OCCH2023_007</t>
  </si>
  <si>
    <t>Suite Holberg</t>
  </si>
  <si>
    <t>Fecha de la obra original para piano</t>
  </si>
  <si>
    <t>OCCH2023_008</t>
  </si>
  <si>
    <t>22, 23, 24 y 25 de marzo</t>
  </si>
  <si>
    <t>La tristeza del isecto</t>
  </si>
  <si>
    <t>Retamal, Julio</t>
  </si>
  <si>
    <t xml:space="preserve">https://www.cultura.gob.cl/orquesta-de-camara/conciertos-22-23-24-y-25-de-marzo-2023/ </t>
  </si>
  <si>
    <t>OCCH2023_009</t>
  </si>
  <si>
    <t>OCCH2023_010</t>
  </si>
  <si>
    <t>Sinfonía para cuerdas n° 8</t>
  </si>
  <si>
    <t>OCCH2023_011</t>
  </si>
  <si>
    <t>Semana santa: 4</t>
  </si>
  <si>
    <t>4, 5 y 6 de abril</t>
  </si>
  <si>
    <t>Música para un ballet de caballeros</t>
  </si>
  <si>
    <t xml:space="preserve">https://www.cultura.gob.cl/orquesta-de-camara/conciertos-semana-santa-2023/ </t>
  </si>
  <si>
    <t>OCCH2023_012</t>
  </si>
  <si>
    <t>Déesse aux yeux d’azur</t>
  </si>
  <si>
    <t>OCCH2023_013</t>
  </si>
  <si>
    <t>Misa en Do mayor</t>
  </si>
  <si>
    <t>OCCH2023_014</t>
  </si>
  <si>
    <t>26, 27 y 28 de abril</t>
  </si>
  <si>
    <t>Obertura de Claudine von Villa Bella</t>
  </si>
  <si>
    <t xml:space="preserve">https://www.cultura.gob.cl/orquesta-de-camara/conciertos-26-27-y-28-abril/ </t>
  </si>
  <si>
    <t>OCCH2023_015</t>
  </si>
  <si>
    <t>OCCH2023_016</t>
  </si>
  <si>
    <t>OCCH2023_017</t>
  </si>
  <si>
    <t>10, 11, 12 y 13 de mayo</t>
  </si>
  <si>
    <t>Yin-Yin</t>
  </si>
  <si>
    <t>Cofré, Jaime</t>
  </si>
  <si>
    <t xml:space="preserve">https://www.cultura.gob.cl/orquesta-de-camara/conciertos-10-11-12-y-13-mayo/ </t>
  </si>
  <si>
    <t>OCCH2023_018</t>
  </si>
  <si>
    <t>Romance para violín</t>
  </si>
  <si>
    <t>Svendsen, Johan</t>
  </si>
  <si>
    <t>OCCH2023_019</t>
  </si>
  <si>
    <t>Lindblad, Adolf</t>
  </si>
  <si>
    <t>OCCH2023_020</t>
  </si>
  <si>
    <t xml:space="preserve">https://www.cultura.gob.cl/orquesta-de-camara/conciertos-24-25-y-26-mayo-2023/ </t>
  </si>
  <si>
    <t>OCCH2023_021</t>
  </si>
  <si>
    <t>Sinfonietta para vientos</t>
  </si>
  <si>
    <t>Raff, Joachim</t>
  </si>
  <si>
    <t>OCCH2023_022</t>
  </si>
  <si>
    <t>OCCH2023_023</t>
  </si>
  <si>
    <t>7, 8 y 9 de junio</t>
  </si>
  <si>
    <t xml:space="preserve">https://www.cultura.gob.cl/orquesta-de-camara/conciertos-7-8-y-9-junio/ </t>
  </si>
  <si>
    <t>OCCH2023_024</t>
  </si>
  <si>
    <t>Suite de Las Indias galantes</t>
  </si>
  <si>
    <t>Rameau, Jean-Philippe</t>
  </si>
  <si>
    <t>1735-36</t>
  </si>
  <si>
    <t>OCCH2023_025</t>
  </si>
  <si>
    <t>OCCH2023_026</t>
  </si>
  <si>
    <t>20, 22 y 23 de junio</t>
  </si>
  <si>
    <t xml:space="preserve">https://www.cultura.gob.cl/orquesta-de-camara/conciertos-20-22-y-23-junio/ </t>
  </si>
  <si>
    <t>OCCH2023_027</t>
  </si>
  <si>
    <t>Adoración</t>
  </si>
  <si>
    <t>Price, Florence</t>
  </si>
  <si>
    <t>Fecha aproximada original para órgano.</t>
  </si>
  <si>
    <t>OCCH2023_028</t>
  </si>
  <si>
    <t>1816-17</t>
  </si>
  <si>
    <t>OCCH2023_029</t>
  </si>
  <si>
    <t>Concierto Metropolitana y Gira por Arica y Parinacota: 10</t>
  </si>
  <si>
    <t>30 de junio; 4, 5 y 6 de julio</t>
  </si>
  <si>
    <t>Fecha del arrego</t>
  </si>
  <si>
    <t xml:space="preserve">https://www.cultura.gob.cl/orquesta-de-camara/conciertos-30-julio-y-4-5-y-6-de-julio/ </t>
  </si>
  <si>
    <t>OCCH2023_030</t>
  </si>
  <si>
    <t>Sinfonía n° 16</t>
  </si>
  <si>
    <t>OCCH2023_031</t>
  </si>
  <si>
    <t>OCCH2023_032</t>
  </si>
  <si>
    <t>1, 2, 4 y 5 de agosto</t>
  </si>
  <si>
    <t>Rita</t>
  </si>
  <si>
    <t xml:space="preserve">https://www.cultura.gob.cl/orquesta-de-camara/conciertos-1-2-4-y-5-agosto-2023/ </t>
  </si>
  <si>
    <t>OCCH2023_033</t>
  </si>
  <si>
    <t>Obertura de La isla deshabitada</t>
  </si>
  <si>
    <t>rev. 1802</t>
  </si>
  <si>
    <t xml:space="preserve">https://www.cultura.gob.cl/orquesta-de-camara/conciertos-16-17-y-18-agosto/ </t>
  </si>
  <si>
    <t>OCCH2023_034</t>
  </si>
  <si>
    <t>Alegorías</t>
  </si>
  <si>
    <t>Gómez, Nelly</t>
  </si>
  <si>
    <t>OCCH2023_035</t>
  </si>
  <si>
    <t>OCCH2023_036</t>
  </si>
  <si>
    <t>OCCH2023_037</t>
  </si>
  <si>
    <t>30 y 31 de agosto y 1 de septiembre</t>
  </si>
  <si>
    <t>Meditaciones sobre los derechos humanos</t>
  </si>
  <si>
    <t>Gommper, David</t>
  </si>
  <si>
    <t xml:space="preserve">https://www.cultura.gob.cl/orquesta-de-camara/conciertos-30-y-31-agosto-y-1-septiembre/ </t>
  </si>
  <si>
    <t>OCCH2023_038</t>
  </si>
  <si>
    <t>OCCH2023_039</t>
  </si>
  <si>
    <t>1853-54</t>
  </si>
  <si>
    <t>OCCH2023_040</t>
  </si>
  <si>
    <t>Tierra sagrada</t>
  </si>
  <si>
    <t>Voz solista, fagot y orquesta</t>
  </si>
  <si>
    <t>Vinot, Nelson</t>
  </si>
  <si>
    <t>https://www.cultura.gob.cl/orquesta-de-camara/conciertos-13-14-y-15-septiembre/</t>
  </si>
  <si>
    <t>OCCH2023_041</t>
  </si>
  <si>
    <t>El derecho de vivir en paz</t>
  </si>
  <si>
    <t>Arreglo de Julio Retamal</t>
  </si>
  <si>
    <t>OCCH2023_042</t>
  </si>
  <si>
    <t>Cantata de los derechos humanos</t>
  </si>
  <si>
    <t>Narrador, coro y orquesta</t>
  </si>
  <si>
    <t>Guarello, Alejandro</t>
  </si>
  <si>
    <t>OCCH2023_043</t>
  </si>
  <si>
    <t>Obertura n° 2</t>
  </si>
  <si>
    <t>Mayer, Emelie</t>
  </si>
  <si>
    <t xml:space="preserve">https://www.cultura.gob.cl/orquesta-de-camara/conciertos-12-13-y-14-octubre/ </t>
  </si>
  <si>
    <t>OCCH2023_044</t>
  </si>
  <si>
    <t>OCCH2023_045</t>
  </si>
  <si>
    <t>1800-1802</t>
  </si>
  <si>
    <t>OCCH2023_046</t>
  </si>
  <si>
    <t>24, 25 y 26 de octubre</t>
  </si>
  <si>
    <t>Obertura de José y sus hermanos</t>
  </si>
  <si>
    <t xml:space="preserve">https://www.cultura.gob.cl/orquesta-de-camara/conciertos-24-25-y-26-octubre/ </t>
  </si>
  <si>
    <t>OCCH2023_047</t>
  </si>
  <si>
    <t>Lied para violonchelo y orquesta</t>
  </si>
  <si>
    <t>d'Indy, Vincent</t>
  </si>
  <si>
    <t>OCCH2023_048</t>
  </si>
  <si>
    <t>Farrenc, Louise</t>
  </si>
  <si>
    <t>OCCH2023_049</t>
  </si>
  <si>
    <t>Conciertos Metropolitana y Gira por Aysén: 17</t>
  </si>
  <si>
    <t>14 al 17; 21 al 24 de noviembre</t>
  </si>
  <si>
    <t>Scherzo en Re menor</t>
  </si>
  <si>
    <t xml:space="preserve">https://www.cultura.gob.cl/orquesta-de-camara/conciertos-14-al-17-y-21-al-24-noviembre/ </t>
  </si>
  <si>
    <t>OCCH2023_050</t>
  </si>
  <si>
    <t>Una canción antes del amanecer</t>
  </si>
  <si>
    <t>Delius, Frederick</t>
  </si>
  <si>
    <t>OCCH2023_051</t>
  </si>
  <si>
    <t>La trama sagrada</t>
  </si>
  <si>
    <t>Berchenko, Sergio</t>
  </si>
  <si>
    <t>OCCH2023_052</t>
  </si>
  <si>
    <t>Sinfonía en La mayor</t>
  </si>
  <si>
    <t>OCCH2023_053</t>
  </si>
  <si>
    <t>https://www.cultura.gob.cl/orquesta-de-camara/conciertos-19-20-21-y-22-de-diciembre-2023/</t>
  </si>
  <si>
    <t>OCCH2023_054</t>
  </si>
  <si>
    <t>Arias Chi sà, chi sà, qual sia, K.582 y Vado, ma dove?, K.583</t>
  </si>
  <si>
    <t>OCCH2023_055</t>
  </si>
  <si>
    <t>OCCH2023_056</t>
  </si>
  <si>
    <t>Misa solemnis K 337</t>
  </si>
  <si>
    <t>OCCH2024_001</t>
  </si>
  <si>
    <t>11, 12 y 13 de enero</t>
  </si>
  <si>
    <t>Obertura de El caballero del espejo</t>
  </si>
  <si>
    <t xml:space="preserve">https://www.cultura.gob.cl/orquesta-de-camara/conciertos-11-12-y-13-enero-2024/ </t>
  </si>
  <si>
    <t>OCCH2024_002</t>
  </si>
  <si>
    <t>OCCH2024_003</t>
  </si>
  <si>
    <t>Sinfonía Op. 33</t>
  </si>
  <si>
    <t>Eberl, Anton</t>
  </si>
  <si>
    <t>OCCH2024_004</t>
  </si>
  <si>
    <t>26, 28 y 29 de enero</t>
  </si>
  <si>
    <t xml:space="preserve">https://www.cultura.gob.cl/orquesta-de-camara/conciertos-26-28-y-29-de-enero-2024/ </t>
  </si>
  <si>
    <t>OCCH2024_005</t>
  </si>
  <si>
    <t>rev. 1845</t>
  </si>
  <si>
    <t>OCCH2024_006</t>
  </si>
  <si>
    <t>OCCH2024_007</t>
  </si>
  <si>
    <t>14 y 15 de marzo</t>
  </si>
  <si>
    <t>Música del cosmos para un mundo nuevo</t>
  </si>
  <si>
    <t xml:space="preserve">https://www.cultura.gob.cl/orquesta-de-camara/conciertos-14-y-15-marzo-2024/ </t>
  </si>
  <si>
    <t>OCCH2024_008</t>
  </si>
  <si>
    <t>Muy linda</t>
  </si>
  <si>
    <t>Holborne, Anthony</t>
  </si>
  <si>
    <t>Siglo XVI</t>
  </si>
  <si>
    <t>OCCH2024_009</t>
  </si>
  <si>
    <t>La batalla</t>
  </si>
  <si>
    <t>Bronces y percusión</t>
  </si>
  <si>
    <t>Susato, Tielman</t>
  </si>
  <si>
    <t>OCCH2024_010</t>
  </si>
  <si>
    <t>Marcha turca</t>
  </si>
  <si>
    <t>Arreglo de Luis Campusano</t>
  </si>
  <si>
    <t>OCCH2024_011</t>
  </si>
  <si>
    <t>OCCH2024_012</t>
  </si>
  <si>
    <t>Regina Coelli</t>
  </si>
  <si>
    <t>Schubert, Ferdinand</t>
  </si>
  <si>
    <t>https://www.cultura.gob.cl/orquesta-de-camara/conciertos-26-al-28-marzo-semana-santa-2024/</t>
  </si>
  <si>
    <t>OCCH2024_013</t>
  </si>
  <si>
    <t>Fecha de la obra completa Parsifal</t>
  </si>
  <si>
    <t>Arreglo de Pablo Carrasco</t>
  </si>
  <si>
    <t>OCCH2024_014</t>
  </si>
  <si>
    <t>OCCH2024_015</t>
  </si>
  <si>
    <t>10, 11, 12 y 13 de abril</t>
  </si>
  <si>
    <t>Transparencias</t>
  </si>
  <si>
    <t>Pinto d'Aguiar, Felipe</t>
  </si>
  <si>
    <t xml:space="preserve">https://www.cultura.gob.cl/orquesta-de-camara/conciertos-10-13-abril-2024/ </t>
  </si>
  <si>
    <t>OCCH2024_016</t>
  </si>
  <si>
    <t>Sinfonía Puerto de luz</t>
  </si>
  <si>
    <t>Khoury, Houtaf</t>
  </si>
  <si>
    <t>OCCH2024_017</t>
  </si>
  <si>
    <t>Invenciones brasileñas</t>
  </si>
  <si>
    <t>Ripke, Juliana</t>
  </si>
  <si>
    <t>OCCH2024_018</t>
  </si>
  <si>
    <t>24, 25 y 26 de abril</t>
  </si>
  <si>
    <t>Obertura de El matrimonio secreto</t>
  </si>
  <si>
    <t>Cimarosa, Domenico</t>
  </si>
  <si>
    <t xml:space="preserve">https://www.cultura.gob.cl/orquesta-de-camara/conciertos-24-25-y-26-de-abril-2024/ </t>
  </si>
  <si>
    <t>OCCH2024_019</t>
  </si>
  <si>
    <t>Sinfonía n° 83</t>
  </si>
  <si>
    <t>OCCH2024_020</t>
  </si>
  <si>
    <t>OCCH2024_021</t>
  </si>
  <si>
    <t>29 al 31 de mayo</t>
  </si>
  <si>
    <t>2 piezas para pequeña orquesta</t>
  </si>
  <si>
    <t>1911-12</t>
  </si>
  <si>
    <t xml:space="preserve">https://www.cultura.gob.cl/orquesta-de-camara/proximos-programas-de-conciertos/ </t>
  </si>
  <si>
    <t>OCCH2024_022</t>
  </si>
  <si>
    <t>Fantasía pastoral húngara</t>
  </si>
  <si>
    <t>Doppler, Franz</t>
  </si>
  <si>
    <t>OCCH2024_023</t>
  </si>
  <si>
    <t>OCCH2024_024</t>
  </si>
  <si>
    <t>Gira por Tarapacá: 8</t>
  </si>
  <si>
    <t>10 al 15 de junio</t>
  </si>
  <si>
    <t>Aires de candombe</t>
  </si>
  <si>
    <t>Oliva, Tito</t>
  </si>
  <si>
    <t>OCCH2024_025</t>
  </si>
  <si>
    <t>Vilama-La muerte del río</t>
  </si>
  <si>
    <t>OCCH2024_026</t>
  </si>
  <si>
    <t>Ingoma</t>
  </si>
  <si>
    <t>Hoffmeier, Hendrik</t>
  </si>
  <si>
    <t>OCCH2024_027</t>
  </si>
  <si>
    <t>OCCH2024_028</t>
  </si>
  <si>
    <t>3 al 5 de julio</t>
  </si>
  <si>
    <t>Pequeña suite para cuerdas</t>
  </si>
  <si>
    <t>Nielsen, Carl</t>
  </si>
  <si>
    <t>OCCH2024_029</t>
  </si>
  <si>
    <t>OCCH2024_030</t>
  </si>
  <si>
    <t>31 de julio al 3 de agosto</t>
  </si>
  <si>
    <t>1903-04</t>
  </si>
  <si>
    <t>OCCH2024_031</t>
  </si>
  <si>
    <t>13 al 16 de agosto</t>
  </si>
  <si>
    <t>OCCH2024_032</t>
  </si>
  <si>
    <t>OCCH2024_033</t>
  </si>
  <si>
    <t>OCCH2024_034</t>
  </si>
  <si>
    <t>28 al 31 de agosto</t>
  </si>
  <si>
    <t>OCCH2024_035</t>
  </si>
  <si>
    <t>Bustamante, Manuel</t>
  </si>
  <si>
    <t>OCCH2024_036</t>
  </si>
  <si>
    <t>OCCH2024_037</t>
  </si>
  <si>
    <t>10 al 13 de septiembre</t>
  </si>
  <si>
    <t>Obra chilena por definir</t>
  </si>
  <si>
    <t>OCCH2024_038</t>
  </si>
  <si>
    <t>Canción de la Tierra</t>
  </si>
  <si>
    <t>1908-09</t>
  </si>
  <si>
    <t>OCCH2024_039</t>
  </si>
  <si>
    <t>9 al 12 de octubre</t>
  </si>
  <si>
    <t>OCCH2024_040</t>
  </si>
  <si>
    <t>OCCH2024_041</t>
  </si>
  <si>
    <t>1814-15</t>
  </si>
  <si>
    <t>OCCH2024_042</t>
  </si>
  <si>
    <t>23 al 25 de octubre</t>
  </si>
  <si>
    <t>OCCH2024_043</t>
  </si>
  <si>
    <t>Castro, Miguel Ángel</t>
  </si>
  <si>
    <t>OCCH2024_044</t>
  </si>
  <si>
    <t>OCCH2024_045</t>
  </si>
  <si>
    <t>6 al 9 de noviembre</t>
  </si>
  <si>
    <t>Obertura de El examen</t>
  </si>
  <si>
    <t>OCCH2024_046</t>
  </si>
  <si>
    <t>OCCH2024_047</t>
  </si>
  <si>
    <t>rev. 1810</t>
  </si>
  <si>
    <t>OCCH2024_048</t>
  </si>
  <si>
    <t>25 al 30 de noviembre</t>
  </si>
  <si>
    <t>OCCH2024_049</t>
  </si>
  <si>
    <t>17 al 20 de diciembre</t>
  </si>
  <si>
    <t>Por definir</t>
  </si>
  <si>
    <t>OCUSCH2010_001</t>
  </si>
  <si>
    <t>OCUSCH</t>
  </si>
  <si>
    <t>Internet Archive: Sitio Web Extensión Usach</t>
  </si>
  <si>
    <t>https://web.archive.org/web/20110110023417/http:/usach.cl/index.php?id=11928</t>
  </si>
  <si>
    <t>OCUSCH2010_002</t>
  </si>
  <si>
    <t>OCUSCH2010_003</t>
  </si>
  <si>
    <t>Variaciones sobre un tema de Haydn</t>
  </si>
  <si>
    <t>OCUSCH2010_004</t>
  </si>
  <si>
    <t>Concierto para violín "Il grosso mogul"</t>
  </si>
  <si>
    <t>Fecha de composición aproximada</t>
  </si>
  <si>
    <t>OCUSCH2010_005</t>
  </si>
  <si>
    <t>Concierto n° 2 BWV 1042</t>
  </si>
  <si>
    <t>OCUSCH2010_006</t>
  </si>
  <si>
    <t>Música para los reales Fuegos  de Artificio</t>
  </si>
  <si>
    <t>OCUSCH2010_007</t>
  </si>
  <si>
    <t>Fecha de composición de las 3 suites</t>
  </si>
  <si>
    <t>No especifica si es una suite o todo el ciclo</t>
  </si>
  <si>
    <t>OCUSCH2010_008</t>
  </si>
  <si>
    <t>Pavana para una infanta difunta</t>
  </si>
  <si>
    <t>Fecha de la versión original para piano</t>
  </si>
  <si>
    <t>OCUSCH2010_009</t>
  </si>
  <si>
    <t>Los pájaros</t>
  </si>
  <si>
    <t>Preludio de Gli Uccelli</t>
  </si>
  <si>
    <t>OCUSCH2010_010</t>
  </si>
  <si>
    <t>OCUSCH2010_011</t>
  </si>
  <si>
    <t>Especial Bicententenario: 4</t>
  </si>
  <si>
    <t>Víctor Jara Sinfónico</t>
  </si>
  <si>
    <t>OCUSCH2010_012</t>
  </si>
  <si>
    <t>Ibert, Jacques</t>
  </si>
  <si>
    <t>1932-33</t>
  </si>
  <si>
    <t>OCUSCH2010_013</t>
  </si>
  <si>
    <t>Gymnopedie n° 1</t>
  </si>
  <si>
    <t>Satie, Erik</t>
  </si>
  <si>
    <t>OCUSCH2010_014</t>
  </si>
  <si>
    <t>Prokofiev, Serguei</t>
  </si>
  <si>
    <t>OCUSCH2010_015</t>
  </si>
  <si>
    <t>Concierto para orquesta Dumbarton Oaks</t>
  </si>
  <si>
    <t>1937-38</t>
  </si>
  <si>
    <t>OCUSCH2010_016</t>
  </si>
  <si>
    <t>Preludio a la siesta de un fauno</t>
  </si>
  <si>
    <t>Debussy, Claude</t>
  </si>
  <si>
    <t>1891-94</t>
  </si>
  <si>
    <t>Versión reducida de A. Schoenberg</t>
  </si>
  <si>
    <t>OCUSCH2010_017</t>
  </si>
  <si>
    <t>Castelnuovo-Tedesco, Mario</t>
  </si>
  <si>
    <t>OCUSCH2010_018</t>
  </si>
  <si>
    <t>Sinfonía n° 94</t>
  </si>
  <si>
    <t>OCUSCH2010_019</t>
  </si>
  <si>
    <t>Variaciones Enigma</t>
  </si>
  <si>
    <t>OCUSCH2010_020</t>
  </si>
  <si>
    <t>Suite Scapin</t>
  </si>
  <si>
    <t>Letelier, Miguel</t>
  </si>
  <si>
    <t>s.f de la orquestación</t>
  </si>
  <si>
    <t>OCUSCH2010_021</t>
  </si>
  <si>
    <t>Obertura-Fantasía Romeo y Julieta</t>
  </si>
  <si>
    <t>OCUSCH2010_022</t>
  </si>
  <si>
    <t>OCUSCH2010_023</t>
  </si>
  <si>
    <t xml:space="preserve"> (rev. 1725, 1728-32,1739-49)</t>
  </si>
  <si>
    <t>Cuadro oficina de Extensión USACH</t>
  </si>
  <si>
    <t>OCUSCH2010_024</t>
  </si>
  <si>
    <t>Suite Fuga con pajarillos</t>
  </si>
  <si>
    <t>Romero, Aldemaro</t>
  </si>
  <si>
    <t>Solo el mov. IV.Fuga Bimodal con Pájaro Pinta y Seis Numerao</t>
  </si>
  <si>
    <t>OCUSCH2010_025</t>
  </si>
  <si>
    <t>Fantasía para un gentil hombre</t>
  </si>
  <si>
    <t>Rodrigo, Joaquín</t>
  </si>
  <si>
    <t>OCUSCH2010_026</t>
  </si>
  <si>
    <t>OCUSCH2010_027</t>
  </si>
  <si>
    <t>Toccata e due canzoni</t>
  </si>
  <si>
    <t>OCUSCH2010_028</t>
  </si>
  <si>
    <t>Bach, Carl Philipp Emanuel</t>
  </si>
  <si>
    <t>No especifica cúal concierto</t>
  </si>
  <si>
    <t>OCUSCH2010_029</t>
  </si>
  <si>
    <t>OCUSCH2010_030</t>
  </si>
  <si>
    <t>Obertura de La flauta mágica</t>
  </si>
  <si>
    <t>Programa de sala Conciertos Corales USACH 5 y 7 de octubre</t>
  </si>
  <si>
    <t>OCUSCH2010_031</t>
  </si>
  <si>
    <t>Concierto para violín n° 1</t>
  </si>
  <si>
    <t>Paganini, Niccoló</t>
  </si>
  <si>
    <t>OCUSCH2010_032</t>
  </si>
  <si>
    <t xml:space="preserve">Sinfonía n° 40 </t>
  </si>
  <si>
    <t>OCUSCH2010_033</t>
  </si>
  <si>
    <t>Adagio</t>
  </si>
  <si>
    <t>Barber, Samuel</t>
  </si>
  <si>
    <t>OCUSCH2010_034</t>
  </si>
  <si>
    <t>OCUSCH2010_035</t>
  </si>
  <si>
    <t xml:space="preserve">Sinfonía n° 35 </t>
  </si>
  <si>
    <t>OCUSCH2010_036</t>
  </si>
  <si>
    <t>Obertura de Las bodas de Fígaro</t>
  </si>
  <si>
    <t>OCUSCH2010_037</t>
  </si>
  <si>
    <t>OCUSCH2010_038</t>
  </si>
  <si>
    <t>OCUSCH2011_001</t>
  </si>
  <si>
    <t>Fusión latinoamericana: 1</t>
  </si>
  <si>
    <t>Canciones Grupo Congreso</t>
  </si>
  <si>
    <t>Banda popular y orquesta</t>
  </si>
  <si>
    <t>Grupo Congreso</t>
  </si>
  <si>
    <t>https://web.archive.org/web/20110612174659/http:/www.usach.cl/index.php?id=12407</t>
  </si>
  <si>
    <t>No se especifican las obras</t>
  </si>
  <si>
    <t>OCUSCH2011_002</t>
  </si>
  <si>
    <t>OCUSCH2011_003</t>
  </si>
  <si>
    <t>1854-59</t>
  </si>
  <si>
    <t>OCUSCH2011_004</t>
  </si>
  <si>
    <t>Las cuatro estaciones</t>
  </si>
  <si>
    <t>OCUSCH2011_005</t>
  </si>
  <si>
    <t>Programa de sala 4-2011-USACH</t>
  </si>
  <si>
    <t>OCUSCH2011_006</t>
  </si>
  <si>
    <t>Doppler, Franz Albert</t>
  </si>
  <si>
    <t>OCUSCH2011_007</t>
  </si>
  <si>
    <t>OCUSCH2011_008</t>
  </si>
  <si>
    <t>Sinfonía n° 29</t>
  </si>
  <si>
    <t>Programa de sala 5-2011-USACH</t>
  </si>
  <si>
    <t>OCUSCH2011_009</t>
  </si>
  <si>
    <t>Concertino para clarinete y orquesta</t>
  </si>
  <si>
    <t>OCUSCH2011_010</t>
  </si>
  <si>
    <t>Obertura sobre temas infantiles</t>
  </si>
  <si>
    <t>Gianneo, Luis</t>
  </si>
  <si>
    <t>OCUSCH2011_011</t>
  </si>
  <si>
    <t>Primer movimiento de la Suite para cuerdas</t>
  </si>
  <si>
    <t>OCUSCH2011_012</t>
  </si>
  <si>
    <t>OCUSCH2011_013</t>
  </si>
  <si>
    <t>Concierto Aniversario USACH: 6</t>
  </si>
  <si>
    <t>Arias de Haendel</t>
  </si>
  <si>
    <t>OCUSCH2011_014</t>
  </si>
  <si>
    <t>Arias de Vivaldi</t>
  </si>
  <si>
    <t>OCUSCH2011_015</t>
  </si>
  <si>
    <t>OCUSCH2011_016</t>
  </si>
  <si>
    <t>Serenata n° 2</t>
  </si>
  <si>
    <t>1858-59</t>
  </si>
  <si>
    <t>rev.1875</t>
  </si>
  <si>
    <t>OCUSCH2011_017</t>
  </si>
  <si>
    <t>Gran tango para fagot y orquesta</t>
  </si>
  <si>
    <t>Fagot y orquesta</t>
  </si>
  <si>
    <t>Pardo, Julio César</t>
  </si>
  <si>
    <t>OCUSCH2011_018</t>
  </si>
  <si>
    <t>OCUSCH2011_019</t>
  </si>
  <si>
    <t>OCUSCH2011_020</t>
  </si>
  <si>
    <t>OCUSCH2011_021</t>
  </si>
  <si>
    <t>OCUSCH2011_022</t>
  </si>
  <si>
    <t>Fauré. Gabriel</t>
  </si>
  <si>
    <t>1877.93</t>
  </si>
  <si>
    <t>OCUSCH2011_023</t>
  </si>
  <si>
    <t>8 por radio</t>
  </si>
  <si>
    <t>8 instrumentos</t>
  </si>
  <si>
    <t>Revueltas, Silvestre</t>
  </si>
  <si>
    <t>OCUSCH2011_024</t>
  </si>
  <si>
    <t>Rapsodia para percusión y orquesta</t>
  </si>
  <si>
    <t>Percusión y orquesta</t>
  </si>
  <si>
    <t>Rosauro, Ney</t>
  </si>
  <si>
    <t>1991-92</t>
  </si>
  <si>
    <t>OCUSCH2011_025</t>
  </si>
  <si>
    <t>Vals Triste</t>
  </si>
  <si>
    <t>OCUSCH2011_026</t>
  </si>
  <si>
    <t>reorquestado 1845</t>
  </si>
  <si>
    <t>OCUSCH2011_027</t>
  </si>
  <si>
    <t>OCUSCH2011_028</t>
  </si>
  <si>
    <t>OCUSCH2011_029</t>
  </si>
  <si>
    <t>Oratorio La cración</t>
  </si>
  <si>
    <t>1796-98</t>
  </si>
  <si>
    <t>OCUSCH2011_030</t>
  </si>
  <si>
    <t>Concierto de navidad: 13</t>
  </si>
  <si>
    <t>Sinfonía orquestal Wq183 n° 2</t>
  </si>
  <si>
    <t>OCUSCH2011_031</t>
  </si>
  <si>
    <t>Concerto Grosso Op. 6 n° 7</t>
  </si>
  <si>
    <t>OCUSCH2011_032</t>
  </si>
  <si>
    <t>Cantata n° 1 del Oratorio de Navidad</t>
  </si>
  <si>
    <t>1734-35</t>
  </si>
  <si>
    <t>OCUSCH2011_033</t>
  </si>
  <si>
    <t>Villancicos tradicionales</t>
  </si>
  <si>
    <t>OCUSCH2012_001</t>
  </si>
  <si>
    <t>https://web.archive.org/web/20120412070952/http:/www.usach.cl/index.php?id=12407</t>
  </si>
  <si>
    <t>OCUSCH2012_002</t>
  </si>
  <si>
    <t>Concierto de Aranjuez</t>
  </si>
  <si>
    <t>OCUSCH2012_003</t>
  </si>
  <si>
    <t>OCUSCH2012_004</t>
  </si>
  <si>
    <t>OCUSCH2012_005</t>
  </si>
  <si>
    <t>L’estro armonico</t>
  </si>
  <si>
    <t>OCUSCH2012_006</t>
  </si>
  <si>
    <t>Obertura</t>
  </si>
  <si>
    <t>Boccherini, Luigi</t>
  </si>
  <si>
    <t>Sin identificar</t>
  </si>
  <si>
    <t>OCUSCH2012_007</t>
  </si>
  <si>
    <t>Sinfonía</t>
  </si>
  <si>
    <t>OCUSCH2012_008</t>
  </si>
  <si>
    <t>Lauro, Antonio</t>
  </si>
  <si>
    <t>OCUSCH2012_009</t>
  </si>
  <si>
    <t>OCUSCH2012_010</t>
  </si>
  <si>
    <t>Missa Solemnis</t>
  </si>
  <si>
    <t>OCUSCH2012_011</t>
  </si>
  <si>
    <t>OCUSCH2012_012</t>
  </si>
  <si>
    <t>Eslavos y armenios: 8</t>
  </si>
  <si>
    <t>No indica título de la obra</t>
  </si>
  <si>
    <t>OCUSCH2012_013</t>
  </si>
  <si>
    <t>Sinfonietta La Jolla</t>
  </si>
  <si>
    <t>OCUSCH2012_014</t>
  </si>
  <si>
    <t>Arutunian, Alexander</t>
  </si>
  <si>
    <t>OCUSCH2012_015</t>
  </si>
  <si>
    <t>Puro romanticismo alemán: 9</t>
  </si>
  <si>
    <t>Obertura de La bella Milusina</t>
  </si>
  <si>
    <t>rev.1835</t>
  </si>
  <si>
    <t>OCUSCH2012_016</t>
  </si>
  <si>
    <t>Obertura de Hermann y Dorothea</t>
  </si>
  <si>
    <t>OCUSCH2012_017</t>
  </si>
  <si>
    <t xml:space="preserve">Introducción y allegro </t>
  </si>
  <si>
    <t>OCUSCH2012_018</t>
  </si>
  <si>
    <t>Tutto Haydn: 10</t>
  </si>
  <si>
    <t>Sinfonía n° 44</t>
  </si>
  <si>
    <t>OCUSCH2012_019</t>
  </si>
  <si>
    <t>OCUSCH2012_020</t>
  </si>
  <si>
    <t>Sinfonía n° 75</t>
  </si>
  <si>
    <t>OCUSCH2012_021</t>
  </si>
  <si>
    <t>Concierto de navidad: 11</t>
  </si>
  <si>
    <t>Concerto Grosso Op. 6 n° 3</t>
  </si>
  <si>
    <t>OCUSCH2012_022</t>
  </si>
  <si>
    <t>El mesías</t>
  </si>
  <si>
    <t>Arias y coros sin identificar</t>
  </si>
  <si>
    <t>OCUSCH2013_001</t>
  </si>
  <si>
    <t>Strauss, Richard</t>
  </si>
  <si>
    <t>https://web.archive.org/web/20130430192957/http:/udesantiago.cl/temporada-conciertos</t>
  </si>
  <si>
    <t>OCUSCH2013_002</t>
  </si>
  <si>
    <t>OCUSCH2013_003</t>
  </si>
  <si>
    <t>OCUSCH2013_004</t>
  </si>
  <si>
    <t>OCUSCH2013_005</t>
  </si>
  <si>
    <t>Concierto para cello</t>
  </si>
  <si>
    <t>No especifica cuál concierto</t>
  </si>
  <si>
    <t>OCUSCH2013_006</t>
  </si>
  <si>
    <t>Suite de El amor brujo</t>
  </si>
  <si>
    <t>de Falla, Manuel</t>
  </si>
  <si>
    <t>1914-15</t>
  </si>
  <si>
    <t>rev.1916-20</t>
  </si>
  <si>
    <t>OCUSCH2013_007</t>
  </si>
  <si>
    <t>Románticos eslavos: 3</t>
  </si>
  <si>
    <t>OCUSCH2013_008</t>
  </si>
  <si>
    <t>Versión estándar</t>
  </si>
  <si>
    <t>OCUSCH2013_009</t>
  </si>
  <si>
    <t>Suite Checa</t>
  </si>
  <si>
    <t>OCUSCH2013_010</t>
  </si>
  <si>
    <t>Sonata en sol menor</t>
  </si>
  <si>
    <t>Violín, cello y contínuo</t>
  </si>
  <si>
    <t>Platti, Giovanni Benedetto</t>
  </si>
  <si>
    <t>OCUSCH2013_011</t>
  </si>
  <si>
    <t>Sonata a cinco Op.2 n° 6</t>
  </si>
  <si>
    <t>Albinoni, Tomaso</t>
  </si>
  <si>
    <t>OCUSCH2013_012</t>
  </si>
  <si>
    <t>Concierto para violín RV332</t>
  </si>
  <si>
    <t>Publicación</t>
  </si>
  <si>
    <t>OCUSCH2013_013</t>
  </si>
  <si>
    <t>Fecha incierta</t>
  </si>
  <si>
    <t>OCUSCH2013_014</t>
  </si>
  <si>
    <t>Concerto Grosso Op. 6 n° 5</t>
  </si>
  <si>
    <t>OCUSCH2013_015</t>
  </si>
  <si>
    <t>Concierto aniversario: 5</t>
  </si>
  <si>
    <t>OCUSCH2013_016</t>
  </si>
  <si>
    <t>OCUSCH2013_017</t>
  </si>
  <si>
    <t>Ah, perfido!</t>
  </si>
  <si>
    <t>OCUSCH2013_018</t>
  </si>
  <si>
    <t>Misa op. 86</t>
  </si>
  <si>
    <t>OCUSCH2013_019</t>
  </si>
  <si>
    <t>Concierto de Brandemburgo n° 1</t>
  </si>
  <si>
    <t>OCUSCH2013_020</t>
  </si>
  <si>
    <t>Concierto de Brandemburgo n° 2</t>
  </si>
  <si>
    <t>OCUSCH2013_021</t>
  </si>
  <si>
    <t>OCUSCH2013_022</t>
  </si>
  <si>
    <t>Neruda, Johann Baptist</t>
  </si>
  <si>
    <t>OCUSCH2013_023</t>
  </si>
  <si>
    <t>Románticos alemanes: 7</t>
  </si>
  <si>
    <t>OCUSCH2013_024</t>
  </si>
  <si>
    <t>Adagio y Allegro</t>
  </si>
  <si>
    <t>Orquestación de Blair Fairchild</t>
  </si>
  <si>
    <t>OCUSCH2013_025</t>
  </si>
  <si>
    <t>OCUSCH2013_026</t>
  </si>
  <si>
    <t>El auge del clacisismo: 8</t>
  </si>
  <si>
    <t>Sinfonía Op.3 n° 2</t>
  </si>
  <si>
    <t>OCUSCH2013_027</t>
  </si>
  <si>
    <t>Concierto para piano n° 23</t>
  </si>
  <si>
    <t>OCUSCH2013_028</t>
  </si>
  <si>
    <t>OCUSCH2013_029</t>
  </si>
  <si>
    <t>Victor Jara Sinfónico</t>
  </si>
  <si>
    <t>Coro USACH</t>
  </si>
  <si>
    <t>OCUSCH2013_030</t>
  </si>
  <si>
    <t>En el centenario del nacimiento de Britten: 10</t>
  </si>
  <si>
    <t>Pepi, Jorge</t>
  </si>
  <si>
    <t>Encargada por la USACH</t>
  </si>
  <si>
    <t>OCUSCH2013_031</t>
  </si>
  <si>
    <t>OCUSCH2013_032</t>
  </si>
  <si>
    <t>OCUSCH2013_033</t>
  </si>
  <si>
    <t>Amadeus: 11</t>
  </si>
  <si>
    <t>No especifica cuál obertura</t>
  </si>
  <si>
    <t>OCUSCH2013_034</t>
  </si>
  <si>
    <t>OCUSCH2013_035</t>
  </si>
  <si>
    <t>No especifica cuál sinfonía</t>
  </si>
  <si>
    <t>OCUSCH2013_036</t>
  </si>
  <si>
    <t>Concierto de navidad: 12</t>
  </si>
  <si>
    <t>Magnificat</t>
  </si>
  <si>
    <t>No especifica cuál magnificat</t>
  </si>
  <si>
    <t>OCUSCH2013_037</t>
  </si>
  <si>
    <t>Solo la suite en Re</t>
  </si>
  <si>
    <t>OCUSCH2013_038</t>
  </si>
  <si>
    <t>OCUSCH2014_001</t>
  </si>
  <si>
    <t>Sinfonía de la Cantata n° 42</t>
  </si>
  <si>
    <t xml:space="preserve">https://web.archive.org/web/20140518123840/http://usach.cl/temporada-conciertos </t>
  </si>
  <si>
    <t>OCUSCH2014_002</t>
  </si>
  <si>
    <t>Vaughan Williams, Ralph</t>
  </si>
  <si>
    <t>OCUSCH2014_003</t>
  </si>
  <si>
    <t>Serenata K. 204</t>
  </si>
  <si>
    <t>OCUSCH2014_004</t>
  </si>
  <si>
    <t>En el tricentenario del nacimiento de Carl Philipp Emmanuel Bach: 2</t>
  </si>
  <si>
    <t>Canto matinal en día de fiesta de la Creación Wq. 249</t>
  </si>
  <si>
    <t>OCUSCH2014_005</t>
  </si>
  <si>
    <t>Concierto para flauta y cuerdas Wq 22</t>
  </si>
  <si>
    <t>OCUSCH2014_006</t>
  </si>
  <si>
    <t>Sinfonía Wq 183 n° 1</t>
  </si>
  <si>
    <t>OCUSCH2014_007</t>
  </si>
  <si>
    <t>La Tempestad</t>
  </si>
  <si>
    <t>OCUSCH2014_008</t>
  </si>
  <si>
    <t>OCUSCH2014_009</t>
  </si>
  <si>
    <t>Serenata para cuerdas </t>
  </si>
  <si>
    <t>OCUSCH2014_010</t>
  </si>
  <si>
    <t>OCUSCH2014_011</t>
  </si>
  <si>
    <t>Concierto aniversario: 4</t>
  </si>
  <si>
    <t>https://web.archive.org/web/20140824100843/http:/www.usach.cl/temporada-conciertos</t>
  </si>
  <si>
    <t>E Susanna non vien, Dove sono!, Marcha de los sacerdotes y Non mi dir</t>
  </si>
  <si>
    <t>OCUSCH2014_012</t>
  </si>
  <si>
    <t>OCUSCH2014_013</t>
  </si>
  <si>
    <t>Chopin, Frédéric</t>
  </si>
  <si>
    <t>OCUSCH2014_014</t>
  </si>
  <si>
    <t>OCUSCH2015_001</t>
  </si>
  <si>
    <t>Sturm und Drang I: 1</t>
  </si>
  <si>
    <t>Sinfonía op. 6 n° 6</t>
  </si>
  <si>
    <t>https://web.archive.org/web/20150320155116/http://usach.cl/temporada-conciertos</t>
  </si>
  <si>
    <t>OCUSCH2015_002</t>
  </si>
  <si>
    <t>Indica un oboe: Néstor Rauss</t>
  </si>
  <si>
    <t>OCUSCH2015_003</t>
  </si>
  <si>
    <t>OCUSCH2015_004</t>
  </si>
  <si>
    <t>Sturm und Drang II: 2</t>
  </si>
  <si>
    <t>OCUSCH2015_005</t>
  </si>
  <si>
    <t>Scena di Berenice</t>
  </si>
  <si>
    <t>OCUSCH2015_006</t>
  </si>
  <si>
    <t>OCUSCH2015_007</t>
  </si>
  <si>
    <t>OCUSCH2015_008</t>
  </si>
  <si>
    <t>El Reloj de Flora</t>
  </si>
  <si>
    <t>Françaix, Jean</t>
  </si>
  <si>
    <t>OCUSCH2015_009</t>
  </si>
  <si>
    <t>OCUSCH2015_010</t>
  </si>
  <si>
    <t>Homenaje a Sibelius por su 150° aniversario: 4</t>
  </si>
  <si>
    <t xml:space="preserve">Suite n° 2 </t>
  </si>
  <si>
    <t>1925-26</t>
  </si>
  <si>
    <t>OCUSCH2015_011</t>
  </si>
  <si>
    <t>OCUSCH2015_012</t>
  </si>
  <si>
    <t>Suite Blanca como cisne</t>
  </si>
  <si>
    <t>OCUSCH2015_013</t>
  </si>
  <si>
    <t>Concierto para corno de caza</t>
  </si>
  <si>
    <t>Versión para trompeta</t>
  </si>
  <si>
    <t>OCUSCH2015_014</t>
  </si>
  <si>
    <t>OCUSCH2015_015</t>
  </si>
  <si>
    <t>Soledad</t>
  </si>
  <si>
    <t>Oscher, Efraín</t>
  </si>
  <si>
    <t>OCUSCH2015_016</t>
  </si>
  <si>
    <t>Sinfonía de cámara op. 73</t>
  </si>
  <si>
    <t>Fecha del cuarteto n° 3, obra original</t>
  </si>
  <si>
    <t>Orquestación de R. Barshai, s.f</t>
  </si>
  <si>
    <t>OCUSCH2015_017</t>
  </si>
  <si>
    <t>OCUSCH2015_018</t>
  </si>
  <si>
    <t>OCUSCH2015_019</t>
  </si>
  <si>
    <t>Concierto aniversario USACH fiesta latinoamericana: 7</t>
  </si>
  <si>
    <t>6, 7 u 8 de julio</t>
  </si>
  <si>
    <t>Bachianas brasileiras n° 2</t>
  </si>
  <si>
    <t>OCUSCH2015_020</t>
  </si>
  <si>
    <t>OCUSCH2015_021</t>
  </si>
  <si>
    <t>Concierto para arpa Máscaras</t>
  </si>
  <si>
    <t>Márquez, Arturo</t>
  </si>
  <si>
    <t>OCUSCH2015_022</t>
  </si>
  <si>
    <t>OCUSCH2015_023</t>
  </si>
  <si>
    <t>Concierto aniversario Orquesta USACH: 8</t>
  </si>
  <si>
    <t>Concierto Madrigal</t>
  </si>
  <si>
    <t>2 guitarras y orquesta</t>
  </si>
  <si>
    <t>OCUSCH2015_024</t>
  </si>
  <si>
    <t>OCUSCH2015_025</t>
  </si>
  <si>
    <t>Oratorio "La Resurrección y Ascensión de Jesús"</t>
  </si>
  <si>
    <t>rev.1778, 1780</t>
  </si>
  <si>
    <t>OCUSCH2015_026</t>
  </si>
  <si>
    <t>Dos cantatas del café: 10</t>
  </si>
  <si>
    <t>Cantata del café BWV 211</t>
  </si>
  <si>
    <t>OCUSCH2015_027</t>
  </si>
  <si>
    <t>Cantata La vida maravillosa y burlesca del café</t>
  </si>
  <si>
    <t>OCUSCH2015_028</t>
  </si>
  <si>
    <t>Recuerdos sin nombre</t>
  </si>
  <si>
    <t>Concha, Francisco</t>
  </si>
  <si>
    <t>OCUSCH2015_029</t>
  </si>
  <si>
    <t>OCUSCH2015_030</t>
  </si>
  <si>
    <t>OCUSCH2015_031</t>
  </si>
  <si>
    <t>Obertura del Barón gitano</t>
  </si>
  <si>
    <t>1883-85</t>
  </si>
  <si>
    <t>OCUSCH2015_032</t>
  </si>
  <si>
    <t>Voces de primavera</t>
  </si>
  <si>
    <t>1882-83</t>
  </si>
  <si>
    <t>OCUSCH2015_033</t>
  </si>
  <si>
    <t>De caza</t>
  </si>
  <si>
    <t>OCUSCH2015_034</t>
  </si>
  <si>
    <t>Vals del Emperador</t>
  </si>
  <si>
    <t>OCUSCH2015_035</t>
  </si>
  <si>
    <t>Obertura de la Bella Galatea</t>
  </si>
  <si>
    <t>von Suppé, Franz</t>
  </si>
  <si>
    <t>OCUSCH2015_036</t>
  </si>
  <si>
    <t>Vals de los Besos</t>
  </si>
  <si>
    <t>OCUSCH2015_037</t>
  </si>
  <si>
    <t>Perpetuum Mobile</t>
  </si>
  <si>
    <t>OCUSCH2015_038</t>
  </si>
  <si>
    <t>El Danubio azul</t>
  </si>
  <si>
    <t>OCUSCH2015_039</t>
  </si>
  <si>
    <t>OCUSCH2016_001</t>
  </si>
  <si>
    <t>Nunez, José Mauricio</t>
  </si>
  <si>
    <t>https://web.archive.org/web/20160416113045/http://usach.cl/temporada-conciertos</t>
  </si>
  <si>
    <t>OCUSCH2016_002</t>
  </si>
  <si>
    <t>OCUSCH2016_003</t>
  </si>
  <si>
    <t>OCUSCH2016_004</t>
  </si>
  <si>
    <t>OCUSCH2016_005</t>
  </si>
  <si>
    <t>1845-46</t>
  </si>
  <si>
    <t>OCUSCH2016_006</t>
  </si>
  <si>
    <t>Quiet City</t>
  </si>
  <si>
    <t> corno inglés, trompeta y orquesta cuerdas</t>
  </si>
  <si>
    <t>Copland, Aaron</t>
  </si>
  <si>
    <t>OCUSCH2016_007</t>
  </si>
  <si>
    <t>rev.1834</t>
  </si>
  <si>
    <t>OCUSCH2016_008</t>
  </si>
  <si>
    <t>Suite Masques et Bergamasques</t>
  </si>
  <si>
    <t>OCUSCH2016_009</t>
  </si>
  <si>
    <t>Concierto para oboe BWV 1056</t>
  </si>
  <si>
    <t>1730-38</t>
  </si>
  <si>
    <t>OCUSCH2016_010</t>
  </si>
  <si>
    <t>Ensamble de vientos, cello y contrabajo</t>
  </si>
  <si>
    <t>Programa de sala 5-2016-USACH</t>
  </si>
  <si>
    <t>Programa de sala</t>
  </si>
  <si>
    <t>OCUSCH2016_011</t>
  </si>
  <si>
    <t>Doble concierto para dos orquestas de cuerdas, piano y timbales</t>
  </si>
  <si>
    <t>OCUSCH2016_012</t>
  </si>
  <si>
    <t>Programa de sala 6-2016-USACH</t>
  </si>
  <si>
    <t>OCUSCH2016_013</t>
  </si>
  <si>
    <t>Messa di gloria</t>
  </si>
  <si>
    <t>OCUSCH2016_014</t>
  </si>
  <si>
    <t>Sitio Web Extensión Usach</t>
  </si>
  <si>
    <t>http://extension.usach.cl/2016/08/20/cultura-cafetera-llega-al-aula-magna-en-concierto-de-la-orquesta-clasica-u-de-santiago/</t>
  </si>
  <si>
    <t>OCUSCH2016_015</t>
  </si>
  <si>
    <t>Radicado en Chile</t>
  </si>
  <si>
    <t>OCUSCH2016_016</t>
  </si>
  <si>
    <t>Atte.</t>
  </si>
  <si>
    <t>Alcalde, Andrés</t>
  </si>
  <si>
    <t>2014-2015</t>
  </si>
  <si>
    <t>http://extension.usach.cl/2016/09/25/helmuth-reichel-debuta-al-frente-de-la-orquesta-clasica-u-de-santiago-con-estreno-de-obra-chilena/</t>
  </si>
  <si>
    <t>OCUSCH2016_017</t>
  </si>
  <si>
    <t>OCUSCH2016_018</t>
  </si>
  <si>
    <t>OCUSCH2016_019</t>
  </si>
  <si>
    <t>http://extension.usach.cl/2016/10/16/maestro-pablo-saelzer-se-reencuentra-con-la-orquesta-clasica-u-de-santiago-de-la-mano-de-beethoven/</t>
  </si>
  <si>
    <t>OCUSCH2016_020</t>
  </si>
  <si>
    <t>1859-64</t>
  </si>
  <si>
    <t>OCUSCH2016_021</t>
  </si>
  <si>
    <t>OCUSCH2016_022</t>
  </si>
  <si>
    <t>Concierto de Navidad</t>
  </si>
  <si>
    <t>Fantasía sobre un tema de Thomas Tallis</t>
  </si>
  <si>
    <t>rev.1919</t>
  </si>
  <si>
    <t>OCUSCH2016_023</t>
  </si>
  <si>
    <t>Flos Campi</t>
  </si>
  <si>
    <t>Viola, coro y orquesta</t>
  </si>
  <si>
    <t>OCUSCH2016_024</t>
  </si>
  <si>
    <t>Suite n° 3 BWV 1068</t>
  </si>
  <si>
    <t>OCUSCH2017_001</t>
  </si>
  <si>
    <t>http://extension.usach.cl/2017/03/13/temporada-2017-de-la-universidad-de-santiago-incluye-conciertos-dedicados-a-beethoven-telemann-monteverdi-y-violeta-parra/</t>
  </si>
  <si>
    <t>OCUSCH2017_002</t>
  </si>
  <si>
    <t>1800-1801</t>
  </si>
  <si>
    <t>OCUSCH2017_003</t>
  </si>
  <si>
    <t xml:space="preserve">Sinfonía en sol menor </t>
  </si>
  <si>
    <t>http://extension.usach.cl/2017/04/06/orquesta-clasica-u-de-santiago-estrena-obra-del-chileno-rene-silva/</t>
  </si>
  <si>
    <t>OCUSCH2017_004</t>
  </si>
  <si>
    <t xml:space="preserve">Concierto para dos clarinetes Op.91 </t>
  </si>
  <si>
    <t>2 clarinetes y orquesta</t>
  </si>
  <si>
    <t>OCUSCH2017_005</t>
  </si>
  <si>
    <t>Ocultaron las estrellas, pero quedan las estelas…</t>
  </si>
  <si>
    <t>OCUSCH2017_006</t>
  </si>
  <si>
    <t>rev.1845</t>
  </si>
  <si>
    <t>OCUSCH2017_007</t>
  </si>
  <si>
    <t>Cantata “De tal forma amó Dios al mundo” BWV 68</t>
  </si>
  <si>
    <t>http://extension.usach.cl/2017/04/28/orquesta-clasica-y-coro-u-de-santiago-estrenan-cantata-del-chileno-juan-manuel-quinteros/</t>
  </si>
  <si>
    <t>OCUSCH2017_008</t>
  </si>
  <si>
    <t>Cantata El divino soliloquio</t>
  </si>
  <si>
    <t>Quinteros, Juan Manuel</t>
  </si>
  <si>
    <t>OCUSCH2017_009</t>
  </si>
  <si>
    <t>Cantata "Despertad, nos llama la voz” BWV 140</t>
  </si>
  <si>
    <t>OCUSCH2017_010</t>
  </si>
  <si>
    <t>Ramificaciones</t>
  </si>
  <si>
    <t>Ligeti, György</t>
  </si>
  <si>
    <t>http://extension.usach.cl/2017/05/15/rodolfo-fischer-dirigira-dos-conciertos-junto-a-la-orquesta-clasica/</t>
  </si>
  <si>
    <t>OCUSCH2017_011</t>
  </si>
  <si>
    <t xml:space="preserve">Concierto para violín </t>
  </si>
  <si>
    <t>1838-1844</t>
  </si>
  <si>
    <t>OCUSCH2017_012</t>
  </si>
  <si>
    <t>OCUSCH2017_013</t>
  </si>
  <si>
    <t>Sinfonietta para cuerdas</t>
  </si>
  <si>
    <t>Roussel, Albert</t>
  </si>
  <si>
    <t>Programación anual elencos USACH 2017</t>
  </si>
  <si>
    <t>OCUSCH2017_014</t>
  </si>
  <si>
    <t>El festín de la araña</t>
  </si>
  <si>
    <t>1912-13</t>
  </si>
  <si>
    <t>fragmentos sinfónicos del ballet op.17</t>
  </si>
  <si>
    <t>OCUSCH2017_015</t>
  </si>
  <si>
    <t>Temucana</t>
  </si>
  <si>
    <t>OCUSCH2017_016</t>
  </si>
  <si>
    <t>Concierto para cello n° 1</t>
  </si>
  <si>
    <t>OCUSCH2017_017</t>
  </si>
  <si>
    <t>Obertura de La urraca ladrona</t>
  </si>
  <si>
    <t>OCUSCH2017_018</t>
  </si>
  <si>
    <t>Cantata La Araucana</t>
  </si>
  <si>
    <t>Recitante, coro y orquesta</t>
  </si>
  <si>
    <t>OCUSCH2017_019</t>
  </si>
  <si>
    <t>rev.1832</t>
  </si>
  <si>
    <t>OCUSCH2017_020</t>
  </si>
  <si>
    <t>Petite Suite</t>
  </si>
  <si>
    <t>1886-89</t>
  </si>
  <si>
    <t>http://extension.usach.cl/2017/08/03/david-del-pino-celebra-40-anos-de-carrera-como-director-con-la-orquesta-clasica-u-de-santiago/</t>
  </si>
  <si>
    <t>OCUSCH2017_021</t>
  </si>
  <si>
    <t>Bio Bio</t>
  </si>
  <si>
    <t>OCUSCH2017_022</t>
  </si>
  <si>
    <t>OCUSCH2017_023</t>
  </si>
  <si>
    <t>Ma mère l'Oye</t>
  </si>
  <si>
    <t>1908-10</t>
  </si>
  <si>
    <t>OCUSCH2017_024</t>
  </si>
  <si>
    <t>Violeta Parra Sinfónico</t>
  </si>
  <si>
    <t>http://extension.usach.cl/2017/10/02/orquesta-clasica-u-de-santiago-presenta-en-estacion-central-lo-prado-y-la-reina-canto-a-la-diferencia-violeta-parra-sinfonico/</t>
  </si>
  <si>
    <t>Selección incluye Me gustan los estudiantes, Rin del Angelito, El Nguillatún, Qué he sacado con quererte, Al centro de la injusticia, El gavilán, Casamiento de Negros, Mazúrquica modérnica, Por qué los pobres no tienen, Arriba quemando el sol</t>
  </si>
  <si>
    <t>OCUSCH2017_025</t>
  </si>
  <si>
    <t xml:space="preserve">Kammermusik n°2 </t>
  </si>
  <si>
    <t>Piano y ensamble</t>
  </si>
  <si>
    <t>OCUSCH2017_026</t>
  </si>
  <si>
    <t>OCUSCH2017_027</t>
  </si>
  <si>
    <t>Sinfonía n° 60</t>
  </si>
  <si>
    <t>OCUSCH2017_028</t>
  </si>
  <si>
    <t>Triple concierto</t>
  </si>
  <si>
    <t>Violín, cello, piano y orquesta</t>
  </si>
  <si>
    <t>http://extension.usach.cl/2017/11/23/el-destacado-director-brasilero-tobias-volkmann-se-presenta-por-primera-vez-junto-a-la-orquesta-clasica-y-el-trio-renard-en-el-aula-magna/</t>
  </si>
  <si>
    <t>OCUSCH2017_029</t>
  </si>
  <si>
    <t>Sinfonía N° 6</t>
  </si>
  <si>
    <t>OCUSCH2017_030</t>
  </si>
  <si>
    <t>Concierto de Navidad: 11</t>
  </si>
  <si>
    <t>Concerto grosso Op.6 n° 12</t>
  </si>
  <si>
    <t>http://extension.usach.cl/2017/12/27/orquesta-clasica-universidad-de-santiago-lo-mejor-del-2017/</t>
  </si>
  <si>
    <t>OCUSCH2017_031</t>
  </si>
  <si>
    <t>Himno de coronación My heart is inditing</t>
  </si>
  <si>
    <t>OCUSCH2017_032</t>
  </si>
  <si>
    <t>OCUSCH2017_033</t>
  </si>
  <si>
    <t>Himno de coronación Zadok the Priest</t>
  </si>
  <si>
    <t>OCUSCH2017_034</t>
  </si>
  <si>
    <t>Selección de villancicos</t>
  </si>
  <si>
    <t>OCUSCH2018_001</t>
  </si>
  <si>
    <t>OCUSCH2018_002</t>
  </si>
  <si>
    <t>http://extension.usach.cl/2018/04/05/orquesta-clasica-u-de-santiago-musicaliza-en-vivo-la-cinta-viaje-a-la-luna/</t>
  </si>
  <si>
    <t>OCUSCH2018_003</t>
  </si>
  <si>
    <t>Música para la proyección de la película muda: “Viaje a la Luna”</t>
  </si>
  <si>
    <t xml:space="preserve">http://extension.usach.cl/2018/04/05/orquesta-clasica-u-de-santiago-musicaliza-en-vivo-la-cinta-viaje-a-la-luna/ </t>
  </si>
  <si>
    <t>Encargo Usach</t>
  </si>
  <si>
    <t>OCUSCH2018_004</t>
  </si>
  <si>
    <t>http://extension.usach.cl/2018/04/18/conciertos-de-la-temporada-2018-de-la-orquesta-clasica-u-de-santiago/</t>
  </si>
  <si>
    <t>OCUSCH2018_005</t>
  </si>
  <si>
    <t>OCUSCH2018_006</t>
  </si>
  <si>
    <t>Tres tonadas</t>
  </si>
  <si>
    <t>Allende, Pedro Humberto</t>
  </si>
  <si>
    <t xml:space="preserve">orquestadas por Julio Retamal </t>
  </si>
  <si>
    <t>OCUSCH2018_007</t>
  </si>
  <si>
    <t>OCUSCH2018_008</t>
  </si>
  <si>
    <t>Obertura de Fausto</t>
  </si>
  <si>
    <t>Mayer, Emilie</t>
  </si>
  <si>
    <t>Publicado</t>
  </si>
  <si>
    <t>OCUSCH2018_009</t>
  </si>
  <si>
    <t>Desiertos</t>
  </si>
  <si>
    <t>Wang, Patricio</t>
  </si>
  <si>
    <t>OCUSCH2018_010</t>
  </si>
  <si>
    <t>La primera noche de Walpurgis</t>
  </si>
  <si>
    <t>1830-1832</t>
  </si>
  <si>
    <t>OCUSCH2018_011</t>
  </si>
  <si>
    <t xml:space="preserve">http://extension.usach.cl/2018/04/18/conciertos-de-la-temporada-2018-de-la-orquesta-clasica-u-de-santiago/ </t>
  </si>
  <si>
    <t>OCUSCH2018_012</t>
  </si>
  <si>
    <t>OCUSCH2018_013</t>
  </si>
  <si>
    <t>OCUSCH2018_014</t>
  </si>
  <si>
    <t>Concierto de aniversario orquesta USACH: 5</t>
  </si>
  <si>
    <t>OCUSCH2018_015</t>
  </si>
  <si>
    <t>Humoresque Op.89 n° 3</t>
  </si>
  <si>
    <t>OCUSCH2018_016</t>
  </si>
  <si>
    <t>OCUSCH2018_017</t>
  </si>
  <si>
    <t>OCUSCH2018_018</t>
  </si>
  <si>
    <t>OCUSCH2018_019</t>
  </si>
  <si>
    <t>4 Lieder para soprano y orquesta</t>
  </si>
  <si>
    <t>1947-49</t>
  </si>
  <si>
    <t>OCUSCH2018_020</t>
  </si>
  <si>
    <t>Chanson triste</t>
  </si>
  <si>
    <t>OCUSCH2018_021</t>
  </si>
  <si>
    <t>OCUSCH2018_022</t>
  </si>
  <si>
    <t>Acuarela</t>
  </si>
  <si>
    <t>Mejía, Adolfo</t>
  </si>
  <si>
    <t>OCUSCH2018_023</t>
  </si>
  <si>
    <t xml:space="preserve">Chopin, Frédéric </t>
  </si>
  <si>
    <t>OCUSCH2018_024</t>
  </si>
  <si>
    <t xml:space="preserve">1858-59 </t>
  </si>
  <si>
    <t>OCUSCH2018_025</t>
  </si>
  <si>
    <t>Cantus en memoria de Benjamin Britten</t>
  </si>
  <si>
    <t>http://extension.usach.cl/2018/11/26/orquesta-usach-estrena-obra-de-juan-manuel-quinteros-bajo-la-direccion-del-joven-y-destacado-director-espanol-francois-lopez-ferrer/</t>
  </si>
  <si>
    <t>OCUSCH2018_026</t>
  </si>
  <si>
    <t>Percusión Manifesto</t>
  </si>
  <si>
    <t>OCUSCH2018_027</t>
  </si>
  <si>
    <t>OCUSCH2018_028</t>
  </si>
  <si>
    <t>Concierto de navidad: 9</t>
  </si>
  <si>
    <t>Sinfonía Wq 179 </t>
  </si>
  <si>
    <t>http://extension.usach.cl/2018/12/27/las-actividades-de-la-orquesta-clasica-y-el-coro-que-cerraron-la-temporada-2018/</t>
  </si>
  <si>
    <t>OCUSCH2018_029</t>
  </si>
  <si>
    <t>Noneto</t>
  </si>
  <si>
    <t>OCUSCH2018_030</t>
  </si>
  <si>
    <t>Suite orquestal n° 4</t>
  </si>
  <si>
    <t>OCUSCH2018_031</t>
  </si>
  <si>
    <t>OCUSCH2018_032</t>
  </si>
  <si>
    <t>OCUSCH2019_001</t>
  </si>
  <si>
    <t>Proyección de la película El húsar de la muerte con la banda sonora de Horacio Salinas interpretada en vivo.</t>
  </si>
  <si>
    <t>Salinas, Horacio</t>
  </si>
  <si>
    <t>http://extension.usach.cl/2019/03/05/programacion-2019-de-la-orquesta-clasica-de-la-universidad-de-santiago/</t>
  </si>
  <si>
    <t>OCUSCH2019_002</t>
  </si>
  <si>
    <t>OCUSCH2019_003</t>
  </si>
  <si>
    <t>OCUSCH2019_004</t>
  </si>
  <si>
    <t>Christus factus est</t>
  </si>
  <si>
    <t>Coro a capella</t>
  </si>
  <si>
    <t>Bruckner, Anton</t>
  </si>
  <si>
    <t>OCUSCH2019_005</t>
  </si>
  <si>
    <t>https://www.usach.cl/actividades/orquesta-clasica-y-coro-usach-reestrena-la-cantanta-divino-soliloquio</t>
  </si>
  <si>
    <t>OCUSCH2019_006</t>
  </si>
  <si>
    <t>Los 4 temperamentos</t>
  </si>
  <si>
    <t>OCUSCH2019_007</t>
  </si>
  <si>
    <t>OCUSCH2019_008</t>
  </si>
  <si>
    <t>Postrimerías</t>
  </si>
  <si>
    <t>http://extension.usach.cl/2019/06/06/orquesta-clasica-usach-reune-en-escena-al-nino-terrible-de-la-musica-rusa-y-la-ultima-sinfonia-de-haydn/</t>
  </si>
  <si>
    <t>OCUSCH2019_009</t>
  </si>
  <si>
    <t>OCUSCH2019_010</t>
  </si>
  <si>
    <t>OCUSCH2019_011</t>
  </si>
  <si>
    <t>3 o 5 de julio</t>
  </si>
  <si>
    <t>Obertura El rey Esteban</t>
  </si>
  <si>
    <t>https://web.archive.org/web/20190327040418mp_/https://www.usach.cl/temporada-conciertos</t>
  </si>
  <si>
    <t>OCUSCH2019_012</t>
  </si>
  <si>
    <t>Leyenda de San Francisco de Asis hablando a los pájaros</t>
  </si>
  <si>
    <t>Liszt, Franz</t>
  </si>
  <si>
    <t>1862-63</t>
  </si>
  <si>
    <t>OCUSCH2019_013</t>
  </si>
  <si>
    <t>Pájaros de cristal</t>
  </si>
  <si>
    <t>OCUSCH2019_014</t>
  </si>
  <si>
    <t>OCUSCH2019_015</t>
  </si>
  <si>
    <t>Concierto de cámara</t>
  </si>
  <si>
    <t>Sitio web USACH</t>
  </si>
  <si>
    <t>https://www.usach.cl/actividades/concierto-orquesta-clasica-usach-bajo-la-direccion-david-del-pino</t>
  </si>
  <si>
    <t>OCUSCH2019_016</t>
  </si>
  <si>
    <t>OCUSCH2019_017</t>
  </si>
  <si>
    <t>Appalachian spring</t>
  </si>
  <si>
    <t>OCUSCH2019_018</t>
  </si>
  <si>
    <t>Los israelitas en el desierto</t>
  </si>
  <si>
    <t>1768-69</t>
  </si>
  <si>
    <t>https://www.usach.cl/actividades/orquesta-y-coro-usach-interpretan-oratorio-los-israelitas-desierto</t>
  </si>
  <si>
    <t>OCUSCH2019_019</t>
  </si>
  <si>
    <t>Obertura de Cossi fan tutte</t>
  </si>
  <si>
    <t>https://www.usach.cl/actividades/orquesta-clasica-se-presenta-bajo-la-direccion-alejandra-urrutia</t>
  </si>
  <si>
    <t>OCUSCH2019_020</t>
  </si>
  <si>
    <t>OCUSCH2019_021</t>
  </si>
  <si>
    <t>Tres pasos al sur</t>
  </si>
  <si>
    <t>Contreras, Javier</t>
  </si>
  <si>
    <t>OCUSCH2019_022</t>
  </si>
  <si>
    <t>OCUSCH2019_023</t>
  </si>
  <si>
    <t>10 (probablemente cancelado)</t>
  </si>
  <si>
    <t>El renacuajo paseador</t>
  </si>
  <si>
    <t>OCUSCH2019_024</t>
  </si>
  <si>
    <t>OCUSCH2019_025</t>
  </si>
  <si>
    <t>Concierto para arpa</t>
  </si>
  <si>
    <t>Isamitt, Carlos</t>
  </si>
  <si>
    <t>Estilo estimado según catálogo en RMCH</t>
  </si>
  <si>
    <t>OCUSCH2019_026</t>
  </si>
  <si>
    <t>Tres sonetos</t>
  </si>
  <si>
    <t>Piano y ensamble de vientos</t>
  </si>
  <si>
    <t>OCUSCH2019_027</t>
  </si>
  <si>
    <t>OCUSCH2019_028</t>
  </si>
  <si>
    <t>http://extension.usach.cl/2019/11/25/orquesta-clasica-usach-retoma-sus-conciertos-en-teatro-aula-magna-con-dos-obras-chilenas-y-un-concierto-de-violin-de-mozart/</t>
  </si>
  <si>
    <t>OCUSCH2019_029</t>
  </si>
  <si>
    <t>Músicas retocadas</t>
  </si>
  <si>
    <t>González, Sergio "Tilo"</t>
  </si>
  <si>
    <t>OCUSCH2019_030</t>
  </si>
  <si>
    <t>OCUSCH2019_031</t>
  </si>
  <si>
    <t>Concierto de Navidad: 12</t>
  </si>
  <si>
    <t>Sinfonía Op.18 n° 2</t>
  </si>
  <si>
    <t>http://extension.usach.cl/2019/12/16/orquesta-clasica-usach-despide-el-ano-con-su-tradicional-concierto-de-navidad/</t>
  </si>
  <si>
    <t>OCUSCH2019_032</t>
  </si>
  <si>
    <t>Concierto en Do mayor para cello</t>
  </si>
  <si>
    <t>1761-65</t>
  </si>
  <si>
    <t>OCUSCH2019_033</t>
  </si>
  <si>
    <t>Oratorio de Navidad, Cantata n°5</t>
  </si>
  <si>
    <t>OCUSCH2022_001</t>
  </si>
  <si>
    <t>Obertura de La dama blanca</t>
  </si>
  <si>
    <t>Boieldieu, François-Adrien</t>
  </si>
  <si>
    <t>http://extension.usach.cl/2022/03/22/programa-de-mano-orquesta-clasica-usach-boieldieu-schubert-herrera-y-beethoven/</t>
  </si>
  <si>
    <t>OCUSCH2022_002</t>
  </si>
  <si>
    <t>Obertura En estilo italiano</t>
  </si>
  <si>
    <t>OCUSCH2022_003</t>
  </si>
  <si>
    <t>Cueca porteña y relativamente guachaca</t>
  </si>
  <si>
    <t>OCUSCH2022_004</t>
  </si>
  <si>
    <t>OCUSCH2022_005</t>
  </si>
  <si>
    <t>Bachianas brasileiras n° 9</t>
  </si>
  <si>
    <t>http://extension.usach.cl/2022/04/12/programa-de-mano-orquesta-clasica-usach-villa-lobos-strauss-y-mozart/</t>
  </si>
  <si>
    <t>OCUSCH2022_006</t>
  </si>
  <si>
    <t xml:space="preserve">Concierto para oboe </t>
  </si>
  <si>
    <t>OCUSCH2022_007</t>
  </si>
  <si>
    <t>OCUSCH2022_008</t>
  </si>
  <si>
    <t>http://extension.usach.cl/2022/05/16/programa-de-mano-orquesta-clasica-usach-wagner-y-beethoven/</t>
  </si>
  <si>
    <t>OCUSCH2022_009</t>
  </si>
  <si>
    <t>OCUSCH2022_010</t>
  </si>
  <si>
    <t>http://extension.usach.cl/2022/06/06/programa-de-mano-orquesta-clasica-usach-genio-y-dolor-schumann/</t>
  </si>
  <si>
    <t>OCUSCH2022_011</t>
  </si>
  <si>
    <t>1845-1846</t>
  </si>
  <si>
    <t>Fragmentos</t>
  </si>
  <si>
    <t>OCUSCH2022_012</t>
  </si>
  <si>
    <t>OCUSCH2022_013</t>
  </si>
  <si>
    <t>OCUSCH2022_014</t>
  </si>
  <si>
    <t>http://extension.usach.cl/2022/06/16/programa-de-mano-orquesta-clasica-usach-faure-piazzolla-schubert/</t>
  </si>
  <si>
    <t>OCUSCH2022_015</t>
  </si>
  <si>
    <t>Le grand tango</t>
  </si>
  <si>
    <t>OCUSCH2022_016</t>
  </si>
  <si>
    <t>OCUSCH2022_017</t>
  </si>
  <si>
    <t>6 y 07-07-2022</t>
  </si>
  <si>
    <t>1822-24</t>
  </si>
  <si>
    <t>http://extension.usach.cl/2022/07/04/programa-de-mano-orquesta-clasica-usach-novena-sinfonia-de-beethoven/</t>
  </si>
  <si>
    <t>OCUSCH2022_018</t>
  </si>
  <si>
    <t>http://extension.usach.cl/2022/08/08/programa-de-mano-orquesta-clasica-usach-mozart-ponce-mendelssohn/</t>
  </si>
  <si>
    <t>OCUSCH2022_019</t>
  </si>
  <si>
    <t>Concierto del sur</t>
  </si>
  <si>
    <t>Ponce, Manuel</t>
  </si>
  <si>
    <t>OCUSCH2022_020</t>
  </si>
  <si>
    <t>OCUSCH2022_021</t>
  </si>
  <si>
    <t>Caos</t>
  </si>
  <si>
    <t xml:space="preserve">Bachmann, Katherine </t>
  </si>
  <si>
    <t>http://extension.usach.cl/2022/10/03/programa-de-mano-orquesta-clasica-usach-katherine-bachmann-gustavo-becerra-tilo-gonzalez/</t>
  </si>
  <si>
    <t>Orquesta de cuerdas con flauta y timbal, no solistas</t>
  </si>
  <si>
    <t>OCUSCH2022_022</t>
  </si>
  <si>
    <t>OCUSCH2022_023</t>
  </si>
  <si>
    <t>OCUSCH2022_024</t>
  </si>
  <si>
    <t>Obertura de Russlan y Ludmila</t>
  </si>
  <si>
    <t>http://extension.usach.cl/2022/10/25/programa-de-mano-orquesta-clasica-usach-glinka-mussorgsky-tchaikovsky/</t>
  </si>
  <si>
    <t>OCUSCH2022_025</t>
  </si>
  <si>
    <t>Preludio a la ópera Khovanshchina</t>
  </si>
  <si>
    <t>1872-1875</t>
  </si>
  <si>
    <t>OCUSCH2022_026</t>
  </si>
  <si>
    <t>Vals de la ópera Eugenio Oneguin</t>
  </si>
  <si>
    <t>OCUSCH2022_027</t>
  </si>
  <si>
    <t>OCUSCH2022_028</t>
  </si>
  <si>
    <t>http://extension.usach.cl/2022/11/23/programa-de-mano-orquesta-clasica-coro-sinfonico-usach-enrique-soro-rene-silva/</t>
  </si>
  <si>
    <t>(orquestación de Nicolas Rauss)</t>
  </si>
  <si>
    <t>OCUSCH2022_029</t>
  </si>
  <si>
    <t>La rebelión del Nazareno</t>
  </si>
  <si>
    <t>OCUSCH2022_030</t>
  </si>
  <si>
    <t>Concierto de Navidad (11)</t>
  </si>
  <si>
    <t>Concierto en Re menor Wq 22</t>
  </si>
  <si>
    <t>http://extension.usach.cl/2022/12/20/programa-de-mano-orquesta-clasica-coro-sinfonico-usach-concierto-de-navidad/</t>
  </si>
  <si>
    <t>OCUSCH2022_031</t>
  </si>
  <si>
    <t>Cantata BWV 130 Señor Dios, todos te alabamos</t>
  </si>
  <si>
    <t xml:space="preserve"> I. Coro: Señor Dios, todos te alabamos</t>
  </si>
  <si>
    <t>OCUSCH2022_032</t>
  </si>
  <si>
    <t>Cantata BWV 1 – Cuán hermosa brilla la estrella matutina</t>
  </si>
  <si>
    <t>I. Coro: Cuán hermosa brilla la estrella matutina</t>
  </si>
  <si>
    <t>OCUSCH2022_033</t>
  </si>
  <si>
    <t>Cantata BWV 51 ¡Aclamad a Dios en todas las naciones!</t>
  </si>
  <si>
    <t>OCUSCH2022_034</t>
  </si>
  <si>
    <t>Cantata BWV 21 Gran angustia tuve en mi corazón</t>
  </si>
  <si>
    <t>OCUSCH2023_001</t>
  </si>
  <si>
    <t>https://web.archive.org/web/20231004200854/http://extension.usach.cl/events/orquesta-clasica-usach-valle-beethoven-haendel/?occurrence=2023-03-22</t>
  </si>
  <si>
    <t>OCUSCH2023_002</t>
  </si>
  <si>
    <t>El deflagrador</t>
  </si>
  <si>
    <t>OCUSCH2023_003</t>
  </si>
  <si>
    <t>Música para los reales fuegos de artificio</t>
  </si>
  <si>
    <t>OCUSCH2023_004</t>
  </si>
  <si>
    <t>Ciranda das 7 notas</t>
  </si>
  <si>
    <t>https://web.archive.org/web/20231206170352/http://extension.usach.cl/events/orquesta-clasica-usach-beethoven-villa-lobos-haydn/?occurrence=2023-04-12</t>
  </si>
  <si>
    <t>OCUSCH2023_005</t>
  </si>
  <si>
    <t>OCUSCH2023_006</t>
  </si>
  <si>
    <t>OCUSCH2023_007</t>
  </si>
  <si>
    <t>Serenata n° 12 para instrumentos de vientos</t>
  </si>
  <si>
    <t>https://web.archive.org/web/20231004202331/http://extension.usach.cl/events/orquesta-clasica-usach-mozart-beethoven/?occurrence=2023-05-03</t>
  </si>
  <si>
    <t>OCUSCH2023_008</t>
  </si>
  <si>
    <t>OCUSCH2023_009</t>
  </si>
  <si>
    <t>OCUSCH2023_010</t>
  </si>
  <si>
    <t>Árboles gigantes</t>
  </si>
  <si>
    <t>Vibráfono</t>
  </si>
  <si>
    <t>Espinoza, Pablo</t>
  </si>
  <si>
    <t>http://extension.usach.cl/events/orquesta-clasica-usach-aburto-tchaikovsky-beethoven/?occurrence=2023-05-24</t>
  </si>
  <si>
    <t>OCUSCH2023_011</t>
  </si>
  <si>
    <t>Nueva transición</t>
  </si>
  <si>
    <t>Vibráfono, piano y orquesta</t>
  </si>
  <si>
    <t>Aburto, Diego</t>
  </si>
  <si>
    <t>OCUSCH2023_012</t>
  </si>
  <si>
    <t>Serenata para cuerda</t>
  </si>
  <si>
    <t>OCUSCH2023_013</t>
  </si>
  <si>
    <t>OCUSCH2023_014</t>
  </si>
  <si>
    <t>http://extension.usach.cl/events/orquesta-clasica-usach-weber-brahms/?occurrence=2023-06-07</t>
  </si>
  <si>
    <t>OCUSCH2023_015</t>
  </si>
  <si>
    <t>Andante y rondó ungarese</t>
  </si>
  <si>
    <t>OCUSCH2023_016</t>
  </si>
  <si>
    <t>OCUSCH2023_017</t>
  </si>
  <si>
    <t>Sinfonía de Tito Manlio</t>
  </si>
  <si>
    <t>1718-19</t>
  </si>
  <si>
    <t>http://extension.usach.cl/events/orquesta-clasica-usach-vivaldi/?occurrence=2023-06-20</t>
  </si>
  <si>
    <t>OCUSCH2023_018</t>
  </si>
  <si>
    <t>OCUSCH2023_019</t>
  </si>
  <si>
    <t>5 y 6 de julio</t>
  </si>
  <si>
    <t>http://extension.usach.cl/events/orquesta-clasica-coro-sinfonico-concierto-de-aniversario-usach/?occurrence=2023-07-05</t>
  </si>
  <si>
    <t>OCUSCH2023_020</t>
  </si>
  <si>
    <t>OCUSCH2023_021</t>
  </si>
  <si>
    <t>Victor Jara, un canto libre</t>
  </si>
  <si>
    <t>Fecha de la obra, contiene obras individualizadas de Víctor Jara</t>
  </si>
  <si>
    <t>OCUSCH2023_022</t>
  </si>
  <si>
    <t>Héroes beethovenianos: 8</t>
  </si>
  <si>
    <t>http://extension.usach.cl/events/orquesta-usach-heroes-beethovenianos/?occurrence=2023-08-16</t>
  </si>
  <si>
    <t>OCUSCH2023_023</t>
  </si>
  <si>
    <t>Fragmentos Sinfonía n° 3</t>
  </si>
  <si>
    <t>OCUSCH2023_024</t>
  </si>
  <si>
    <t>Obertura de Fidelio</t>
  </si>
  <si>
    <t>1805-14</t>
  </si>
  <si>
    <t>Periodo entre las versiones de la ópera.</t>
  </si>
  <si>
    <t>OCUSCH2023_025</t>
  </si>
  <si>
    <t>Fragmentos Obertura Leonora n° 3</t>
  </si>
  <si>
    <t>OCUSCH2023_026</t>
  </si>
  <si>
    <t>OCUSCH2023_027</t>
  </si>
  <si>
    <t>Variación IX de Variaciones Enigma</t>
  </si>
  <si>
    <t>Elgar, Eduard</t>
  </si>
  <si>
    <t>http://extension.usach.cl/events/orquesta-usach-coro-sinfonico-usach-brantmayer-elgar-faure/?occurrence=2023-08-30</t>
  </si>
  <si>
    <t>OCUSCH2023_028</t>
  </si>
  <si>
    <t>El país de la sed</t>
  </si>
  <si>
    <t>OCUSCH2023_029</t>
  </si>
  <si>
    <t>1877, 1887–93</t>
  </si>
  <si>
    <t>OCUSCH2023_030</t>
  </si>
  <si>
    <t>1887-89</t>
  </si>
  <si>
    <t>rev. 1798, 1801</t>
  </si>
  <si>
    <t>http://extension.usach.cl/events/orquesta-clasica-usach-beethoven-schubert/?occurrence=2023-10-11</t>
  </si>
  <si>
    <t>OCUSCH2023_031</t>
  </si>
  <si>
    <t>OCUSCH2023_032</t>
  </si>
  <si>
    <t>Concierto en Re mayor para trompeta, cuerdas y continuo</t>
  </si>
  <si>
    <t>Trompeta, cuerdas y continuo</t>
  </si>
  <si>
    <t>Torelli, Giuseppe</t>
  </si>
  <si>
    <t>Por el autor, se estima siglo XVII</t>
  </si>
  <si>
    <t>http://extension.usach.cl/events/orquesta-clasica-usach-torelli-pacheco-mozart/?occurrence=2023-11-15</t>
  </si>
  <si>
    <t>OCUSCH2023_033</t>
  </si>
  <si>
    <t>Fantasía para viola y orquesta</t>
  </si>
  <si>
    <t>Pacheco, Jorge</t>
  </si>
  <si>
    <t>OCUSCH2023_034</t>
  </si>
  <si>
    <t>OCUSCH2023_035</t>
  </si>
  <si>
    <t>http://extension.usach.cl/events/orquesta-clasica-usach-coro-sinfonico-usach-horst-rutter/?occurrence=2023-12-20</t>
  </si>
  <si>
    <t>OCUSCH2023_036</t>
  </si>
  <si>
    <t>Rutter, John</t>
  </si>
  <si>
    <t>OCUSCH2024_001</t>
  </si>
  <si>
    <t>Despedida</t>
  </si>
  <si>
    <t>http://extension.usach.cl/events/orquesta-coro-sinfonico-usach-farias-mozart-beethoven/?occurrence=2024-03-20</t>
  </si>
  <si>
    <t>OCUSCH2024_002</t>
  </si>
  <si>
    <t>Sinfonía concertante</t>
  </si>
  <si>
    <t>Violín, viola y orquesta</t>
  </si>
  <si>
    <t>OCUSCH2024_003</t>
  </si>
  <si>
    <t>OCUSCH2024_004</t>
  </si>
  <si>
    <t>Obertura de El príncipe Igor</t>
  </si>
  <si>
    <t>Borodín, Aleksandr</t>
  </si>
  <si>
    <t>1869-87</t>
  </si>
  <si>
    <t>http://extension.usach.cl/events/orquesta-usach-borodin-brahms/?occurrence=2024-04-17</t>
  </si>
  <si>
    <t>OCUSCH2024_005</t>
  </si>
  <si>
    <t>OCUSCH2024_006</t>
  </si>
  <si>
    <t>http://extension.usach.cl/events/orquesta-usach-hummel-beethoven/?occurrence=2024-04-30</t>
  </si>
  <si>
    <t>OCUSCH2024_007</t>
  </si>
  <si>
    <t>OCUSCH2024_008</t>
  </si>
  <si>
    <t>http://extension.usach.cl/events/orquesta-usach-faure-saint-saens-beethoven/?occurrence=2024-05-15</t>
  </si>
  <si>
    <t>OCUSCH2024_009</t>
  </si>
  <si>
    <t>Introducción y rondó caprichoso</t>
  </si>
  <si>
    <t>OCUSCH2024_010</t>
  </si>
  <si>
    <t>OCUSCH2024_011</t>
  </si>
  <si>
    <t>Pieza de concierto para oboe</t>
  </si>
  <si>
    <t>Rietz, Julius</t>
  </si>
  <si>
    <t>http://extension.usach.cl/events/orquesta-usach-rietz-beethoven/?occurrence=2024-06-05</t>
  </si>
  <si>
    <t>OCUSCH2024_012</t>
  </si>
  <si>
    <t>OCUSCH2024_013</t>
  </si>
  <si>
    <t>KA-325</t>
  </si>
  <si>
    <t>Vásquez, Christian</t>
  </si>
  <si>
    <t>http://extension.usach.cl/events/orquesta-usach-vasquez-beethoven/?occurrence=2024-06-19</t>
  </si>
  <si>
    <t>OCUSCH2024_014</t>
  </si>
  <si>
    <t>OCUSCH2024_015</t>
  </si>
  <si>
    <t>Concierto para contrabajo n° 2</t>
  </si>
  <si>
    <t>Contrabajo y orquesta</t>
  </si>
  <si>
    <t>Bottesini, Giovanni</t>
  </si>
  <si>
    <t>http://extension.usach.cl/events/orquesta-coro-sinfonico-usach-concierto-de-aniversario-usach/?occurrence=2024-07-03</t>
  </si>
  <si>
    <t>OCUSCH2024_016</t>
  </si>
  <si>
    <t>Fragmentos de Rosamunde</t>
  </si>
  <si>
    <t>OCUSCH2024_017</t>
  </si>
  <si>
    <t>OCUSCH2024_018</t>
  </si>
  <si>
    <t>Suite n° 1 Aires y danzas antiguas</t>
  </si>
  <si>
    <t>http://extension.usach.cl/events/orquesta-usach-respighi-mozart-beethoven/?occurrence=2024-08-14</t>
  </si>
  <si>
    <t>OCUSCH2024_019</t>
  </si>
  <si>
    <t>Suite n° 2 Aires y danzas antiguas</t>
  </si>
  <si>
    <t>OCUSCH2024_020</t>
  </si>
  <si>
    <t xml:space="preserve">Antiguas danzas y arias para laúd, suite n° 3 </t>
  </si>
  <si>
    <t>OCUSCH2024_021</t>
  </si>
  <si>
    <t>OCUSCH2024_022</t>
  </si>
  <si>
    <t>OCUSCH2024_023</t>
  </si>
  <si>
    <t>Tres danzas alemanas</t>
  </si>
  <si>
    <t>http://extension.usach.cl/events/orquesta-usach-mozart-mendelssohn-beethoven/?occurrence=2024-09-04</t>
  </si>
  <si>
    <t>OCUSCH2024_024</t>
  </si>
  <si>
    <t>1833-34</t>
  </si>
  <si>
    <t>OCUSCH2024_025</t>
  </si>
  <si>
    <t>OCUSCH2024_026</t>
  </si>
  <si>
    <t>Suite Bergamasque: Claro de luna</t>
  </si>
  <si>
    <t>1890-1905</t>
  </si>
  <si>
    <t>Fecha original para piano</t>
  </si>
  <si>
    <t>http://extension.usach.cl/events/orquesta-usach-debussy-roussel-pepi-alos/?occurrence=2024-10-02</t>
  </si>
  <si>
    <t>OCUSCH2024_027</t>
  </si>
  <si>
    <t>OCUSCH2024_028</t>
  </si>
  <si>
    <t>Música para "La pequeña vendedora de cerillas"</t>
  </si>
  <si>
    <t>OCUSCH2024_029</t>
  </si>
  <si>
    <t>Tuhum</t>
  </si>
  <si>
    <t>Horst, Jorge</t>
  </si>
  <si>
    <t>http://extension.usach.cl/events/orquesta-coro-sinfonico-usach-horst-beethoven-2/?occurrence=2024-10-16</t>
  </si>
  <si>
    <t>OCUSCH2024_030</t>
  </si>
  <si>
    <t>OCUSCH2024_031</t>
  </si>
  <si>
    <t>Matthey, Gabriel</t>
  </si>
  <si>
    <t>http://extension.usach.cl/events/orquesta-coro-sinfonico-usach-matthey-brantmayer/?occurrence=2024-11-06</t>
  </si>
  <si>
    <t>OCUSCH2024_032</t>
  </si>
  <si>
    <t>Oratorio sobre La masacre de la muerte roja</t>
  </si>
  <si>
    <t>OCUSCH2024_033</t>
  </si>
  <si>
    <t>http://extension.usach.cl/events/orquesta-coro-sinfonico-usach-schumann-advis/?occurrence=2024-12-18</t>
  </si>
  <si>
    <t>OCUSCH2024_034</t>
  </si>
  <si>
    <t>Canto para una semilla</t>
  </si>
  <si>
    <t>OCV2010_001</t>
  </si>
  <si>
    <t>OCV</t>
  </si>
  <si>
    <t>11 al 12 de mayo</t>
  </si>
  <si>
    <t>Músicas de cámaras</t>
  </si>
  <si>
    <t>Prensa cortesía de Francisca Moraga</t>
  </si>
  <si>
    <t>OCV2010_002</t>
  </si>
  <si>
    <t xml:space="preserve">Concierto para piano n° 2 </t>
  </si>
  <si>
    <t>OCV2010_003</t>
  </si>
  <si>
    <t>OCV2010_004</t>
  </si>
  <si>
    <t>15 y 19 de junio</t>
  </si>
  <si>
    <t>Concierto para flauta Op.57</t>
  </si>
  <si>
    <t>OCV2010_005</t>
  </si>
  <si>
    <t>Dos conciertos del Op.3 (L'Estro Armonico)</t>
  </si>
  <si>
    <t>OCV2010_006</t>
  </si>
  <si>
    <t>Suite para cuerdas</t>
  </si>
  <si>
    <t>Janáček, Leoš</t>
  </si>
  <si>
    <t>OCV2010_007</t>
  </si>
  <si>
    <t>Fósil</t>
  </si>
  <si>
    <t>Inventario OCV</t>
  </si>
  <si>
    <t>OCV2010_008</t>
  </si>
  <si>
    <t xml:space="preserve">Stamitz, Carl </t>
  </si>
  <si>
    <t>OCV2010_009</t>
  </si>
  <si>
    <t>Sinfonía Op.8 n° 3</t>
  </si>
  <si>
    <t>Gossec, François Joseph</t>
  </si>
  <si>
    <t>OCV2010_010</t>
  </si>
  <si>
    <t>Sinfonía para cuerdas en Si menor</t>
  </si>
  <si>
    <t>OCV2010_011</t>
  </si>
  <si>
    <t>Stabat Mater</t>
  </si>
  <si>
    <t>Pergolesi, Giovanni Battista</t>
  </si>
  <si>
    <t>OCV2010_012</t>
  </si>
  <si>
    <t>OCV2010_013</t>
  </si>
  <si>
    <t>Suit Holberg</t>
  </si>
  <si>
    <t>OCV2010_014</t>
  </si>
  <si>
    <t>OCV2010_015</t>
  </si>
  <si>
    <t>8 de septiembre</t>
  </si>
  <si>
    <t>Der Vogelfänger bin ich ja</t>
  </si>
  <si>
    <t>Hai già vinta la causa!... Vedrò mentr'io sospiro...</t>
  </si>
  <si>
    <t>Nach der welschen Art und Weise</t>
  </si>
  <si>
    <t>Se vuol ballare, signor contino</t>
  </si>
  <si>
    <t>Finch’han dal vino calda la testa</t>
  </si>
  <si>
    <t>Non piu andrai, farfallone amoroso</t>
  </si>
  <si>
    <t>OCV2010_016</t>
  </si>
  <si>
    <t>Tres cantos instrumentales</t>
  </si>
  <si>
    <t>OCV2010_017</t>
  </si>
  <si>
    <t>OCV2010_018</t>
  </si>
  <si>
    <t>Suit Pulcinella</t>
  </si>
  <si>
    <t>OCV2010_019</t>
  </si>
  <si>
    <t>Música del Agua Suite n°3</t>
  </si>
  <si>
    <t>OCV2010_020</t>
  </si>
  <si>
    <t>Música del Agua Suite n°1</t>
  </si>
  <si>
    <t>OCV2010_021</t>
  </si>
  <si>
    <t xml:space="preserve">Sinfonía concertante </t>
  </si>
  <si>
    <t>OCV2010_022</t>
  </si>
  <si>
    <t>Lo que calla el río</t>
  </si>
  <si>
    <t>OCV2011_001</t>
  </si>
  <si>
    <t>23 de marzo</t>
  </si>
  <si>
    <t>OCV2011_002</t>
  </si>
  <si>
    <t>OCV2011_003</t>
  </si>
  <si>
    <t>OCV2011_004</t>
  </si>
  <si>
    <t>Sinfonía n° 73</t>
  </si>
  <si>
    <t>OCV2011_005</t>
  </si>
  <si>
    <t>14 de abril</t>
  </si>
  <si>
    <t xml:space="preserve">Sureño </t>
  </si>
  <si>
    <t>Lockhart, Beatriz</t>
  </si>
  <si>
    <t>OCV2011_006</t>
  </si>
  <si>
    <t>Tres preludios</t>
  </si>
  <si>
    <t>Cotapos, Acario</t>
  </si>
  <si>
    <t>OCV2011_007</t>
  </si>
  <si>
    <t>Impresiones de la puna</t>
  </si>
  <si>
    <t>OCV2011_008</t>
  </si>
  <si>
    <t xml:space="preserve">Villa-Lobos, Heitor </t>
  </si>
  <si>
    <t>OCV2011_009</t>
  </si>
  <si>
    <t>Suite El sombrerero de tres picos</t>
  </si>
  <si>
    <t>OCV2011_010</t>
  </si>
  <si>
    <t>La verbena de la paloma</t>
  </si>
  <si>
    <t>Bretón, Tomás</t>
  </si>
  <si>
    <t>OCV2011_011</t>
  </si>
  <si>
    <t>10 de mayo</t>
  </si>
  <si>
    <t>Hipocondrie a 7, ZWV 187</t>
  </si>
  <si>
    <t>Zelenka, Jan Dismas</t>
  </si>
  <si>
    <t>OCV2011_012</t>
  </si>
  <si>
    <t>Concierto para flauta y oboe</t>
  </si>
  <si>
    <t>Flauta, oboe y orquesta</t>
  </si>
  <si>
    <t>Fasch, Johann Friedrich</t>
  </si>
  <si>
    <t>OCV2011_013</t>
  </si>
  <si>
    <t>Suite de la tragedi Hippolyte et Aricie</t>
  </si>
  <si>
    <t>1733-1767</t>
  </si>
  <si>
    <t>OCV2011_014</t>
  </si>
  <si>
    <t>Concierto para 2 violines TWV 52:D3</t>
  </si>
  <si>
    <t>2 violines y orquesta</t>
  </si>
  <si>
    <t>OCV2011_015</t>
  </si>
  <si>
    <t>Ouverture n° 1 BWV 1066</t>
  </si>
  <si>
    <t>OCV2011_016</t>
  </si>
  <si>
    <t>9 de junio</t>
  </si>
  <si>
    <t xml:space="preserve">Siete proposiciones sensibles pero sensatas </t>
  </si>
  <si>
    <t>OCV2011_017</t>
  </si>
  <si>
    <t>Concierto para cello Hob. Vllb:2</t>
  </si>
  <si>
    <t>OCV2011_018</t>
  </si>
  <si>
    <t>OCV2011_019</t>
  </si>
  <si>
    <t>25 de junio</t>
  </si>
  <si>
    <t>OCV2011_020</t>
  </si>
  <si>
    <t>OCV2011_021</t>
  </si>
  <si>
    <t>OCV2011_022</t>
  </si>
  <si>
    <t>17 de agosto</t>
  </si>
  <si>
    <t>Divertimento n° 2</t>
  </si>
  <si>
    <t>OCV2011_023</t>
  </si>
  <si>
    <t>OCV2011_024</t>
  </si>
  <si>
    <t>Sinfonía n° 85</t>
  </si>
  <si>
    <t>OCV2011_025</t>
  </si>
  <si>
    <t>7 de septiembre</t>
  </si>
  <si>
    <t xml:space="preserve">Sinfonía n° 63 </t>
  </si>
  <si>
    <t>OCV2011_026</t>
  </si>
  <si>
    <t>Bei Männern, welche Liebe fühlen</t>
  </si>
  <si>
    <t>Ach, ich fühl's</t>
  </si>
  <si>
    <t>Ein Mädchen oder Weibchen</t>
  </si>
  <si>
    <t>Der welcher wandert diese straße voll beschwerden</t>
  </si>
  <si>
    <t>Papagena!</t>
  </si>
  <si>
    <t>Es Siegte Die Stärke</t>
  </si>
  <si>
    <t>Es lebe Sarastro!</t>
  </si>
  <si>
    <t>OCV2011_027</t>
  </si>
  <si>
    <t xml:space="preserve">27 de septiembre </t>
  </si>
  <si>
    <t>OCV2011_028</t>
  </si>
  <si>
    <t>OCV2011_029</t>
  </si>
  <si>
    <t>Pieza de Concierto sobre Temas de Ralph Vaughan Williams</t>
  </si>
  <si>
    <t>OCV2011_030</t>
  </si>
  <si>
    <t>OCV2011_031</t>
  </si>
  <si>
    <t>10 de noviembre</t>
  </si>
  <si>
    <t>Obertura de la ópera L'isola disabitata</t>
  </si>
  <si>
    <t>OCV2011_032</t>
  </si>
  <si>
    <t>Ñamkonün</t>
  </si>
  <si>
    <t>Pertout, Adrián</t>
  </si>
  <si>
    <t>OCV2011_033</t>
  </si>
  <si>
    <t>OCV2011_034</t>
  </si>
  <si>
    <t>Secciones de ópera Aci, Galatea e Polifemo, Serce y Ariodante</t>
  </si>
  <si>
    <t>OCV2011_035</t>
  </si>
  <si>
    <t>Concierto Op. 3 n° 4</t>
  </si>
  <si>
    <t>OCV2011_036</t>
  </si>
  <si>
    <t>Concierto en Re mayor</t>
  </si>
  <si>
    <t>1717-1736</t>
  </si>
  <si>
    <t>OCV2011_037</t>
  </si>
  <si>
    <t>Concierto Op. 3 n° 2</t>
  </si>
  <si>
    <t>1715-1718</t>
  </si>
  <si>
    <t>OCV2012_001</t>
  </si>
  <si>
    <t>26 al 29 de marzo</t>
  </si>
  <si>
    <t>Sinfonía n° 10</t>
  </si>
  <si>
    <t>https://issuu.com/orquestavaldivia/docs/progmano_marzo2012</t>
  </si>
  <si>
    <t>OCV2012_002</t>
  </si>
  <si>
    <t>Concertante para dos violines en do mayor, KV 190</t>
  </si>
  <si>
    <t>OCV2012_003</t>
  </si>
  <si>
    <t>OCV2012_004</t>
  </si>
  <si>
    <t>OCV2012_005</t>
  </si>
  <si>
    <t>15 al 17 de abril</t>
  </si>
  <si>
    <t>Concerto for Strings RV 138</t>
  </si>
  <si>
    <t>https://issuu.com/orquestavaldivia/docs/programa_de_mano_ocv_abril_2012</t>
  </si>
  <si>
    <t>OCV2012_006</t>
  </si>
  <si>
    <t>OCV2012_007</t>
  </si>
  <si>
    <t>Nisi Dominus, RV 608</t>
  </si>
  <si>
    <t>1713-1717</t>
  </si>
  <si>
    <t>OCV2012_008</t>
  </si>
  <si>
    <t>Salve Regina</t>
  </si>
  <si>
    <t>Scarlatti, Domenico</t>
  </si>
  <si>
    <t>OCV2012_009</t>
  </si>
  <si>
    <t>28 al 31 de mayo</t>
  </si>
  <si>
    <t>Cuarteto con oboe</t>
  </si>
  <si>
    <t>Cuarteto de cuerdas</t>
  </si>
  <si>
    <t>https://issuu.com/orquestavaldivia/docs/progocvmayo2012</t>
  </si>
  <si>
    <t>OCV2012_010</t>
  </si>
  <si>
    <t>Cuarteto con piano</t>
  </si>
  <si>
    <t>Cuarteto de cuerdas y piano</t>
  </si>
  <si>
    <t>OCV2012_011</t>
  </si>
  <si>
    <t>Cuarteto con flauta n° 1</t>
  </si>
  <si>
    <t>Cuarteto de cuerdas y flauta</t>
  </si>
  <si>
    <t>OCV2012_012</t>
  </si>
  <si>
    <t>Octeto en mi bemol mayor, Op. 20</t>
  </si>
  <si>
    <t>Octeto de cuerdas</t>
  </si>
  <si>
    <t>OCV2012_013</t>
  </si>
  <si>
    <t>20 al 24 de junio</t>
  </si>
  <si>
    <t>https://issuu.com/orquestavaldivia/docs/programamano_junio_2012</t>
  </si>
  <si>
    <t>OCV2012_014</t>
  </si>
  <si>
    <t>Tobalahue para flauta y cuerdas</t>
  </si>
  <si>
    <t>OCV2012_015</t>
  </si>
  <si>
    <t>Rondó</t>
  </si>
  <si>
    <t>OCV2012_016</t>
  </si>
  <si>
    <t>Concierto para cuerdas</t>
  </si>
  <si>
    <t>OCV2012_017</t>
  </si>
  <si>
    <t>3 al 6 de julio</t>
  </si>
  <si>
    <t>https://issuu.com/orquestavaldivia/2</t>
  </si>
  <si>
    <t>OCV2012_018</t>
  </si>
  <si>
    <t>OCV2012_019</t>
  </si>
  <si>
    <t>Strauss (no indica nombre)</t>
  </si>
  <si>
    <t>OCV2012_020</t>
  </si>
  <si>
    <t>Cuarteto con flauta</t>
  </si>
  <si>
    <t>1786-87</t>
  </si>
  <si>
    <t>https://issuu.com/orquestavaldivia/docs/prog_mano_agosto_2012</t>
  </si>
  <si>
    <t>OCV2012_021</t>
  </si>
  <si>
    <t>OCV2012_022</t>
  </si>
  <si>
    <t>Sexteto n°2 en sol mayor, Op.36</t>
  </si>
  <si>
    <t>Sexteto de cuerdas</t>
  </si>
  <si>
    <t>1864-65</t>
  </si>
  <si>
    <t>OCV2012_023</t>
  </si>
  <si>
    <t>7 al 12 de septiembre</t>
  </si>
  <si>
    <t>Lluvias del sur</t>
  </si>
  <si>
    <t>Schwenke, Nelson</t>
  </si>
  <si>
    <t>https://issuu.com/orquestavaldivia/docs/programa_mano_sept_2012</t>
  </si>
  <si>
    <t>OCV2012_024</t>
  </si>
  <si>
    <t>OCV2012_025</t>
  </si>
  <si>
    <t>Música de Cámaras</t>
  </si>
  <si>
    <t>OCV2012_026</t>
  </si>
  <si>
    <t>Selección de la ópera Carmen</t>
  </si>
  <si>
    <t xml:space="preserve">Voz solista, coro y orquesta </t>
  </si>
  <si>
    <t>1873-74</t>
  </si>
  <si>
    <t>OCV2012_027</t>
  </si>
  <si>
    <t>3 al 5 de octubre</t>
  </si>
  <si>
    <t>Reencuentro</t>
  </si>
  <si>
    <t>https://issuu.com/orquestavaldivia/docs/prog_mano_4_octubre</t>
  </si>
  <si>
    <t>OCV2012_028</t>
  </si>
  <si>
    <t>OCV2012_029</t>
  </si>
  <si>
    <t>Viatore</t>
  </si>
  <si>
    <t>Vasks, Peteris</t>
  </si>
  <si>
    <t>OCV2012_030</t>
  </si>
  <si>
    <t>OCV2012_031</t>
  </si>
  <si>
    <t>Suite in G minor, HWV 432</t>
  </si>
  <si>
    <t>OCV2012_032</t>
  </si>
  <si>
    <t>23 al 26 de octubre</t>
  </si>
  <si>
    <t>Concierto para flauta Op. 10 n° 2</t>
  </si>
  <si>
    <t>OCV2012_033</t>
  </si>
  <si>
    <t>Phantasy quartet para oboe y cuerdas</t>
  </si>
  <si>
    <t>OCV2012_034</t>
  </si>
  <si>
    <t>OCV2012_035</t>
  </si>
  <si>
    <t>OCV2012_036</t>
  </si>
  <si>
    <t>20 al 22 de noviembre</t>
  </si>
  <si>
    <t>https://issuu.com/orquestavaldivia/docs/progmano_nov2012</t>
  </si>
  <si>
    <t>OCV2012_037</t>
  </si>
  <si>
    <t>OCV2012_038</t>
  </si>
  <si>
    <t>Arias de Rossini</t>
  </si>
  <si>
    <t>Cavatina di Figaro y A un dottor della mia sorte</t>
  </si>
  <si>
    <t>OCV2012_039</t>
  </si>
  <si>
    <t>Madamina, il catalogo è questo y Non più andrai</t>
  </si>
  <si>
    <t>OCV2012_040</t>
  </si>
  <si>
    <t>OCV2013_001</t>
  </si>
  <si>
    <t>25 al 28 de marzo</t>
  </si>
  <si>
    <t>Varias obras de Rameau</t>
  </si>
  <si>
    <t>Rameau, Jean-Phillipe</t>
  </si>
  <si>
    <t>https://issuu.com/orquestavaldivia/docs/programa_1_marzo2013</t>
  </si>
  <si>
    <t>Obertura de Dardanus</t>
  </si>
  <si>
    <t>Tambourin I y II</t>
  </si>
  <si>
    <t>Menuet I y II</t>
  </si>
  <si>
    <t>Et enim passer</t>
  </si>
  <si>
    <t>Air grave</t>
  </si>
  <si>
    <t>Sicut in exacerbatione</t>
  </si>
  <si>
    <t>Quadraginta annis</t>
  </si>
  <si>
    <t>Air gai en rondeau</t>
  </si>
  <si>
    <t>Ritournelle vive</t>
  </si>
  <si>
    <t>Rigaudon I y II</t>
  </si>
  <si>
    <t>In convertendo</t>
  </si>
  <si>
    <t>Deus noster refugium</t>
  </si>
  <si>
    <t>OCV2013_002</t>
  </si>
  <si>
    <t>Obertura en si menor  BWV1067</t>
  </si>
  <si>
    <t>OCV2013_003</t>
  </si>
  <si>
    <t>Cantata Ich armer Mensch, BWV 55</t>
  </si>
  <si>
    <t>OCV2013_004</t>
  </si>
  <si>
    <t>23 al 26 de abril</t>
  </si>
  <si>
    <t>Tres idilios para cuarteto</t>
  </si>
  <si>
    <t>Bridge, Frank</t>
  </si>
  <si>
    <t>https://es.calameo.com/read/005995569207fadb9b516</t>
  </si>
  <si>
    <t>OCV2013_005</t>
  </si>
  <si>
    <t>Beatlerianas</t>
  </si>
  <si>
    <t>OCV2013_006</t>
  </si>
  <si>
    <t>Fugal Concerto Op. 40 No. 2</t>
  </si>
  <si>
    <t>oboe, flauta y orquesta</t>
  </si>
  <si>
    <t>OCV2013_007</t>
  </si>
  <si>
    <t>OCV2013_008</t>
  </si>
  <si>
    <t>15 al 17 de mayo</t>
  </si>
  <si>
    <t>https://es.calameo.com/read/0059955695a4942b57dac</t>
  </si>
  <si>
    <t>OCV2013_009</t>
  </si>
  <si>
    <t>L'horloge de flore</t>
  </si>
  <si>
    <t>OCV2013_010</t>
  </si>
  <si>
    <t>Tambora Strings</t>
  </si>
  <si>
    <t>OCV2013_011</t>
  </si>
  <si>
    <t>Sinfonía de cámara en un movimiento</t>
  </si>
  <si>
    <t>Schreker, Franz</t>
  </si>
  <si>
    <t>OCV2013_012</t>
  </si>
  <si>
    <t>Ropartz, Guy</t>
  </si>
  <si>
    <t>Programa de mano 4 temporada 2013</t>
  </si>
  <si>
    <t>https://www.calameo.com/read/005995569dcf2cd6066d9</t>
  </si>
  <si>
    <t>OCV2013_013</t>
  </si>
  <si>
    <t>Molto adagio sempre cantante doloroso</t>
  </si>
  <si>
    <t>Lekeu, Guillaume</t>
  </si>
  <si>
    <t>OCV2013_014</t>
  </si>
  <si>
    <t>NN</t>
  </si>
  <si>
    <t>OCV2013_015</t>
  </si>
  <si>
    <t>Cuarteto de cuerdas Dionisyos</t>
  </si>
  <si>
    <t>OCV2013_016</t>
  </si>
  <si>
    <t>Kaddish</t>
  </si>
  <si>
    <t>Fontaines, Alexandre</t>
  </si>
  <si>
    <t>OCV2013_017</t>
  </si>
  <si>
    <t>OCV2013_018</t>
  </si>
  <si>
    <t>11 al 14 de junio</t>
  </si>
  <si>
    <t>Programa de mano 5 temporada 2013</t>
  </si>
  <si>
    <t>https://www.calameo.com/read/0059955694c4113a81ec7</t>
  </si>
  <si>
    <t>OCV2013_019</t>
  </si>
  <si>
    <t>OCV2013_020</t>
  </si>
  <si>
    <t>OCV2013_021</t>
  </si>
  <si>
    <t>OCV2013_022</t>
  </si>
  <si>
    <t>9 al 12 de julio</t>
  </si>
  <si>
    <t>Programa de mano 6 temporada 2013</t>
  </si>
  <si>
    <t>https://www.calameo.com/read/005995569f2024c2f8b7b</t>
  </si>
  <si>
    <t>OCV2013_023</t>
  </si>
  <si>
    <t>Cuarteto n° 2</t>
  </si>
  <si>
    <t>OCV2013_024</t>
  </si>
  <si>
    <t>2 piezas para octeto de cuerdas</t>
  </si>
  <si>
    <t>OCV2013_025</t>
  </si>
  <si>
    <t xml:space="preserve">Cuarteto </t>
  </si>
  <si>
    <t>OCV2013_026</t>
  </si>
  <si>
    <t>9 al 13 de agosto</t>
  </si>
  <si>
    <t xml:space="preserve">Capriccio </t>
  </si>
  <si>
    <t>1827-47</t>
  </si>
  <si>
    <t>Programa de mano 7 temporada 2013</t>
  </si>
  <si>
    <t>https://www.calameo.com/read/005995569dad4759eeea4</t>
  </si>
  <si>
    <t>OCV2013_027</t>
  </si>
  <si>
    <t>Concierto doble para violín y cello</t>
  </si>
  <si>
    <t>Violín, cello y orquesta</t>
  </si>
  <si>
    <t>Grimbert-Barré, Maxence</t>
  </si>
  <si>
    <t>OCV2013_028</t>
  </si>
  <si>
    <t>OCV2013_029</t>
  </si>
  <si>
    <t>OCV2013_030</t>
  </si>
  <si>
    <t>Suite Saint Paul</t>
  </si>
  <si>
    <t>OCV2013_031</t>
  </si>
  <si>
    <t>3 al 7 de septiembre</t>
  </si>
  <si>
    <t xml:space="preserve">Melodía popular bohemio-danesa </t>
  </si>
  <si>
    <t>Programa de mano 8 temporada 2013</t>
  </si>
  <si>
    <t>https://www.calameo.com/read/00599556925c79e7c8c77</t>
  </si>
  <si>
    <t>OCV2013_032</t>
  </si>
  <si>
    <t>Música para Elpenor</t>
  </si>
  <si>
    <t>OCV2013_033</t>
  </si>
  <si>
    <t>OCV2013_034</t>
  </si>
  <si>
    <t>Dos piezas para cuarteto</t>
  </si>
  <si>
    <t>OCV2013_035</t>
  </si>
  <si>
    <t>Misa en Sol mayor</t>
  </si>
  <si>
    <t>OCV2013_036</t>
  </si>
  <si>
    <t xml:space="preserve">1 al 4 de octubre </t>
  </si>
  <si>
    <t>Serenata Op. 25</t>
  </si>
  <si>
    <t>1795-96</t>
  </si>
  <si>
    <t>Diario UACh</t>
  </si>
  <si>
    <t>https://diario.uach.cl/romance-y-tradicin-en-nuevo-programa-de-la-ocv/</t>
  </si>
  <si>
    <t>OCV2013_037</t>
  </si>
  <si>
    <t>Cuarteto de cuerdas n° 4</t>
  </si>
  <si>
    <t>OCV2013_038</t>
  </si>
  <si>
    <t>Quinteto con flauta n° 1</t>
  </si>
  <si>
    <t>Romberg, Bernhard</t>
  </si>
  <si>
    <t>OCV2013_039</t>
  </si>
  <si>
    <t>Concierto para 2 oboes y violín</t>
  </si>
  <si>
    <t>2 oboes, violín y orquesta</t>
  </si>
  <si>
    <t>s.f.</t>
  </si>
  <si>
    <t>OCV2013_040</t>
  </si>
  <si>
    <t>Sexteto de cuerdas n° 1</t>
  </si>
  <si>
    <t>1859-60</t>
  </si>
  <si>
    <t>OCV2013_041</t>
  </si>
  <si>
    <t>8 al 12 de noviembre</t>
  </si>
  <si>
    <t>La oración del torero, para cuarteto de cuerdas</t>
  </si>
  <si>
    <t>Turina, Joaquín</t>
  </si>
  <si>
    <t>https://diario.uach.cl/orquesta-de-cmara-de-valdivia-presentar-horizontes-fascinantes/</t>
  </si>
  <si>
    <t>OCV2013_042</t>
  </si>
  <si>
    <t>Concertino para flauta, viola y contrabajo</t>
  </si>
  <si>
    <t>flauta, viola, contrabajo y orquesta</t>
  </si>
  <si>
    <t>Schulhoff, Erwin</t>
  </si>
  <si>
    <t>OCV2013_043</t>
  </si>
  <si>
    <t>Four 1</t>
  </si>
  <si>
    <t>Cage, John</t>
  </si>
  <si>
    <t>OCV2013_044</t>
  </si>
  <si>
    <t>Cuatro diálogos</t>
  </si>
  <si>
    <t>Flauta y violín</t>
  </si>
  <si>
    <t>Amenábar, Juan</t>
  </si>
  <si>
    <t>OCV2013_045</t>
  </si>
  <si>
    <t>Quinteto para oboe y cuerdas</t>
  </si>
  <si>
    <t>Oboe y quinteto de cuerdas</t>
  </si>
  <si>
    <t>Bax, Arnold</t>
  </si>
  <si>
    <t>OCV2013_046</t>
  </si>
  <si>
    <t>3 al 5 de diciembre</t>
  </si>
  <si>
    <t>Sexteto</t>
  </si>
  <si>
    <t>Quinteto de cuerdas y corno</t>
  </si>
  <si>
    <t>https://diario.uach.cl/concierto-de-cierre-iv-temporada/</t>
  </si>
  <si>
    <t>OCV2013_047</t>
  </si>
  <si>
    <t xml:space="preserve">Invención </t>
  </si>
  <si>
    <t>Oboe y viola</t>
  </si>
  <si>
    <t>OCV2013_048</t>
  </si>
  <si>
    <t xml:space="preserve">Janáček, Leoš </t>
  </si>
  <si>
    <t>OCV2013_049</t>
  </si>
  <si>
    <t>Sexteto Souvenir de Florence</t>
  </si>
  <si>
    <t>rev. 1891–92</t>
  </si>
  <si>
    <t>OCV2013_050</t>
  </si>
  <si>
    <t>Quinteto Op.39</t>
  </si>
  <si>
    <t>Oboe y cuarteto de cuerdas</t>
  </si>
  <si>
    <t>OCV2013_051</t>
  </si>
  <si>
    <t>The Gipsy’s violin</t>
  </si>
  <si>
    <t>Moore, Jeff</t>
  </si>
  <si>
    <t>OCV2014_001</t>
  </si>
  <si>
    <t>31 de marzo y 1 de abril</t>
  </si>
  <si>
    <t>https://issuu.com/orquestavaldivia/docs/prog._de_mano_p1</t>
  </si>
  <si>
    <t>OCV2014_002</t>
  </si>
  <si>
    <t>OCV2014_003</t>
  </si>
  <si>
    <t>Danza de las Furias</t>
  </si>
  <si>
    <t>versión francesa</t>
  </si>
  <si>
    <t>OCV2014_004</t>
  </si>
  <si>
    <t>Las bodas de Fígaro</t>
  </si>
  <si>
    <t>OCV2014_005</t>
  </si>
  <si>
    <t>Arias de Haydn</t>
  </si>
  <si>
    <t>Il terremoto</t>
  </si>
  <si>
    <t>OCV2014_006</t>
  </si>
  <si>
    <t>26 al 30 de abril</t>
  </si>
  <si>
    <t xml:space="preserve">https://issuu.com/orquestavaldivia/docs/ocv_prog2_vocessigloxx_web </t>
  </si>
  <si>
    <t>OCV2014_007</t>
  </si>
  <si>
    <t>Trauermusik para viola y cuerdas</t>
  </si>
  <si>
    <t>OCV2014_008</t>
  </si>
  <si>
    <t>OCV2014_009</t>
  </si>
  <si>
    <t>Preludio para oboe y cuerdas</t>
  </si>
  <si>
    <t>Gade, Axel</t>
  </si>
  <si>
    <t>OCV2014_010</t>
  </si>
  <si>
    <t>Sinfonía para cuerdas Op. 110a</t>
  </si>
  <si>
    <t>OCV2014_011</t>
  </si>
  <si>
    <t>Mayo</t>
  </si>
  <si>
    <t>La Juguetería</t>
  </si>
  <si>
    <t>Bisquertt, Próspero</t>
  </si>
  <si>
    <t>OCV2014_012</t>
  </si>
  <si>
    <t>Divertimento</t>
  </si>
  <si>
    <t>OCV2014_013</t>
  </si>
  <si>
    <t>Mayo?</t>
  </si>
  <si>
    <t>Notturno and Capriccio</t>
  </si>
  <si>
    <t>Doráti, Antal</t>
  </si>
  <si>
    <t>Notturno and Capric</t>
  </si>
  <si>
    <t>OCV2014_014</t>
  </si>
  <si>
    <t>Ave María (In Memoriam Sergio Pineda)</t>
  </si>
  <si>
    <t>Guarda, Ernesto</t>
  </si>
  <si>
    <t>Ave María</t>
  </si>
  <si>
    <t>OCV2014_015</t>
  </si>
  <si>
    <t>Octeto</t>
  </si>
  <si>
    <t>Gade, Niels</t>
  </si>
  <si>
    <t>OCV2014_016</t>
  </si>
  <si>
    <t>16 al 19 de junio</t>
  </si>
  <si>
    <t>Será posible el Sur?</t>
  </si>
  <si>
    <t>https://issuu.com/orquestavaldivia/docs/ocv_prog4_pianopiano_web</t>
  </si>
  <si>
    <t>Será</t>
  </si>
  <si>
    <t>OCV2014_017</t>
  </si>
  <si>
    <t>Quinteto Op.8</t>
  </si>
  <si>
    <t>Quinteto de cuerdas</t>
  </si>
  <si>
    <t>Magnard, Albéric</t>
  </si>
  <si>
    <t>OCV2014_018</t>
  </si>
  <si>
    <t>OCV2014_019</t>
  </si>
  <si>
    <t>10 de julio</t>
  </si>
  <si>
    <t>https://issuu.com/orquestavaldivia/docs/ocv_prog5_catorceto_web</t>
  </si>
  <si>
    <t>OCV2014_020</t>
  </si>
  <si>
    <t>OCV2014_021</t>
  </si>
  <si>
    <t>OCV2014_022</t>
  </si>
  <si>
    <t>Early jazz for fourteen</t>
  </si>
  <si>
    <t xml:space="preserve">Dannemann, Federico </t>
  </si>
  <si>
    <t>Early</t>
  </si>
  <si>
    <t>OCV2014_023</t>
  </si>
  <si>
    <t>19 al 12 de agosto</t>
  </si>
  <si>
    <t>Aires Tropicales</t>
  </si>
  <si>
    <t>D'Rivera, Paquito</t>
  </si>
  <si>
    <t xml:space="preserve">https://issuu.com/orquestavaldivia/docs/ocv_prog6_mlatinoa_web </t>
  </si>
  <si>
    <t>OCV2014_024</t>
  </si>
  <si>
    <t>Suite Buenos Aires</t>
  </si>
  <si>
    <t>Cuarteto de cuerdas y guitarra</t>
  </si>
  <si>
    <t>Pujol, Máximo Diego</t>
  </si>
  <si>
    <t>OCV2014_025</t>
  </si>
  <si>
    <t>Cueca porteña</t>
  </si>
  <si>
    <t>OCV2014_026</t>
  </si>
  <si>
    <t>Concerto a Cinco</t>
  </si>
  <si>
    <t>Ripper, Joao Guilherme</t>
  </si>
  <si>
    <t>OCV2014_027</t>
  </si>
  <si>
    <t>8 al 10 de septiembre</t>
  </si>
  <si>
    <t>https://issuu.com/orquestavaldivia/docs/ocv_prog7_barroco_web</t>
  </si>
  <si>
    <t>Suite</t>
  </si>
  <si>
    <t>OCV2014_028</t>
  </si>
  <si>
    <t>Concerto Grosso Op 6 n° 5</t>
  </si>
  <si>
    <t>Concerto</t>
  </si>
  <si>
    <t>OCV2014_029</t>
  </si>
  <si>
    <t>Gloria en Re mayor, RV 589</t>
  </si>
  <si>
    <t>Gloria en</t>
  </si>
  <si>
    <t>OCV2014_030</t>
  </si>
  <si>
    <t>30 de septiembre al 3 de octubre</t>
  </si>
  <si>
    <t>https://issuu.com/orquestavaldivia/docs/ocv_prog8_spohr_web</t>
  </si>
  <si>
    <t>Antiche danze et arie per</t>
  </si>
  <si>
    <t>OCV2014_031</t>
  </si>
  <si>
    <t>Kleine Kammermusik n° 2</t>
  </si>
  <si>
    <t>Kleine</t>
  </si>
  <si>
    <t>OCV2014_032</t>
  </si>
  <si>
    <t>Aires Chilenos</t>
  </si>
  <si>
    <t>OCV2014_033</t>
  </si>
  <si>
    <t>Noneto Op.31</t>
  </si>
  <si>
    <t>OCV2014_034</t>
  </si>
  <si>
    <t>4 al 7 de noviembre</t>
  </si>
  <si>
    <t>https://issuu.com/orquestavaldivia/docs/ocv_prog9_brahms_web</t>
  </si>
  <si>
    <t>OCV2014_035</t>
  </si>
  <si>
    <t>En la barca de Caronte</t>
  </si>
  <si>
    <t>Letelier, Martín</t>
  </si>
  <si>
    <t>En la</t>
  </si>
  <si>
    <t>OCV2014_036</t>
  </si>
  <si>
    <t>Serenade n° 1</t>
  </si>
  <si>
    <t>OCV2014_037</t>
  </si>
  <si>
    <t>25 al 28 de noviembre</t>
  </si>
  <si>
    <t>Balada Para Orquesta de Cámara</t>
  </si>
  <si>
    <t>König, Stephan</t>
  </si>
  <si>
    <t>https://issuu.com/orquestavaldivia/docs/ocv_prog10_pianojazz_web</t>
  </si>
  <si>
    <t>Balada Para</t>
  </si>
  <si>
    <t>OCV2014_038</t>
  </si>
  <si>
    <t>Miniaturas</t>
  </si>
  <si>
    <t>Bucher, Juan Pablo</t>
  </si>
  <si>
    <t>OCV2014_039</t>
  </si>
  <si>
    <t>Ballade für Klavier und Kammerorchester</t>
  </si>
  <si>
    <t>Ballade für</t>
  </si>
  <si>
    <t>OCV2014_040</t>
  </si>
  <si>
    <t>Rhapsody in Blue</t>
  </si>
  <si>
    <t>Gershwin, George</t>
  </si>
  <si>
    <t>OCV2014_041</t>
  </si>
  <si>
    <t>Varias obras de Chick Corea</t>
  </si>
  <si>
    <t>Corea, Chick</t>
  </si>
  <si>
    <t>Spain, Crystal Silence y La Fiesta</t>
  </si>
  <si>
    <t>OCV2015_001</t>
  </si>
  <si>
    <t>30 de marzo al 2 de abril</t>
  </si>
  <si>
    <t>El Asesinato del Duque de Guise. Op.128</t>
  </si>
  <si>
    <t>https://issuu.com/orquestavaldivia/docs/ocv_progm1_web_b0851176f4e1f4</t>
  </si>
  <si>
    <t>El Asesinato del Duque</t>
  </si>
  <si>
    <t>OCV2015_002</t>
  </si>
  <si>
    <t>OCV2015_003</t>
  </si>
  <si>
    <t>Tres Piezas Para Oboe</t>
  </si>
  <si>
    <t>Widor, Charles-Marie</t>
  </si>
  <si>
    <t>Tres</t>
  </si>
  <si>
    <t>OCV2015_004</t>
  </si>
  <si>
    <t xml:space="preserve">Danza Sueca </t>
  </si>
  <si>
    <t>Octeto de vientos</t>
  </si>
  <si>
    <t>Gouvy, Louis Théodore</t>
  </si>
  <si>
    <t>OCV2015_005</t>
  </si>
  <si>
    <t>Noneto Op.77</t>
  </si>
  <si>
    <t>Onslow, George</t>
  </si>
  <si>
    <t>OCV2015_006</t>
  </si>
  <si>
    <t>20 al 23 de abril</t>
  </si>
  <si>
    <t>Obertura de L'italiana in Algeri</t>
  </si>
  <si>
    <t>https://issuu.com/orquestavaldivia/docs/ocv_progm2_web_151fc68a6c819e</t>
  </si>
  <si>
    <t>Obertura de</t>
  </si>
  <si>
    <t>OCV2015_007</t>
  </si>
  <si>
    <t>Cruda sorte!</t>
  </si>
  <si>
    <t xml:space="preserve">Di tanti palpiti </t>
  </si>
  <si>
    <t>Giusto Ciel!</t>
  </si>
  <si>
    <t xml:space="preserve">Una voce poco fa </t>
  </si>
  <si>
    <t>OCV2015_008</t>
  </si>
  <si>
    <t xml:space="preserve">Antigua melodía chilena </t>
  </si>
  <si>
    <t>Garrido Vargas, Pablo</t>
  </si>
  <si>
    <t>Antigua melodía chi</t>
  </si>
  <si>
    <t>OCV2015_009</t>
  </si>
  <si>
    <t>Andante Sostenuto en Si menor</t>
  </si>
  <si>
    <t>Andante Sostenuto</t>
  </si>
  <si>
    <t>OCV2015_010</t>
  </si>
  <si>
    <t>Obertura de La scala di seta</t>
  </si>
  <si>
    <t>OCV2015_011</t>
  </si>
  <si>
    <t>Arias de Donizetti</t>
  </si>
  <si>
    <t>E sgombro il loco un bacio ancora</t>
  </si>
  <si>
    <t>OCV2015_012</t>
  </si>
  <si>
    <t xml:space="preserve">Allegro en Do mayor </t>
  </si>
  <si>
    <t>Allegro</t>
  </si>
  <si>
    <t>OCV2015_013</t>
  </si>
  <si>
    <t>El Cantar tiene sentido</t>
  </si>
  <si>
    <t>Anónimo</t>
  </si>
  <si>
    <t>El</t>
  </si>
  <si>
    <t>OCV2015_014</t>
  </si>
  <si>
    <t>25 al 28 de mayo</t>
  </si>
  <si>
    <t xml:space="preserve">Tres piezas para orquesta de cuerdas </t>
  </si>
  <si>
    <t>Núñez Navarrete, Pedro</t>
  </si>
  <si>
    <t>https://issuu.com/orquestavaldivia/docs/ocv_progm3_web_d4456b01c80add</t>
  </si>
  <si>
    <t>Tres piezas para</t>
  </si>
  <si>
    <t>OCV2015_015</t>
  </si>
  <si>
    <t>OCV2015_016</t>
  </si>
  <si>
    <t>Intermezzo</t>
  </si>
  <si>
    <t>OCV2015_017</t>
  </si>
  <si>
    <t>Lieder eines fahrenden Gesellen</t>
  </si>
  <si>
    <t>Lieder</t>
  </si>
  <si>
    <t>OCV2015_018</t>
  </si>
  <si>
    <t xml:space="preserve">Tres invenciones para cuarteto de cuerto de cuerdas </t>
  </si>
  <si>
    <t>Lefever, Tomás</t>
  </si>
  <si>
    <t>https://issuu.com/orquestavaldivia/docs/ocv_progm4_web</t>
  </si>
  <si>
    <t>Tres invenciones para cuarteto de</t>
  </si>
  <si>
    <t>OCV2015_019</t>
  </si>
  <si>
    <t xml:space="preserve">Quinteto para vientos n° 1 </t>
  </si>
  <si>
    <t>Quinteto</t>
  </si>
  <si>
    <t>OCV2015_020</t>
  </si>
  <si>
    <t>Noneto Op.139</t>
  </si>
  <si>
    <t>Rheinberger, Josef Gabriel</t>
  </si>
  <si>
    <t>OCV2015_021</t>
  </si>
  <si>
    <t>7 al 10 de junio</t>
  </si>
  <si>
    <t xml:space="preserve">La Araucana </t>
  </si>
  <si>
    <t xml:space="preserve">Alcedo, José Bernardo </t>
  </si>
  <si>
    <t>https://issuu.com/orquestavaldivia/docs/ocv_progm_5_web</t>
  </si>
  <si>
    <t>OCV2015_022</t>
  </si>
  <si>
    <t>Sinfonía n° 27</t>
  </si>
  <si>
    <t>Ximénez Abrill Tirado, Pedro</t>
  </si>
  <si>
    <t>OCV2015_023</t>
  </si>
  <si>
    <t>Sinfonía concertante n° 15</t>
  </si>
  <si>
    <t>OCV2015_024</t>
  </si>
  <si>
    <t>6 al 10 de septiembre</t>
  </si>
  <si>
    <t>Divertimento para cuerdas n° 2</t>
  </si>
  <si>
    <t>https://issuu.com/orquestavaldivia/docs/ocv_progm_6web</t>
  </si>
  <si>
    <t>OCV2015_025</t>
  </si>
  <si>
    <t xml:space="preserve">Tripartita para quinteto de vientos, Op.28 </t>
  </si>
  <si>
    <t>Heinlein, Federico</t>
  </si>
  <si>
    <t>Tripartita para quinteto</t>
  </si>
  <si>
    <t>OCV2015_026</t>
  </si>
  <si>
    <t xml:space="preserve">Concierto para violín n° 2 </t>
  </si>
  <si>
    <t>OCV2015_027</t>
  </si>
  <si>
    <t>Sinfonía n° 71</t>
  </si>
  <si>
    <t>OCV2015_028</t>
  </si>
  <si>
    <t>29 de septiembre al 1 de octubre</t>
  </si>
  <si>
    <t>Cuarteto de cuerdas n° 3</t>
  </si>
  <si>
    <t>Programa de mano</t>
  </si>
  <si>
    <t>https://issuu.com/orquestavaldivia/docs/ocv_progm_7web</t>
  </si>
  <si>
    <t>Cuarteto</t>
  </si>
  <si>
    <t>OCV2015_029</t>
  </si>
  <si>
    <t>Sexteto para piano y quinteto de vientos, Op.100</t>
  </si>
  <si>
    <t>Piano y vientos</t>
  </si>
  <si>
    <t>1932-39</t>
  </si>
  <si>
    <t>Sexteto para piano y quinteto</t>
  </si>
  <si>
    <t>OCV2015_030</t>
  </si>
  <si>
    <t>OCV2015_031</t>
  </si>
  <si>
    <t>20 al 22 de octubre</t>
  </si>
  <si>
    <t>Concerto a 8 concertanti ZWV 186</t>
  </si>
  <si>
    <t>https://issuu.com/orquestavaldivia/docs/ocv_progm_8web</t>
  </si>
  <si>
    <t>OCV2015_032</t>
  </si>
  <si>
    <t>Concierto para viola d'amore BWV 1053</t>
  </si>
  <si>
    <t>Viola d'amore y orquesta</t>
  </si>
  <si>
    <t>Concierto para</t>
  </si>
  <si>
    <t>OCV2015_033</t>
  </si>
  <si>
    <t>OCV2015_034</t>
  </si>
  <si>
    <t>Sinfonia en sol mayor</t>
  </si>
  <si>
    <t>Ernst Bach, Wilhelm Friedrich</t>
  </si>
  <si>
    <t>Sinfonia</t>
  </si>
  <si>
    <t>OCV2015_035</t>
  </si>
  <si>
    <t>10 al 13 de noviembre</t>
  </si>
  <si>
    <t>Quinteto para Instrumentos de Viento</t>
  </si>
  <si>
    <t>https://issuu.com/orquestavaldivia/docs/ocv_progm_9web</t>
  </si>
  <si>
    <t>Quinteto para</t>
  </si>
  <si>
    <t>OCV2015_036</t>
  </si>
  <si>
    <t>Rondó para violín y cuerdas D438</t>
  </si>
  <si>
    <t>Rondó para violín</t>
  </si>
  <si>
    <t>OCV2015_037</t>
  </si>
  <si>
    <t>OCV2015_038</t>
  </si>
  <si>
    <t>1 al 4 de noviembre</t>
  </si>
  <si>
    <t>Calle Calle</t>
  </si>
  <si>
    <t xml:space="preserve">Garcés Puelma, Héctor </t>
  </si>
  <si>
    <t>https://issuu.com/orquestavaldivia/docs/ocv_progm_10web</t>
  </si>
  <si>
    <t>OCV2015_039</t>
  </si>
  <si>
    <t>Pelleas and Melisande</t>
  </si>
  <si>
    <t>Pelleas and Melisan</t>
  </si>
  <si>
    <t>OCV2015_040</t>
  </si>
  <si>
    <t>Cuadros</t>
  </si>
  <si>
    <t>OCV2016_001</t>
  </si>
  <si>
    <t>21 al 24 de marzo</t>
  </si>
  <si>
    <t>https://issuu.com/orquestavaldivia/docs/ocv_programa_01_2016</t>
  </si>
  <si>
    <t>OCV2016_002</t>
  </si>
  <si>
    <t>Concierto para oboe y violin BWV 1060</t>
  </si>
  <si>
    <t>Oboe, violín y orquesta</t>
  </si>
  <si>
    <t>OCV2016_003</t>
  </si>
  <si>
    <t>OCV2016_004</t>
  </si>
  <si>
    <t>Sinfonia n° 44</t>
  </si>
  <si>
    <t>OCV2016_005</t>
  </si>
  <si>
    <t>19 al 22 de abril</t>
  </si>
  <si>
    <t>https://issuu.com/orquestavaldivia/docs/ocv_programa_02_2016</t>
  </si>
  <si>
    <t>OCV2016_006</t>
  </si>
  <si>
    <t>OCV2016_007</t>
  </si>
  <si>
    <t xml:space="preserve">Barber, Samuel </t>
  </si>
  <si>
    <t>Arreglo para orquesta</t>
  </si>
  <si>
    <t>OCV2016_008</t>
  </si>
  <si>
    <t>Serenata para cuerd</t>
  </si>
  <si>
    <t>OCV2016_009</t>
  </si>
  <si>
    <t>17 al 20 de mayo</t>
  </si>
  <si>
    <t>Rota, Nino</t>
  </si>
  <si>
    <t>https://issuu.com/orquestavaldivia/docs/ocv_programa_03_2016</t>
  </si>
  <si>
    <t>OCV2016_010</t>
  </si>
  <si>
    <t xml:space="preserve">Six bagatelles para quinteto de vientos </t>
  </si>
  <si>
    <t xml:space="preserve">Ligeti, György </t>
  </si>
  <si>
    <t>Six bagatelles para</t>
  </si>
  <si>
    <t>OCV2016_011</t>
  </si>
  <si>
    <t>Octeto Op.20</t>
  </si>
  <si>
    <t>OCV2016_012</t>
  </si>
  <si>
    <t>14 al 17 de junio</t>
  </si>
  <si>
    <t xml:space="preserve">Romero, Aldemaro </t>
  </si>
  <si>
    <t>https://issuu.com/orquestavaldivia/docs/ocv_programa_04_2016</t>
  </si>
  <si>
    <t>OCV2016_013</t>
  </si>
  <si>
    <t>Ciranda</t>
  </si>
  <si>
    <t>OCV2016_014</t>
  </si>
  <si>
    <t>Ponteio string orchestra</t>
  </si>
  <si>
    <t xml:space="preserve">Santoro, Cláudio </t>
  </si>
  <si>
    <t>Ponteio string orch</t>
  </si>
  <si>
    <t>OCV2016_015</t>
  </si>
  <si>
    <t>Cello y piano</t>
  </si>
  <si>
    <t xml:space="preserve">Bragato, Jose </t>
  </si>
  <si>
    <t>Graciela</t>
  </si>
  <si>
    <t>OCV2016_016</t>
  </si>
  <si>
    <t>Arcos de Niebla</t>
  </si>
  <si>
    <t xml:space="preserve">Vera, David </t>
  </si>
  <si>
    <t>OCV2016_017</t>
  </si>
  <si>
    <t>Concerto a Cinco n° 1</t>
  </si>
  <si>
    <t xml:space="preserve">Guilherme Ripper, João </t>
  </si>
  <si>
    <t>OCV2016_018</t>
  </si>
  <si>
    <t>12 al 15 de julio</t>
  </si>
  <si>
    <t>Quinteto de vientos en tres movimientos</t>
  </si>
  <si>
    <t>Programa de mano 5</t>
  </si>
  <si>
    <t>https://issuu.com/orquestavaldivia/docs/ocv_programa_05_2016</t>
  </si>
  <si>
    <t>OCV2016_019</t>
  </si>
  <si>
    <t>Quinteto para piano y vientos Op.16</t>
  </si>
  <si>
    <t>Quinteto para piano</t>
  </si>
  <si>
    <t>OCV2016_020</t>
  </si>
  <si>
    <t>Meditación sobre un antiguo coral checo</t>
  </si>
  <si>
    <t>Meditación sobre un</t>
  </si>
  <si>
    <t>OCV2016_021</t>
  </si>
  <si>
    <t>Piano, violín, viola y cello</t>
  </si>
  <si>
    <t>1876-79</t>
  </si>
  <si>
    <t>rev.1883</t>
  </si>
  <si>
    <t>OCV2016_022</t>
  </si>
  <si>
    <t>9 al 12 de agosto</t>
  </si>
  <si>
    <t>Camino lluvioso</t>
  </si>
  <si>
    <t>Programa de mano 6</t>
  </si>
  <si>
    <t>https://issuu.com/orquestavaldivia/docs/ocv_programa_06_2016</t>
  </si>
  <si>
    <t>OCV2016_023</t>
  </si>
  <si>
    <t>Trío n°3, Hob IV:3</t>
  </si>
  <si>
    <t>Trío</t>
  </si>
  <si>
    <t>OCV2016_024</t>
  </si>
  <si>
    <t>Quinteto de viento Op.43</t>
  </si>
  <si>
    <t>OCV2016_025</t>
  </si>
  <si>
    <t>Sexteto G467</t>
  </si>
  <si>
    <t>OCV2016_026</t>
  </si>
  <si>
    <t>Cuarteto de cuerdas n° 12</t>
  </si>
  <si>
    <t>OCV2016_027</t>
  </si>
  <si>
    <t>6 al 9 de septiembre</t>
  </si>
  <si>
    <t>https://issuu.com/orquestavaldivia/docs/ocv_programa_07_2016</t>
  </si>
  <si>
    <t>OCV2016_028</t>
  </si>
  <si>
    <t>Noneto Op. 38</t>
  </si>
  <si>
    <t>OCV2016_029</t>
  </si>
  <si>
    <t>12 tonadas</t>
  </si>
  <si>
    <t>s.f de arreglo</t>
  </si>
  <si>
    <t>OCV2016_030</t>
  </si>
  <si>
    <t>Dixtour</t>
  </si>
  <si>
    <t>OCV2016_031</t>
  </si>
  <si>
    <t>27 al 30 de septiembre</t>
  </si>
  <si>
    <t>https://issuu.com/orquestavaldivia/docs/ocv_programa_08_2016</t>
  </si>
  <si>
    <t>Obertura de La</t>
  </si>
  <si>
    <t>OCV2016_032</t>
  </si>
  <si>
    <t>Concierto para violin n° 23</t>
  </si>
  <si>
    <t>OCV2016_033</t>
  </si>
  <si>
    <t>OCV2016_034</t>
  </si>
  <si>
    <t>OCV2016_035</t>
  </si>
  <si>
    <t>15 al 18 de noviembre</t>
  </si>
  <si>
    <t>Alguien guardará mis sollozos en el cofre del oído</t>
  </si>
  <si>
    <t xml:space="preserve">Segura Bustamante, Manuel </t>
  </si>
  <si>
    <t>https://issuu.com/orquestavaldivia/docs/ocv_programa_09_2016</t>
  </si>
  <si>
    <t>Alguien guardará mis sollozos en el</t>
  </si>
  <si>
    <t>OCV2016_036</t>
  </si>
  <si>
    <t>OCV2016_037</t>
  </si>
  <si>
    <t>Lachner, Franz Paul</t>
  </si>
  <si>
    <t>OCV2016_038</t>
  </si>
  <si>
    <t>30 de noviembre y 1 de diciembre</t>
  </si>
  <si>
    <t>Programa de mano 10</t>
  </si>
  <si>
    <t>https://issuu.com/orquestavaldivia/docs/ocv_programa_10_2016</t>
  </si>
  <si>
    <t>Obertura de Las</t>
  </si>
  <si>
    <t>OCV2016_039</t>
  </si>
  <si>
    <t>Exultate, Jubilate K165/158a</t>
  </si>
  <si>
    <t>Exsultate</t>
  </si>
  <si>
    <t>OCV2016_040</t>
  </si>
  <si>
    <t>Interludio instrumental</t>
  </si>
  <si>
    <t>Interludio instrume</t>
  </si>
  <si>
    <t>OCV2016_041</t>
  </si>
  <si>
    <t>Nehmt meinen Dank KV 383</t>
  </si>
  <si>
    <t>Nel grave tormento, aria de Aspasia en la ópera Mitridate, KV 87</t>
  </si>
  <si>
    <t>Vorrei spiegarvi, oh Dio!, aria de concierto para soprano y orquesta, KV 418</t>
  </si>
  <si>
    <t>Non mi dir ópera Don Giovanni, KV 527</t>
  </si>
  <si>
    <t>Or sai che l'anore, aria de Donna Anna en la ópera Don Giovanni</t>
  </si>
  <si>
    <t>OCV2016_042</t>
  </si>
  <si>
    <t>OCV2017_001</t>
  </si>
  <si>
    <t>21 al 22 de abril</t>
  </si>
  <si>
    <t>Brote insurgente (identidad de tierra I, 2017)</t>
  </si>
  <si>
    <t xml:space="preserve">Valle, Valeria </t>
  </si>
  <si>
    <t>https://issuu.com/orquestavaldivia/docs/ocv_temporada_2017_primer_semestre</t>
  </si>
  <si>
    <t>Brote insurgente</t>
  </si>
  <si>
    <t>OCV2017_002</t>
  </si>
  <si>
    <t>Antiguas danzas y arias para</t>
  </si>
  <si>
    <t>OCV2017_003</t>
  </si>
  <si>
    <t xml:space="preserve">Sinfonía de cámara, Op. 8 </t>
  </si>
  <si>
    <t>Wolf-Ferrari, Ermanno</t>
  </si>
  <si>
    <t>OCV2017_004</t>
  </si>
  <si>
    <t>12 al 13 de mayo</t>
  </si>
  <si>
    <t>Último viaje</t>
  </si>
  <si>
    <t xml:space="preserve">López, María Carolina </t>
  </si>
  <si>
    <t>OCV2017_005</t>
  </si>
  <si>
    <t xml:space="preserve">Concierto para cello n° 1 </t>
  </si>
  <si>
    <t>OCV2017_006</t>
  </si>
  <si>
    <t xml:space="preserve">Andante e rondo ongarese  op.35 </t>
  </si>
  <si>
    <t>Andante e</t>
  </si>
  <si>
    <t>OCV2017_007</t>
  </si>
  <si>
    <t>Bellini, Vincenzo</t>
  </si>
  <si>
    <t>OCV2017_008</t>
  </si>
  <si>
    <t xml:space="preserve">Quinteto para clarinete y cuerdas Op. 34 </t>
  </si>
  <si>
    <t>Quinteto para clarinete</t>
  </si>
  <si>
    <t>OCV2017_009</t>
  </si>
  <si>
    <t>2 al 3 de junio</t>
  </si>
  <si>
    <t>La silla de tu sombra (Identidad de tierra II,2017)</t>
  </si>
  <si>
    <t xml:space="preserve">Carrasco, Fernanda </t>
  </si>
  <si>
    <t>La silla de tu sombra</t>
  </si>
  <si>
    <t>OCV2017_010</t>
  </si>
  <si>
    <t>Concierto para viol</t>
  </si>
  <si>
    <t>OCV2017_011</t>
  </si>
  <si>
    <t>Má vlast, selección</t>
  </si>
  <si>
    <t>Smetana, Bedřich</t>
  </si>
  <si>
    <t>OCV2017_012</t>
  </si>
  <si>
    <t>14 al 15 de julio</t>
  </si>
  <si>
    <t xml:space="preserve">Suite de Scylla et Glaucus </t>
  </si>
  <si>
    <t xml:space="preserve">Leclair, Jean-Marie </t>
  </si>
  <si>
    <t>Suite de</t>
  </si>
  <si>
    <t>OCV2017_013</t>
  </si>
  <si>
    <t>OCV2017_014</t>
  </si>
  <si>
    <t>Concerto Grosso Op. 3 n° 4</t>
  </si>
  <si>
    <t>OCV2017_015</t>
  </si>
  <si>
    <t>OCV2017_016</t>
  </si>
  <si>
    <t>18 al 19 de agosto</t>
  </si>
  <si>
    <t>Un canto alzado (identidad de la tierra III,2017)</t>
  </si>
  <si>
    <t>https://issuu.com/orquestavaldivia/docs/ocv_pm2017_sem2_web</t>
  </si>
  <si>
    <t>Un canto alzado</t>
  </si>
  <si>
    <t>OCV2017_017</t>
  </si>
  <si>
    <t xml:space="preserve">Concerto grosso, Op. 17 </t>
  </si>
  <si>
    <t>Maillard, René</t>
  </si>
  <si>
    <t>OCV2017_018</t>
  </si>
  <si>
    <t>Simple symphony</t>
  </si>
  <si>
    <t>OCV2017_019</t>
  </si>
  <si>
    <t>OCV2017_020</t>
  </si>
  <si>
    <t>8 al 9 de septiembre</t>
  </si>
  <si>
    <t>OCV2017_021</t>
  </si>
  <si>
    <t xml:space="preserve">Crisantemi </t>
  </si>
  <si>
    <t>OCV2017_022</t>
  </si>
  <si>
    <t xml:space="preserve">Concerto grosso en Fa mayor </t>
  </si>
  <si>
    <t xml:space="preserve">Ghedini, Giorgio Federico </t>
  </si>
  <si>
    <t>Concerto grosso</t>
  </si>
  <si>
    <t>OCV2017_023</t>
  </si>
  <si>
    <t>20 al 21 de octubre</t>
  </si>
  <si>
    <t>Resolana sur</t>
  </si>
  <si>
    <t>OCV2017_024</t>
  </si>
  <si>
    <t xml:space="preserve">Concierto para corno n° 2 </t>
  </si>
  <si>
    <t>OCV2017_025</t>
  </si>
  <si>
    <t xml:space="preserve">Tema y variaciones Op 80 </t>
  </si>
  <si>
    <t>Beach, Amy Marcy</t>
  </si>
  <si>
    <t>Tema</t>
  </si>
  <si>
    <t>OCV2017_026</t>
  </si>
  <si>
    <t xml:space="preserve">Piston, Walter </t>
  </si>
  <si>
    <t>OCV2017_027</t>
  </si>
  <si>
    <t>10 al 11 de noviembre</t>
  </si>
  <si>
    <t>17 (identidad de la tierra IV, 2017)</t>
  </si>
  <si>
    <t xml:space="preserve">Santibáñez, Natalie </t>
  </si>
  <si>
    <t>OCV2017_028</t>
  </si>
  <si>
    <t xml:space="preserve">Piazzolla, Astor </t>
  </si>
  <si>
    <t>1965-70</t>
  </si>
  <si>
    <t>Cuatro estaciones p</t>
  </si>
  <si>
    <t>OCV2017_029</t>
  </si>
  <si>
    <t>Canciones latinoamericanas</t>
  </si>
  <si>
    <t>Varios Autores</t>
  </si>
  <si>
    <t>Canciones latinoame</t>
  </si>
  <si>
    <t>OCV2018_001</t>
  </si>
  <si>
    <t>23 al 24 de marzo</t>
  </si>
  <si>
    <t>https://issuu.com/orquestavaldivia/docs/ocv_pm2018_web</t>
  </si>
  <si>
    <t>Concierto para clar</t>
  </si>
  <si>
    <t>OCV2018_002</t>
  </si>
  <si>
    <t>Sinfonía concertante para flauta y clarinete Op. 40</t>
  </si>
  <si>
    <t>Flauta, clarinete y orquesta</t>
  </si>
  <si>
    <t>Danzi, Franz</t>
  </si>
  <si>
    <t>Sinfonía concertante para flauta</t>
  </si>
  <si>
    <t>OCV2018_003</t>
  </si>
  <si>
    <t>OCV2018_004</t>
  </si>
  <si>
    <t>27 al 28 de abril</t>
  </si>
  <si>
    <t>OCV2018_005</t>
  </si>
  <si>
    <t>Concierto para violin n° 22</t>
  </si>
  <si>
    <t>Viotti, Giovanni Battista</t>
  </si>
  <si>
    <t>OCV2018_006</t>
  </si>
  <si>
    <t>Selección instrumental de óperas de Giuseppe Verdi</t>
  </si>
  <si>
    <t xml:space="preserve">Arreglos de Visintin, Lorenzo </t>
  </si>
  <si>
    <t xml:space="preserve">Coppola, Davide </t>
  </si>
  <si>
    <t xml:space="preserve">Montagner, Michele </t>
  </si>
  <si>
    <t xml:space="preserve">Bartoli, Silvio </t>
  </si>
  <si>
    <t>OCV2018_007</t>
  </si>
  <si>
    <t xml:space="preserve">Um anjo nasce </t>
  </si>
  <si>
    <t xml:space="preserve">Mehmari, André </t>
  </si>
  <si>
    <t>https://issuu.com/orquestavaldivia/docs/ocv_pm2_web</t>
  </si>
  <si>
    <t>OCV2018_008</t>
  </si>
  <si>
    <t xml:space="preserve">Rosa </t>
  </si>
  <si>
    <t>da Rocha, Alfredo</t>
  </si>
  <si>
    <t>OCV2018_009</t>
  </si>
  <si>
    <t>Shostakovitchiana</t>
  </si>
  <si>
    <t>OCV2018_010</t>
  </si>
  <si>
    <t xml:space="preserve">Eu te amo </t>
  </si>
  <si>
    <t>Jobim, Tom</t>
  </si>
  <si>
    <t>OCV2018_011</t>
  </si>
  <si>
    <t>Pássaros em festa</t>
  </si>
  <si>
    <t xml:space="preserve">Nazareth, Ernesto </t>
  </si>
  <si>
    <t>OCV2018_012</t>
  </si>
  <si>
    <t>Milonga del ángel</t>
  </si>
  <si>
    <t>OCV2018_013</t>
  </si>
  <si>
    <t>Uma valsa em forma de árvore</t>
  </si>
  <si>
    <t>Uma valsa em</t>
  </si>
  <si>
    <t>OCV2018_014</t>
  </si>
  <si>
    <t xml:space="preserve">Oblivion </t>
  </si>
  <si>
    <t>OCV2018_015</t>
  </si>
  <si>
    <t>Suite brasileira Em duas partes</t>
  </si>
  <si>
    <t>Suite brasileira</t>
  </si>
  <si>
    <t>OCV2018_016</t>
  </si>
  <si>
    <t>Lachrimae</t>
  </si>
  <si>
    <t>OCV2018_017</t>
  </si>
  <si>
    <t>15 al 16 de junio</t>
  </si>
  <si>
    <t>Tres Invenciones para orquesta de cuerdas</t>
  </si>
  <si>
    <t>Tres Invenciones para</t>
  </si>
  <si>
    <t>OCV2018_018</t>
  </si>
  <si>
    <t xml:space="preserve">Las venas abiertas de América Latina </t>
  </si>
  <si>
    <t>Facó, Caio</t>
  </si>
  <si>
    <t>s.f arreglo</t>
  </si>
  <si>
    <t>Las venas abiertas</t>
  </si>
  <si>
    <t>OCV2018_019</t>
  </si>
  <si>
    <t>Variaciones Goldberg BWV 988</t>
  </si>
  <si>
    <t>Variaciones</t>
  </si>
  <si>
    <t>OCV2018_020</t>
  </si>
  <si>
    <t>24 al 25 de agosto</t>
  </si>
  <si>
    <t>https://issuu.com/orquestavaldivia/docs/ocv_pm3_web</t>
  </si>
  <si>
    <t>OCV2018_021</t>
  </si>
  <si>
    <t xml:space="preserve">Búscame en la Luz del Mediodí </t>
  </si>
  <si>
    <t xml:space="preserve">Palej, Norbert </t>
  </si>
  <si>
    <t>Búscame en la</t>
  </si>
  <si>
    <t>OCV2018_022</t>
  </si>
  <si>
    <t>OCV2018_023</t>
  </si>
  <si>
    <t>28 al 29 de septiembre</t>
  </si>
  <si>
    <t>Tramoturbio</t>
  </si>
  <si>
    <t xml:space="preserve">Herrera, Rodrigo </t>
  </si>
  <si>
    <t>OCV2018_024</t>
  </si>
  <si>
    <t xml:space="preserve">Konzertstück para quinteto de vientos y cuerdas, Op 41 </t>
  </si>
  <si>
    <t>Quinteto de vientos y orquesta</t>
  </si>
  <si>
    <t xml:space="preserve">Rietz, Julius </t>
  </si>
  <si>
    <t>Konzertstück para quinteto de vientos</t>
  </si>
  <si>
    <t>OCV2018_025</t>
  </si>
  <si>
    <t>Suite de El cascanuces</t>
  </si>
  <si>
    <t>OCV2018_026</t>
  </si>
  <si>
    <t>19 al 20 de octubre</t>
  </si>
  <si>
    <t>5 Danzas alemanas</t>
  </si>
  <si>
    <t>https://issuu.com/orquestavaldivia/docs/ocv_pm4_web</t>
  </si>
  <si>
    <t>OCV2018_027</t>
  </si>
  <si>
    <t>Pizzicato Polka</t>
  </si>
  <si>
    <t>OCV2018_028</t>
  </si>
  <si>
    <t>Rosa del sur</t>
  </si>
  <si>
    <t>OCV2018_029</t>
  </si>
  <si>
    <t>Truenos y relámpagos</t>
  </si>
  <si>
    <t>Truenos y relámpago</t>
  </si>
  <si>
    <t>OCV2018_030</t>
  </si>
  <si>
    <t xml:space="preserve">Rosamunde, entreacto n°3 </t>
  </si>
  <si>
    <t>Rosamunde</t>
  </si>
  <si>
    <t>OCV2018_031</t>
  </si>
  <si>
    <t>Annen-Polka</t>
  </si>
  <si>
    <t>OCV2018_032</t>
  </si>
  <si>
    <t>Vals del murciélago</t>
  </si>
  <si>
    <t>OCV2018_033</t>
  </si>
  <si>
    <t>OCV2018_034</t>
  </si>
  <si>
    <t>23 al 24 de noviembre</t>
  </si>
  <si>
    <t>OCV2018_035</t>
  </si>
  <si>
    <t>Concierto para violin n° 1</t>
  </si>
  <si>
    <t>OCV2018_036</t>
  </si>
  <si>
    <t>Sueño de una</t>
  </si>
  <si>
    <t>OCV2019_001</t>
  </si>
  <si>
    <t>12 al 13 de abril</t>
  </si>
  <si>
    <t>Tres visiones de un síkuris atacameño</t>
  </si>
  <si>
    <t>Programa marzo-abril</t>
  </si>
  <si>
    <t>https://issuu.com/orquestavaldivia/docs/ocv_pm1_web</t>
  </si>
  <si>
    <t>Tres visiones de</t>
  </si>
  <si>
    <t>OCV2019_002</t>
  </si>
  <si>
    <t>Ma</t>
  </si>
  <si>
    <t>OCV2019_003</t>
  </si>
  <si>
    <t>OCV2019_004</t>
  </si>
  <si>
    <t>10 al 11 de mayo</t>
  </si>
  <si>
    <t>Drei romanzen</t>
  </si>
  <si>
    <t>OCV2019_005</t>
  </si>
  <si>
    <t>OCV2019_006</t>
  </si>
  <si>
    <t>OCV2019_007</t>
  </si>
  <si>
    <t>Cuarteto de cuerdas n° 1</t>
  </si>
  <si>
    <t>OCV2019_008</t>
  </si>
  <si>
    <t>Estudios sinfónicos</t>
  </si>
  <si>
    <t>OCV2019_009</t>
  </si>
  <si>
    <t>Rapsodia Húngara n° 6</t>
  </si>
  <si>
    <t>Rapsodia</t>
  </si>
  <si>
    <t>OCV2019_010</t>
  </si>
  <si>
    <t>OCV2019_011</t>
  </si>
  <si>
    <t>OCV2019_012</t>
  </si>
  <si>
    <t>7 al 8 de junio</t>
  </si>
  <si>
    <t>5 Tonadas para orquesta de cuerdas</t>
  </si>
  <si>
    <t>fecha arreglo</t>
  </si>
  <si>
    <t>https://issuu.com/orquestavaldivia/docs/ocv_pm2_web_39c17ee6628a18</t>
  </si>
  <si>
    <t>5 Tonadas para</t>
  </si>
  <si>
    <t>OCV2019_013</t>
  </si>
  <si>
    <t>Cuarteto a cinco</t>
  </si>
  <si>
    <t>OCV2019_014</t>
  </si>
  <si>
    <t>Cuarteto de cuerdas n° 11</t>
  </si>
  <si>
    <t>OCV2019_015</t>
  </si>
  <si>
    <t>21 al 22 de junio</t>
  </si>
  <si>
    <t>Italiana</t>
  </si>
  <si>
    <t>Laúd y orquesta</t>
  </si>
  <si>
    <t>s.XVI</t>
  </si>
  <si>
    <t>OCV2019_016</t>
  </si>
  <si>
    <t>Arie di'Corte</t>
  </si>
  <si>
    <t>Besard, Jean Baptiste</t>
  </si>
  <si>
    <t>OCV2019_017</t>
  </si>
  <si>
    <t>Siciliana</t>
  </si>
  <si>
    <t>OCV2019_018</t>
  </si>
  <si>
    <t>Passacaglia</t>
  </si>
  <si>
    <t>Guitarra barroca y orquesta</t>
  </si>
  <si>
    <t>Roncalli, Ludovico</t>
  </si>
  <si>
    <t>OCV2019_019</t>
  </si>
  <si>
    <t>OCV2019_020</t>
  </si>
  <si>
    <t>Concierto para Laúd y cuerdas RV 93</t>
  </si>
  <si>
    <t>Concierto para Laúd</t>
  </si>
  <si>
    <t>OCV2019_021</t>
  </si>
  <si>
    <t>Sinfonía en Re Mayor</t>
  </si>
  <si>
    <t>OCV2019_022</t>
  </si>
  <si>
    <t>23 al 24 de agosto</t>
  </si>
  <si>
    <t>Sinfonía concertante n° 7</t>
  </si>
  <si>
    <t>https://diario.uach.cl/Eventos/concierto-1-programa-de-orquesta-5-entre-cuerdas-y-rock/</t>
  </si>
  <si>
    <t>OCV2019_023</t>
  </si>
  <si>
    <t>Amitié para dos violines y cuerdas</t>
  </si>
  <si>
    <t>Ysaÿe, Eugène</t>
  </si>
  <si>
    <t>Amitié para dos</t>
  </si>
  <si>
    <t>OCV2019_024</t>
  </si>
  <si>
    <t>Canciones de varios autores</t>
  </si>
  <si>
    <t>Linkin Park</t>
  </si>
  <si>
    <t>Metallica</t>
  </si>
  <si>
    <t>Pink Floyd</t>
  </si>
  <si>
    <t>Led Zeppelin</t>
  </si>
  <si>
    <t>Guns N' Roses</t>
  </si>
  <si>
    <t>OCV2019_025</t>
  </si>
  <si>
    <t>27 al 28 de septiembre</t>
  </si>
  <si>
    <t>Little serenade</t>
  </si>
  <si>
    <t xml:space="preserve">Rojas, Daniel </t>
  </si>
  <si>
    <t>https://www.eventrid.cl/eventos/ocv/orquesta-de-camara-de-valdivia-programa-de-orquesta-6-concierto-1</t>
  </si>
  <si>
    <t>OCV2019_026</t>
  </si>
  <si>
    <t>EL</t>
  </si>
  <si>
    <t>OCV2019_027</t>
  </si>
  <si>
    <t>Entropy</t>
  </si>
  <si>
    <t>OCV2019_028</t>
  </si>
  <si>
    <t>Fantasía en Do Mayor, Op. 15</t>
  </si>
  <si>
    <t>Fantasía en</t>
  </si>
  <si>
    <t>OCV2019_029</t>
  </si>
  <si>
    <t>18 al 19 de octubre</t>
  </si>
  <si>
    <t>Gylos</t>
  </si>
  <si>
    <t>https://www.eventrid.cl/eventos/ocv/orquesta-de-camara-de-valdivia-programa-de-orquesta-7-concierto-1</t>
  </si>
  <si>
    <t>OCV2019_030</t>
  </si>
  <si>
    <t>OCV2019_031</t>
  </si>
  <si>
    <t>Dichterliebe</t>
  </si>
  <si>
    <t>OCV2019_032</t>
  </si>
  <si>
    <t>8 al 9 de noviembre</t>
  </si>
  <si>
    <t xml:space="preserve">Díaz, Rafael </t>
  </si>
  <si>
    <t>https://www.eventrid.cl/eventos/ocv/orquesta-de-camara-de-valdivia-programa-de-orquesta-8-concierto-1</t>
  </si>
  <si>
    <t>OCV2019_033</t>
  </si>
  <si>
    <t>OCV2019_034</t>
  </si>
  <si>
    <t xml:space="preserve">Diário das Narrativas Fantásticas: Uma fantasia sobre a história da América do Sul </t>
  </si>
  <si>
    <t>Diário das Narrativas Fantásticas: Uma fantasia sobre a história da</t>
  </si>
  <si>
    <t>OCV2019_035</t>
  </si>
  <si>
    <t>El pueblo unido jamás será vencido</t>
  </si>
  <si>
    <t xml:space="preserve">Ortega, Sergio </t>
  </si>
  <si>
    <t>El pueblo unido</t>
  </si>
  <si>
    <t>OCV2022_001</t>
  </si>
  <si>
    <t>10 al 11 de junio</t>
  </si>
  <si>
    <t>Programa mayo-junio-julio OCV 2022</t>
  </si>
  <si>
    <t>https://www.calameo.com/read/0059955698d22da9447fd</t>
  </si>
  <si>
    <t>OCV2022_002</t>
  </si>
  <si>
    <t>Estudio de las subdivisiones</t>
  </si>
  <si>
    <t>Estudio</t>
  </si>
  <si>
    <t>OCV2022_003</t>
  </si>
  <si>
    <t>OCV2022_004</t>
  </si>
  <si>
    <t>15 al 16 de julio</t>
  </si>
  <si>
    <t>Metamorfosis para 7 cuerdas</t>
  </si>
  <si>
    <t>1944-45</t>
  </si>
  <si>
    <t>Metamorfosis</t>
  </si>
  <si>
    <t>OCV2022_005</t>
  </si>
  <si>
    <t>OCV2022_006</t>
  </si>
  <si>
    <t>Serenata para cuerdas Op.6</t>
  </si>
  <si>
    <t>OCV2022_007</t>
  </si>
  <si>
    <t>30 de septiembre al 1 de octubre</t>
  </si>
  <si>
    <t>Serenata n° 3</t>
  </si>
  <si>
    <t>Programa temporada OCV 2022-2</t>
  </si>
  <si>
    <t>https://www.calameo.com/read/00599556982d6a616490b</t>
  </si>
  <si>
    <t>OCV2022_008</t>
  </si>
  <si>
    <t>1902-1905</t>
  </si>
  <si>
    <t>OCV2022_009</t>
  </si>
  <si>
    <t>OCV2022_010</t>
  </si>
  <si>
    <t>21 al 22 de octubre</t>
  </si>
  <si>
    <t>Le</t>
  </si>
  <si>
    <t>OCV2022_011</t>
  </si>
  <si>
    <t>OCV2022_012</t>
  </si>
  <si>
    <t>1908-1910</t>
  </si>
  <si>
    <t>OCV2022_013</t>
  </si>
  <si>
    <t>11 al 12 de noviembre</t>
  </si>
  <si>
    <t>Pastorale d'été</t>
  </si>
  <si>
    <t>Honegger, Arthur</t>
  </si>
  <si>
    <t>OCV2022_014</t>
  </si>
  <si>
    <t>Concierto para pian</t>
  </si>
  <si>
    <t>OCV2022_015</t>
  </si>
  <si>
    <t>Serenata para tenor y corno</t>
  </si>
  <si>
    <t>Tenor, corno y orquesta</t>
  </si>
  <si>
    <t>Serenata para</t>
  </si>
  <si>
    <t>OCV2022_016</t>
  </si>
  <si>
    <t>16 al 17 de diciembre</t>
  </si>
  <si>
    <t>Dúo para dos pianos</t>
  </si>
  <si>
    <t>Pleyel, Joseph</t>
  </si>
  <si>
    <t>Dúo</t>
  </si>
  <si>
    <t>OCV2022_017</t>
  </si>
  <si>
    <t>Carnaval de los animales</t>
  </si>
  <si>
    <t>Carnaval</t>
  </si>
  <si>
    <t>OCV2022_018</t>
  </si>
  <si>
    <t>Cantata Canciones de bodas</t>
  </si>
  <si>
    <t>Boutsko, Youri</t>
  </si>
  <si>
    <t>Cantata</t>
  </si>
  <si>
    <t>OCV2023_001</t>
  </si>
  <si>
    <t>Programa temporada OCV 2023</t>
  </si>
  <si>
    <t>https://www.calameo.com/read/005995569bb5b87815993</t>
  </si>
  <si>
    <t>OCV2023_002</t>
  </si>
  <si>
    <t>Concierto para cello n° 2</t>
  </si>
  <si>
    <t>OCV2023_003</t>
  </si>
  <si>
    <t>OCV2023_004</t>
  </si>
  <si>
    <t>12 y 13 de mayo</t>
  </si>
  <si>
    <t>Concierto para guit</t>
  </si>
  <si>
    <t>OCV2023_005</t>
  </si>
  <si>
    <t>Al borde de la Aurora</t>
  </si>
  <si>
    <t>Ahumada, Nicolás</t>
  </si>
  <si>
    <t>Al borde</t>
  </si>
  <si>
    <t>OCV2023_006</t>
  </si>
  <si>
    <t>OCV2023_007</t>
  </si>
  <si>
    <t>26 y 27 de mayo</t>
  </si>
  <si>
    <t>Concierto para violín BWV1042</t>
  </si>
  <si>
    <t>OCV2023_008</t>
  </si>
  <si>
    <t>Trío sonata en Sol mayor</t>
  </si>
  <si>
    <t>Flauta, violín y continuo</t>
  </si>
  <si>
    <t>Fecha de Publicación</t>
  </si>
  <si>
    <t>Trío sonata</t>
  </si>
  <si>
    <t>OCV2023_009</t>
  </si>
  <si>
    <t>Sinfonía en Si menor H.661</t>
  </si>
  <si>
    <t>Sinfonía en</t>
  </si>
  <si>
    <t>OCV2023_010</t>
  </si>
  <si>
    <t>Suite n° 1</t>
  </si>
  <si>
    <t>OCV2023_011</t>
  </si>
  <si>
    <t>16 y 17 de junio</t>
  </si>
  <si>
    <t>Sinfonía de cantata BWV75</t>
  </si>
  <si>
    <t>https://www.calameo.com/read/005995569bb5b87815994</t>
  </si>
  <si>
    <t>OCV2023_012</t>
  </si>
  <si>
    <t>Concierto para violín y oboe BMW1060</t>
  </si>
  <si>
    <t>Violín, oboe y orquesta</t>
  </si>
  <si>
    <t>https://www.calameo.com/read/005995569bb5b87815995</t>
  </si>
  <si>
    <t>OCV2023_013</t>
  </si>
  <si>
    <t>Concierto para flauta, violín y cello</t>
  </si>
  <si>
    <t>https://www.calameo.com/read/005995569bb5b87815996</t>
  </si>
  <si>
    <t>OCV2023_014</t>
  </si>
  <si>
    <t>22 y 23 de junio</t>
  </si>
  <si>
    <t>Obertura Suite en Mi menor, Musique de Table</t>
  </si>
  <si>
    <t>https://www.calameo.com/read/005995569bb5b87815997</t>
  </si>
  <si>
    <t>Obertura Suite en Mi menor</t>
  </si>
  <si>
    <t>OCV2023_015</t>
  </si>
  <si>
    <t>Obertura n° 4</t>
  </si>
  <si>
    <t>Veracini, Francesco</t>
  </si>
  <si>
    <t>https://www.calameo.com/read/005995569bb5b87815998</t>
  </si>
  <si>
    <t>OCV2023_016</t>
  </si>
  <si>
    <t>Suite para orquesta n° 3</t>
  </si>
  <si>
    <t>https://www.calameo.com/read/005995569bb5b87815999</t>
  </si>
  <si>
    <t>OCV2023_017</t>
  </si>
  <si>
    <t>11 y 12 de agosto</t>
  </si>
  <si>
    <t>M'amour, m'amour</t>
  </si>
  <si>
    <t>Narrador y orquesta</t>
  </si>
  <si>
    <t>https://www.calameo.com/read/005995569bb5b87816000</t>
  </si>
  <si>
    <t>OCV2023_018</t>
  </si>
  <si>
    <t>Sonata Apreggione</t>
  </si>
  <si>
    <t>https://www.calameo.com/read/005995569bb5b87816001</t>
  </si>
  <si>
    <t>OCV2023_019</t>
  </si>
  <si>
    <t>https://www.calameo.com/read/005995569bb5b87816002</t>
  </si>
  <si>
    <t>OCV2023_020</t>
  </si>
  <si>
    <t>6 y 7 de octubre</t>
  </si>
  <si>
    <t>Fantasía sobre a vida de Roberto Mahler</t>
  </si>
  <si>
    <t>Mahler, Roberto</t>
  </si>
  <si>
    <t>https://www.calameo.com/read/005995569bb5b87816003</t>
  </si>
  <si>
    <t>Fantasía sobre a vida</t>
  </si>
  <si>
    <t>OCV2023_021</t>
  </si>
  <si>
    <t>20 y 21 de octubre</t>
  </si>
  <si>
    <t>1968-67</t>
  </si>
  <si>
    <t>https://ocv.cl/show-item/ramificaciones/</t>
  </si>
  <si>
    <t>OCV2023_022</t>
  </si>
  <si>
    <t>21 y 21 de octubre</t>
  </si>
  <si>
    <t>Doble concierto para violín, piano y cuerdas </t>
  </si>
  <si>
    <t>Violín, piano y orquesta</t>
  </si>
  <si>
    <t>Doble concierto para violín</t>
  </si>
  <si>
    <t>OCV2023_023</t>
  </si>
  <si>
    <t>22 y 21 de octubre</t>
  </si>
  <si>
    <t>Sinfonía n°85</t>
  </si>
  <si>
    <t>1785-86</t>
  </si>
  <si>
    <t>OCV2024_001</t>
  </si>
  <si>
    <t>Alla corda: 1</t>
  </si>
  <si>
    <t>Quinteto G339</t>
  </si>
  <si>
    <t>Programa temporada OCV 2024</t>
  </si>
  <si>
    <t>https://www.calameo.com/read/00599556985076502d512?page=1</t>
  </si>
  <si>
    <t>OCV2024_002</t>
  </si>
  <si>
    <t>OCV2024_003</t>
  </si>
  <si>
    <t>Quinteto de cuerdas n° 30</t>
  </si>
  <si>
    <t>Onslow, Georges</t>
  </si>
  <si>
    <t>OCV2024_004</t>
  </si>
  <si>
    <t>4 Estaciones reinventadas: 2</t>
  </si>
  <si>
    <t>28 y 29 de marzo</t>
  </si>
  <si>
    <t>Cantata BWV 140</t>
  </si>
  <si>
    <t>https://www.calameo.com/read/00599556985076502d512?page=2</t>
  </si>
  <si>
    <t>OCV2024_005</t>
  </si>
  <si>
    <t>https://www.calameo.com/read/00599556985076502d512?page=3</t>
  </si>
  <si>
    <t>Cantata Ich</t>
  </si>
  <si>
    <t>OCV2024_006</t>
  </si>
  <si>
    <t>Coral Whol mir, dass ich Jesum habe</t>
  </si>
  <si>
    <t>https://www.calameo.com/read/00599556985076502d512?page=4</t>
  </si>
  <si>
    <t>Coral Whol mir, dass</t>
  </si>
  <si>
    <t>OCV2024_007</t>
  </si>
  <si>
    <t>4 Estaciones de Vivaldi, recompuestas</t>
  </si>
  <si>
    <t>Richter, Max</t>
  </si>
  <si>
    <t>https://www.calameo.com/read/00599556985076502d512?page=5</t>
  </si>
  <si>
    <t>4 Estaciones</t>
  </si>
  <si>
    <t>OCV2024_008</t>
  </si>
  <si>
    <t>Piano +10: 3</t>
  </si>
  <si>
    <t>19 y 20 de abril</t>
  </si>
  <si>
    <t>Quinteto Op. 67</t>
  </si>
  <si>
    <t>Piano y cuarteto de cuerdas</t>
  </si>
  <si>
    <t>Beach, Amy</t>
  </si>
  <si>
    <t>OCV2024_009</t>
  </si>
  <si>
    <t>Sexteto Lautaro</t>
  </si>
  <si>
    <t>Piano y quinteto de vientos</t>
  </si>
  <si>
    <t>OCV2024_010</t>
  </si>
  <si>
    <t>OCV2024_011</t>
  </si>
  <si>
    <t>Viena inmortal: 4</t>
  </si>
  <si>
    <t>24 y 25 de mayo</t>
  </si>
  <si>
    <t>OCV2024_012</t>
  </si>
  <si>
    <t>OCV2024_013</t>
  </si>
  <si>
    <t>OCV2024_014</t>
  </si>
  <si>
    <t>Cuerdas transfiguradas: 5</t>
  </si>
  <si>
    <t>7 y 8 de junio</t>
  </si>
  <si>
    <t>OCV2024_015</t>
  </si>
  <si>
    <t>OCV2024_016</t>
  </si>
  <si>
    <t>Sinfonías de bolsillo: 6</t>
  </si>
  <si>
    <t>28 y 29 de junio</t>
  </si>
  <si>
    <t>Noneto Op. 2</t>
  </si>
  <si>
    <t>Coleridge-Taylor, Samuel</t>
  </si>
  <si>
    <t>OCV2024_017</t>
  </si>
  <si>
    <t>Petroushkates</t>
  </si>
  <si>
    <t>Tower, Joan</t>
  </si>
  <si>
    <t>OCV2024_018</t>
  </si>
  <si>
    <t>OCV2024_019</t>
  </si>
  <si>
    <t>Teclas y cañas: 7</t>
  </si>
  <si>
    <t>23 y 24 de agosto</t>
  </si>
  <si>
    <t>Quinteto K 452</t>
  </si>
  <si>
    <t>Piano y cuarteto de vientos</t>
  </si>
  <si>
    <t>OCV2024_020</t>
  </si>
  <si>
    <t>Efecto mariposa</t>
  </si>
  <si>
    <t>OCV2024_021</t>
  </si>
  <si>
    <t>Quinteto Op. 16</t>
  </si>
  <si>
    <t>OCV2024_022</t>
  </si>
  <si>
    <t>Fandango!: 8</t>
  </si>
  <si>
    <t>6 y 7 de septiembre</t>
  </si>
  <si>
    <t>Fandango</t>
  </si>
  <si>
    <t>Guitarra y cuarteto de cuerdas</t>
  </si>
  <si>
    <t>OCV2024_023</t>
  </si>
  <si>
    <t>POR DEFINIR</t>
  </si>
  <si>
    <t>Deceto</t>
  </si>
  <si>
    <t>OCV2024_024</t>
  </si>
  <si>
    <t>Quinteto Op. 143</t>
  </si>
  <si>
    <t>OCV2024_025</t>
  </si>
  <si>
    <t>Aires de bagatelas: 9</t>
  </si>
  <si>
    <t>3 y 4 de octubre</t>
  </si>
  <si>
    <t>Zodíaco</t>
  </si>
  <si>
    <t>OCV2024_026</t>
  </si>
  <si>
    <t>6 bagatelas</t>
  </si>
  <si>
    <t>OCV2024_027</t>
  </si>
  <si>
    <t>Taffanel, Paul</t>
  </si>
  <si>
    <t>https://www.calameo.com/read/00599556985076502d512?page=6</t>
  </si>
  <si>
    <t>OCV2024_028</t>
  </si>
  <si>
    <t>Alma y Gustav: 10</t>
  </si>
  <si>
    <t>11 y 12 de octubre</t>
  </si>
  <si>
    <t>Mahler, Alma</t>
  </si>
  <si>
    <t>https://www.calameo.com/read/00599556985076502d512?page=7</t>
  </si>
  <si>
    <t>OCV2024_029</t>
  </si>
  <si>
    <t>https://www.calameo.com/read/00599556985076502d512?page=8</t>
  </si>
  <si>
    <t>OCV2024_030</t>
  </si>
  <si>
    <t>https://www.calameo.com/read/00599556985076502d512?page=9</t>
  </si>
  <si>
    <t>OCV2024_031</t>
  </si>
  <si>
    <t>Contrastes para el fin de los tiempos: 11</t>
  </si>
  <si>
    <t>8 y 9 de noviembre</t>
  </si>
  <si>
    <t>3 piezas para cello y piano</t>
  </si>
  <si>
    <t>Boulanger, Nadia</t>
  </si>
  <si>
    <t>https://www.calameo.com/read/00599556985076502d512?page=10</t>
  </si>
  <si>
    <t>3 piezas para</t>
  </si>
  <si>
    <t>OCV2024_032</t>
  </si>
  <si>
    <t>Contrastes</t>
  </si>
  <si>
    <t>Violín, clarinete y piano</t>
  </si>
  <si>
    <t>https://www.calameo.com/read/00599556985076502d512?page=11</t>
  </si>
  <si>
    <t>OCV2024_033</t>
  </si>
  <si>
    <t>Cuarteto para el fin de los tiempos</t>
  </si>
  <si>
    <t>Messiaen, Olivier</t>
  </si>
  <si>
    <t>https://www.calameo.com/read/00599556985076502d512?page=12</t>
  </si>
  <si>
    <t>Cuarteto para el fin</t>
  </si>
  <si>
    <t>OCV2024_034</t>
  </si>
  <si>
    <t>Percusión à la carte: 12</t>
  </si>
  <si>
    <t>22 y 23 de noviembre</t>
  </si>
  <si>
    <t>Marimba</t>
  </si>
  <si>
    <t>https://www.calameo.com/read/00599556985076502d512?page=13</t>
  </si>
  <si>
    <t>OCV2024_035</t>
  </si>
  <si>
    <t>ESTRENO POR DEFINIR</t>
  </si>
  <si>
    <t>https://www.calameo.com/read/00599556985076502d512?page=14</t>
  </si>
  <si>
    <t>OCV2024_036</t>
  </si>
  <si>
    <t>Concertino</t>
  </si>
  <si>
    <t>Timbales, percusión y cuerdas</t>
  </si>
  <si>
    <t>Panufnik, Andrzej</t>
  </si>
  <si>
    <t>https://www.calameo.com/read/00599556985076502d512?page=15</t>
  </si>
  <si>
    <t>OFS2010_001</t>
  </si>
  <si>
    <t>OFS</t>
  </si>
  <si>
    <t>10 y 11 de enero de 2011??</t>
  </si>
  <si>
    <t>Busco una estirpe nueva</t>
  </si>
  <si>
    <t>Programa 1 2010</t>
  </si>
  <si>
    <t>https://www.centrodae.cl/catalogo_cdae/doc_upload/medium/PS-01171.pdf</t>
  </si>
  <si>
    <t>Busco</t>
  </si>
  <si>
    <t>OFS2010_002</t>
  </si>
  <si>
    <t>Un requiem alemán</t>
  </si>
  <si>
    <t>1865-68</t>
  </si>
  <si>
    <t>OFS2010_003</t>
  </si>
  <si>
    <t>14 y 15 de enero de 2011??</t>
  </si>
  <si>
    <t>OFS2010_004</t>
  </si>
  <si>
    <t>14 y 15 de abril</t>
  </si>
  <si>
    <t>Stravinskiana</t>
  </si>
  <si>
    <t>Programa 3 2010</t>
  </si>
  <si>
    <t>https://www.centrodae.cl/catalogo_cdae/doc_upload/medium/PS-01173.pdf</t>
  </si>
  <si>
    <t>OFS2010_005</t>
  </si>
  <si>
    <t>OFS2010_006</t>
  </si>
  <si>
    <t>Suite de El</t>
  </si>
  <si>
    <t>OFS2010_007</t>
  </si>
  <si>
    <t>23 y 24 de abril</t>
  </si>
  <si>
    <t>Riley's Merriment</t>
  </si>
  <si>
    <t>Programa 4 2010</t>
  </si>
  <si>
    <t>https://www.centrodae.cl/catalogo_cdae/doc_upload/medium/PS-01174.pdf</t>
  </si>
  <si>
    <t>OFS2010_008</t>
  </si>
  <si>
    <t>OFS2010_009</t>
  </si>
  <si>
    <t>OFS2010_010</t>
  </si>
  <si>
    <t>Despertar de la especie</t>
  </si>
  <si>
    <t>Programa 5 2010</t>
  </si>
  <si>
    <t>https://www.centrodae.cl/catalogo_cdae/doc_upload/medium/PS-01175.pdf</t>
  </si>
  <si>
    <t>Despertar</t>
  </si>
  <si>
    <t>OFS2010_011</t>
  </si>
  <si>
    <t>Concierto para clarinete n° 1</t>
  </si>
  <si>
    <t>OFS2010_012</t>
  </si>
  <si>
    <t>Sinfonía fantástica</t>
  </si>
  <si>
    <t>Berlioz, Hector</t>
  </si>
  <si>
    <t>OFS2010_013</t>
  </si>
  <si>
    <t>2 y 3 de julio</t>
  </si>
  <si>
    <t>Homenaje</t>
  </si>
  <si>
    <t>Programa 6 2010</t>
  </si>
  <si>
    <t>https://www.centrodae.cl/catalogo_cdae/doc_upload/medium/PS-01176.pdf</t>
  </si>
  <si>
    <t>OFS2010_014</t>
  </si>
  <si>
    <t>1929-31</t>
  </si>
  <si>
    <t>OFS2010_015</t>
  </si>
  <si>
    <t>OFS2010_016</t>
  </si>
  <si>
    <t>Preludios Dramáticos</t>
  </si>
  <si>
    <t>Santa Cruz, Domingo</t>
  </si>
  <si>
    <t>Programa 7 2010</t>
  </si>
  <si>
    <t>https://www.centrodae.cl/catalogo_cdae/doc_upload/medium/PS-01177.pdf</t>
  </si>
  <si>
    <t>Preludios Dramático</t>
  </si>
  <si>
    <t>OFS2010_017</t>
  </si>
  <si>
    <t>OFS2010_018</t>
  </si>
  <si>
    <t>1901-02</t>
  </si>
  <si>
    <t>OFS2010_019</t>
  </si>
  <si>
    <t>7 y 9 de diciembre</t>
  </si>
  <si>
    <t>Programa 8 2010</t>
  </si>
  <si>
    <t>https://www.centrodae.cl/catalogo_cdae/doc_upload/medium/PS-01178.pdf</t>
  </si>
  <si>
    <t>OFS2010_020</t>
  </si>
  <si>
    <t>Concierto para piano n° 22</t>
  </si>
  <si>
    <t>OFS2010_021</t>
  </si>
  <si>
    <t>Cantata Alexander Nevsky</t>
  </si>
  <si>
    <t>1938-39</t>
  </si>
  <si>
    <t>Cantata Alexander N</t>
  </si>
  <si>
    <t>OFS2011_001</t>
  </si>
  <si>
    <t>16 y 17 de marzo</t>
  </si>
  <si>
    <t>Centro DAE</t>
  </si>
  <si>
    <t>https://www.centrodae.cl/wp_cdae/?pagina=2&amp;cat=9&amp;rango=2011;2011</t>
  </si>
  <si>
    <t>OFS2011_002</t>
  </si>
  <si>
    <t>OFS2011_003</t>
  </si>
  <si>
    <t>1765-68</t>
  </si>
  <si>
    <t>OFS2011_004</t>
  </si>
  <si>
    <t>OFS2011_005</t>
  </si>
  <si>
    <t>22 y 23 de marzo</t>
  </si>
  <si>
    <t>1837-42</t>
  </si>
  <si>
    <t>OFS2011_006</t>
  </si>
  <si>
    <t>OFS2011_007</t>
  </si>
  <si>
    <t>OFS2011_008</t>
  </si>
  <si>
    <t>6 y 7 de abril</t>
  </si>
  <si>
    <t>Gloria</t>
  </si>
  <si>
    <t>1959-60</t>
  </si>
  <si>
    <t>OFS2011_009</t>
  </si>
  <si>
    <t>Gran Misa en Do menor</t>
  </si>
  <si>
    <t>1782-83</t>
  </si>
  <si>
    <t>Gran Misa</t>
  </si>
  <si>
    <t>OFS2011_010</t>
  </si>
  <si>
    <t>13 y 14 de abril</t>
  </si>
  <si>
    <t>rev.1905</t>
  </si>
  <si>
    <t>OFS2011_011</t>
  </si>
  <si>
    <t>OFS2011_012</t>
  </si>
  <si>
    <t>4 y 5 de mayo</t>
  </si>
  <si>
    <t>OFS2011_013</t>
  </si>
  <si>
    <t>1884-85</t>
  </si>
  <si>
    <t>OFS2011_014</t>
  </si>
  <si>
    <t>31 de mayo y 1 de junio</t>
  </si>
  <si>
    <t>Las Bodas</t>
  </si>
  <si>
    <t>1914-22</t>
  </si>
  <si>
    <t>OFS2011_015</t>
  </si>
  <si>
    <t>Carmina Burana</t>
  </si>
  <si>
    <t>Pianos y percusión</t>
  </si>
  <si>
    <t>Orff, Carl</t>
  </si>
  <si>
    <t>OFS2011_016</t>
  </si>
  <si>
    <t>20 y 22 de junio</t>
  </si>
  <si>
    <t>Obertura Trágica</t>
  </si>
  <si>
    <t>https://www.centrodae.cl/wp_cdae/?pagina=3&amp;cat=9&amp;rango=2011;2011</t>
  </si>
  <si>
    <t>OFS2011_017</t>
  </si>
  <si>
    <t>Concierto para fagot</t>
  </si>
  <si>
    <t>rev.1822</t>
  </si>
  <si>
    <t>Concierto para fago</t>
  </si>
  <si>
    <t>OFS2011_018</t>
  </si>
  <si>
    <t>OFS2011_019</t>
  </si>
  <si>
    <t>19 y 21 de noviembre</t>
  </si>
  <si>
    <t>OFS2011_020</t>
  </si>
  <si>
    <t>1884-88</t>
  </si>
  <si>
    <t>OFS2011_021</t>
  </si>
  <si>
    <t>OFS2012_001</t>
  </si>
  <si>
    <t>Danzas de Galánta</t>
  </si>
  <si>
    <t>Kodály, Zoltán</t>
  </si>
  <si>
    <t>Programa de sala 1-2012</t>
  </si>
  <si>
    <t>https://www.centrodae.cl/catalogo_cdae/doc_upload/medium/PS-01237.pdf</t>
  </si>
  <si>
    <t>OFS2012_002</t>
  </si>
  <si>
    <t>Concierto para flauta y orquesta</t>
  </si>
  <si>
    <t>Rouse, Christopher</t>
  </si>
  <si>
    <t>OFS2012_003</t>
  </si>
  <si>
    <t>Suite de El sombrero de tres picos</t>
  </si>
  <si>
    <t>Suite de El sombrero</t>
  </si>
  <si>
    <t>OFS2012_004</t>
  </si>
  <si>
    <t>21 y 22 de marzo</t>
  </si>
  <si>
    <t>Amanecer sobre el río Moscova</t>
  </si>
  <si>
    <t>1872-80</t>
  </si>
  <si>
    <t>Preludio ópera Khovanshchina</t>
  </si>
  <si>
    <t>Programa de sala 2-2012</t>
  </si>
  <si>
    <t>https://www.centrodae.cl/catalogo_cdae/doc_upload/medium/PS-01239.pdf</t>
  </si>
  <si>
    <t>Amanecer sobre</t>
  </si>
  <si>
    <t>OFS2012_005</t>
  </si>
  <si>
    <t>OFS2012_006</t>
  </si>
  <si>
    <t>Scheherazade</t>
  </si>
  <si>
    <t>Rimsky-Korsakov, Nikolai</t>
  </si>
  <si>
    <t>OFS2012_007</t>
  </si>
  <si>
    <t>Programa de sala 3-2012</t>
  </si>
  <si>
    <t>https://www.centrodae.cl/catalogo_cdae/doc_upload/medium/PS-01238.pdf</t>
  </si>
  <si>
    <t>Variaciones sobre un</t>
  </si>
  <si>
    <t>OFS2012_008</t>
  </si>
  <si>
    <t>Rapsodia para contralto</t>
  </si>
  <si>
    <t>Rapsodia para contr</t>
  </si>
  <si>
    <t>OFS2012_009</t>
  </si>
  <si>
    <t>1862-76</t>
  </si>
  <si>
    <t>OFS2012_010</t>
  </si>
  <si>
    <t>9 y 10 de abril</t>
  </si>
  <si>
    <t>Jeux: poème dansè</t>
  </si>
  <si>
    <t>Programa de sala 4-2012</t>
  </si>
  <si>
    <t>https://www.centrodae.cl/catalogo_cdae/doc_upload/medium/PS-01240.pdf</t>
  </si>
  <si>
    <t>OFS2012_011</t>
  </si>
  <si>
    <t>OFS2012_012</t>
  </si>
  <si>
    <t>Alborada del gracioso</t>
  </si>
  <si>
    <t>Alborada del gracio</t>
  </si>
  <si>
    <t>OFS2012_013</t>
  </si>
  <si>
    <t>La valse</t>
  </si>
  <si>
    <t>1919-20</t>
  </si>
  <si>
    <t>OFS2012_014</t>
  </si>
  <si>
    <t>Orquesta del Teatro del Maggio Musicale Fiorentino 5</t>
  </si>
  <si>
    <t>10 de agosto</t>
  </si>
  <si>
    <t>Programa de sala 5-2012</t>
  </si>
  <si>
    <t>https://www.centrodae.cl/catalogo_cdae/doc_upload/medium/PS-01245.pdf</t>
  </si>
  <si>
    <t>OFS2012_015</t>
  </si>
  <si>
    <t>1874-88</t>
  </si>
  <si>
    <t>OFS2012_016</t>
  </si>
  <si>
    <t>11 de agosto</t>
  </si>
  <si>
    <t>OFS2012_017</t>
  </si>
  <si>
    <t>OFS2012_018</t>
  </si>
  <si>
    <t>17 y 18 de agosto</t>
  </si>
  <si>
    <t>Programa de sala 6-2012</t>
  </si>
  <si>
    <t>https://www.centrodae.cl/catalogo_cdae/doc_upload/medium/PS-01241.pdf</t>
  </si>
  <si>
    <t>OFS2012_019</t>
  </si>
  <si>
    <t>Fantasía para piano</t>
  </si>
  <si>
    <t>OFS2012_020</t>
  </si>
  <si>
    <t>OFS2012_021</t>
  </si>
  <si>
    <t>Concerto Köln 7</t>
  </si>
  <si>
    <t>3 y 4 de septiembre</t>
  </si>
  <si>
    <t>Concerto Grosso, Op. 6 n° 1</t>
  </si>
  <si>
    <t>Programa de sala 7-2012</t>
  </si>
  <si>
    <t>https://www.centrodae.cl/catalogo_cdae/doc_upload/medium/PS-01243.pdf</t>
  </si>
  <si>
    <t>OFS2012_022</t>
  </si>
  <si>
    <t>Concierto para flautas, cuerdas y continuo TWV 52</t>
  </si>
  <si>
    <t>Flautas y orquesta</t>
  </si>
  <si>
    <t>Concierto para flautas, cuerdas</t>
  </si>
  <si>
    <t>OFS2012_023</t>
  </si>
  <si>
    <t>Cantata: “Ich will den Kreuzstab gerne tragen” BWV 56</t>
  </si>
  <si>
    <t>Cantata: “Ich will den Kreuzstab</t>
  </si>
  <si>
    <t>OFS2012_024</t>
  </si>
  <si>
    <t>Concierto de Brandemburgo n° 4</t>
  </si>
  <si>
    <t>OFS2012_025</t>
  </si>
  <si>
    <t>rev. 1731, 1735, 1747</t>
  </si>
  <si>
    <t>OFS2012_026</t>
  </si>
  <si>
    <t>9 y 10 de noviembre</t>
  </si>
  <si>
    <t>Programa de sala 8-2012</t>
  </si>
  <si>
    <t>https://www.centrodae.cl/catalogo_cdae/doc_upload/medium/PS-01244.pdf</t>
  </si>
  <si>
    <t>Fantasía sobre un tema</t>
  </si>
  <si>
    <t>OFS2012_027</t>
  </si>
  <si>
    <t>Serenata para vient</t>
  </si>
  <si>
    <t>OFS2012_028</t>
  </si>
  <si>
    <t>OFS2012_029</t>
  </si>
  <si>
    <t>Orquesta Sinfónica Nacional Juvenil 9</t>
  </si>
  <si>
    <t>23 y 30 de noviembre</t>
  </si>
  <si>
    <t>Programa de sala 9-2012</t>
  </si>
  <si>
    <t>https://www.centrodae.cl/catalogo_cdae/doc_upload/medium/PS-01242.pdf</t>
  </si>
  <si>
    <t>OFS2012_030</t>
  </si>
  <si>
    <t>Huapango</t>
  </si>
  <si>
    <t>Moncayo, José Pablo</t>
  </si>
  <si>
    <t>OFS2012_031</t>
  </si>
  <si>
    <t>Interludio y Marcha-Rancho</t>
  </si>
  <si>
    <t>Interludio</t>
  </si>
  <si>
    <t>OFS2012_032</t>
  </si>
  <si>
    <t>Danzón n° 2</t>
  </si>
  <si>
    <t>OFS2012_033</t>
  </si>
  <si>
    <t>OFS2012_034</t>
  </si>
  <si>
    <t>5 y 6 de diciembre</t>
  </si>
  <si>
    <t>Vida del campo</t>
  </si>
  <si>
    <t>Programa de sala 10-2012</t>
  </si>
  <si>
    <t>https://www.centrodae.cl/catalogo_cdae/doc_upload/medium/PS-01246.pdf</t>
  </si>
  <si>
    <t>OFS2012_035</t>
  </si>
  <si>
    <t>Sinfonía n° 11</t>
  </si>
  <si>
    <t>OFS2013_001</t>
  </si>
  <si>
    <t>12 y 13 de marzo</t>
  </si>
  <si>
    <t>Programa 1 2013</t>
  </si>
  <si>
    <t>https://www.centrodae.cl/catalogo_cdae/doc_upload/medium/PS-01224.pdf</t>
  </si>
  <si>
    <t>OFS2013_002</t>
  </si>
  <si>
    <t>18 y 19 de marzo</t>
  </si>
  <si>
    <t>Obertura Leonora n° 3</t>
  </si>
  <si>
    <t>Programa 2 2013</t>
  </si>
  <si>
    <t>https://www.centrodae.cl/catalogo_cdae/doc_upload/medium/PS-01225.pdf</t>
  </si>
  <si>
    <t>OFS2013_003</t>
  </si>
  <si>
    <t>Sinfonía n° 45</t>
  </si>
  <si>
    <t>OFS2013_004</t>
  </si>
  <si>
    <t>OFS2013_005</t>
  </si>
  <si>
    <t>Suite Sinfónica n° 2</t>
  </si>
  <si>
    <t>Programa 3 2013</t>
  </si>
  <si>
    <t>https://www.centrodae.cl/catalogo_cdae/doc_upload/medium/PS-01226.pdf</t>
  </si>
  <si>
    <t>OFS2013_006</t>
  </si>
  <si>
    <t>Sinfonía concertant</t>
  </si>
  <si>
    <t>OFS2013_007</t>
  </si>
  <si>
    <t>1791-1792</t>
  </si>
  <si>
    <t>OFS2013_008</t>
  </si>
  <si>
    <t>6 y 8 de abril</t>
  </si>
  <si>
    <t>Programa 4 2013</t>
  </si>
  <si>
    <t>https://www.centrodae.cl/catalogo_cdae/doc_upload/medium/PS-01234.pdf</t>
  </si>
  <si>
    <t>OFS2013_009</t>
  </si>
  <si>
    <t>OFS2013_010</t>
  </si>
  <si>
    <t>14 y 15 de mayo</t>
  </si>
  <si>
    <t>Sonata n° 1</t>
  </si>
  <si>
    <t>Violín y piano</t>
  </si>
  <si>
    <t>1797-98</t>
  </si>
  <si>
    <t>Programa 5 2013</t>
  </si>
  <si>
    <t>https://www.centrodae.cl/catalogo_cdae/doc_upload/medium/PS-01229.pdf</t>
  </si>
  <si>
    <t>OFS2013_011</t>
  </si>
  <si>
    <t>Sonata en La mayor</t>
  </si>
  <si>
    <t>Franck, César</t>
  </si>
  <si>
    <t>Sonata</t>
  </si>
  <si>
    <t>OFS2013_012</t>
  </si>
  <si>
    <t>Sonata Op. 1 n° 4</t>
  </si>
  <si>
    <t>Tartini, Giuseppe</t>
  </si>
  <si>
    <t>Sonata Op</t>
  </si>
  <si>
    <t>OFS2013_013</t>
  </si>
  <si>
    <t>17 y 18 de mayo</t>
  </si>
  <si>
    <t>Programa 6 2013</t>
  </si>
  <si>
    <t>https://www.centrodae.cl/catalogo_cdae/doc_upload/medium/PS-01270.pdf</t>
  </si>
  <si>
    <t>OFS2013_014</t>
  </si>
  <si>
    <t>OFS2013_015</t>
  </si>
  <si>
    <t>OFS2013_016</t>
  </si>
  <si>
    <t>5 y 6 de junio</t>
  </si>
  <si>
    <t>Programa 7 2013</t>
  </si>
  <si>
    <t>https://www.centrodae.cl/catalogo_cdae/doc_upload/medium/PS-01271.pdf</t>
  </si>
  <si>
    <t>OFS2013_017</t>
  </si>
  <si>
    <t>OFS2013_018</t>
  </si>
  <si>
    <t>22 y 23 de agosto</t>
  </si>
  <si>
    <t>rev. 1832-33</t>
  </si>
  <si>
    <t>Programa 8 2013</t>
  </si>
  <si>
    <t>https://www.centrodae.cl/catalogo_cdae/doc_upload/medium/PS-01272.pdf</t>
  </si>
  <si>
    <t>OFS2013_019</t>
  </si>
  <si>
    <t>OFS2013_020</t>
  </si>
  <si>
    <t>La noche de los mayas</t>
  </si>
  <si>
    <t>La noche</t>
  </si>
  <si>
    <t>OFS2013_021</t>
  </si>
  <si>
    <t>Sensemayá</t>
  </si>
  <si>
    <t>OFS2013_022</t>
  </si>
  <si>
    <t>OFS2013_023</t>
  </si>
  <si>
    <t>3 de diciembre</t>
  </si>
  <si>
    <t>Programa 9 2013</t>
  </si>
  <si>
    <t>https://www.centrodae.cl/catalogo_cdae/doc_upload/medium/PS-01290.pdf</t>
  </si>
  <si>
    <t>Preludio a la siesta</t>
  </si>
  <si>
    <t>OFS2013_024</t>
  </si>
  <si>
    <t>1917-21</t>
  </si>
  <si>
    <t>OFS2013_025</t>
  </si>
  <si>
    <t>La consagración de la primavera</t>
  </si>
  <si>
    <t>1910-13</t>
  </si>
  <si>
    <t>La consagración</t>
  </si>
  <si>
    <t>OFS2013_026</t>
  </si>
  <si>
    <t>10 de diciembre</t>
  </si>
  <si>
    <t>1894-95</t>
  </si>
  <si>
    <t>Programa 10 2013</t>
  </si>
  <si>
    <t>https://www.centrodae.cl/catalogo_cdae/doc_upload/medium/PS-01273.pdf</t>
  </si>
  <si>
    <t>Concierto para cell</t>
  </si>
  <si>
    <t>OFS2013_027</t>
  </si>
  <si>
    <t>1906-08</t>
  </si>
  <si>
    <t>OFS2013_028</t>
  </si>
  <si>
    <t>17 de diciembre</t>
  </si>
  <si>
    <t>Obertura de La novia del zar</t>
  </si>
  <si>
    <t>1898-99</t>
  </si>
  <si>
    <t>Programa 11 2013</t>
  </si>
  <si>
    <t>https://www.centrodae.cl/catalogo_cdae/doc_upload/medium/PS-01274.pdf</t>
  </si>
  <si>
    <t>OFS2013_029</t>
  </si>
  <si>
    <t>Kachaturian, Aram</t>
  </si>
  <si>
    <t>OFS2013_030</t>
  </si>
  <si>
    <t>OFS2014_001</t>
  </si>
  <si>
    <t>Programa 1 2014</t>
  </si>
  <si>
    <t>https://www.centrodae.cl/catalogo_cdae/doc_upload/medium/PD-00004.pdf</t>
  </si>
  <si>
    <t>OFS2014_002</t>
  </si>
  <si>
    <t>OFS2014_003</t>
  </si>
  <si>
    <t xml:space="preserve">Alto en el Desierto </t>
  </si>
  <si>
    <t>Programa 2 2014</t>
  </si>
  <si>
    <t>https://www.centrodae.cl/catalogo_cdae/doc_upload/medium/PD-00005.pdf</t>
  </si>
  <si>
    <t>Alto</t>
  </si>
  <si>
    <t>OFS2014_004</t>
  </si>
  <si>
    <t>OFS2014_005</t>
  </si>
  <si>
    <t>OFS2014_006</t>
  </si>
  <si>
    <t>25 y 26 de marz</t>
  </si>
  <si>
    <t>1888-94</t>
  </si>
  <si>
    <t>rev. 1903</t>
  </si>
  <si>
    <t>Programa 3 2014</t>
  </si>
  <si>
    <t>https://www.centrodae.cl/catalogo_cdae/doc_upload/medium/PD-00006.pdf</t>
  </si>
  <si>
    <t>OFS2014_007</t>
  </si>
  <si>
    <t>1, 2 y 3 de abril</t>
  </si>
  <si>
    <t>Programa 4 2014</t>
  </si>
  <si>
    <t xml:space="preserve">https://issuu.com/teatromunicipal/docs/b-tms-completa-issuu </t>
  </si>
  <si>
    <t>OFS2014_008</t>
  </si>
  <si>
    <t>https://www.centrodae.cl/catalogo_cdae/doc_upload/medium/PD-00007.pdf</t>
  </si>
  <si>
    <t>OFS2014_009</t>
  </si>
  <si>
    <t>Primavera</t>
  </si>
  <si>
    <t>OFS2014_010</t>
  </si>
  <si>
    <t>Las campanas</t>
  </si>
  <si>
    <t>OFS2014_011</t>
  </si>
  <si>
    <t>15 y 16 de mayo</t>
  </si>
  <si>
    <t>Geografía del Desastre</t>
  </si>
  <si>
    <t>Programa 5 2014</t>
  </si>
  <si>
    <t>https://www.centrodae.cl/catalogo_cdae/doc_upload/medium/PD-00008.pdf</t>
  </si>
  <si>
    <t>Geografía del Desas</t>
  </si>
  <si>
    <t>OFS2014_012</t>
  </si>
  <si>
    <t>OFS2014_013</t>
  </si>
  <si>
    <t>OFS2014_014</t>
  </si>
  <si>
    <t>7 y 10 de junio</t>
  </si>
  <si>
    <t>Obertura de La Cenicienta</t>
  </si>
  <si>
    <t>Peña Hen, Jorge</t>
  </si>
  <si>
    <t>Programa 6 2014</t>
  </si>
  <si>
    <t>https://www.centrodae.cl/catalogo_cdae/doc_upload/medium/PD-00009.pdf</t>
  </si>
  <si>
    <t>OFS2014_015</t>
  </si>
  <si>
    <t>OFS2014_016</t>
  </si>
  <si>
    <t>OFS2014_017</t>
  </si>
  <si>
    <t>18 y 19 de julio</t>
  </si>
  <si>
    <t>Estudios Emocionales</t>
  </si>
  <si>
    <t>Programa 7 2014</t>
  </si>
  <si>
    <t>https://www.centrodae.cl/catalogo_cdae/doc_upload/medium/PD-00010.pdf</t>
  </si>
  <si>
    <t>Estudios Emocionale</t>
  </si>
  <si>
    <t>OFS2014_018</t>
  </si>
  <si>
    <t>OFS2014_019</t>
  </si>
  <si>
    <t>OFS2014_020</t>
  </si>
  <si>
    <t>19 y 20 de agosto</t>
  </si>
  <si>
    <t>Suite Al sur del mundo</t>
  </si>
  <si>
    <t>1982-86</t>
  </si>
  <si>
    <t>Programa 8 2014</t>
  </si>
  <si>
    <t>https://www.centrodae.cl/catalogo_cdae/doc_upload/medium/PD-00011.pdf</t>
  </si>
  <si>
    <t>Suite Al</t>
  </si>
  <si>
    <t>OFS2014_021</t>
  </si>
  <si>
    <t>Marcha eslava</t>
  </si>
  <si>
    <t>OFS2014_022</t>
  </si>
  <si>
    <t>Concierto fantasía</t>
  </si>
  <si>
    <t>OFS2014_023</t>
  </si>
  <si>
    <t>1869-76</t>
  </si>
  <si>
    <t>OFS2014_024</t>
  </si>
  <si>
    <t>30 de septiembre y 1 de octubre</t>
  </si>
  <si>
    <t>Suite Latinoamericana</t>
  </si>
  <si>
    <t>1976-78</t>
  </si>
  <si>
    <t>Catálogo Centro Dae</t>
  </si>
  <si>
    <t>https://www.centrodae.cl/wp_cdae/?pagina=3&amp;cat=9&amp;rango=2014;2014</t>
  </si>
  <si>
    <t>Suite Latinoamerica</t>
  </si>
  <si>
    <t>OFS2014_025</t>
  </si>
  <si>
    <t>OFS2014_026</t>
  </si>
  <si>
    <t>24 y 25 de noviembre</t>
  </si>
  <si>
    <t>OFS2014_027</t>
  </si>
  <si>
    <t>https://www.centrodae.cl/wp_cdae/?pagina=4&amp;cat=9&amp;rango=2014;2014</t>
  </si>
  <si>
    <t>OFS2014_028</t>
  </si>
  <si>
    <t>Sinfonía de los salmos</t>
  </si>
  <si>
    <t>OFS2015_001</t>
  </si>
  <si>
    <t>11 y 12 de marzo</t>
  </si>
  <si>
    <t>Suite para orquesta de cuerdas</t>
  </si>
  <si>
    <t>Catálogo Centro DAE. Sin documento asociado</t>
  </si>
  <si>
    <t>https://www.centrodae.cl/wp_cdae/?pagina=2&amp;cat=9&amp;rango=2015;2015</t>
  </si>
  <si>
    <t>Suite para</t>
  </si>
  <si>
    <t>OFS2015_002</t>
  </si>
  <si>
    <t>1888-90</t>
  </si>
  <si>
    <t>OFS2015_003</t>
  </si>
  <si>
    <t>OFS2015_004</t>
  </si>
  <si>
    <t>Cinco imágenes para orquesta</t>
  </si>
  <si>
    <t>Cinco</t>
  </si>
  <si>
    <t>OFS2015_005</t>
  </si>
  <si>
    <t>Variaciones sobre</t>
  </si>
  <si>
    <t>OFS2015_006</t>
  </si>
  <si>
    <t>OFS2015_007</t>
  </si>
  <si>
    <t>30 de marzo y 1 de abril</t>
  </si>
  <si>
    <t>Réquiem para Fernando Rosas</t>
  </si>
  <si>
    <t>Domínguez, José Luis</t>
  </si>
  <si>
    <t>Réquiem</t>
  </si>
  <si>
    <t>OFS2015_008</t>
  </si>
  <si>
    <t>30 de marzo, 1 y 2 de abril</t>
  </si>
  <si>
    <t>OFS2015_009</t>
  </si>
  <si>
    <t>13 y 15 de mayo</t>
  </si>
  <si>
    <t>Canciones de un compañero de viaje</t>
  </si>
  <si>
    <t>Canciones de un</t>
  </si>
  <si>
    <t>OFS2015_010</t>
  </si>
  <si>
    <t>OFS2015_011</t>
  </si>
  <si>
    <t>Musical Landscapes</t>
  </si>
  <si>
    <t>OFS2015_012</t>
  </si>
  <si>
    <t>Las cuatro últimas canciones</t>
  </si>
  <si>
    <t>Las</t>
  </si>
  <si>
    <t>OFS2015_013</t>
  </si>
  <si>
    <t>Danza de los siete velos</t>
  </si>
  <si>
    <t>1903-05</t>
  </si>
  <si>
    <t>Danza de</t>
  </si>
  <si>
    <t>OFS2015_014</t>
  </si>
  <si>
    <t>Suite de El Caballero de la rosa</t>
  </si>
  <si>
    <t>Suite de El Caballero</t>
  </si>
  <si>
    <t>OFS2015_015</t>
  </si>
  <si>
    <t>7 y 8 de julio</t>
  </si>
  <si>
    <t>Danza fantástica</t>
  </si>
  <si>
    <t>OFS2015_016</t>
  </si>
  <si>
    <t>OFS2015_017</t>
  </si>
  <si>
    <t>OFS2015_018</t>
  </si>
  <si>
    <t>¿1 y 5 de diciembre?</t>
  </si>
  <si>
    <t>Obertura Festiva</t>
  </si>
  <si>
    <t>OFS2015_019</t>
  </si>
  <si>
    <t>OFS2015_020</t>
  </si>
  <si>
    <t>OFS2015_021</t>
  </si>
  <si>
    <t>13 y 14 de octubre</t>
  </si>
  <si>
    <t>Se unen la tierra y el hombre</t>
  </si>
  <si>
    <t>Se unen la tierra</t>
  </si>
  <si>
    <t>OFS2015_022</t>
  </si>
  <si>
    <t>1866-68 o 1874</t>
  </si>
  <si>
    <t>OFS2015_023</t>
  </si>
  <si>
    <t>1872 o 1879-80</t>
  </si>
  <si>
    <t>Existen dos versiones</t>
  </si>
  <si>
    <t>OFS2015_024</t>
  </si>
  <si>
    <t>11 y 12 de noviembre</t>
  </si>
  <si>
    <t>OFS2015_025</t>
  </si>
  <si>
    <t>OFS2015_026</t>
  </si>
  <si>
    <t>OFS2015_027</t>
  </si>
  <si>
    <t>OFS2016_001</t>
  </si>
  <si>
    <t>9, 10 y 11 de marzo</t>
  </si>
  <si>
    <t>Programa 1-2016</t>
  </si>
  <si>
    <t>OFS2016_002</t>
  </si>
  <si>
    <t>15 y 16 de marzo</t>
  </si>
  <si>
    <t>Programa 2-2016</t>
  </si>
  <si>
    <t>OFS2016_003</t>
  </si>
  <si>
    <t>Especial de Semana Santa: 3</t>
  </si>
  <si>
    <t>22, 23 y 24 de marzo</t>
  </si>
  <si>
    <t>Procesión del Cristo de mayo</t>
  </si>
  <si>
    <t>Programa 3-2016</t>
  </si>
  <si>
    <t>Procesión del</t>
  </si>
  <si>
    <t>OFS2016_004</t>
  </si>
  <si>
    <t>OFS2016_005</t>
  </si>
  <si>
    <t>OFS2016_006</t>
  </si>
  <si>
    <t>Hitos del repertorio sinfónico: 4</t>
  </si>
  <si>
    <t>1 y 2 de abril</t>
  </si>
  <si>
    <t>Don Juan</t>
  </si>
  <si>
    <t>Programa 4-2016</t>
  </si>
  <si>
    <t>OFS2016_007</t>
  </si>
  <si>
    <t>OFS2016_008</t>
  </si>
  <si>
    <t>OFS2016_009</t>
  </si>
  <si>
    <t>Sinfonía trágica de Mahler: 5</t>
  </si>
  <si>
    <t>Programa 5-2016</t>
  </si>
  <si>
    <t>OFS2016_010</t>
  </si>
  <si>
    <t>17 y 18 de octubre</t>
  </si>
  <si>
    <t>Programa 6-2016</t>
  </si>
  <si>
    <t>OFS2016_011</t>
  </si>
  <si>
    <t>Danzas sacra y profana</t>
  </si>
  <si>
    <t>Danzas</t>
  </si>
  <si>
    <t>OFS2016_012</t>
  </si>
  <si>
    <t>Suite de El ocaso de los dioses</t>
  </si>
  <si>
    <t>1848-74</t>
  </si>
  <si>
    <t>Fecha de la ópera original</t>
  </si>
  <si>
    <t>Suite de El ocaso</t>
  </si>
  <si>
    <t>OFS2016_013</t>
  </si>
  <si>
    <t>El romanticismo orquestado: 7</t>
  </si>
  <si>
    <t>18 y 19 de mayo</t>
  </si>
  <si>
    <t>Canto de invierno</t>
  </si>
  <si>
    <t>Fecha de orquestación</t>
  </si>
  <si>
    <t>Programa 7-2016</t>
  </si>
  <si>
    <t>OFS2016_014</t>
  </si>
  <si>
    <t>OFS2016_015</t>
  </si>
  <si>
    <t>Una vida de héroe</t>
  </si>
  <si>
    <t>Una</t>
  </si>
  <si>
    <t>OFS2016_016</t>
  </si>
  <si>
    <t>In focus. Mozart: 8</t>
  </si>
  <si>
    <t>6 y 7 de julio</t>
  </si>
  <si>
    <t>La voz de las calles</t>
  </si>
  <si>
    <t>Programa 8-2016</t>
  </si>
  <si>
    <t>La voz</t>
  </si>
  <si>
    <t>OFS2016_017</t>
  </si>
  <si>
    <t>Concierto para piano n° 17</t>
  </si>
  <si>
    <t>OFS2016_018</t>
  </si>
  <si>
    <t>OFS2016_019</t>
  </si>
  <si>
    <t>2 y 3 de diciembre</t>
  </si>
  <si>
    <t xml:space="preserve">Instantes </t>
  </si>
  <si>
    <t>Programa 9-2016</t>
  </si>
  <si>
    <t>OFS2016_020</t>
  </si>
  <si>
    <t>Rapsodia sobre un tema de Paganini</t>
  </si>
  <si>
    <t>Rapsodia sobre un</t>
  </si>
  <si>
    <t>OFS2016_021</t>
  </si>
  <si>
    <t>OFS2016_022</t>
  </si>
  <si>
    <t>9 y 10 de diciembre</t>
  </si>
  <si>
    <t>Cantus Arcticus</t>
  </si>
  <si>
    <t>Paisaje sonoro y orquesta</t>
  </si>
  <si>
    <t>Rautavaara, Einojuhani</t>
  </si>
  <si>
    <t>Programa 10-2016</t>
  </si>
  <si>
    <t>OFS2016_023</t>
  </si>
  <si>
    <t>OFS2017_001</t>
  </si>
  <si>
    <t>Así habló Zaratustra: 1</t>
  </si>
  <si>
    <t>Programa 1-2017</t>
  </si>
  <si>
    <t>OFS2017_002</t>
  </si>
  <si>
    <t>Canciones a los niños muertos</t>
  </si>
  <si>
    <t>1901-04</t>
  </si>
  <si>
    <t>Canciones a</t>
  </si>
  <si>
    <t>OFS2017_003</t>
  </si>
  <si>
    <t>Así habló Zaratustra</t>
  </si>
  <si>
    <t>Así habló Zaratustr</t>
  </si>
  <si>
    <t>OFS2017_004</t>
  </si>
  <si>
    <t>La romántica de Bruckner: 2</t>
  </si>
  <si>
    <t>Programa 2-2017</t>
  </si>
  <si>
    <t>OFS2017_005</t>
  </si>
  <si>
    <t xml:space="preserve">Sinfonía n° 4 </t>
  </si>
  <si>
    <t>OFS2017_006</t>
  </si>
  <si>
    <t>Mozart espiritual: 3</t>
  </si>
  <si>
    <t>Vísperas solemnes del confesor</t>
  </si>
  <si>
    <t>Programa 3-2017</t>
  </si>
  <si>
    <t>Vísperas</t>
  </si>
  <si>
    <t>OFS2017_007</t>
  </si>
  <si>
    <t>OFS2017_008</t>
  </si>
  <si>
    <t>Homenaje ruso a Mozart: 4</t>
  </si>
  <si>
    <t>Suite n° 4</t>
  </si>
  <si>
    <t>Programa 4-2017</t>
  </si>
  <si>
    <t>OFS2017_009</t>
  </si>
  <si>
    <t>Mozart y Salieri</t>
  </si>
  <si>
    <t>OFS2017_010</t>
  </si>
  <si>
    <t>Tres siglos de elegancia: 5</t>
  </si>
  <si>
    <t>20 y 22 de abril</t>
  </si>
  <si>
    <t>Programa 5-2017</t>
  </si>
  <si>
    <t>OFS2017_011</t>
  </si>
  <si>
    <t>OFS2017_012</t>
  </si>
  <si>
    <t>OFS2017_013</t>
  </si>
  <si>
    <t>Ímpetu y tormenta: 6</t>
  </si>
  <si>
    <t>27 y 28 de junio</t>
  </si>
  <si>
    <t>Programa 6-2017</t>
  </si>
  <si>
    <t>OFS2017_014</t>
  </si>
  <si>
    <t>Penderecki, Krystoff</t>
  </si>
  <si>
    <t>Estreno versión para viola. S.f. para arreglo</t>
  </si>
  <si>
    <t>OFS2017_015</t>
  </si>
  <si>
    <t>OFS2017_016</t>
  </si>
  <si>
    <t>El canto de las brujas: 7</t>
  </si>
  <si>
    <t>12 y 13 de septiembre</t>
  </si>
  <si>
    <t>La bruja del mediodía</t>
  </si>
  <si>
    <t>Programa 7-2017</t>
  </si>
  <si>
    <t>La</t>
  </si>
  <si>
    <t>OFS2017_017</t>
  </si>
  <si>
    <t>OFS2017_018</t>
  </si>
  <si>
    <t>OFS2017_019</t>
  </si>
  <si>
    <t>La heroica de Brahms: 8</t>
  </si>
  <si>
    <t>26 y 27 de septiembre</t>
  </si>
  <si>
    <t>Programa 8-2017</t>
  </si>
  <si>
    <t>OFS2017_020</t>
  </si>
  <si>
    <t>OFS2017_021</t>
  </si>
  <si>
    <t>Programa Temporada 2017</t>
  </si>
  <si>
    <t>OFS2017_022</t>
  </si>
  <si>
    <t>OFS2017_023</t>
  </si>
  <si>
    <t>Amor brujo: 10</t>
  </si>
  <si>
    <t>11 y 12 de diciembre</t>
  </si>
  <si>
    <t>Programa 10-2017</t>
  </si>
  <si>
    <t>OFS2017_024</t>
  </si>
  <si>
    <t>Amor brujo</t>
  </si>
  <si>
    <t>rev. 1916-20</t>
  </si>
  <si>
    <t>OFS2017_025</t>
  </si>
  <si>
    <t>OFS2018_001</t>
  </si>
  <si>
    <t>Dos caras del modernismo: 1</t>
  </si>
  <si>
    <t>6 y 7 de marzo</t>
  </si>
  <si>
    <t>Programa 1-2018</t>
  </si>
  <si>
    <t>Pavana para</t>
  </si>
  <si>
    <t>OFS2018_002</t>
  </si>
  <si>
    <t>OFS2018_003</t>
  </si>
  <si>
    <t>Suite de Daphnis et Chloé n° 1</t>
  </si>
  <si>
    <t>Suite de Daphnis</t>
  </si>
  <si>
    <t>OFS2018_004</t>
  </si>
  <si>
    <t>Suite de Daphnis et Chloé n° 2</t>
  </si>
  <si>
    <t>OFS2018_005</t>
  </si>
  <si>
    <t>Claroscuro: 2</t>
  </si>
  <si>
    <t>13 y 14 de marzo</t>
  </si>
  <si>
    <t>Porgrama 2-2018</t>
  </si>
  <si>
    <t>OFS2018_006</t>
  </si>
  <si>
    <t>OFS2018_007</t>
  </si>
  <si>
    <t>Albores del romanticismo: 3</t>
  </si>
  <si>
    <t>2 y 3 de mayo</t>
  </si>
  <si>
    <t>Programa 3-2018</t>
  </si>
  <si>
    <t>OFS2018_008</t>
  </si>
  <si>
    <t>OFS2018_009</t>
  </si>
  <si>
    <t>OFS2018_010</t>
  </si>
  <si>
    <t>Romanticismo y espiritualidad: 4</t>
  </si>
  <si>
    <t>9 y 10 de mayo</t>
  </si>
  <si>
    <t>Webern, Anton</t>
  </si>
  <si>
    <t>Programa 4-2018</t>
  </si>
  <si>
    <t>OFS2018_011</t>
  </si>
  <si>
    <t>Misa: tres meditaciones</t>
  </si>
  <si>
    <t>Bernstein, Leonard</t>
  </si>
  <si>
    <t>Año de estreno</t>
  </si>
  <si>
    <t>Misa: tres meditaci</t>
  </si>
  <si>
    <t>OFS2018_012</t>
  </si>
  <si>
    <t>OFS2018_013</t>
  </si>
  <si>
    <t>Sueño de una noche de verano: 5</t>
  </si>
  <si>
    <t>19 y 20 de junio</t>
  </si>
  <si>
    <t>La isla encantada</t>
  </si>
  <si>
    <t>Salvo, Ignacio</t>
  </si>
  <si>
    <t>Programa 5-2018</t>
  </si>
  <si>
    <t>OFS2018_014</t>
  </si>
  <si>
    <t>rev. 1870, 80</t>
  </si>
  <si>
    <t>Obertura-Fantasía</t>
  </si>
  <si>
    <t>OFS2018_015</t>
  </si>
  <si>
    <t>Voces solistas, narradores, coro y orquesta</t>
  </si>
  <si>
    <t>OFS2018_016</t>
  </si>
  <si>
    <t>Contrastes: 6</t>
  </si>
  <si>
    <t>25 y 26 de junio</t>
  </si>
  <si>
    <t>Programa 6-2018</t>
  </si>
  <si>
    <t>OFS2018_017</t>
  </si>
  <si>
    <t>OFS2018_018</t>
  </si>
  <si>
    <t>Resurrección: 7</t>
  </si>
  <si>
    <t>4 y 5 de septiembre</t>
  </si>
  <si>
    <t>Preludio Sinfónico</t>
  </si>
  <si>
    <t>Amengual, René</t>
  </si>
  <si>
    <t>Programa 7-2018</t>
  </si>
  <si>
    <t>OFS2018_019</t>
  </si>
  <si>
    <t>Resurrección</t>
  </si>
  <si>
    <t>2001-02</t>
  </si>
  <si>
    <t>OFS2018_020</t>
  </si>
  <si>
    <t>OFS2018_021</t>
  </si>
  <si>
    <t>19 y 20 de octubre</t>
  </si>
  <si>
    <t>Cine y literatura</t>
  </si>
  <si>
    <t>OFS2018_022</t>
  </si>
  <si>
    <t>OFS2018_023</t>
  </si>
  <si>
    <t>Concierto para orquesta</t>
  </si>
  <si>
    <t>Concierto para orqu</t>
  </si>
  <si>
    <t>OFS2018_024</t>
  </si>
  <si>
    <t>6 y 7 de diciembre</t>
  </si>
  <si>
    <t>Danzas Polovtsianas</t>
  </si>
  <si>
    <t>Fecha de la  ópera</t>
  </si>
  <si>
    <t>Programa 9-2018</t>
  </si>
  <si>
    <t>OFS2018_025</t>
  </si>
  <si>
    <t>Una noche en el Monte Calvo</t>
  </si>
  <si>
    <t>Una noche en</t>
  </si>
  <si>
    <t>OFS2018_026</t>
  </si>
  <si>
    <t>Capricho español</t>
  </si>
  <si>
    <t>OFS2018_027</t>
  </si>
  <si>
    <t>Francesca da Rimini</t>
  </si>
  <si>
    <t>OFS2018_028</t>
  </si>
  <si>
    <t>Beethoven: hacia la consagración: 10</t>
  </si>
  <si>
    <t>12 y 13 de diciembre</t>
  </si>
  <si>
    <t>Programa 10-2018</t>
  </si>
  <si>
    <t>OFS2018_029</t>
  </si>
  <si>
    <t>1811.12</t>
  </si>
  <si>
    <t>OFS2019_001</t>
  </si>
  <si>
    <t>7 y 8 de marzo</t>
  </si>
  <si>
    <t>Programa 1-2019</t>
  </si>
  <si>
    <t>OFS2019_002</t>
  </si>
  <si>
    <t>Suite de Romeo y Julieta n° 2</t>
  </si>
  <si>
    <t>Suite de Romeo</t>
  </si>
  <si>
    <t>OFS2019_003</t>
  </si>
  <si>
    <t>Suite de las almas muertas</t>
  </si>
  <si>
    <t>Schnittke, Alfred</t>
  </si>
  <si>
    <t>OFS2019_004</t>
  </si>
  <si>
    <t>Programa de temporada 2019</t>
  </si>
  <si>
    <t>OFS2019_005</t>
  </si>
  <si>
    <t>OFS2019_006</t>
  </si>
  <si>
    <t>OFS2019_007</t>
  </si>
  <si>
    <t>Suite El mandarín maravilloso</t>
  </si>
  <si>
    <t>1918-24</t>
  </si>
  <si>
    <t>OFS2019_008</t>
  </si>
  <si>
    <t>Obertura Oberón</t>
  </si>
  <si>
    <t>1825-26</t>
  </si>
  <si>
    <t>Programa 2-2019</t>
  </si>
  <si>
    <t>OFS2019_009</t>
  </si>
  <si>
    <t>Metamorfosis sinfónica sobre temas de Carl María von Weber</t>
  </si>
  <si>
    <t>1940-43</t>
  </si>
  <si>
    <t>Metamorfosis sinfónica sobre temas de Carl</t>
  </si>
  <si>
    <t>OFS2019_010</t>
  </si>
  <si>
    <t>Los planetas</t>
  </si>
  <si>
    <t>1914-16</t>
  </si>
  <si>
    <t>OFS2019_011</t>
  </si>
  <si>
    <t>8 y 9 de mayo</t>
  </si>
  <si>
    <t>Nocturno</t>
  </si>
  <si>
    <t>Programa 4-2019</t>
  </si>
  <si>
    <t>OFS2019_012</t>
  </si>
  <si>
    <t>1904-06</t>
  </si>
  <si>
    <t>OFS2019_013</t>
  </si>
  <si>
    <t>Suite del ballet Panambí</t>
  </si>
  <si>
    <t>Programa 5-2019</t>
  </si>
  <si>
    <t>OFS2019_014</t>
  </si>
  <si>
    <t>Sierra, Roberto</t>
  </si>
  <si>
    <t>OFS2019_015</t>
  </si>
  <si>
    <t>Les offrandes oubliées</t>
  </si>
  <si>
    <t>Les offrandes oubli</t>
  </si>
  <si>
    <t>OFS2019_016</t>
  </si>
  <si>
    <t>La mer</t>
  </si>
  <si>
    <t>OFS2019_017</t>
  </si>
  <si>
    <t>Programa 6-2019</t>
  </si>
  <si>
    <t>OFS2019_018</t>
  </si>
  <si>
    <t>El maestro de capilla</t>
  </si>
  <si>
    <t>Primera actuación</t>
  </si>
  <si>
    <t>OFS2019_019</t>
  </si>
  <si>
    <t>1932-34</t>
  </si>
  <si>
    <t>OFS2019_020</t>
  </si>
  <si>
    <t>16 y 17 de octubre</t>
  </si>
  <si>
    <t>Programa 7-2019</t>
  </si>
  <si>
    <t>OFS2019_021</t>
  </si>
  <si>
    <t>OFS2019_022</t>
  </si>
  <si>
    <t>Danzas Sinfónicas</t>
  </si>
  <si>
    <t>OFS2019_023</t>
  </si>
  <si>
    <t>22 y 23 de octubre</t>
  </si>
  <si>
    <t>Canto a la noche</t>
  </si>
  <si>
    <t>González, Diego</t>
  </si>
  <si>
    <t>Chile cultura</t>
  </si>
  <si>
    <t>Canto</t>
  </si>
  <si>
    <t>OFS2019_024</t>
  </si>
  <si>
    <t>Las alegres travesías de Till Eulenspiegel</t>
  </si>
  <si>
    <t>Las alegres travesías</t>
  </si>
  <si>
    <t>OFS2019_025</t>
  </si>
  <si>
    <t>Una sinfonía alpina</t>
  </si>
  <si>
    <t>1911-15</t>
  </si>
  <si>
    <t>OFS2019_026</t>
  </si>
  <si>
    <t>Suite Karelia</t>
  </si>
  <si>
    <t>Programa 9-2019</t>
  </si>
  <si>
    <t>OFS2019_027</t>
  </si>
  <si>
    <t>La isla de los muertos</t>
  </si>
  <si>
    <t>La isla</t>
  </si>
  <si>
    <t>OFS2019_028</t>
  </si>
  <si>
    <t>Fecha versión original</t>
  </si>
  <si>
    <t>OFS2019_029</t>
  </si>
  <si>
    <t>13 y 14 de diciembre</t>
  </si>
  <si>
    <t>1886-88</t>
  </si>
  <si>
    <t>Programa 10-2019</t>
  </si>
  <si>
    <t>OFS2019_030</t>
  </si>
  <si>
    <t xml:space="preserve">Dos divertimentos </t>
  </si>
  <si>
    <t>OFS2019_031</t>
  </si>
  <si>
    <t>OFS2022_001</t>
  </si>
  <si>
    <t>Requiem de Verdi: 1</t>
  </si>
  <si>
    <t>5, 9, 10 y 12 de marzo</t>
  </si>
  <si>
    <t>Programa temporada 2022</t>
  </si>
  <si>
    <t>OFS2022_002</t>
  </si>
  <si>
    <t>Ellas y el Aranjuez: 2</t>
  </si>
  <si>
    <t>19, 22 y 23 de marzo</t>
  </si>
  <si>
    <t>OFS2022_003</t>
  </si>
  <si>
    <t>Concierto de Aranju</t>
  </si>
  <si>
    <t>OFS2022_004</t>
  </si>
  <si>
    <t>OFS2022_005</t>
  </si>
  <si>
    <t>Sabrosas combinaciones: 3</t>
  </si>
  <si>
    <t>29, 30, 31 de marzo y 2 de abril</t>
  </si>
  <si>
    <t>Programa 3-2022</t>
  </si>
  <si>
    <t>OFS2022_006</t>
  </si>
  <si>
    <t>No tiene caso</t>
  </si>
  <si>
    <t>Varias canciones Los pitutos</t>
  </si>
  <si>
    <t>Banda pop y orquesta</t>
  </si>
  <si>
    <t>Los pitutos</t>
  </si>
  <si>
    <t>OFS2022_007</t>
  </si>
  <si>
    <t>Nocturne n° 10</t>
  </si>
  <si>
    <t>Gliere, Reinhold</t>
  </si>
  <si>
    <t>Fecha versión corno y piano</t>
  </si>
  <si>
    <t>OFS2022_008</t>
  </si>
  <si>
    <t>Una furtiva lágrima</t>
  </si>
  <si>
    <t>OFS2022_009</t>
  </si>
  <si>
    <t>Caritas</t>
  </si>
  <si>
    <t>Burritt, Michael</t>
  </si>
  <si>
    <t>OFS2022_010</t>
  </si>
  <si>
    <t>De Vivaldi a Wagner: 4</t>
  </si>
  <si>
    <t>9, 12 y 13 de abril</t>
  </si>
  <si>
    <t>OFS2022_011</t>
  </si>
  <si>
    <t>OFS2022_012</t>
  </si>
  <si>
    <t>Suite inédita de Parsifal</t>
  </si>
  <si>
    <t>Fecha de ópera Parsifal</t>
  </si>
  <si>
    <t>OFS2022_013</t>
  </si>
  <si>
    <t>Bolero siempre: 5</t>
  </si>
  <si>
    <t>21, 23 y 26 de abril</t>
  </si>
  <si>
    <t>OFS2022_014</t>
  </si>
  <si>
    <t>Concierto doble para</t>
  </si>
  <si>
    <t>OFS2022_015</t>
  </si>
  <si>
    <t>OFS2022_016</t>
  </si>
  <si>
    <t>OFS2022_017</t>
  </si>
  <si>
    <t>Todo Mozart: 6</t>
  </si>
  <si>
    <t>3, 4, 5 y 7 de mayo</t>
  </si>
  <si>
    <t>OFS2022_018</t>
  </si>
  <si>
    <t>Ave verum corpus</t>
  </si>
  <si>
    <t>OFS2022_019</t>
  </si>
  <si>
    <t>OFS2022_020</t>
  </si>
  <si>
    <t>Requiem Alemán: 7</t>
  </si>
  <si>
    <t>4, 8, 9 y 11 de junio</t>
  </si>
  <si>
    <t>Pärt, Arvo</t>
  </si>
  <si>
    <t>Cantus en memoria</t>
  </si>
  <si>
    <t>OFS2022_021</t>
  </si>
  <si>
    <t>OFS2022_022</t>
  </si>
  <si>
    <t>Grandes románticos: 8</t>
  </si>
  <si>
    <t>23, 25 y 27 de junio</t>
  </si>
  <si>
    <t>Obertura de El cazador furtivo</t>
  </si>
  <si>
    <t>1817-21</t>
  </si>
  <si>
    <t>OFS2022_023</t>
  </si>
  <si>
    <t>OFS2022_024</t>
  </si>
  <si>
    <t>OFS2022_025</t>
  </si>
  <si>
    <t>Érase una vez: 9</t>
  </si>
  <si>
    <t>20, 22 y 24 de octubre</t>
  </si>
  <si>
    <t>OFS2022_026</t>
  </si>
  <si>
    <t>OFS2022_027</t>
  </si>
  <si>
    <t>Resurrección: 10</t>
  </si>
  <si>
    <t>6, 7, 10 y 11 de diciembre</t>
  </si>
  <si>
    <t>rev.1903</t>
  </si>
  <si>
    <t>OFS2023_001</t>
  </si>
  <si>
    <t>Mujeres: 1</t>
  </si>
  <si>
    <t>10 y 11 de marzo</t>
  </si>
  <si>
    <t>APU: Poema tonal para orquesta</t>
  </si>
  <si>
    <t>Franck, Gabriela Lena</t>
  </si>
  <si>
    <t>Programa temporada 2023 Municipal de Santiago</t>
  </si>
  <si>
    <t>https://municipal.cl/municipal/teatro-municipal-de-santiago-anuncia-temporada-2023/</t>
  </si>
  <si>
    <t>APU: Poema</t>
  </si>
  <si>
    <t>OFS2023_002</t>
  </si>
  <si>
    <t>Variaciones concert</t>
  </si>
  <si>
    <t>OFS2023_003</t>
  </si>
  <si>
    <t>OFS2023_004</t>
  </si>
  <si>
    <t>El rito: 2</t>
  </si>
  <si>
    <t>17 y 18 de marzo</t>
  </si>
  <si>
    <t>Danza macabra</t>
  </si>
  <si>
    <t>https://municipal.cl/espectaculos/c2-el-rito/</t>
  </si>
  <si>
    <t>OFS2023_005</t>
  </si>
  <si>
    <t>El poema del éxtasis: Sinfonía n° 4</t>
  </si>
  <si>
    <t>Skriabin, Aleksandr</t>
  </si>
  <si>
    <t>1905-08</t>
  </si>
  <si>
    <t>El poema del</t>
  </si>
  <si>
    <t>OFS2023_006</t>
  </si>
  <si>
    <t>La creación: Introducción</t>
  </si>
  <si>
    <t>La creación: Introd</t>
  </si>
  <si>
    <t>OFS2023_007</t>
  </si>
  <si>
    <t>OFS2023_008</t>
  </si>
  <si>
    <t>Pasión: 3</t>
  </si>
  <si>
    <t>1, 4 y 5 de abril</t>
  </si>
  <si>
    <t>Pasión según San Mateo</t>
  </si>
  <si>
    <t>https://issuu.com/teatromunicipal/docs/brochure_t23/34?ff</t>
  </si>
  <si>
    <t>Pasión</t>
  </si>
  <si>
    <t>OFS2023_009</t>
  </si>
  <si>
    <t>El emperador: 4</t>
  </si>
  <si>
    <t>6 y 9 de mayo</t>
  </si>
  <si>
    <t>Notturno n° 1</t>
  </si>
  <si>
    <t>Martucci, Giuseppe</t>
  </si>
  <si>
    <t>OFS2023_010</t>
  </si>
  <si>
    <t>OFS2023_011</t>
  </si>
  <si>
    <t>OFS2023_012</t>
  </si>
  <si>
    <t>Buscando a Goethe: 5</t>
  </si>
  <si>
    <t>13 y 16 de mayo</t>
  </si>
  <si>
    <t>Voz solista, coro masculino y orquesta</t>
  </si>
  <si>
    <t>OFS2023_013</t>
  </si>
  <si>
    <t>Sinfonía Fausto</t>
  </si>
  <si>
    <t>Rev. 1857-61; 1880</t>
  </si>
  <si>
    <t>OFS2023_014</t>
  </si>
  <si>
    <t>Italia mía: 6</t>
  </si>
  <si>
    <t>10 y 12 de junio</t>
  </si>
  <si>
    <t>Violín, orquesta y continuo</t>
  </si>
  <si>
    <t>Las cuatro estacion</t>
  </si>
  <si>
    <t>OFS2023_015</t>
  </si>
  <si>
    <t>Desde Italia</t>
  </si>
  <si>
    <t>OFS2023_016</t>
  </si>
  <si>
    <t>Patética: 7</t>
  </si>
  <si>
    <t>Obertura Genoveva</t>
  </si>
  <si>
    <t>1847-47</t>
  </si>
  <si>
    <t>OFS2023_017</t>
  </si>
  <si>
    <t>Tristán e Isolda: preludio y muerte de amor</t>
  </si>
  <si>
    <t>1857-59</t>
  </si>
  <si>
    <t>Fecha de la obra completa</t>
  </si>
  <si>
    <t>Tristán e Isolda: preludio y</t>
  </si>
  <si>
    <t>OFS2023_018</t>
  </si>
  <si>
    <t>OFS2023_019</t>
  </si>
  <si>
    <t>Mahler total: 8</t>
  </si>
  <si>
    <t>OFS2024_001</t>
  </si>
  <si>
    <t>Por siempre Strauss: 1</t>
  </si>
  <si>
    <t>7 y 9 de marzo</t>
  </si>
  <si>
    <t>Obertura de Tannhäuser</t>
  </si>
  <si>
    <t>Programa temporada 2024 Municipal de Santiago</t>
  </si>
  <si>
    <t>https://issuu.com/teatromunicipal/docs/brochure_t24?ff&amp;experiment=previewReaderTestMode,new-bff-dynamic</t>
  </si>
  <si>
    <t>Obertura de Tannhäu</t>
  </si>
  <si>
    <t>OFS2024_002</t>
  </si>
  <si>
    <t>OFS2024_003</t>
  </si>
  <si>
    <t>OFS2024_004</t>
  </si>
  <si>
    <t>Rachmaninov rhapsody: 2</t>
  </si>
  <si>
    <t>OFS2024_005</t>
  </si>
  <si>
    <t>OFS2024_006</t>
  </si>
  <si>
    <t>OFS2024_007</t>
  </si>
  <si>
    <t>Simplemente Beethoven: 3</t>
  </si>
  <si>
    <t>23, 26 y 27 de marzo</t>
  </si>
  <si>
    <t>Obertura trágica</t>
  </si>
  <si>
    <t>OFS2024_008</t>
  </si>
  <si>
    <t>Missa solemnis</t>
  </si>
  <si>
    <t>1819-23</t>
  </si>
  <si>
    <t>OFS2024_009</t>
  </si>
  <si>
    <t>Viaje a los Alpes: 4</t>
  </si>
  <si>
    <t>26 y 27 de abril</t>
  </si>
  <si>
    <t>OFS2024_010</t>
  </si>
  <si>
    <t>OFS2024_011</t>
  </si>
  <si>
    <t>West side story, un amor de ciudad: 5</t>
  </si>
  <si>
    <t>OFS2024_012</t>
  </si>
  <si>
    <t>Rhapsody in blue</t>
  </si>
  <si>
    <t>OFS2024_013</t>
  </si>
  <si>
    <t>Rapsodie espagnole</t>
  </si>
  <si>
    <t>OFS2024_014</t>
  </si>
  <si>
    <t>Danzas sinfónicas de West side story</t>
  </si>
  <si>
    <t>Danzas sinfónicas de</t>
  </si>
  <si>
    <t>OFS2024_015</t>
  </si>
  <si>
    <t>La ciudad de oro: 6</t>
  </si>
  <si>
    <t>Preludio al Acto I de Lohengrin</t>
  </si>
  <si>
    <t>1846-48</t>
  </si>
  <si>
    <t>Preludio al Acto</t>
  </si>
  <si>
    <t>OFS2024_016</t>
  </si>
  <si>
    <t>OFS2024_017</t>
  </si>
  <si>
    <t>OFS2024_018</t>
  </si>
  <si>
    <t>El último romántico: 7</t>
  </si>
  <si>
    <t>26-27 de julio</t>
  </si>
  <si>
    <t>OFS2024_019</t>
  </si>
  <si>
    <t>rev. 1885</t>
  </si>
  <si>
    <t>OFS2024_020</t>
  </si>
  <si>
    <t>Canto a la libertad: 8</t>
  </si>
  <si>
    <t>4, 5, 6 y 7 de diciembre</t>
  </si>
  <si>
    <t>OSNCH2010_001</t>
  </si>
  <si>
    <t>OSNCH</t>
  </si>
  <si>
    <t>Programa temporada de conciertos  OSNCH 2010</t>
  </si>
  <si>
    <t>OSNCH2010_002</t>
  </si>
  <si>
    <t>OSNCH2010_003</t>
  </si>
  <si>
    <t>19 y 20 de marzo</t>
  </si>
  <si>
    <t>OSNCH2010_004</t>
  </si>
  <si>
    <t>OSNCH2010_005</t>
  </si>
  <si>
    <t>30 de abril</t>
  </si>
  <si>
    <t>Tangazo</t>
  </si>
  <si>
    <t>OSNCH2010_006</t>
  </si>
  <si>
    <t>Concierto para piccolo</t>
  </si>
  <si>
    <t>Flautín y orquesta</t>
  </si>
  <si>
    <t>Dorman, Avner</t>
  </si>
  <si>
    <t>OSNCH2010_007</t>
  </si>
  <si>
    <t>OSNCH2010_008</t>
  </si>
  <si>
    <t>OSNCH2010_009</t>
  </si>
  <si>
    <t>7 y 8 de mayo</t>
  </si>
  <si>
    <t>OSNCH2010_010</t>
  </si>
  <si>
    <t>OSNCH2010_011</t>
  </si>
  <si>
    <t>Saudades de Brasil</t>
  </si>
  <si>
    <t>Milhaud, Darius</t>
  </si>
  <si>
    <t>1920-21</t>
  </si>
  <si>
    <t>OSNCH2010_012</t>
  </si>
  <si>
    <t>OSNCH2010_013</t>
  </si>
  <si>
    <t>Tzigane</t>
  </si>
  <si>
    <t>Versión para orquesta</t>
  </si>
  <si>
    <t>OSNCH2010_014</t>
  </si>
  <si>
    <t>OSNCH2010_015</t>
  </si>
  <si>
    <t>28 y 29 de mayo</t>
  </si>
  <si>
    <t>OSNCH2010_016</t>
  </si>
  <si>
    <t>Misa solemne</t>
  </si>
  <si>
    <t>OSNCH2010_017</t>
  </si>
  <si>
    <t>4 y 5 de junio</t>
  </si>
  <si>
    <t>La caravana</t>
  </si>
  <si>
    <t>OSNCH2010_018</t>
  </si>
  <si>
    <t>Fiesta</t>
  </si>
  <si>
    <t>López, Jimmy</t>
  </si>
  <si>
    <t>OSNCH2010_019</t>
  </si>
  <si>
    <t>Colores de la Cruz del Sur</t>
  </si>
  <si>
    <t>Benzecry, Esteban</t>
  </si>
  <si>
    <t>OSNCH2010_020</t>
  </si>
  <si>
    <t>OSNCH2010_021</t>
  </si>
  <si>
    <t>OSNCH2010_022</t>
  </si>
  <si>
    <t>Sinfonía india</t>
  </si>
  <si>
    <t>Chávez, Carlos</t>
  </si>
  <si>
    <t>1935-36</t>
  </si>
  <si>
    <t>OSNCH2010_023</t>
  </si>
  <si>
    <t>OSNCH2010_024</t>
  </si>
  <si>
    <t>OSNCH2010_025</t>
  </si>
  <si>
    <t>9 y 10 de julio</t>
  </si>
  <si>
    <t>OSNCH2010_026</t>
  </si>
  <si>
    <t>OSNCH2010_027</t>
  </si>
  <si>
    <t>Original para piano</t>
  </si>
  <si>
    <t>OSNCH2010_028</t>
  </si>
  <si>
    <t>OSNCH2010_029</t>
  </si>
  <si>
    <t>Suite de Romeo y Julieta</t>
  </si>
  <si>
    <t>OSNCH2010_030</t>
  </si>
  <si>
    <t>23 y 24 de julio</t>
  </si>
  <si>
    <t>OSNCH2010_031</t>
  </si>
  <si>
    <t>OSNCH2010_032</t>
  </si>
  <si>
    <t>30 y 31 de julio</t>
  </si>
  <si>
    <t>Sinfonía para cuerdas</t>
  </si>
  <si>
    <t>OSNCH2010_033</t>
  </si>
  <si>
    <t>Concierto para piano n° 16</t>
  </si>
  <si>
    <t>OSNCH2010_034</t>
  </si>
  <si>
    <t>Obertura de Rosamunda</t>
  </si>
  <si>
    <t>OSNCH2010_035</t>
  </si>
  <si>
    <t>OSNCH2010_036</t>
  </si>
  <si>
    <t>Obertura de El murciélago</t>
  </si>
  <si>
    <t>OSNCH2010_037</t>
  </si>
  <si>
    <t>Polka Tritsch-Tratsch</t>
  </si>
  <si>
    <t>OSNCH2010_038</t>
  </si>
  <si>
    <t>OSNCH2010_039</t>
  </si>
  <si>
    <t>Galopa Gitana</t>
  </si>
  <si>
    <t>Strauss, Johann</t>
  </si>
  <si>
    <t>OSNCH2010_040</t>
  </si>
  <si>
    <t>En las maderas de Krapfen</t>
  </si>
  <si>
    <t>OSNCH2010_041</t>
  </si>
  <si>
    <t>Champagne Polka</t>
  </si>
  <si>
    <t>OSNCH2010_042</t>
  </si>
  <si>
    <t>Sin preocupaciones</t>
  </si>
  <si>
    <t>Strauss, Josef</t>
  </si>
  <si>
    <t>OSNCH2010_043</t>
  </si>
  <si>
    <t>OSNCH2010_044</t>
  </si>
  <si>
    <t>¡Limpia la pista!</t>
  </si>
  <si>
    <t>Strauss, Eduard</t>
  </si>
  <si>
    <t>OSNCH2010_045</t>
  </si>
  <si>
    <t>El danubio azul</t>
  </si>
  <si>
    <t>OSNCH2010_046</t>
  </si>
  <si>
    <t>Bajo truenos y relámpagos</t>
  </si>
  <si>
    <t>OSNCH2010_047</t>
  </si>
  <si>
    <t>Radetzky</t>
  </si>
  <si>
    <t>OSNCH2010_048</t>
  </si>
  <si>
    <t>Música de cine: 14</t>
  </si>
  <si>
    <t>6 y 7 de agosto</t>
  </si>
  <si>
    <t>Música de Cine</t>
  </si>
  <si>
    <t>Varios autores</t>
  </si>
  <si>
    <t>20th century Fox fanfarria</t>
  </si>
  <si>
    <t>Ben-Hur (extractos)</t>
  </si>
  <si>
    <t>West Side Story (extractos)</t>
  </si>
  <si>
    <t>E.T.</t>
  </si>
  <si>
    <t>Star Wars: tema principal</t>
  </si>
  <si>
    <t>Star Trek: tema final</t>
  </si>
  <si>
    <t>Harry Potter: Marcha de Hogwarts</t>
  </si>
  <si>
    <t>Harry Potter: Nimbus 2000</t>
  </si>
  <si>
    <t>Harry Potter: El mundo fantástico de Harry</t>
  </si>
  <si>
    <t>Encuentros cercanos (extractos)</t>
  </si>
  <si>
    <t>OSNCH2010_049</t>
  </si>
  <si>
    <t>20 y 21 de agosto</t>
  </si>
  <si>
    <t>Fuision Point</t>
  </si>
  <si>
    <t>OSNCH2010_050</t>
  </si>
  <si>
    <t>Concierto para una fiesta</t>
  </si>
  <si>
    <t>OSNCH2010_051</t>
  </si>
  <si>
    <t>OSNCH2010_052</t>
  </si>
  <si>
    <t>27 y 28 de agosto</t>
  </si>
  <si>
    <t>OSNCH2010_053</t>
  </si>
  <si>
    <t>OSNCH2010_054</t>
  </si>
  <si>
    <t>Schicksalslied</t>
  </si>
  <si>
    <t>1868-71</t>
  </si>
  <si>
    <t>OSNCH2010_055</t>
  </si>
  <si>
    <t>Nänie</t>
  </si>
  <si>
    <t>1880-81</t>
  </si>
  <si>
    <t>OSNCH2010_056</t>
  </si>
  <si>
    <t>Los preludios</t>
  </si>
  <si>
    <t>1850-55</t>
  </si>
  <si>
    <t>OSNCH2010_057</t>
  </si>
  <si>
    <t>OSNCH2010_058</t>
  </si>
  <si>
    <t>Obertura solemne</t>
  </si>
  <si>
    <t>Tubin, Eduard</t>
  </si>
  <si>
    <t>OSNCH2010_059</t>
  </si>
  <si>
    <t>OSNCH2010_060</t>
  </si>
  <si>
    <t>15 y 16 de octubre</t>
  </si>
  <si>
    <t>Puelma, Roberto</t>
  </si>
  <si>
    <t>Agenda de actividades U Chile</t>
  </si>
  <si>
    <t>OSNCH2010_061</t>
  </si>
  <si>
    <t>OSNCH2010_062</t>
  </si>
  <si>
    <t>Muerte y transfiguración</t>
  </si>
  <si>
    <t>1888-89</t>
  </si>
  <si>
    <t>OSNCH2010_063</t>
  </si>
  <si>
    <t>Raptures of undream</t>
  </si>
  <si>
    <t>Hamilton, Bruce</t>
  </si>
  <si>
    <t>OSNCH2010_064</t>
  </si>
  <si>
    <t>4'33</t>
  </si>
  <si>
    <t>Nada</t>
  </si>
  <si>
    <t>OSNCH2010_065</t>
  </si>
  <si>
    <t>Extensiones para percusión solista y electrónica en vivo</t>
  </si>
  <si>
    <t>Percusión y electrónica</t>
  </si>
  <si>
    <t>Cádiz, Rodrigo</t>
  </si>
  <si>
    <t>OSNCH2010_066</t>
  </si>
  <si>
    <t>Sinfonía Matías el pintor</t>
  </si>
  <si>
    <t>1933-34</t>
  </si>
  <si>
    <t>OSNCH2010_067</t>
  </si>
  <si>
    <t>29 y 30 de octubre</t>
  </si>
  <si>
    <t>Four sea interludes</t>
  </si>
  <si>
    <t>OSNCH2010_068</t>
  </si>
  <si>
    <t>The five sacred trees</t>
  </si>
  <si>
    <t>Williams, John</t>
  </si>
  <si>
    <t>OSNCH2010_069</t>
  </si>
  <si>
    <t>OSNCH2010_070</t>
  </si>
  <si>
    <t>5 y 6 de noviembre</t>
  </si>
  <si>
    <t>OSNCH2010_071</t>
  </si>
  <si>
    <t>OSNCH2010_072</t>
  </si>
  <si>
    <t>OSNCH2010_073</t>
  </si>
  <si>
    <t>19 y 20 de noviembre</t>
  </si>
  <si>
    <t>Masquerade</t>
  </si>
  <si>
    <t>OSNCH2010_074</t>
  </si>
  <si>
    <t>Concierto para contrabajo</t>
  </si>
  <si>
    <t>Koussevitzky, Serge</t>
  </si>
  <si>
    <t>OSNCH2010_075</t>
  </si>
  <si>
    <t>OSNCH2010_076</t>
  </si>
  <si>
    <t>26 y 27 de noviembre</t>
  </si>
  <si>
    <t>Suite On the waterfront</t>
  </si>
  <si>
    <t>1954-55</t>
  </si>
  <si>
    <t>OSNCH2010_077</t>
  </si>
  <si>
    <t>Tirana</t>
  </si>
  <si>
    <t>Tuba y orquesta</t>
  </si>
  <si>
    <t>OSNCH2010_078</t>
  </si>
  <si>
    <t>OSNCH2011_001</t>
  </si>
  <si>
    <t>Suite sinfónica del ballet El zorro</t>
  </si>
  <si>
    <t>Programa temporada de conciertos  OSNCH 2011</t>
  </si>
  <si>
    <t>OSNCH2011_002</t>
  </si>
  <si>
    <t>OSNCH2011_003</t>
  </si>
  <si>
    <t>Pequeña suite</t>
  </si>
  <si>
    <t>Lutoslawski, Witold</t>
  </si>
  <si>
    <t>OSNCH2011_004</t>
  </si>
  <si>
    <t>OSNCH2011_005</t>
  </si>
  <si>
    <t>OSNCH2011_006</t>
  </si>
  <si>
    <t>25 y 26 de marzo</t>
  </si>
  <si>
    <t>OSNCH2011_007</t>
  </si>
  <si>
    <t>OSNCH2011_008</t>
  </si>
  <si>
    <t>29 y 30 de abril</t>
  </si>
  <si>
    <t>Requiem de Guerra</t>
  </si>
  <si>
    <t>OSNCH2011_009</t>
  </si>
  <si>
    <t>6 y 7 de mayo</t>
  </si>
  <si>
    <t>OSNCH2011_010</t>
  </si>
  <si>
    <t>13 y 14 de mayo</t>
  </si>
  <si>
    <t xml:space="preserve">Passacaglia </t>
  </si>
  <si>
    <t>OSNCH2011_011</t>
  </si>
  <si>
    <t>Introducción y allego</t>
  </si>
  <si>
    <t>OSNCH2011_012</t>
  </si>
  <si>
    <t>Vox Clamantis in Deserto</t>
  </si>
  <si>
    <t>OSNCH2011_013</t>
  </si>
  <si>
    <t>OSNCH2011_014</t>
  </si>
  <si>
    <t>Misa de Gloria</t>
  </si>
  <si>
    <t>OSNCH2011_015</t>
  </si>
  <si>
    <t>OSNCH2011_016</t>
  </si>
  <si>
    <t>1 y 2 de julio</t>
  </si>
  <si>
    <t>Desfases</t>
  </si>
  <si>
    <t>Vergara, Juan Pablo</t>
  </si>
  <si>
    <t>OSNCH2011_017</t>
  </si>
  <si>
    <t xml:space="preserve">Introducción, tema y variaciones </t>
  </si>
  <si>
    <t>OSNCH2011_018</t>
  </si>
  <si>
    <t>Los caminos de Sion están de duelo</t>
  </si>
  <si>
    <t>OSNCH2011_019</t>
  </si>
  <si>
    <t>8 y 9 de julio</t>
  </si>
  <si>
    <t>OSNCH2011_020</t>
  </si>
  <si>
    <t>Cántico al Sol</t>
  </si>
  <si>
    <t>Fuchs, Kenneth</t>
  </si>
  <si>
    <t>OSNCH2011_021</t>
  </si>
  <si>
    <t>OSNCH2011_022</t>
  </si>
  <si>
    <t>14 y 15 de julio</t>
  </si>
  <si>
    <t>1878-81</t>
  </si>
  <si>
    <t>OSNCH2011_023</t>
  </si>
  <si>
    <t>OSNCH2011_024</t>
  </si>
  <si>
    <t>22 y 23 de julio</t>
  </si>
  <si>
    <t>Y después, silencio…</t>
  </si>
  <si>
    <t>Osorio, Daniel</t>
  </si>
  <si>
    <t>OSNCH2011_025</t>
  </si>
  <si>
    <t>OSNCH2011_026</t>
  </si>
  <si>
    <t>OSNCH2011_027</t>
  </si>
  <si>
    <t>29 y 39 de julio</t>
  </si>
  <si>
    <t>La vida breve (extractos)</t>
  </si>
  <si>
    <t>1904-13</t>
  </si>
  <si>
    <t>Diario U Chile</t>
  </si>
  <si>
    <t>OSNCH2011_028</t>
  </si>
  <si>
    <t>OSNCH2011_029</t>
  </si>
  <si>
    <t>OSNCH2011_030</t>
  </si>
  <si>
    <t>OSNCH2011_031</t>
  </si>
  <si>
    <t>5 y 6 de agosto</t>
  </si>
  <si>
    <t>OSNCH2011_032</t>
  </si>
  <si>
    <t>OSNCH2011_033</t>
  </si>
  <si>
    <t>12 y 13 de agosto</t>
  </si>
  <si>
    <t>ET</t>
  </si>
  <si>
    <t>Stuardo, Marcos</t>
  </si>
  <si>
    <t>OSNCH2011_034</t>
  </si>
  <si>
    <t>Concierto para percusión</t>
  </si>
  <si>
    <t>Cantón, Edgardo</t>
  </si>
  <si>
    <t>OSNCH2011_035</t>
  </si>
  <si>
    <t>OSNCH2011_036</t>
  </si>
  <si>
    <t>Música de cine estilo jazz: 17</t>
  </si>
  <si>
    <t>26 y 27 de agosto</t>
  </si>
  <si>
    <t>El bebé de Rosemary</t>
  </si>
  <si>
    <t>Cinema Paradiso</t>
  </si>
  <si>
    <t>Hojas de otoño</t>
  </si>
  <si>
    <t>Gladiador</t>
  </si>
  <si>
    <t>La nueva música de Ch. Chaplin</t>
  </si>
  <si>
    <t>OSNCH2011_037</t>
  </si>
  <si>
    <t>2 y 3 de septiembre</t>
  </si>
  <si>
    <t>Sinfonía española</t>
  </si>
  <si>
    <t>Lalo, Édouard</t>
  </si>
  <si>
    <t>OSNCH2011_038</t>
  </si>
  <si>
    <t>OSNCH2011_039</t>
  </si>
  <si>
    <t>9 y 10 de septiembre</t>
  </si>
  <si>
    <t>Concierto para corno n° 1</t>
  </si>
  <si>
    <t>OSNCH2011_040</t>
  </si>
  <si>
    <t>Sinfonía 1964</t>
  </si>
  <si>
    <t>OSNCH2011_041</t>
  </si>
  <si>
    <t>Instantes</t>
  </si>
  <si>
    <t>OSNCH2011_042</t>
  </si>
  <si>
    <t>14 y 15 de octubre</t>
  </si>
  <si>
    <t>OSNCH2011_043</t>
  </si>
  <si>
    <t>Concierto para 3 violines</t>
  </si>
  <si>
    <t>3 violines y orquesta</t>
  </si>
  <si>
    <t>OSNCH2011_044</t>
  </si>
  <si>
    <t>OSNCH2011_045</t>
  </si>
  <si>
    <t>OSNCH2011_046</t>
  </si>
  <si>
    <t>21 y 22 de octubre</t>
  </si>
  <si>
    <t>OSNCH2011_047</t>
  </si>
  <si>
    <t>28 y 29 de octubre</t>
  </si>
  <si>
    <t>Sonetos de la muerte</t>
  </si>
  <si>
    <t>1943-48</t>
  </si>
  <si>
    <t>OSNCH2011_048</t>
  </si>
  <si>
    <t>OSNCH2011_049</t>
  </si>
  <si>
    <t>OSNCH2011_050</t>
  </si>
  <si>
    <t>Nuestro despertar</t>
  </si>
  <si>
    <t>Ramírez, Sebastián</t>
  </si>
  <si>
    <t>2009-11</t>
  </si>
  <si>
    <t>OSNCH2011_051</t>
  </si>
  <si>
    <t>Gran danzón de The Bel Air concierto</t>
  </si>
  <si>
    <t>OSNCH2011_052</t>
  </si>
  <si>
    <t>OSNCH2011_053</t>
  </si>
  <si>
    <t>19 de noviembre</t>
  </si>
  <si>
    <t>OSNCH2011_054</t>
  </si>
  <si>
    <t>orquesta</t>
  </si>
  <si>
    <t>OSNCH2011_055</t>
  </si>
  <si>
    <t>25 y 26 de noviembre</t>
  </si>
  <si>
    <t>Obertura Carnaval</t>
  </si>
  <si>
    <t>OSNCH2011_056</t>
  </si>
  <si>
    <t>Concierto para trombón y orquesta</t>
  </si>
  <si>
    <t>Trombón y orquesta</t>
  </si>
  <si>
    <t>Grondahl, Launy</t>
  </si>
  <si>
    <t>OSNCH2011_057</t>
  </si>
  <si>
    <t>Danzas de Marosszék</t>
  </si>
  <si>
    <t>No especifica cuál de las versiones es</t>
  </si>
  <si>
    <t>OSNCH2011_058</t>
  </si>
  <si>
    <t>Minutos sinfónicos</t>
  </si>
  <si>
    <t>Dohnányi, Ernö</t>
  </si>
  <si>
    <t>OSNCH2012_001</t>
  </si>
  <si>
    <t>Día de la mujer: 1</t>
  </si>
  <si>
    <t>Revista CEAC 2012</t>
  </si>
  <si>
    <t>OSNCH2012_002</t>
  </si>
  <si>
    <t>Suites de Carmen (extractos)</t>
  </si>
  <si>
    <t>1885-1886</t>
  </si>
  <si>
    <t>OSNCH2012_003</t>
  </si>
  <si>
    <t>OSNCH2012_004</t>
  </si>
  <si>
    <t>Universo Shakespeare: 2</t>
  </si>
  <si>
    <t>Sueño de una noche de verano (extractos)</t>
  </si>
  <si>
    <t>OSNCH2012_005</t>
  </si>
  <si>
    <t>Obertura Othello</t>
  </si>
  <si>
    <t>1891-92</t>
  </si>
  <si>
    <t>OSNCH2012_006</t>
  </si>
  <si>
    <t>OSNCH2012_007</t>
  </si>
  <si>
    <t>Programa latinoamericano: 3</t>
  </si>
  <si>
    <t>Héroes y triunfos</t>
  </si>
  <si>
    <t>Barrera, Juan Pablo</t>
  </si>
  <si>
    <t>Fecha estreno</t>
  </si>
  <si>
    <t>OSNCH2012_008</t>
  </si>
  <si>
    <t>OSNCH2012_009</t>
  </si>
  <si>
    <t>OSNCH2012_010</t>
  </si>
  <si>
    <t>Choros n° 10</t>
  </si>
  <si>
    <t>OSNCH2012_011</t>
  </si>
  <si>
    <t>OSNCH2012_012</t>
  </si>
  <si>
    <t>OSNCH2012_013</t>
  </si>
  <si>
    <t>Enigma</t>
  </si>
  <si>
    <t>OSNCH2012_014</t>
  </si>
  <si>
    <t>OSNCH2012_015</t>
  </si>
  <si>
    <t>OSNCH2012_016</t>
  </si>
  <si>
    <t>1910-11</t>
  </si>
  <si>
    <t>OSNCH2012_017</t>
  </si>
  <si>
    <t>11 y 12 de mayo</t>
  </si>
  <si>
    <t>OSNCH2012_018</t>
  </si>
  <si>
    <t>Sinfonía lírica</t>
  </si>
  <si>
    <t>von Zemlinsky, Alexander</t>
  </si>
  <si>
    <t>OSNCH2012_019</t>
  </si>
  <si>
    <t>Fratres</t>
  </si>
  <si>
    <t>OSNCH2012_020</t>
  </si>
  <si>
    <t>OSNCH2012_021</t>
  </si>
  <si>
    <t>OSNCH2012_022</t>
  </si>
  <si>
    <t>25 y 26 de mayo</t>
  </si>
  <si>
    <t>OSNCH2012_023</t>
  </si>
  <si>
    <t>OSNCH2012_024</t>
  </si>
  <si>
    <t>Suite Háry János</t>
  </si>
  <si>
    <t>1926-27</t>
  </si>
  <si>
    <t>OSNCH2012_025</t>
  </si>
  <si>
    <t>29 y 30 de junio</t>
  </si>
  <si>
    <t>Romeo y Julieta</t>
  </si>
  <si>
    <t>OSNCH2012_026</t>
  </si>
  <si>
    <t>Obertura sobre 3 canciones rusas</t>
  </si>
  <si>
    <t>Balákirev, Mily</t>
  </si>
  <si>
    <t>OSNCH2012_027</t>
  </si>
  <si>
    <t>1950-52</t>
  </si>
  <si>
    <t>OSNCH2012_028</t>
  </si>
  <si>
    <t>OSNCH2012_029</t>
  </si>
  <si>
    <t>Programa escandinavo: 12</t>
  </si>
  <si>
    <t>13 y 14 de julio</t>
  </si>
  <si>
    <t>OSNCH2012_030</t>
  </si>
  <si>
    <t>OSNCH2012_031</t>
  </si>
  <si>
    <t>OSNCH2012_032</t>
  </si>
  <si>
    <t>27 y 28 de julio</t>
  </si>
  <si>
    <t>Tanzwalzer</t>
  </si>
  <si>
    <t>Busoni, Ferruccio</t>
  </si>
  <si>
    <t>OSNCH2012_033</t>
  </si>
  <si>
    <t>Capricho italiano</t>
  </si>
  <si>
    <t>OSNCH2012_034</t>
  </si>
  <si>
    <t>Petrushka</t>
  </si>
  <si>
    <t>OSNCH2012_035</t>
  </si>
  <si>
    <t>Programa compositores chilenos: 15</t>
  </si>
  <si>
    <t>Vitrales de la anunciación</t>
  </si>
  <si>
    <t>OSNCH2012_036</t>
  </si>
  <si>
    <t>Sinfonía romántica</t>
  </si>
  <si>
    <t>OSNCH2012_037</t>
  </si>
  <si>
    <t>Balmaceda</t>
  </si>
  <si>
    <t>OSNCH2012_038</t>
  </si>
  <si>
    <t>Programa compositores contemporáneos: 16</t>
  </si>
  <si>
    <t>10 y 11 de agosto</t>
  </si>
  <si>
    <t>El salón México</t>
  </si>
  <si>
    <t>OSNCH2012_039</t>
  </si>
  <si>
    <t>Meeelaan</t>
  </si>
  <si>
    <t>Marsalis, Wynton</t>
  </si>
  <si>
    <t>OSNCH2012_040</t>
  </si>
  <si>
    <t>La pregunta sin respuesta</t>
  </si>
  <si>
    <t>Ives, Charles</t>
  </si>
  <si>
    <t>OSNCH2012_041</t>
  </si>
  <si>
    <t>Un americano en París</t>
  </si>
  <si>
    <t>OSNCH2012_042</t>
  </si>
  <si>
    <t>Danzas sinfónicas de West Side Story</t>
  </si>
  <si>
    <t>OSNCH2012_043</t>
  </si>
  <si>
    <t>Emiliana</t>
  </si>
  <si>
    <t>Alvarado, Boris</t>
  </si>
  <si>
    <t>2010-11</t>
  </si>
  <si>
    <t>OSNCH2012_044</t>
  </si>
  <si>
    <t>OSNCH2012_045</t>
  </si>
  <si>
    <t>OSNCH2012_046</t>
  </si>
  <si>
    <t>24 y 25 de agosto</t>
  </si>
  <si>
    <t>OSNCH2012_047</t>
  </si>
  <si>
    <t>31 de agosto y 1 de septiembre</t>
  </si>
  <si>
    <t>Cuatro estudios</t>
  </si>
  <si>
    <t>OSNCH2012_048</t>
  </si>
  <si>
    <t>1835-56</t>
  </si>
  <si>
    <t>OSNCH2012_049</t>
  </si>
  <si>
    <t>OSNCH2012_050</t>
  </si>
  <si>
    <t>Compositores franceses: 20</t>
  </si>
  <si>
    <t>7 y 8 de septiembre</t>
  </si>
  <si>
    <t>OSNCH2012_051</t>
  </si>
  <si>
    <t>Duruflé, Maurice</t>
  </si>
  <si>
    <t>1941-47</t>
  </si>
  <si>
    <t>OSNCH2012_052</t>
  </si>
  <si>
    <t>OSNCH2012_053</t>
  </si>
  <si>
    <t>Suite de Daphnis et Chloé</t>
  </si>
  <si>
    <t>1911-1913</t>
  </si>
  <si>
    <t>OSNCH2012_054</t>
  </si>
  <si>
    <t>14 y 15 de septiembre</t>
  </si>
  <si>
    <t>Ío</t>
  </si>
  <si>
    <t>OSNCH2012_055</t>
  </si>
  <si>
    <t>OSNCH2012_056</t>
  </si>
  <si>
    <t>OSNCH2012_057</t>
  </si>
  <si>
    <t>Programa Mozart: 22</t>
  </si>
  <si>
    <t>OSNCH2012_058</t>
  </si>
  <si>
    <t>OSNCH2012_059</t>
  </si>
  <si>
    <t>OSNCH2012_060</t>
  </si>
  <si>
    <t>Preludio de Cavalleria Rusticana</t>
  </si>
  <si>
    <t>Mascagni, Pietro</t>
  </si>
  <si>
    <t>OSNCH2012_061</t>
  </si>
  <si>
    <t>rev.1867</t>
  </si>
  <si>
    <t>OSNCH2012_062</t>
  </si>
  <si>
    <t>OSNCH2012_063</t>
  </si>
  <si>
    <t>OSNCH2012_064</t>
  </si>
  <si>
    <t>Fecha original para sexteto de cuerdas</t>
  </si>
  <si>
    <t>OSNCH2012_065</t>
  </si>
  <si>
    <t>OSNCH2013_001</t>
  </si>
  <si>
    <t>Iberia (extractos)</t>
  </si>
  <si>
    <t>Albéniz, Isaac</t>
  </si>
  <si>
    <t>Temporada 2013 CEAC</t>
  </si>
  <si>
    <t>OSNCH2013_002</t>
  </si>
  <si>
    <t>Iberia</t>
  </si>
  <si>
    <t>1905-12</t>
  </si>
  <si>
    <t>OSNCH2013_003</t>
  </si>
  <si>
    <t>Suite n° 1 El sombrero de tres picos</t>
  </si>
  <si>
    <t>OSNCH2013_004</t>
  </si>
  <si>
    <t>Suite n° 2 El sombrero de tres picos</t>
  </si>
  <si>
    <t>OSNCH2013_005</t>
  </si>
  <si>
    <t>Programa compositores italianos: 2</t>
  </si>
  <si>
    <t>5 y 6 de abril</t>
  </si>
  <si>
    <t>OSNCH2013_006</t>
  </si>
  <si>
    <t>OSNCH2013_007</t>
  </si>
  <si>
    <t>Las fuentes de Roma</t>
  </si>
  <si>
    <t>OSNCH2013_008</t>
  </si>
  <si>
    <t>Obertura Las vísperas sicilianas</t>
  </si>
  <si>
    <t>1852-55</t>
  </si>
  <si>
    <t>OSNCH2013_009</t>
  </si>
  <si>
    <t>OSNCH2013_010</t>
  </si>
  <si>
    <t>OSNCH2013_011</t>
  </si>
  <si>
    <t>Suite orquestal de Tosca</t>
  </si>
  <si>
    <t>1895-99</t>
  </si>
  <si>
    <t>OSNCH2013_012</t>
  </si>
  <si>
    <t>Johann Sebastian Bach: 4</t>
  </si>
  <si>
    <t>10 y 11 de mayo</t>
  </si>
  <si>
    <t>Cantata BWV 118 O Jesu Christ, mein's Lebens Licht</t>
  </si>
  <si>
    <t>1736-37</t>
  </si>
  <si>
    <t>OSNCH2013_013</t>
  </si>
  <si>
    <t>OSNCH2013_014</t>
  </si>
  <si>
    <t>Cantata BWV 50 Nun ist das Heil und die Kraft</t>
  </si>
  <si>
    <t>OSNCH2013_015</t>
  </si>
  <si>
    <t>Fantasía y fuga</t>
  </si>
  <si>
    <t>Arr. de Elgar</t>
  </si>
  <si>
    <t>OSNCH2013_016</t>
  </si>
  <si>
    <t>O Mensch, bewein dein Sünde groß, BWV 622</t>
  </si>
  <si>
    <t>1708-17</t>
  </si>
  <si>
    <t>Arr. De Max Reger</t>
  </si>
  <si>
    <t>OSNCH2013_017</t>
  </si>
  <si>
    <t>Ricercare a seis voces de Una ofrenda musical</t>
  </si>
  <si>
    <t>Arr. De Anton Webern</t>
  </si>
  <si>
    <t>OSNCH2013_018</t>
  </si>
  <si>
    <t>Variaciones canónicas Von Himmel Hoch</t>
  </si>
  <si>
    <t>OSNCH2013_019</t>
  </si>
  <si>
    <t>Obertura de Guillermo Tell</t>
  </si>
  <si>
    <t>1824-29</t>
  </si>
  <si>
    <t>OSNCH2013_020</t>
  </si>
  <si>
    <t>OSNCH2013_021</t>
  </si>
  <si>
    <t>OSNCH2013_022</t>
  </si>
  <si>
    <t>Programa compositores checos: 6</t>
  </si>
  <si>
    <t>Danzas eslavas</t>
  </si>
  <si>
    <t>OSNCH2013_023</t>
  </si>
  <si>
    <t>El moldava</t>
  </si>
  <si>
    <t>OSNCH2013_024</t>
  </si>
  <si>
    <t>OSNCH2013_025</t>
  </si>
  <si>
    <t>31 de mayo y 1 de julio</t>
  </si>
  <si>
    <t>OSNCH2013_026</t>
  </si>
  <si>
    <t>OSNCH2013_027</t>
  </si>
  <si>
    <t>1877-93</t>
  </si>
  <si>
    <t>OSNCH2013_028</t>
  </si>
  <si>
    <t>OSNCH2013_029</t>
  </si>
  <si>
    <t>Fecha versión estándar</t>
  </si>
  <si>
    <t>OSNCH2013_030</t>
  </si>
  <si>
    <t>Programa Premio Nacional de Música 2012: 9</t>
  </si>
  <si>
    <t>OSNCH2013_031</t>
  </si>
  <si>
    <t>Misa</t>
  </si>
  <si>
    <t>1944-48</t>
  </si>
  <si>
    <t>OSNCH2013_032</t>
  </si>
  <si>
    <t>OSNCH2013_033</t>
  </si>
  <si>
    <t>OSNCH2013_034</t>
  </si>
  <si>
    <t>Programa compositores suizos: 10</t>
  </si>
  <si>
    <t>12 y 13 de julio</t>
  </si>
  <si>
    <t>La muerte sobre el caballo pálido</t>
  </si>
  <si>
    <t>Mettraux, Laurent</t>
  </si>
  <si>
    <t>La muerte sobre</t>
  </si>
  <si>
    <t>OSNCH2013_035</t>
  </si>
  <si>
    <t>Pequeña sinfonía concertante</t>
  </si>
  <si>
    <t>Arpa, piano y clavecín</t>
  </si>
  <si>
    <t>Martin, Frank</t>
  </si>
  <si>
    <t>Pequeña sinfonía co</t>
  </si>
  <si>
    <t>OSNCH2013_036</t>
  </si>
  <si>
    <t>OSNCH2013_037</t>
  </si>
  <si>
    <t>Gustav Mahler: 12</t>
  </si>
  <si>
    <t>26 y 27 de julio</t>
  </si>
  <si>
    <t>OSNCH2013_038</t>
  </si>
  <si>
    <t>Canción</t>
  </si>
  <si>
    <t>OSNCH2013_039</t>
  </si>
  <si>
    <t>Ludwig van Beethoven: 13</t>
  </si>
  <si>
    <t>2 y 3 de agosto</t>
  </si>
  <si>
    <t>OSNCH2013_040</t>
  </si>
  <si>
    <t>Aniversario 100 años consacración de la primavera: 14</t>
  </si>
  <si>
    <t>9 y 10 de agosto</t>
  </si>
  <si>
    <t>Manca, Gabriele</t>
  </si>
  <si>
    <t>Concierto para flau</t>
  </si>
  <si>
    <t>OSNCH2013_041</t>
  </si>
  <si>
    <t>OSNCH2013_042</t>
  </si>
  <si>
    <t>16 y 17 de agosto</t>
  </si>
  <si>
    <t>OSNCH2013_043</t>
  </si>
  <si>
    <t>OSNCH2013_044</t>
  </si>
  <si>
    <t>OSNCH2013_045</t>
  </si>
  <si>
    <t>Carnaval romano</t>
  </si>
  <si>
    <t>OSNCH2013_046</t>
  </si>
  <si>
    <t>OSNCH2013_047</t>
  </si>
  <si>
    <t>OSNCH2013_048</t>
  </si>
  <si>
    <t>30 y 31 de agosto</t>
  </si>
  <si>
    <t>Oberuta de Nabucco</t>
  </si>
  <si>
    <t>OSNCH2013_049</t>
  </si>
  <si>
    <t>OSNCH2013_050</t>
  </si>
  <si>
    <t>OSNCH2013_051</t>
  </si>
  <si>
    <t>Compositores chilenos: 19</t>
  </si>
  <si>
    <t>13 y 14 de septiembre</t>
  </si>
  <si>
    <t>AS</t>
  </si>
  <si>
    <t>Donoso, Christian</t>
  </si>
  <si>
    <t>OSNCH2013_052</t>
  </si>
  <si>
    <t>Las raíces de la ira</t>
  </si>
  <si>
    <t>Las raíces</t>
  </si>
  <si>
    <t>OSNCH2013_053</t>
  </si>
  <si>
    <t>Fátima por el niño Vicente Covarrubias</t>
  </si>
  <si>
    <t>Fátima por el</t>
  </si>
  <si>
    <t>OSNCH2013_054</t>
  </si>
  <si>
    <t>OSNCH2013_055</t>
  </si>
  <si>
    <t>Grandes compositores rusos I: 20</t>
  </si>
  <si>
    <t>18 y 19 de octubre</t>
  </si>
  <si>
    <t>OSNCH2013_056</t>
  </si>
  <si>
    <t>OSNCH2013_057</t>
  </si>
  <si>
    <t>Grandes compositores rusos II: 21</t>
  </si>
  <si>
    <t>25 y 26 de octubre</t>
  </si>
  <si>
    <t>El lago encantado</t>
  </si>
  <si>
    <t>Liadov, Anatol</t>
  </si>
  <si>
    <t>OSNCH2013_058</t>
  </si>
  <si>
    <t>OSNCH2013_059</t>
  </si>
  <si>
    <t>El sueño de Geronte</t>
  </si>
  <si>
    <t>1899-1900</t>
  </si>
  <si>
    <t>OSNCH2013_060</t>
  </si>
  <si>
    <t>Obertura Festival Académico</t>
  </si>
  <si>
    <t>Obertura Festival A</t>
  </si>
  <si>
    <t>OSNCH2013_061</t>
  </si>
  <si>
    <t>La red de Indra</t>
  </si>
  <si>
    <t>OSNCH2013_062</t>
  </si>
  <si>
    <t>Poème</t>
  </si>
  <si>
    <t>Chaussonm Ernest</t>
  </si>
  <si>
    <t>OSNCH2013_063</t>
  </si>
  <si>
    <t>OSNCH2014_001</t>
  </si>
  <si>
    <t>Apertura de temporada: 1</t>
  </si>
  <si>
    <t>Obertura de Light Cavalery</t>
  </si>
  <si>
    <t>Temporada 2014 CEAC</t>
  </si>
  <si>
    <t>OSNCH2014_002</t>
  </si>
  <si>
    <t>No especifica versión</t>
  </si>
  <si>
    <t>OSNCH2014_003</t>
  </si>
  <si>
    <t>OSNCH2014_004</t>
  </si>
  <si>
    <t>Compositores del este: 2</t>
  </si>
  <si>
    <t>Sinfonía sacra</t>
  </si>
  <si>
    <t>OSNCH2014_005</t>
  </si>
  <si>
    <t>Scherzo Capriccioso</t>
  </si>
  <si>
    <t>OSNCH2014_006</t>
  </si>
  <si>
    <t>Glazunov, Aleksandr</t>
  </si>
  <si>
    <t>OSNCH2014_007</t>
  </si>
  <si>
    <t>Viaje a la grandeza: 3</t>
  </si>
  <si>
    <t>OSNCH2014_008</t>
  </si>
  <si>
    <t>OSNCH2014_009</t>
  </si>
  <si>
    <t>Bella Italia: 4</t>
  </si>
  <si>
    <t>OSNCH2014_010</t>
  </si>
  <si>
    <t>Suite Rossiniana</t>
  </si>
  <si>
    <t>OSNCH2014_011</t>
  </si>
  <si>
    <t>OSNCH2014_012</t>
  </si>
  <si>
    <t>Ludwig van Beethoven: 5</t>
  </si>
  <si>
    <t>23 y 24 de mayo</t>
  </si>
  <si>
    <t>OSNCH2014_013</t>
  </si>
  <si>
    <t>OSNCH2014_014</t>
  </si>
  <si>
    <t>OSNCH2014_015</t>
  </si>
  <si>
    <t>Noche británica: 6</t>
  </si>
  <si>
    <t>30 y 31 de mayo</t>
  </si>
  <si>
    <t>OSNCH2014_016</t>
  </si>
  <si>
    <t>Arnold, Malcom</t>
  </si>
  <si>
    <t>OSNCH2014_017</t>
  </si>
  <si>
    <t>1909-11</t>
  </si>
  <si>
    <t>OSNCH2014_018</t>
  </si>
  <si>
    <t>De Alemania a Chile: 7</t>
  </si>
  <si>
    <t>6 y 7 de junio</t>
  </si>
  <si>
    <t>Passacaglia y fuga</t>
  </si>
  <si>
    <t>OSNCH2014_019</t>
  </si>
  <si>
    <t>Cuarteto para piano n° 1</t>
  </si>
  <si>
    <t>Fecha formato original</t>
  </si>
  <si>
    <t>OSNCH2014_020</t>
  </si>
  <si>
    <t>Doloras</t>
  </si>
  <si>
    <t>OSNCH2014_021</t>
  </si>
  <si>
    <t>Aniversario Bruckner: 8</t>
  </si>
  <si>
    <t>13 y 14 de junio</t>
  </si>
  <si>
    <t>Wieniawski, Henry</t>
  </si>
  <si>
    <t>1856-62</t>
  </si>
  <si>
    <t>OSNCH2014_022</t>
  </si>
  <si>
    <t>OSNCH2014_023</t>
  </si>
  <si>
    <t>Tierras ibéricas: 9</t>
  </si>
  <si>
    <t>11 y 12 de julio</t>
  </si>
  <si>
    <t>Danzas fantásticas</t>
  </si>
  <si>
    <t>OSNCH2014_024</t>
  </si>
  <si>
    <t>OSNCH2014_025</t>
  </si>
  <si>
    <t>Nocturnos de Andalucía</t>
  </si>
  <si>
    <t>Palomo, Lorenzo</t>
  </si>
  <si>
    <t>Nocturnos de Andalu</t>
  </si>
  <si>
    <t>OSNCH2014_026</t>
  </si>
  <si>
    <t>OSNCH2014_027</t>
  </si>
  <si>
    <t>América: 10</t>
  </si>
  <si>
    <t>Bachianas</t>
  </si>
  <si>
    <t>OSNCH2014_028</t>
  </si>
  <si>
    <t>OSNCH2014_029</t>
  </si>
  <si>
    <t>OSNCH2014_030</t>
  </si>
  <si>
    <t>OSNCH2014_031</t>
  </si>
  <si>
    <t>De Beethoven a Schoenberg: 11</t>
  </si>
  <si>
    <t>25 y 26 de julio</t>
  </si>
  <si>
    <t>OSNCH2014_032</t>
  </si>
  <si>
    <t>OSNCH2014_033</t>
  </si>
  <si>
    <t>OSNCH2014_034</t>
  </si>
  <si>
    <t>Alemania romántica: 12</t>
  </si>
  <si>
    <t>1 y 2 de agosto</t>
  </si>
  <si>
    <t>OSNCH2014_035</t>
  </si>
  <si>
    <t>OSNCH2014_036</t>
  </si>
  <si>
    <t>OSNCH2014_037</t>
  </si>
  <si>
    <t>Bach v/s Sibelius</t>
  </si>
  <si>
    <t>8 y 9 de agosto</t>
  </si>
  <si>
    <t>Cantata n° 61</t>
  </si>
  <si>
    <t>OSNCH2014_038</t>
  </si>
  <si>
    <t>Cantata n° 104</t>
  </si>
  <si>
    <t>OSNCH2014_039</t>
  </si>
  <si>
    <t>OSNCH2014_040</t>
  </si>
  <si>
    <t>Música y filosofía: 14</t>
  </si>
  <si>
    <t>Suite Romeo y Julieta (extractos)</t>
  </si>
  <si>
    <t>Suite Romeo y Julieta</t>
  </si>
  <si>
    <t>OSNCH2014_041</t>
  </si>
  <si>
    <t>Retorno</t>
  </si>
  <si>
    <t>OSNCH2014_042</t>
  </si>
  <si>
    <t>OSNCH2014_043</t>
  </si>
  <si>
    <t>Compositores escandinavos: 15</t>
  </si>
  <si>
    <t>29 y 30 de agosto</t>
  </si>
  <si>
    <t>Finlandia</t>
  </si>
  <si>
    <t>OSNCH2014_044</t>
  </si>
  <si>
    <t>Suite n° 1 de Peer Gynt</t>
  </si>
  <si>
    <t>1874-75</t>
  </si>
  <si>
    <t>Suite n</t>
  </si>
  <si>
    <t>OSNCH2014_045</t>
  </si>
  <si>
    <t>Suite n° 2 Peer Gynt</t>
  </si>
  <si>
    <t>OSNCH2014_046</t>
  </si>
  <si>
    <t>OSNCH2014_047</t>
  </si>
  <si>
    <t>Del barroco a la modernidad</t>
  </si>
  <si>
    <t>5 y 6 de septiembre</t>
  </si>
  <si>
    <t>Foundling hospital anthem</t>
  </si>
  <si>
    <t xml:space="preserve">Foundling hospital </t>
  </si>
  <si>
    <t>OSNCH2014_048</t>
  </si>
  <si>
    <t>Credo</t>
  </si>
  <si>
    <t>OSNCH2014_049</t>
  </si>
  <si>
    <t>OSNCH2014_050</t>
  </si>
  <si>
    <t>OSNCH2014_051</t>
  </si>
  <si>
    <t>Compositores chilenos: 17</t>
  </si>
  <si>
    <t>OSNCH2014_052</t>
  </si>
  <si>
    <t>OSNCH2014_053</t>
  </si>
  <si>
    <t>Sinfonía del pájaro burlón</t>
  </si>
  <si>
    <t>OSNCH2014_054</t>
  </si>
  <si>
    <t>La muerte de Alsino</t>
  </si>
  <si>
    <t>OSNCH2014_055</t>
  </si>
  <si>
    <t>Compositores germánicos: 18</t>
  </si>
  <si>
    <t>Cantata O Haupt voll Blut und Wunden</t>
  </si>
  <si>
    <t>Cantata O Haupt voll</t>
  </si>
  <si>
    <t>OSNCH2014_056</t>
  </si>
  <si>
    <t>Cantata Wer nur den lieben Gott läss walten</t>
  </si>
  <si>
    <t>Cantata Wer nur den lieben</t>
  </si>
  <si>
    <t>OSNCH2014_057</t>
  </si>
  <si>
    <t>OSNCH2014_058</t>
  </si>
  <si>
    <t>OSNCH2014_059</t>
  </si>
  <si>
    <t>Destellos franceses: 19</t>
  </si>
  <si>
    <t>24 y 25 de octubre</t>
  </si>
  <si>
    <t>Rugby</t>
  </si>
  <si>
    <t>OSNCH2014_060</t>
  </si>
  <si>
    <t>Tout un monde lointain</t>
  </si>
  <si>
    <t>Dutilleux, Henri</t>
  </si>
  <si>
    <t>Tout</t>
  </si>
  <si>
    <t>OSNCH2014_061</t>
  </si>
  <si>
    <t>Phaeton</t>
  </si>
  <si>
    <t>OSNCH2014_062</t>
  </si>
  <si>
    <t>Rapsodia española</t>
  </si>
  <si>
    <t>OSNCH2014_063</t>
  </si>
  <si>
    <t>Requiem, serenata y fantasía: 20</t>
  </si>
  <si>
    <t>7 y 8 de noviembre</t>
  </si>
  <si>
    <t>Requiem para cuerdas</t>
  </si>
  <si>
    <t>Takemitsu, Toru</t>
  </si>
  <si>
    <t>Requiem para cuerda</t>
  </si>
  <si>
    <t>OSNCH2014_064</t>
  </si>
  <si>
    <t>OSNCH2014_065</t>
  </si>
  <si>
    <t>OSNCH2014_066</t>
  </si>
  <si>
    <t>OSNCH2014_067</t>
  </si>
  <si>
    <t>Una noche en la antigua Rusia: 21</t>
  </si>
  <si>
    <t>14 y 15 de noviembre</t>
  </si>
  <si>
    <t>OSNCH2014_068</t>
  </si>
  <si>
    <t>OSNCH2014_069</t>
  </si>
  <si>
    <t>OSNCH2015_001</t>
  </si>
  <si>
    <t>Fanfarria para el hombre común</t>
  </si>
  <si>
    <t>Temporada 2015</t>
  </si>
  <si>
    <t>Fanfarria para</t>
  </si>
  <si>
    <t>OSNCH2015_002</t>
  </si>
  <si>
    <t>OSNCH2015_003</t>
  </si>
  <si>
    <t>Sinfonía Manfred</t>
  </si>
  <si>
    <t>OSNCH2015_004</t>
  </si>
  <si>
    <t>Sinfonía de la danza: 2</t>
  </si>
  <si>
    <t>20 y 21 de marzo</t>
  </si>
  <si>
    <t>Si Bach hubiese sido apicultor</t>
  </si>
  <si>
    <t>Si Bach</t>
  </si>
  <si>
    <t>OSNCH2015_005</t>
  </si>
  <si>
    <t>OSNCH2015_006</t>
  </si>
  <si>
    <t>OSNCH2015_007</t>
  </si>
  <si>
    <t>150° aniversario de Richard Strauss</t>
  </si>
  <si>
    <t>10 y 11 de abril</t>
  </si>
  <si>
    <t>OSNCH2015_008</t>
  </si>
  <si>
    <t>Serenata n° 12 para</t>
  </si>
  <si>
    <t>OSNCH2015_009</t>
  </si>
  <si>
    <t>OSNCH2015_010</t>
  </si>
  <si>
    <t>Poesía y psicología: 4</t>
  </si>
  <si>
    <t>17 y 18 de abril</t>
  </si>
  <si>
    <t>Mazeppa</t>
  </si>
  <si>
    <t>1851-54</t>
  </si>
  <si>
    <t>OSNCH2015_011</t>
  </si>
  <si>
    <t>1999-2013</t>
  </si>
  <si>
    <t>I y III mov: 2012; II: 2013; IV: 1999</t>
  </si>
  <si>
    <t>OSNCH2015_012</t>
  </si>
  <si>
    <t>OSNCH2015_013</t>
  </si>
  <si>
    <t>Del barroco a la modernidad: 5</t>
  </si>
  <si>
    <t>24 y 25 de abril</t>
  </si>
  <si>
    <t>OSNCH2015_014</t>
  </si>
  <si>
    <t>Cuatro estudios para orquesta</t>
  </si>
  <si>
    <t>Cuatro</t>
  </si>
  <si>
    <t>OSNCH2015_015</t>
  </si>
  <si>
    <t>OSNCH2015_016</t>
  </si>
  <si>
    <t>Noche de grandes románticos: 6</t>
  </si>
  <si>
    <t>OSNCH2015_017</t>
  </si>
  <si>
    <t>OSNCH2015_018</t>
  </si>
  <si>
    <t>OSNCH2015_019</t>
  </si>
  <si>
    <t>OSNCH2015_020</t>
  </si>
  <si>
    <t>Tambores del mundo: 7</t>
  </si>
  <si>
    <t>OSNCH2015_021</t>
  </si>
  <si>
    <t>Sinfonía n° 2 "The age of anxiety"</t>
  </si>
  <si>
    <t>1948-49</t>
  </si>
  <si>
    <t>Sinfonía n° 2 "The</t>
  </si>
  <si>
    <t>OSNCH2015_022</t>
  </si>
  <si>
    <t>De Brasil a Rusia: 8</t>
  </si>
  <si>
    <t>22 y 23 de mayo</t>
  </si>
  <si>
    <t>Choros n° 6</t>
  </si>
  <si>
    <t>OSNCH2015_023</t>
  </si>
  <si>
    <t>Fontana de Roma</t>
  </si>
  <si>
    <t>OSNCH2015_024</t>
  </si>
  <si>
    <t>OSNCH2015_025</t>
  </si>
  <si>
    <t>Flauta de oro: 9</t>
  </si>
  <si>
    <t>29 y 30 de mayo</t>
  </si>
  <si>
    <t>Suite El increíble flautista</t>
  </si>
  <si>
    <t>Piston, William</t>
  </si>
  <si>
    <t>Fecha del ballet original</t>
  </si>
  <si>
    <t>OSNCH2015_026</t>
  </si>
  <si>
    <t>Carter, Elliot</t>
  </si>
  <si>
    <t>OSNCH2015_027</t>
  </si>
  <si>
    <t>OSNCH2015_028</t>
  </si>
  <si>
    <t>Valses nobles y sentimentales</t>
  </si>
  <si>
    <t>Valses</t>
  </si>
  <si>
    <t>OSNCH2015_029</t>
  </si>
  <si>
    <t>Amor dramático: 10</t>
  </si>
  <si>
    <t>Orfeo</t>
  </si>
  <si>
    <t>OSNCH2015_030</t>
  </si>
  <si>
    <t>La muerte de Cleopatra</t>
  </si>
  <si>
    <t>OSNCH2015_031</t>
  </si>
  <si>
    <t>Suite Pelléas et Mélisande</t>
  </si>
  <si>
    <t>OSNCH2015_032</t>
  </si>
  <si>
    <t>rev.1870, 1880</t>
  </si>
  <si>
    <t>OSNCH2015_033</t>
  </si>
  <si>
    <t>Música para volar: 11</t>
  </si>
  <si>
    <t>OSNCH2015_034</t>
  </si>
  <si>
    <t>OSNCH2015_035</t>
  </si>
  <si>
    <t>OSNCH2015_036</t>
  </si>
  <si>
    <t>A Rusia con amor: 12</t>
  </si>
  <si>
    <t>17 y 18 de julio</t>
  </si>
  <si>
    <t>OSNCH2015_037</t>
  </si>
  <si>
    <t>Concerto grosso n° 1</t>
  </si>
  <si>
    <t>1976-77</t>
  </si>
  <si>
    <t>OSNCH2015_038</t>
  </si>
  <si>
    <t>1879-80</t>
  </si>
  <si>
    <t>versión estándar</t>
  </si>
  <si>
    <t>OSNCH2015_039</t>
  </si>
  <si>
    <t>Romances y fantasías: 13</t>
  </si>
  <si>
    <t>24 y 25 de julio</t>
  </si>
  <si>
    <t>Obertura El rey Lear</t>
  </si>
  <si>
    <t>OSNCH2015_040</t>
  </si>
  <si>
    <t>Arenas, Mauricio</t>
  </si>
  <si>
    <t>OSNCH2015_041</t>
  </si>
  <si>
    <t>OSNCH2015_042</t>
  </si>
  <si>
    <t>Mente y belleza: 14</t>
  </si>
  <si>
    <t>OSNCH2015_043</t>
  </si>
  <si>
    <t>Timbales, percusión y orquesta</t>
  </si>
  <si>
    <t>OSNCH2015_044</t>
  </si>
  <si>
    <t>OSNCH2015_045</t>
  </si>
  <si>
    <t>Amor de primavera: 15</t>
  </si>
  <si>
    <t>7 y 8 de agosto</t>
  </si>
  <si>
    <t>Antítesis</t>
  </si>
  <si>
    <t>Vásquez, Cristian</t>
  </si>
  <si>
    <t>OSNCH2015_046</t>
  </si>
  <si>
    <t>OSNCH2015_047</t>
  </si>
  <si>
    <t>OSNCH2015_048</t>
  </si>
  <si>
    <t>150° aniversario de Glazunov: 16</t>
  </si>
  <si>
    <t>21 y 22 de agosto</t>
  </si>
  <si>
    <t>Las estaciones</t>
  </si>
  <si>
    <t>OSNCH2015_049</t>
  </si>
  <si>
    <t>OSNCH2015_050</t>
  </si>
  <si>
    <t>Homenaje a Enrique Soro: 17</t>
  </si>
  <si>
    <t>25 y 26 de septiembre</t>
  </si>
  <si>
    <t>Temporada 2015 Conciertos 17-21</t>
  </si>
  <si>
    <t>OSNCH2015_051</t>
  </si>
  <si>
    <t>OSNCH2015_052</t>
  </si>
  <si>
    <t>OSNCH2015_053</t>
  </si>
  <si>
    <t>Suite sinfónica n° 2</t>
  </si>
  <si>
    <t>OSNCH2015_054</t>
  </si>
  <si>
    <t>OSNCH2015_055</t>
  </si>
  <si>
    <t>Música y patriotismo: 18</t>
  </si>
  <si>
    <t>23 y 24 de octubre</t>
  </si>
  <si>
    <t>Suite de Cascanueces (extractos)</t>
  </si>
  <si>
    <t>Suite de Cascanueces</t>
  </si>
  <si>
    <t>OSNCH2015_056</t>
  </si>
  <si>
    <t>OSNCH2015_057</t>
  </si>
  <si>
    <t>Música, libertad y felicidad: 19</t>
  </si>
  <si>
    <t>30 y 31 de octubre</t>
  </si>
  <si>
    <t>OSNCH2015_058</t>
  </si>
  <si>
    <t>Riesco, Carlos</t>
  </si>
  <si>
    <t>1950-51</t>
  </si>
  <si>
    <t>OSNCH2015_059</t>
  </si>
  <si>
    <t>OSNCH2015_060</t>
  </si>
  <si>
    <t>Sinfonías en primavera: 20</t>
  </si>
  <si>
    <t>6 y 7 de noviembre</t>
  </si>
  <si>
    <t>Canción de primavera</t>
  </si>
  <si>
    <t>rev.1902</t>
  </si>
  <si>
    <t>Canción de primaver</t>
  </si>
  <si>
    <t>OSNCH2015_061</t>
  </si>
  <si>
    <t>OSNCH2015_062</t>
  </si>
  <si>
    <t>OSNCH2015_063</t>
  </si>
  <si>
    <t>Cantata y sinfonía: 21</t>
  </si>
  <si>
    <t>13 y 14 de noviembre</t>
  </si>
  <si>
    <t>1713-23</t>
  </si>
  <si>
    <t>Cantata BWV 21 Gran angustia tuve</t>
  </si>
  <si>
    <t>OSNCH2015_064</t>
  </si>
  <si>
    <t>OSNCH2016_001</t>
  </si>
  <si>
    <t>Románticos alemanes: 1</t>
  </si>
  <si>
    <t>Temporada oficial 2016</t>
  </si>
  <si>
    <t>OSNCH2016_002</t>
  </si>
  <si>
    <t>OSNCH2016_003</t>
  </si>
  <si>
    <t>Primavera, alegría y juventud: 2</t>
  </si>
  <si>
    <t>OSNCH2016_004</t>
  </si>
  <si>
    <t>Hartmann, Emil</t>
  </si>
  <si>
    <t>OSNCH2016_005</t>
  </si>
  <si>
    <t>OSNCH2016_006</t>
  </si>
  <si>
    <t>Ópera y sueños de película: 3</t>
  </si>
  <si>
    <t>8 y 9 de abril</t>
  </si>
  <si>
    <t>Obertura de Semiramide</t>
  </si>
  <si>
    <t>Obertura de Semiram</t>
  </si>
  <si>
    <t>OSNCH2016_007</t>
  </si>
  <si>
    <t>OSNCH2016_008</t>
  </si>
  <si>
    <t>OSNCH2016_009</t>
  </si>
  <si>
    <t>Un nuevo espíritu: 4</t>
  </si>
  <si>
    <t>15 y 16 de abril</t>
  </si>
  <si>
    <t>Vilama-La</t>
  </si>
  <si>
    <t>OSNCH2016_010</t>
  </si>
  <si>
    <t>von Dittersdorf, Carl Ditters</t>
  </si>
  <si>
    <t>OSNCH2016_011</t>
  </si>
  <si>
    <t>OSNCH2016_012</t>
  </si>
  <si>
    <t>Noche de cuerdas danzantes: 5</t>
  </si>
  <si>
    <t>22 y 23 de abril</t>
  </si>
  <si>
    <t>OSNCH2016_013</t>
  </si>
  <si>
    <t>OSNCH2016_014</t>
  </si>
  <si>
    <t>OSNCH2016_015</t>
  </si>
  <si>
    <t>Poesía musical: 6</t>
  </si>
  <si>
    <t>27 y 28 de mayo</t>
  </si>
  <si>
    <t>OSNCH2016_016</t>
  </si>
  <si>
    <t>OSNCH2016_017</t>
  </si>
  <si>
    <t>OSNCH2016_018</t>
  </si>
  <si>
    <t>Ritmos y cuerdas: 7</t>
  </si>
  <si>
    <t>3 y 4 de junio</t>
  </si>
  <si>
    <t>Divertimento rítmico</t>
  </si>
  <si>
    <t>Alexander, Leni</t>
  </si>
  <si>
    <t>Divertimento rítmic</t>
  </si>
  <si>
    <t>OSNCH2016_019</t>
  </si>
  <si>
    <t>OSNCH2016_020</t>
  </si>
  <si>
    <t>OSNCH2016_021</t>
  </si>
  <si>
    <t>Melancolía romántica: 8</t>
  </si>
  <si>
    <t>10 y 11 de junio</t>
  </si>
  <si>
    <t>OSNCH2016_022</t>
  </si>
  <si>
    <t>OSNCH2016_023</t>
  </si>
  <si>
    <t>OSNCH2016_024</t>
  </si>
  <si>
    <t>La magia de Beethoven: 9</t>
  </si>
  <si>
    <t>17 y 18 de junio</t>
  </si>
  <si>
    <t>OSNCH2016_025</t>
  </si>
  <si>
    <t>OSNCH2016_026</t>
  </si>
  <si>
    <t>Regreso a la vida: 10</t>
  </si>
  <si>
    <t>24 y 25 de junio</t>
  </si>
  <si>
    <t>OSNCH2016_027</t>
  </si>
  <si>
    <t>Tragedia poética: 11</t>
  </si>
  <si>
    <t>OSNCH2016_028</t>
  </si>
  <si>
    <t>OSNCH2016_029</t>
  </si>
  <si>
    <t>OSNCH2016_030</t>
  </si>
  <si>
    <t>OSNCH2016_031</t>
  </si>
  <si>
    <t>Consuelo y redención: 12</t>
  </si>
  <si>
    <t>OSNCH2016_032</t>
  </si>
  <si>
    <t>Allegro Mozart: 13</t>
  </si>
  <si>
    <t>OSNCH2016_033</t>
  </si>
  <si>
    <t>OSNCH2016_034</t>
  </si>
  <si>
    <t>OSNCH2016_035</t>
  </si>
  <si>
    <t>Canto y melodías: 14</t>
  </si>
  <si>
    <t>OSNCH2016_036</t>
  </si>
  <si>
    <t>OSNCH2016_037</t>
  </si>
  <si>
    <t>De Alemania a Noruega: 15</t>
  </si>
  <si>
    <t>Formas</t>
  </si>
  <si>
    <t>Asuar, José Vicente</t>
  </si>
  <si>
    <t>OSNCH2016_038</t>
  </si>
  <si>
    <t>OSNCH2016_039</t>
  </si>
  <si>
    <t>OSNCH2016_040</t>
  </si>
  <si>
    <t>Romanticismo de juventud: 16</t>
  </si>
  <si>
    <t>OSNCH2016_041</t>
  </si>
  <si>
    <t>OSNCH2016_042</t>
  </si>
  <si>
    <t>OSNCH2016_043</t>
  </si>
  <si>
    <t>Música chilena: 17</t>
  </si>
  <si>
    <t>Varios</t>
  </si>
  <si>
    <t>OSNCH2016_044</t>
  </si>
  <si>
    <t>Pasión ibérica: 18</t>
  </si>
  <si>
    <t>OSNCH2016_045</t>
  </si>
  <si>
    <t>OSNCH2016_046</t>
  </si>
  <si>
    <t>OSNCH2016_047</t>
  </si>
  <si>
    <t>Romances e historias: 19</t>
  </si>
  <si>
    <t>4 y 5 de noviembre</t>
  </si>
  <si>
    <t xml:space="preserve">Bacchanale </t>
  </si>
  <si>
    <t>OSNCH2016_048</t>
  </si>
  <si>
    <t>rev.1867-68</t>
  </si>
  <si>
    <t>OSNCH2016_049</t>
  </si>
  <si>
    <t>OSNCH2016_050</t>
  </si>
  <si>
    <t>Música y liberación: 21</t>
  </si>
  <si>
    <t>1830-32</t>
  </si>
  <si>
    <t>rev.1843</t>
  </si>
  <si>
    <t>La primera</t>
  </si>
  <si>
    <t>OSNCH2016_051</t>
  </si>
  <si>
    <t>OSNCH2017_001</t>
  </si>
  <si>
    <t>Temporada oficial 2017</t>
  </si>
  <si>
    <t>OSNCH2017_002</t>
  </si>
  <si>
    <t>OSNCH2017_003</t>
  </si>
  <si>
    <t>OSNCH2017_004</t>
  </si>
  <si>
    <t>OSNCH2017_005</t>
  </si>
  <si>
    <t>OSNCH2017_006</t>
  </si>
  <si>
    <t>OSNCH2017_007</t>
  </si>
  <si>
    <t>Andante cantabile n° 1</t>
  </si>
  <si>
    <t>Andante</t>
  </si>
  <si>
    <t>OSNCH2017_008</t>
  </si>
  <si>
    <t>OSNCH2017_009</t>
  </si>
  <si>
    <t>31 de marzo, 1 de abril</t>
  </si>
  <si>
    <t>Obertura Carnaval Romano</t>
  </si>
  <si>
    <t>Obertura Carnaval R</t>
  </si>
  <si>
    <t>OSNCH2017_010</t>
  </si>
  <si>
    <t>OSNCH2017_011</t>
  </si>
  <si>
    <t>Obertura cubana</t>
  </si>
  <si>
    <t>OSNCH2017_012</t>
  </si>
  <si>
    <t>OSNCH2017_013</t>
  </si>
  <si>
    <t>OSNCH2017_014</t>
  </si>
  <si>
    <t>OSNCH2017_015</t>
  </si>
  <si>
    <t>19 y 20 de mayo</t>
  </si>
  <si>
    <t>Ecos de un color</t>
  </si>
  <si>
    <t>2009-10</t>
  </si>
  <si>
    <t>Ecos</t>
  </si>
  <si>
    <t>OSNCH2017_016</t>
  </si>
  <si>
    <t>Corigliano, John</t>
  </si>
  <si>
    <t>OSNCH2017_017</t>
  </si>
  <si>
    <t>OSNCH2017_018</t>
  </si>
  <si>
    <t>OSNCH2017_019</t>
  </si>
  <si>
    <t>OSNCH2017_020</t>
  </si>
  <si>
    <t>OSNCH2017_021</t>
  </si>
  <si>
    <t>1 y 2 de junio</t>
  </si>
  <si>
    <t>Missa Brevis</t>
  </si>
  <si>
    <t>1775-76</t>
  </si>
  <si>
    <t>OSNCH2017_022</t>
  </si>
  <si>
    <t>Preludio y muerte de amor de Tristán e Isolda</t>
  </si>
  <si>
    <t>Preludio y muerte de amor de</t>
  </si>
  <si>
    <t>OSNCH2017_023</t>
  </si>
  <si>
    <t>OSNCH2017_024</t>
  </si>
  <si>
    <t>OSNCH2017_025</t>
  </si>
  <si>
    <t>Retratos de Arauco</t>
  </si>
  <si>
    <t>OSNCH2017_026</t>
  </si>
  <si>
    <t>Concierto para timbal n° 1</t>
  </si>
  <si>
    <t>Timbales y orquesta</t>
  </si>
  <si>
    <t>Oliverio, James</t>
  </si>
  <si>
    <t>OSNCH2017_027</t>
  </si>
  <si>
    <t>1919-1921</t>
  </si>
  <si>
    <t>OSNCH2017_028</t>
  </si>
  <si>
    <t>OSNCH2017_029</t>
  </si>
  <si>
    <t>OSNCH2017_030</t>
  </si>
  <si>
    <t>OSNCH2017_031</t>
  </si>
  <si>
    <t>18 y 19 de agosto</t>
  </si>
  <si>
    <t>Obertura de Idomene</t>
  </si>
  <si>
    <t>OSNCH2017_032</t>
  </si>
  <si>
    <t>OSNCH2017_033</t>
  </si>
  <si>
    <t>OSNCH2017_034</t>
  </si>
  <si>
    <t>25 y 26 de agosto</t>
  </si>
  <si>
    <t>1839-40</t>
  </si>
  <si>
    <t>OSNCH2017_035</t>
  </si>
  <si>
    <t>OSNCH2017_036</t>
  </si>
  <si>
    <t>OSNCH2017_037</t>
  </si>
  <si>
    <t>OSNCH2017_038</t>
  </si>
  <si>
    <t>OSNCH2017_039</t>
  </si>
  <si>
    <t>26 y 28 de octubre</t>
  </si>
  <si>
    <t>Vals-Fantasía</t>
  </si>
  <si>
    <t>rev.1845, 1856</t>
  </si>
  <si>
    <t>OSNCH2017_040</t>
  </si>
  <si>
    <t>OSNCH2017_041</t>
  </si>
  <si>
    <t>OSNCH2017_042</t>
  </si>
  <si>
    <t>3 y 4 de noviembre</t>
  </si>
  <si>
    <t>1974-75</t>
  </si>
  <si>
    <t>OSNCH2017_043</t>
  </si>
  <si>
    <t>Sinfonía n° 15</t>
  </si>
  <si>
    <t>OSNCH2017_044</t>
  </si>
  <si>
    <t>10 y 11 de noviembre</t>
  </si>
  <si>
    <t>Valparaíso</t>
  </si>
  <si>
    <t>OSNCH2017_045</t>
  </si>
  <si>
    <t>OSNCH2017_046</t>
  </si>
  <si>
    <t>OSNCH2017_047</t>
  </si>
  <si>
    <t>8 y 9 de diciembre</t>
  </si>
  <si>
    <t>OSNCH2017_048</t>
  </si>
  <si>
    <t>OSNCH2018_001</t>
  </si>
  <si>
    <t>Temporada oficial 2018</t>
  </si>
  <si>
    <t>OSNCH2018_002</t>
  </si>
  <si>
    <t>OSNCH2018_003</t>
  </si>
  <si>
    <t>75 años de la muerte de Rachmaninoff: 2</t>
  </si>
  <si>
    <t>OSNCH2018_004</t>
  </si>
  <si>
    <t>OSNCH2018_005</t>
  </si>
  <si>
    <t>OSNCH2018_006</t>
  </si>
  <si>
    <t>OSNCH2018_007</t>
  </si>
  <si>
    <t>OSNCH2018_008</t>
  </si>
  <si>
    <t>OSNCH2018_009</t>
  </si>
  <si>
    <t>Los planetas (extractos)</t>
  </si>
  <si>
    <t>OSNCH2018_010</t>
  </si>
  <si>
    <t>Cantata sobre la muerte del Emperador José</t>
  </si>
  <si>
    <t>Cantata sobre la muerte</t>
  </si>
  <si>
    <t>OSNCH2018_011</t>
  </si>
  <si>
    <t>OSNCH2018_012</t>
  </si>
  <si>
    <t>OSNCH2018_013</t>
  </si>
  <si>
    <t>Cazador maldito</t>
  </si>
  <si>
    <t>OSNCH2018_014</t>
  </si>
  <si>
    <t>Rapsodia para días de duelo y esperanza</t>
  </si>
  <si>
    <t>Vargas, Darwin</t>
  </si>
  <si>
    <t>Rapsodia para días de</t>
  </si>
  <si>
    <t>OSNCH2018_015</t>
  </si>
  <si>
    <t>Petite suite</t>
  </si>
  <si>
    <t>OSNCH2018_016</t>
  </si>
  <si>
    <t>OSNCH2018_017</t>
  </si>
  <si>
    <t>OSNCH2018_018</t>
  </si>
  <si>
    <t>OSNCH2018_019</t>
  </si>
  <si>
    <t>OSNCH2018_020</t>
  </si>
  <si>
    <t>150 años de la muerte de Rossini: 9</t>
  </si>
  <si>
    <t>1831-41</t>
  </si>
  <si>
    <t>OSNCH2018_021</t>
  </si>
  <si>
    <t>Amadeus: 10</t>
  </si>
  <si>
    <t>OSNCH2018_022</t>
  </si>
  <si>
    <t>Concierto para arpa y flauta</t>
  </si>
  <si>
    <t>Arpa, flauta y orquesta</t>
  </si>
  <si>
    <t>OSNCH2018_023</t>
  </si>
  <si>
    <t>OSNCH2018_024</t>
  </si>
  <si>
    <t>28 y 29 de septiembre</t>
  </si>
  <si>
    <t>Siete últimas palabras de Cristo en la cruz</t>
  </si>
  <si>
    <t>Siete últimas palabras de Cristo</t>
  </si>
  <si>
    <t>OSNCH2018_025</t>
  </si>
  <si>
    <t>Homenaje a Leonard Bernstein: 12</t>
  </si>
  <si>
    <t>5 y 6 de octubre</t>
  </si>
  <si>
    <t>OSNCH2018_026</t>
  </si>
  <si>
    <t>Obertura de Cándida</t>
  </si>
  <si>
    <t>OSNCH2018_027</t>
  </si>
  <si>
    <t>OSNCH2018_028</t>
  </si>
  <si>
    <t>3 episodios de danza de On the town</t>
  </si>
  <si>
    <t>3 episodios de danza de</t>
  </si>
  <si>
    <t>OSNCH2018_029</t>
  </si>
  <si>
    <t>OSNCH2018_030</t>
  </si>
  <si>
    <t>12 y 13 de octubre</t>
  </si>
  <si>
    <t>Lontano</t>
  </si>
  <si>
    <t>OSNCH2018_031</t>
  </si>
  <si>
    <t>Concertino para cuatro trombones y orquesta de cuerdas</t>
  </si>
  <si>
    <t>4 trombones y orquesta</t>
  </si>
  <si>
    <t>Koetsier, Jan</t>
  </si>
  <si>
    <t>Concertino para cuatro trombones y</t>
  </si>
  <si>
    <t>OSNCH2018_032</t>
  </si>
  <si>
    <t>OSNCH2018_033</t>
  </si>
  <si>
    <t>Y todavía tiene una pena</t>
  </si>
  <si>
    <t>Y todavía</t>
  </si>
  <si>
    <t>OSNCH2018_034</t>
  </si>
  <si>
    <t>Fantasía Escocesa</t>
  </si>
  <si>
    <t>OSNCH2018_035</t>
  </si>
  <si>
    <t>OSNCH2018_036</t>
  </si>
  <si>
    <t>16 y 17 de noviembre</t>
  </si>
  <si>
    <t>La creación</t>
  </si>
  <si>
    <t>OSNCH2018_037</t>
  </si>
  <si>
    <t>23 y 24 de noviembre</t>
  </si>
  <si>
    <t>Obertura de En el reino de la naturaleza</t>
  </si>
  <si>
    <t>Obertura de En el reino</t>
  </si>
  <si>
    <t>OSNCH2018_038</t>
  </si>
  <si>
    <t>OSNCH2018_039</t>
  </si>
  <si>
    <t>OSNCH2018_040</t>
  </si>
  <si>
    <t>Epitafio encendido</t>
  </si>
  <si>
    <t>Garrido-Lecca, Celso</t>
  </si>
  <si>
    <t>OSNCH2018_041</t>
  </si>
  <si>
    <t>OSNCH2018_042</t>
  </si>
  <si>
    <t>Sinfonia n° 10</t>
  </si>
  <si>
    <t>OSNCH2019_001</t>
  </si>
  <si>
    <t>Suite Panambí</t>
  </si>
  <si>
    <t>1934-37</t>
  </si>
  <si>
    <t>Revista CEAC 2019</t>
  </si>
  <si>
    <t>OSNCH2019_002</t>
  </si>
  <si>
    <t>OSNCH2019_003</t>
  </si>
  <si>
    <t>OSNCH2019_004</t>
  </si>
  <si>
    <t>Obertura Las ruinas de Atenas</t>
  </si>
  <si>
    <t>Obertura Las</t>
  </si>
  <si>
    <t>OSNCH2019_005</t>
  </si>
  <si>
    <t>OSNCH2019_006</t>
  </si>
  <si>
    <t>OSNCH2019_007</t>
  </si>
  <si>
    <t>Pasacalle</t>
  </si>
  <si>
    <t>OSNCH2019_008</t>
  </si>
  <si>
    <t>Passacaglia BWV582</t>
  </si>
  <si>
    <t>1708-12</t>
  </si>
  <si>
    <t>OSNCH2019_009</t>
  </si>
  <si>
    <t>OSNCH2019_010</t>
  </si>
  <si>
    <t>OSNCH2019_011</t>
  </si>
  <si>
    <t>Tres movimientos de Wozzeck</t>
  </si>
  <si>
    <t>OSNCH2019_012</t>
  </si>
  <si>
    <t>OSNCH2019_013</t>
  </si>
  <si>
    <t>Germinal</t>
  </si>
  <si>
    <t>OSNCH2019_014</t>
  </si>
  <si>
    <t>OSNCH2019_015</t>
  </si>
  <si>
    <t>OSNCH2019_016</t>
  </si>
  <si>
    <t>7 de junio</t>
  </si>
  <si>
    <t>Girga</t>
  </si>
  <si>
    <t>Jaggi, Martin</t>
  </si>
  <si>
    <t>OSNCH2019_017</t>
  </si>
  <si>
    <t>Images</t>
  </si>
  <si>
    <t>OSNCH2019_018</t>
  </si>
  <si>
    <t>OSNCH2019_019</t>
  </si>
  <si>
    <t>Suite de El sombrero de tres picos n° 1</t>
  </si>
  <si>
    <t>Suite de El sombrero de</t>
  </si>
  <si>
    <t>OSNCH2019_020</t>
  </si>
  <si>
    <t>Suite de El sombrero de tres picos n° 2</t>
  </si>
  <si>
    <t>OSNCH2019_021</t>
  </si>
  <si>
    <t>OSNCH2019_022</t>
  </si>
  <si>
    <t>OSNCH2019_023</t>
  </si>
  <si>
    <t>Canciones de un caminante</t>
  </si>
  <si>
    <t>Canciones</t>
  </si>
  <si>
    <t>OSNCH2019_024</t>
  </si>
  <si>
    <t>Sinfonía n° 10: I mov.</t>
  </si>
  <si>
    <t>OSNCH2019_025</t>
  </si>
  <si>
    <t>OSNCH2019_026</t>
  </si>
  <si>
    <t>OSNCH2019_027</t>
  </si>
  <si>
    <t>1887-88</t>
  </si>
  <si>
    <t>OSNCH2019_028</t>
  </si>
  <si>
    <t>OSNCH2019_029</t>
  </si>
  <si>
    <t>1909-10</t>
  </si>
  <si>
    <t>OSNCH2019_030</t>
  </si>
  <si>
    <t>6 de septiembre</t>
  </si>
  <si>
    <t>OSNCH2019_031</t>
  </si>
  <si>
    <t>27 y 28 de septiembre</t>
  </si>
  <si>
    <t>Obertura de Tristán e Isolda</t>
  </si>
  <si>
    <t>OSNCH2019_032</t>
  </si>
  <si>
    <t>OSNCH2019_033</t>
  </si>
  <si>
    <t>OSNCH2019_034</t>
  </si>
  <si>
    <t>4 de octubre</t>
  </si>
  <si>
    <t>OSNCH2019_035</t>
  </si>
  <si>
    <t>Suite La bella durmiente</t>
  </si>
  <si>
    <t>OSNCH2019_036</t>
  </si>
  <si>
    <t>OSNCH2019_037</t>
  </si>
  <si>
    <t>OSNCH2019_038</t>
  </si>
  <si>
    <t>Cantata Misericordium</t>
  </si>
  <si>
    <t>Cantata Misericordi</t>
  </si>
  <si>
    <t>OSNCH2019_039</t>
  </si>
  <si>
    <t>OSNCH2019_040</t>
  </si>
  <si>
    <t>Lollapalooza</t>
  </si>
  <si>
    <t>Adams, John</t>
  </si>
  <si>
    <t>OSNCH2019_041</t>
  </si>
  <si>
    <t>Retrato de Lincoln</t>
  </si>
  <si>
    <t>OSNCH2019_042</t>
  </si>
  <si>
    <t>OSNCH2019_043</t>
  </si>
  <si>
    <t>Eugin Oneguin</t>
  </si>
  <si>
    <t>OSNCH2019_044</t>
  </si>
  <si>
    <t>OSNCH2019_045</t>
  </si>
  <si>
    <t>OSNCH2019_046</t>
  </si>
  <si>
    <t>21 y 23 de noviembre</t>
  </si>
  <si>
    <t>OSNCH2019_047</t>
  </si>
  <si>
    <t>OSNCH2019_048</t>
  </si>
  <si>
    <t>OSNCH2019_049</t>
  </si>
  <si>
    <t>29 y 30 de noviembre</t>
  </si>
  <si>
    <t>Tu vida derrumbándose</t>
  </si>
  <si>
    <t>Tu vida derrumbándo</t>
  </si>
  <si>
    <t>OSNCH2019_050</t>
  </si>
  <si>
    <t>OSNCH2019_051</t>
  </si>
  <si>
    <t>OSNCH2022_001</t>
  </si>
  <si>
    <t>4 de junio</t>
  </si>
  <si>
    <t>Fanpage OSNCH</t>
  </si>
  <si>
    <t>OSNCH2022_002</t>
  </si>
  <si>
    <t>OSNCH2022_003</t>
  </si>
  <si>
    <t>OSNCH2022_004</t>
  </si>
  <si>
    <t>11 de junio</t>
  </si>
  <si>
    <t>Miserere</t>
  </si>
  <si>
    <t>OSNCH2022_005</t>
  </si>
  <si>
    <t>OSNCH2022_006</t>
  </si>
  <si>
    <t>18 de junio</t>
  </si>
  <si>
    <t>OSNCH2022_007</t>
  </si>
  <si>
    <t>OSNCH2022_008</t>
  </si>
  <si>
    <t>Música de cine para niños: 4</t>
  </si>
  <si>
    <t>13 de agosto</t>
  </si>
  <si>
    <t>Fanfarria Disney</t>
  </si>
  <si>
    <t>El aprendiz del hechicero</t>
  </si>
  <si>
    <t>Pinocho</t>
  </si>
  <si>
    <t>El rey león</t>
  </si>
  <si>
    <t>Jurassic Park</t>
  </si>
  <si>
    <t>Toy story</t>
  </si>
  <si>
    <t>Frozen</t>
  </si>
  <si>
    <t>Cars</t>
  </si>
  <si>
    <t>La pantera rosa</t>
  </si>
  <si>
    <t>Marcha imperial</t>
  </si>
  <si>
    <t>OSNCH2022_009</t>
  </si>
  <si>
    <t>20 de agosto</t>
  </si>
  <si>
    <t>Preludio n° 2</t>
  </si>
  <si>
    <t>1905-06</t>
  </si>
  <si>
    <t>OSNCH2022_010</t>
  </si>
  <si>
    <t>OSNCH2022_011</t>
  </si>
  <si>
    <t>OSNCH2022_012</t>
  </si>
  <si>
    <t>27 de agosto</t>
  </si>
  <si>
    <t>Vigilia</t>
  </si>
  <si>
    <t>Bautista Plaza, Juan</t>
  </si>
  <si>
    <t>OSNCH2022_013</t>
  </si>
  <si>
    <t>OSNCH2022_014</t>
  </si>
  <si>
    <t>10 de septiembre</t>
  </si>
  <si>
    <t>OSNCH2022_015</t>
  </si>
  <si>
    <t>OSNCH2022_016</t>
  </si>
  <si>
    <t>1 de octubre</t>
  </si>
  <si>
    <t>OSNCH2022_017</t>
  </si>
  <si>
    <t>OSNCH2022_018</t>
  </si>
  <si>
    <t>8 de octubre</t>
  </si>
  <si>
    <t>OSNCH2022_019</t>
  </si>
  <si>
    <t>OSNCH2022_020</t>
  </si>
  <si>
    <t>Música de cine homenaje a John Williams: 10</t>
  </si>
  <si>
    <t>Raiders March</t>
  </si>
  <si>
    <t>Aventures on Earth</t>
  </si>
  <si>
    <t>Tiburón</t>
  </si>
  <si>
    <t>La lista de Schindler</t>
  </si>
  <si>
    <t>Superman</t>
  </si>
  <si>
    <t>El vuelo a Nunca Jamás</t>
  </si>
  <si>
    <t>Princesa Leia</t>
  </si>
  <si>
    <t>Throne Room &amp; End title</t>
  </si>
  <si>
    <t>OSNCH2022_021</t>
  </si>
  <si>
    <t>3, 9 y 16 de diciembre</t>
  </si>
  <si>
    <t>OSNCH2023_001</t>
  </si>
  <si>
    <t>Obertura Carnaval romano</t>
  </si>
  <si>
    <t>Instagram OSNCH</t>
  </si>
  <si>
    <t>https://www.instagram.com/p/Cp2eeEHtma8/?hl=es</t>
  </si>
  <si>
    <t>Obertura Carnaval r</t>
  </si>
  <si>
    <t>OSNCH2023_002</t>
  </si>
  <si>
    <t>OSNCH2023_003</t>
  </si>
  <si>
    <t>OSNCH2023_004</t>
  </si>
  <si>
    <t>24 y 25 de marzo</t>
  </si>
  <si>
    <t>https://www.instagram.com/p/Cp-F8DBNLGE/?hl=es</t>
  </si>
  <si>
    <t>OSNCH2023_005</t>
  </si>
  <si>
    <t>Albares</t>
  </si>
  <si>
    <t>Fliscorno y orquesta</t>
  </si>
  <si>
    <t>Flores, Francisco "Pacho"</t>
  </si>
  <si>
    <t>OSNCH2023_006</t>
  </si>
  <si>
    <t>OSNCH2023_007</t>
  </si>
  <si>
    <t>Concierto de otoño</t>
  </si>
  <si>
    <t>OSNCH2023_008</t>
  </si>
  <si>
    <t>Hamlet</t>
  </si>
  <si>
    <t>https://www.instagram.com/p/CqlYDQuJeb1/?hl=es</t>
  </si>
  <si>
    <t>OSNCH2023_009</t>
  </si>
  <si>
    <t>Gran duo concertante para violín y contrabajo</t>
  </si>
  <si>
    <t>Violín, contrabajo y orquesta</t>
  </si>
  <si>
    <t>Gran duo concertante para</t>
  </si>
  <si>
    <t>OSNCH2023_010</t>
  </si>
  <si>
    <t>La tempestad</t>
  </si>
  <si>
    <t>rev. 1888</t>
  </si>
  <si>
    <t>OSNCH2023_011</t>
  </si>
  <si>
    <t>Obertura-fantasía Romeo y Julieta</t>
  </si>
  <si>
    <t>rev.1870 y 1880</t>
  </si>
  <si>
    <t>Obertura-fantasía</t>
  </si>
  <si>
    <t>OSNCH2023_012</t>
  </si>
  <si>
    <t>28 y 29 de abril</t>
  </si>
  <si>
    <t>Obertura Nabucco</t>
  </si>
  <si>
    <t>https://www.instagram.com/p/Cq7y9UxMls4/?hl=es</t>
  </si>
  <si>
    <t>OSNCH2023_013</t>
  </si>
  <si>
    <t>Fontane di Roma</t>
  </si>
  <si>
    <t>OSNCH2023_014</t>
  </si>
  <si>
    <t>1941-1947</t>
  </si>
  <si>
    <t>OSNCH2023_015</t>
  </si>
  <si>
    <t>Sonidos de la modernidad: 5</t>
  </si>
  <si>
    <t>Gymnopedie 1, 2 y 3</t>
  </si>
  <si>
    <t>Fecha original, orquestación n/a</t>
  </si>
  <si>
    <t>https://www.instagram.com/p/Cr_euJAv2Yq/?hl=es</t>
  </si>
  <si>
    <t>Gymnopedie 1</t>
  </si>
  <si>
    <t>OSNCH2023_016</t>
  </si>
  <si>
    <t>Fachwerk</t>
  </si>
  <si>
    <t>Acordeón, percusión y orquesta</t>
  </si>
  <si>
    <t>Gabaidulina, Sofia</t>
  </si>
  <si>
    <t>OSNCH2023_017</t>
  </si>
  <si>
    <t>OSNCH2023_018</t>
  </si>
  <si>
    <t>Sonidos de Francia: 6</t>
  </si>
  <si>
    <t>Fanfarria La Péri</t>
  </si>
  <si>
    <t>Dukas, Paul</t>
  </si>
  <si>
    <t>https://www.instagram.com/p/CsCIf6BPCA5/?hl=es</t>
  </si>
  <si>
    <t>OSNCH2023_019</t>
  </si>
  <si>
    <t>OSNCH2023_020</t>
  </si>
  <si>
    <t>OSNCH2023_021</t>
  </si>
  <si>
    <t>OSNCH2023_022</t>
  </si>
  <si>
    <t>El aprendiz de brujo</t>
  </si>
  <si>
    <t>1896-97</t>
  </si>
  <si>
    <t>OSNCH2023_023</t>
  </si>
  <si>
    <t>150 años del nacimiendo de Rachmaninoff: 7</t>
  </si>
  <si>
    <t>https://www.instagram.com/p/CtVRf63tqks/?hl=es</t>
  </si>
  <si>
    <t>OSNCH2023_024</t>
  </si>
  <si>
    <t>OSNCH2023_025</t>
  </si>
  <si>
    <t>Una vida de héroe: 8</t>
  </si>
  <si>
    <t>30 de junio y 1 de julio</t>
  </si>
  <si>
    <t>Tristia</t>
  </si>
  <si>
    <t>rev. 1851</t>
  </si>
  <si>
    <t>https://www.instagram.com/p/CtpIPnpta6Z/?hl=es</t>
  </si>
  <si>
    <t>OSNCH2023_026</t>
  </si>
  <si>
    <t>OSNCH2023_027</t>
  </si>
  <si>
    <t>Romanticismo en Europa: 9</t>
  </si>
  <si>
    <t>https://www.instagram.com/p/CuNPuLFs-OL/?hl=es</t>
  </si>
  <si>
    <t>OSNCH2023_028</t>
  </si>
  <si>
    <t>OSNCH2023_029</t>
  </si>
  <si>
    <t>OSNCH2023_030</t>
  </si>
  <si>
    <t>21, 22, 28 y 29 de julio</t>
  </si>
  <si>
    <t>OSNCH2023_031</t>
  </si>
  <si>
    <t>https://www.instagram.com/p/CvlT0oEgC6i/?hl=es</t>
  </si>
  <si>
    <t>OSNCH2023_032</t>
  </si>
  <si>
    <t>In memoriam György Ligeti</t>
  </si>
  <si>
    <t>Schidlowski, Leon</t>
  </si>
  <si>
    <t>In</t>
  </si>
  <si>
    <t>OSNCH2023_033</t>
  </si>
  <si>
    <t>Taras Bulba</t>
  </si>
  <si>
    <t>rev. 1818</t>
  </si>
  <si>
    <t>OSNCH2023_034</t>
  </si>
  <si>
    <t>Prólogo de La bella durmiente</t>
  </si>
  <si>
    <t>Fecha de la suite</t>
  </si>
  <si>
    <t>https://www.instagram.com/p/Cv0YSllymQN/?hl=es</t>
  </si>
  <si>
    <t>Prólogo de</t>
  </si>
  <si>
    <t>OSNCH2023_035</t>
  </si>
  <si>
    <t>El beso del hada</t>
  </si>
  <si>
    <t>OSNCH2023_036</t>
  </si>
  <si>
    <t>OSNCH2023_037</t>
  </si>
  <si>
    <t>Danzón n° 1</t>
  </si>
  <si>
    <t>https://www.instagram.com/p/CwDrWhANbGz/?hl=es</t>
  </si>
  <si>
    <t>OSNCH2023_038</t>
  </si>
  <si>
    <t>Concierto Son para flauta y orquesta</t>
  </si>
  <si>
    <t>Concierto Son para</t>
  </si>
  <si>
    <t>OSNCH2023_039</t>
  </si>
  <si>
    <t>Visiones nortinas</t>
  </si>
  <si>
    <t>Rojas, Guillermo</t>
  </si>
  <si>
    <t>OSNCH2023_040</t>
  </si>
  <si>
    <t>OSNCH2023_041</t>
  </si>
  <si>
    <t>XXIII Festival internacional de música contemporánea:14</t>
  </si>
  <si>
    <t>29 y 30 de septiembre</t>
  </si>
  <si>
    <t>Sombra de una noche</t>
  </si>
  <si>
    <t>Escobar, Ignacio</t>
  </si>
  <si>
    <t>https://www.instagram.com/p/Cw7u0mQx26E/?hl=es</t>
  </si>
  <si>
    <t>Sombra</t>
  </si>
  <si>
    <t>OSNCH2023_042</t>
  </si>
  <si>
    <t>Tramas</t>
  </si>
  <si>
    <t>OSNCH2023_043</t>
  </si>
  <si>
    <t>Sinfonía democrática</t>
  </si>
  <si>
    <t>Piano, guitarra y orquesta</t>
  </si>
  <si>
    <t>García, Nino</t>
  </si>
  <si>
    <t>Sinfonía democrátic</t>
  </si>
  <si>
    <t>OSNCH2023_044</t>
  </si>
  <si>
    <t>Errázuriz, Sebatián</t>
  </si>
  <si>
    <t>OSNCH2023_045</t>
  </si>
  <si>
    <t>6 de octubre</t>
  </si>
  <si>
    <t>https://www.instagram.com/p/CxyaaCcSY8g/?hl=es</t>
  </si>
  <si>
    <t>OSNCH2023_046</t>
  </si>
  <si>
    <t>OSNCH2023_047</t>
  </si>
  <si>
    <t>Danzas sinfónicas</t>
  </si>
  <si>
    <t>OSNCH2023_048</t>
  </si>
  <si>
    <t>Colores orquestales: 16</t>
  </si>
  <si>
    <t>Obertura El murciélago</t>
  </si>
  <si>
    <t>https://www.instagram.com/p/CyL3uV0Ok-O/?hl=es</t>
  </si>
  <si>
    <t>Obertura El murciél</t>
  </si>
  <si>
    <t>OSNCH2023_049</t>
  </si>
  <si>
    <t>Mba'epu porã</t>
  </si>
  <si>
    <t>Barbosa, Arthur</t>
  </si>
  <si>
    <t>Probablemente siglo XXI</t>
  </si>
  <si>
    <t>OSNCH2023_050</t>
  </si>
  <si>
    <t>Danzas húngaras 1, 5 y 10</t>
  </si>
  <si>
    <t>1858-68</t>
  </si>
  <si>
    <t>Danzas húngaras 1</t>
  </si>
  <si>
    <t>OSNCH2023_051</t>
  </si>
  <si>
    <t>OSNCH2023_052</t>
  </si>
  <si>
    <t>18 de noviembre</t>
  </si>
  <si>
    <t>https://www.instagram.com/p/Czy72xQOab1/?hl=es</t>
  </si>
  <si>
    <t>OSNCH2023_053</t>
  </si>
  <si>
    <t>https://www.instagram.com/p/CyyHaaqxGxw/?hl=es</t>
  </si>
  <si>
    <t>OSNCH2023_054</t>
  </si>
  <si>
    <t>OSNCH2023_055</t>
  </si>
  <si>
    <t>rev. 1908</t>
  </si>
  <si>
    <t>OSNCH2023_056</t>
  </si>
  <si>
    <t>7, 9 y 15 de diciembre</t>
  </si>
  <si>
    <t>Carmina burana</t>
  </si>
  <si>
    <t>https://www.instagram.com/p/Cz6wAncO3_p/?hl=es</t>
  </si>
  <si>
    <t>OSNCH2024_001</t>
  </si>
  <si>
    <t>Grandes 5tas: piano virtuoso: 1</t>
  </si>
  <si>
    <t>8 y 9 de marzo</t>
  </si>
  <si>
    <t>https://www.instagram.com/p/C4ObleVuER_/?hl=es</t>
  </si>
  <si>
    <t>OSNCH2024_002</t>
  </si>
  <si>
    <t>OSNCH2024_003</t>
  </si>
  <si>
    <t>OSNCH2024_004</t>
  </si>
  <si>
    <t>Grandes 5tas: Mozart-Sibelius: 2</t>
  </si>
  <si>
    <t>https://www.instagram.com/p/C4X8cAwO1-C/?hl=es</t>
  </si>
  <si>
    <t>OSNCH2024_005</t>
  </si>
  <si>
    <t>rev. 1916-19</t>
  </si>
  <si>
    <t>OSNCH2024_006</t>
  </si>
  <si>
    <t>Grandes 5tas: 3</t>
  </si>
  <si>
    <t>https://www.instagram.com/p/C48m238O_oz/?hl=es</t>
  </si>
  <si>
    <t>OSNCH2024_007</t>
  </si>
  <si>
    <t>Paganini, Niccolò</t>
  </si>
  <si>
    <t>OSNCH2024_008</t>
  </si>
  <si>
    <t>Grandes 5tas: Tchaikovsky: 4</t>
  </si>
  <si>
    <t>Equinoccio</t>
  </si>
  <si>
    <t>https://www.instagram.com/p/C5EVMt1u05c/?hl=es</t>
  </si>
  <si>
    <t>OSNCH2024_009</t>
  </si>
  <si>
    <t>Cinco canciones negras</t>
  </si>
  <si>
    <t>Montsalvatge, Xavier</t>
  </si>
  <si>
    <t>Cinco canciones neg</t>
  </si>
  <si>
    <t>OSNCH2024_010</t>
  </si>
  <si>
    <t>OSNCH2024_011</t>
  </si>
  <si>
    <t>Grandes 5tas: Mahler: 5</t>
  </si>
  <si>
    <t>Aria de la suite N° 3, BWV 1068</t>
  </si>
  <si>
    <t>Fecha original. Arreglo de G. Mahler de 1910</t>
  </si>
  <si>
    <t>Sitio web CEAC U de Chile</t>
  </si>
  <si>
    <t>https://www.ceacuchile.cl/eventos/concierto-n-5-grandes-5tas-mahler/</t>
  </si>
  <si>
    <t>Aria de la</t>
  </si>
  <si>
    <t>OSNCH2024_012</t>
  </si>
  <si>
    <t>rev. 1904-11</t>
  </si>
  <si>
    <t>OSNCH2024_013</t>
  </si>
  <si>
    <t>Viaje por el cosmos: 6</t>
  </si>
  <si>
    <t>Obertura de Star Wars</t>
  </si>
  <si>
    <t>https://www.ceacuchile.cl/eventos/concierto-n-6-viaje-por-el-cosmos/</t>
  </si>
  <si>
    <t>OSNCH2024_014</t>
  </si>
  <si>
    <t>OSNCH2024_015</t>
  </si>
  <si>
    <t>Siglo XX en dos tiempos: 7</t>
  </si>
  <si>
    <t>Recuerdo de ahora</t>
  </si>
  <si>
    <t>Miller, Tamara</t>
  </si>
  <si>
    <t>2026-17</t>
  </si>
  <si>
    <t>https://www.ceacuchile.cl/eventos/concierto-n-7-siglo-xx-en-dos-tiempos/</t>
  </si>
  <si>
    <t>OSNCH2024_016</t>
  </si>
  <si>
    <t>OSNCH2024_017</t>
  </si>
  <si>
    <t>Concierto fantasía para dos timbales y orquesta</t>
  </si>
  <si>
    <t>Dos timbales y orquesta</t>
  </si>
  <si>
    <t>Glass, Philip</t>
  </si>
  <si>
    <t>Concierto fantasía para dos</t>
  </si>
  <si>
    <t>OSNCH2024_018</t>
  </si>
  <si>
    <t>Fantasías sinfónicas: 8</t>
  </si>
  <si>
    <t>Mosaico sobre temas de La traviata</t>
  </si>
  <si>
    <t>Gariboldi, Giuseppe</t>
  </si>
  <si>
    <t>Fecha de La traviata 1853</t>
  </si>
  <si>
    <t>https://www.ceacuchile.cl/eventos/concierto-n-8-fantasias-sinfonicas/</t>
  </si>
  <si>
    <t>Mosaico sobre temas</t>
  </si>
  <si>
    <t>OSNCH2024_019</t>
  </si>
  <si>
    <t>Potpurri sobre temas de Rigoletto</t>
  </si>
  <si>
    <t>Daelli, Giovanni</t>
  </si>
  <si>
    <t>Fecha de Rigoletto 1851</t>
  </si>
  <si>
    <t>Potpurri sobre</t>
  </si>
  <si>
    <t>OSNCH2024_020</t>
  </si>
  <si>
    <t>OSNCH2024_021</t>
  </si>
  <si>
    <t>Pastoral: 9</t>
  </si>
  <si>
    <t>14 y 15 de junio</t>
  </si>
  <si>
    <t>Obertura de El rapto de Seraglio</t>
  </si>
  <si>
    <t>1781-82</t>
  </si>
  <si>
    <t>https://www.ceacuchile.cl/eventos/concierto-9/</t>
  </si>
  <si>
    <t>Obertura de El</t>
  </si>
  <si>
    <t>OSNCH2024_022</t>
  </si>
  <si>
    <t>Concierto para trombón</t>
  </si>
  <si>
    <t>de Frumerie, Gunar</t>
  </si>
  <si>
    <t>Concierto para trom</t>
  </si>
  <si>
    <t>OSNCH2024_023</t>
  </si>
  <si>
    <t>OSNCH2024_024</t>
  </si>
  <si>
    <t>Requiem de Verdi: 10</t>
  </si>
  <si>
    <t>https://www.ceacuchile.cl/eventos/concierto-n-10-requiem-de-verdi/</t>
  </si>
  <si>
    <t>OSNCH2024_025</t>
  </si>
  <si>
    <t>Melodías del séptimo arte: 11</t>
  </si>
  <si>
    <t>19 y 20 de julio</t>
  </si>
  <si>
    <t>https://www.ceacuchile.cl/eventos/concierto-n-11-melodias-del-septimo-arte/</t>
  </si>
  <si>
    <t>OSNCH2024_026</t>
  </si>
  <si>
    <t>Así habló Zarathust</t>
  </si>
  <si>
    <t>OSNCH2024_027</t>
  </si>
  <si>
    <t>Piano idílico: 12</t>
  </si>
  <si>
    <t>Cuentos de los bosques de Viena</t>
  </si>
  <si>
    <t>https://www.ceacuchile.cl/eventos/concierto-12/</t>
  </si>
  <si>
    <t>Cuentos de los</t>
  </si>
  <si>
    <t>OSNCH2024_028</t>
  </si>
  <si>
    <t>Noche en los jardines de España</t>
  </si>
  <si>
    <t>1909-16</t>
  </si>
  <si>
    <t>Noche en los</t>
  </si>
  <si>
    <t>OSNCH2024_029</t>
  </si>
  <si>
    <t>OSNCH2024_030</t>
  </si>
  <si>
    <t>Maestros rusos: 13</t>
  </si>
  <si>
    <t>Obertura de Una vida por el zar</t>
  </si>
  <si>
    <t>https://www.ceacuchile.cl/eventos/concierto-n-13-maestros-rusos/</t>
  </si>
  <si>
    <t>Obertura de Una vida</t>
  </si>
  <si>
    <t>OSNCH2024_031</t>
  </si>
  <si>
    <t>OSNCH2024_032</t>
  </si>
  <si>
    <t>Sinfonía n° 12</t>
  </si>
  <si>
    <t>OSNCH2024_033</t>
  </si>
  <si>
    <t>Cuatro estaciones: 14</t>
  </si>
  <si>
    <t>https://www.ceacuchile.cl/eventos/concierto-n-14-cuatro-estaciones/</t>
  </si>
  <si>
    <t>OSNCH2024_034</t>
  </si>
  <si>
    <t>OSNCH2024_035</t>
  </si>
  <si>
    <t>Música a dos batutas: 15</t>
  </si>
  <si>
    <t>Fanfarria y temas</t>
  </si>
  <si>
    <t>Banda sinfónica</t>
  </si>
  <si>
    <t>De Negri, Fabrizzio</t>
  </si>
  <si>
    <t>https://www.ceacuchile.cl/eventos/concierto-n-15-musica-a-dos-batutas/</t>
  </si>
  <si>
    <t>OSNCH2024_036</t>
  </si>
  <si>
    <t>La sombra de Sirius</t>
  </si>
  <si>
    <t>Flauta y banda sinfónica</t>
  </si>
  <si>
    <t>Puckett, Joel</t>
  </si>
  <si>
    <t>OSNCH2024_037</t>
  </si>
  <si>
    <t>Suite de La ópera de</t>
  </si>
  <si>
    <t>OSNCH2024_038</t>
  </si>
  <si>
    <t>OSNCH2024_039</t>
  </si>
  <si>
    <t>Dramatismo: 16</t>
  </si>
  <si>
    <t>Preludios dramáticos</t>
  </si>
  <si>
    <t>https://www.ceacuchile.cl/eventos/concierto-n-16-dramatismo/</t>
  </si>
  <si>
    <t>Preludios dramático</t>
  </si>
  <si>
    <t>OSNCH2024_040</t>
  </si>
  <si>
    <t>OSNCH2024_041</t>
  </si>
  <si>
    <t>Across América: 17</t>
  </si>
  <si>
    <t>Across</t>
  </si>
  <si>
    <t>https://www.ceacuchile.cl/eventos/concierto-n-17-across-america/</t>
  </si>
  <si>
    <t>OSNCH2024_042</t>
  </si>
  <si>
    <t>OSNCH2024_043</t>
  </si>
  <si>
    <t>Amor romántico: 18</t>
  </si>
  <si>
    <t>https://www.ceacuchile.cl/eventos/concierto-n-18-amor-romantico/</t>
  </si>
  <si>
    <t>OSNCH2024_044</t>
  </si>
  <si>
    <t>OSUC2010_001</t>
  </si>
  <si>
    <t>OSUC</t>
  </si>
  <si>
    <t>Héroes: 1</t>
  </si>
  <si>
    <t>Prometeo</t>
  </si>
  <si>
    <t>Sitio Web Radio BioBio</t>
  </si>
  <si>
    <t>https://www.biobiochile.cl/noticias/2010/04/09/primer-concierto-de-la-orquesta-sinfonica-de-la-udec-de-la-temporada-ira-en-ayuda-de-damnificados.shtml</t>
  </si>
  <si>
    <t>OSUC2010_002</t>
  </si>
  <si>
    <t>OSUC2010_003</t>
  </si>
  <si>
    <t>OSUC2010_004</t>
  </si>
  <si>
    <t>Homenajes: 2</t>
  </si>
  <si>
    <t>Memoria de Gestión CORCUDEC 2006-2012</t>
  </si>
  <si>
    <t>OSUC2010_005</t>
  </si>
  <si>
    <t>Sones de Mariachi</t>
  </si>
  <si>
    <t>Galindo, Blas</t>
  </si>
  <si>
    <t>OSUC2010_006</t>
  </si>
  <si>
    <t>OSUC2010_007</t>
  </si>
  <si>
    <t>OSUC2010_008</t>
  </si>
  <si>
    <t>Noche Vienesa: 3</t>
  </si>
  <si>
    <t>11 y 12 de junio</t>
  </si>
  <si>
    <t>Obertura de El Murciélago</t>
  </si>
  <si>
    <t>OSUC2010_009</t>
  </si>
  <si>
    <t>Klange der Heimat</t>
  </si>
  <si>
    <t>OSUC2010_010</t>
  </si>
  <si>
    <t>OSUC2010_011</t>
  </si>
  <si>
    <t>OSUC2010_012</t>
  </si>
  <si>
    <t>Polka Trisch-trasch</t>
  </si>
  <si>
    <t>OSUC2010_013</t>
  </si>
  <si>
    <t>Voces de Primavera</t>
  </si>
  <si>
    <t>OSUC2010_014</t>
  </si>
  <si>
    <t>Sangre Vienesa</t>
  </si>
  <si>
    <t>OSUC2010_015</t>
  </si>
  <si>
    <t>OSUC2010_016</t>
  </si>
  <si>
    <t>Bajo</t>
  </si>
  <si>
    <t>OSUC2010_017</t>
  </si>
  <si>
    <t>Vilja</t>
  </si>
  <si>
    <t>Lehár, Franz</t>
  </si>
  <si>
    <t>OSUC2010_018</t>
  </si>
  <si>
    <t>Mis labios besan</t>
  </si>
  <si>
    <t>OSUC2010_019</t>
  </si>
  <si>
    <t>El Danubio Azul</t>
  </si>
  <si>
    <t>OSUC2010_020</t>
  </si>
  <si>
    <t>OSUC2010_021</t>
  </si>
  <si>
    <t>En Rusia: 4</t>
  </si>
  <si>
    <t>Una noche en el monte Calvo</t>
  </si>
  <si>
    <t>Versión de 1886</t>
  </si>
  <si>
    <t>OSUC2010_022</t>
  </si>
  <si>
    <t>Introducción de la ópera Kovanchina</t>
  </si>
  <si>
    <t>Introducción de</t>
  </si>
  <si>
    <t>OSUC2010_023</t>
  </si>
  <si>
    <t>OSUC2010_024</t>
  </si>
  <si>
    <t>OSUC2010_025</t>
  </si>
  <si>
    <t>OSUC2010_026</t>
  </si>
  <si>
    <t>Entorno a Mozart: 5</t>
  </si>
  <si>
    <t>OSUC2010_027</t>
  </si>
  <si>
    <t>OSUC2010_028</t>
  </si>
  <si>
    <t>Obertura Que expressa Relâmpagos e Trovoadas</t>
  </si>
  <si>
    <t>Nunés García, José Mauricio</t>
  </si>
  <si>
    <t>Obertura Que expressa</t>
  </si>
  <si>
    <t>OSUC2010_029</t>
  </si>
  <si>
    <t>Metamorfosis sobre un lied de Mozart</t>
  </si>
  <si>
    <t>1941-42</t>
  </si>
  <si>
    <t>Metamorfosis sobre un</t>
  </si>
  <si>
    <t>OSUC2010_030</t>
  </si>
  <si>
    <t>OSUC2010_031</t>
  </si>
  <si>
    <t>Bicentenarios: 6</t>
  </si>
  <si>
    <t>OSUC2010_032</t>
  </si>
  <si>
    <t>Ceremonia indígena Op.88</t>
  </si>
  <si>
    <t>Uribe Holguin, Guillermo</t>
  </si>
  <si>
    <t>Ceremonia</t>
  </si>
  <si>
    <t>OSUC2010_033</t>
  </si>
  <si>
    <t>OSUC2010_034</t>
  </si>
  <si>
    <t>OSUC2010_035</t>
  </si>
  <si>
    <t>OSUC2010_036</t>
  </si>
  <si>
    <t>OSUC2010_037</t>
  </si>
  <si>
    <t>Festival Tchaikovsky: 7</t>
  </si>
  <si>
    <t>rev. 1870, 1880</t>
  </si>
  <si>
    <t>OSUC2010_038</t>
  </si>
  <si>
    <t>OSUC2010_039</t>
  </si>
  <si>
    <t>OSUC2010_040</t>
  </si>
  <si>
    <t xml:space="preserve"> rev.1919</t>
  </si>
  <si>
    <t>OSUC2010_041</t>
  </si>
  <si>
    <t>La creation du monde</t>
  </si>
  <si>
    <t>1922-23</t>
  </si>
  <si>
    <t>OSUC2010_042</t>
  </si>
  <si>
    <t>OSUC2010_043</t>
  </si>
  <si>
    <t>Vive la France!: 9</t>
  </si>
  <si>
    <t>10 y 11 de septiembre</t>
  </si>
  <si>
    <t>Philippe L'Arab</t>
  </si>
  <si>
    <t>OSUC2010_044</t>
  </si>
  <si>
    <t>Première rhapsodie</t>
  </si>
  <si>
    <t>OSUC2010_045</t>
  </si>
  <si>
    <t>Le Boeuf sur le toit Op.58</t>
  </si>
  <si>
    <t>Le Boeuf sur</t>
  </si>
  <si>
    <t>OSUC2010_046</t>
  </si>
  <si>
    <t>1911 y 1913</t>
  </si>
  <si>
    <t>OSUC2010_047</t>
  </si>
  <si>
    <t>Bach-Mahler: 10</t>
  </si>
  <si>
    <t>Extractos de El arte de la fuga</t>
  </si>
  <si>
    <t>1742-46</t>
  </si>
  <si>
    <t>Orquestación s.f.</t>
  </si>
  <si>
    <t>Extractos de El arte</t>
  </si>
  <si>
    <t>OSUC2010_048</t>
  </si>
  <si>
    <t>Fuga a 3 Soggetti</t>
  </si>
  <si>
    <t>Fuga</t>
  </si>
  <si>
    <t>OSUC2010_049</t>
  </si>
  <si>
    <t>Coral Du, o schönes weltgebäude</t>
  </si>
  <si>
    <t>Fecha aprox.</t>
  </si>
  <si>
    <t>Coral Du</t>
  </si>
  <si>
    <t>OSUC2010_050</t>
  </si>
  <si>
    <t>200 años Chopin: 11</t>
  </si>
  <si>
    <t>(la) Pommes</t>
  </si>
  <si>
    <t>Fröhlich, Fortunat</t>
  </si>
  <si>
    <t>OSUC2010_051</t>
  </si>
  <si>
    <t>OSUC2010_052</t>
  </si>
  <si>
    <t>OSUC2011_001</t>
  </si>
  <si>
    <t>Sinfonía Fantástica: 1</t>
  </si>
  <si>
    <t>Suite Miscelánea</t>
  </si>
  <si>
    <t>OSUC2011_002</t>
  </si>
  <si>
    <t>OSUC2011_003</t>
  </si>
  <si>
    <t>OSUC2011_004</t>
  </si>
  <si>
    <t>En el mar: 2</t>
  </si>
  <si>
    <t>Obertura de El holandés errante</t>
  </si>
  <si>
    <t>1840-41</t>
  </si>
  <si>
    <t>OSUC2011_005</t>
  </si>
  <si>
    <t>OSUC2011_006</t>
  </si>
  <si>
    <t>And God created Grat Whales n° 1</t>
  </si>
  <si>
    <t>Hovhannes, Alan</t>
  </si>
  <si>
    <t>And God created</t>
  </si>
  <si>
    <t>OSUC2011_007</t>
  </si>
  <si>
    <t>OSUC2011_008</t>
  </si>
  <si>
    <t>Mahler: 3</t>
  </si>
  <si>
    <t>OSUC2011_009</t>
  </si>
  <si>
    <t>OSUC2011_010</t>
  </si>
  <si>
    <t>OSUC2011_011</t>
  </si>
  <si>
    <t xml:space="preserve">Concertino para trombón </t>
  </si>
  <si>
    <t>David, Ferdinand</t>
  </si>
  <si>
    <t>Concertino para tro</t>
  </si>
  <si>
    <t>OSUC2011_012</t>
  </si>
  <si>
    <t>La mina abandonada</t>
  </si>
  <si>
    <t>Melo, Héctor</t>
  </si>
  <si>
    <t>OSUC2011_013</t>
  </si>
  <si>
    <t>OSUC2011_014</t>
  </si>
  <si>
    <t>Concierto de las Américas: 5</t>
  </si>
  <si>
    <t>Santa Cruz de Pacairigua</t>
  </si>
  <si>
    <t>Castellanos, Evencio</t>
  </si>
  <si>
    <t>Santa</t>
  </si>
  <si>
    <t>OSUC2011_015</t>
  </si>
  <si>
    <t>OSUC2011_016</t>
  </si>
  <si>
    <t>Appalachian Spring</t>
  </si>
  <si>
    <t>OSUC2011_017</t>
  </si>
  <si>
    <t>OSUC2011_018</t>
  </si>
  <si>
    <t>Beethoven Novena: 6</t>
  </si>
  <si>
    <t>OSUC2011_019</t>
  </si>
  <si>
    <t>Festival Mozart: 7</t>
  </si>
  <si>
    <t>Obertura de El rapto del serrallo</t>
  </si>
  <si>
    <t>OSUC2011_020</t>
  </si>
  <si>
    <t>Serenata KV 320</t>
  </si>
  <si>
    <t>OSUC2011_021</t>
  </si>
  <si>
    <t>OSUC2011_022</t>
  </si>
  <si>
    <t>OSUC2011_023</t>
  </si>
  <si>
    <t>Beethoven, Schubert, Sibelius: 8</t>
  </si>
  <si>
    <t>OSUC2011_024</t>
  </si>
  <si>
    <t>OSUC2011_025</t>
  </si>
  <si>
    <t>OSUC2011_026</t>
  </si>
  <si>
    <t>Viva España: 9</t>
  </si>
  <si>
    <t>OSUC2011_027</t>
  </si>
  <si>
    <t>OSUC2011_028</t>
  </si>
  <si>
    <t>OSUC2011_029</t>
  </si>
  <si>
    <t>200 años Liszt: 10</t>
  </si>
  <si>
    <t>Sinfonía n° 22</t>
  </si>
  <si>
    <t>OSUC2011_030</t>
  </si>
  <si>
    <t>Rapsodia Húngara n°4</t>
  </si>
  <si>
    <t>OSUC2011_031</t>
  </si>
  <si>
    <t>OSUC2011_032</t>
  </si>
  <si>
    <t>Muerte y transfigur</t>
  </si>
  <si>
    <t>OSUC2011_033</t>
  </si>
  <si>
    <t>100 años Mahler: 11</t>
  </si>
  <si>
    <t>OSUC2011_034</t>
  </si>
  <si>
    <t>Come Scolio</t>
  </si>
  <si>
    <t>OSUC2011_035</t>
  </si>
  <si>
    <t>Per pietá, ben mío</t>
  </si>
  <si>
    <t>Per</t>
  </si>
  <si>
    <t>OSUC2011_036</t>
  </si>
  <si>
    <t>OSUC2012_001</t>
  </si>
  <si>
    <t>OSUC2012_002</t>
  </si>
  <si>
    <t>OSUC2012_003</t>
  </si>
  <si>
    <t>OSUC2012_004</t>
  </si>
  <si>
    <t>rev. 1845, 1856</t>
  </si>
  <si>
    <t>OSUC2012_005</t>
  </si>
  <si>
    <t>OSUC2012_006</t>
  </si>
  <si>
    <t>OSUC2012_007</t>
  </si>
  <si>
    <t>Mahleriana</t>
  </si>
  <si>
    <t xml:space="preserve">Estreno </t>
  </si>
  <si>
    <t>OSUC2012_008</t>
  </si>
  <si>
    <t>OSUC2012_009</t>
  </si>
  <si>
    <t xml:space="preserve">Sinfonía n° 5 </t>
  </si>
  <si>
    <t>OSUC2012_010</t>
  </si>
  <si>
    <t>OSUC2012_011</t>
  </si>
  <si>
    <t>OSUC2012_012</t>
  </si>
  <si>
    <t xml:space="preserve">Sinfonía n° 1 </t>
  </si>
  <si>
    <t>1923-25</t>
  </si>
  <si>
    <t>OSUC2012_013</t>
  </si>
  <si>
    <t>20 y 21 de julio</t>
  </si>
  <si>
    <t>Espejismos</t>
  </si>
  <si>
    <t>Munizaga, Fernando</t>
  </si>
  <si>
    <t>OSUC2012_014</t>
  </si>
  <si>
    <t>Sinfonía de instrumentos de viento</t>
  </si>
  <si>
    <t>Rev.1947</t>
  </si>
  <si>
    <t>Sinfonía de</t>
  </si>
  <si>
    <t>OSUC2012_015</t>
  </si>
  <si>
    <t>Metamorfosis para 23 cuerdas solistas</t>
  </si>
  <si>
    <t>OSUC2012_016</t>
  </si>
  <si>
    <t>OSUC2012_017</t>
  </si>
  <si>
    <t>Rieding, Oskar</t>
  </si>
  <si>
    <t>OSUC2012_018</t>
  </si>
  <si>
    <t>OSUC2012_019</t>
  </si>
  <si>
    <t>Habitar lo efímero</t>
  </si>
  <si>
    <t>Silva, Francisco</t>
  </si>
  <si>
    <t>OSUC2012_020</t>
  </si>
  <si>
    <t>Meditation de Thais</t>
  </si>
  <si>
    <t>Massenet, Jules</t>
  </si>
  <si>
    <t>rev.1898</t>
  </si>
  <si>
    <t>OSUC2012_021</t>
  </si>
  <si>
    <t>OSUC2012_022</t>
  </si>
  <si>
    <t>Ricercare de La ofrenda musical</t>
  </si>
  <si>
    <t>Ricercare de</t>
  </si>
  <si>
    <t>OSUC2012_023</t>
  </si>
  <si>
    <t>OSUC2012_024</t>
  </si>
  <si>
    <t>Concierto para dos flautas</t>
  </si>
  <si>
    <t>2 flautas y orquesta</t>
  </si>
  <si>
    <t>OSUC2012_025</t>
  </si>
  <si>
    <t>Magnificat BWV 243</t>
  </si>
  <si>
    <t>1732-35</t>
  </si>
  <si>
    <t>OSUC2012_026</t>
  </si>
  <si>
    <t>OSUC2012_027</t>
  </si>
  <si>
    <t>OSUC2012_028</t>
  </si>
  <si>
    <t>Capricho Italiano</t>
  </si>
  <si>
    <t>OSUC2012_029</t>
  </si>
  <si>
    <t>Obertura In the south</t>
  </si>
  <si>
    <t>OSUC2012_030</t>
  </si>
  <si>
    <t>OSUC2012_031</t>
  </si>
  <si>
    <t>OSUC2012_032</t>
  </si>
  <si>
    <t>OSUC2013_001</t>
  </si>
  <si>
    <t>20 de abril</t>
  </si>
  <si>
    <t>Concierto en La mayor BWV 1055</t>
  </si>
  <si>
    <t>Oboe d'amore y orquesta</t>
  </si>
  <si>
    <t>Programa Concierto Sinfónico 1-2013-OSUC</t>
  </si>
  <si>
    <t>Concierto en</t>
  </si>
  <si>
    <t>OSUC2013_002</t>
  </si>
  <si>
    <t>Obertura de la ópera Llanto de esperanza</t>
  </si>
  <si>
    <t>Obertura de la ópera</t>
  </si>
  <si>
    <t>OSUC2013_003</t>
  </si>
  <si>
    <t>OSUC2013_004</t>
  </si>
  <si>
    <t>Brahms Requiem: 2</t>
  </si>
  <si>
    <t>22 de mayo</t>
  </si>
  <si>
    <t>Programa Concierto Sinfónico 2-2013-OSUC</t>
  </si>
  <si>
    <t>OSUC2013_005</t>
  </si>
  <si>
    <t>OSUC2013_006</t>
  </si>
  <si>
    <t>Brahms Sinfonía N°3: 3</t>
  </si>
  <si>
    <t>15 de junio</t>
  </si>
  <si>
    <t>Programa Concierto Sinfónico 3-2013-OSUC</t>
  </si>
  <si>
    <t>OSUC2013_007</t>
  </si>
  <si>
    <t>OSUC2013_008</t>
  </si>
  <si>
    <t xml:space="preserve">Sinfonía n° 3 </t>
  </si>
  <si>
    <t>OSUC2013_009</t>
  </si>
  <si>
    <t>Wagner: 4</t>
  </si>
  <si>
    <t>29 de junio</t>
  </si>
  <si>
    <t>Preludio al acto I de Parsifal</t>
  </si>
  <si>
    <t>Programa Concierto Sinfónico 4-2013-OSUC</t>
  </si>
  <si>
    <t>Preludio al acto</t>
  </si>
  <si>
    <t>OSUC2013_010</t>
  </si>
  <si>
    <t>Coro de los peregrinos de Tannhäuser</t>
  </si>
  <si>
    <t>Coro de los</t>
  </si>
  <si>
    <t>OSUC2013_011</t>
  </si>
  <si>
    <t>Amanecer y viaje de Sigfrido por el Rin</t>
  </si>
  <si>
    <t>Amanecer y viaje de Sigfrido</t>
  </si>
  <si>
    <t>OSUC2013_012</t>
  </si>
  <si>
    <t>Marcha fúnebre de Sigfrido</t>
  </si>
  <si>
    <t>Marcha</t>
  </si>
  <si>
    <t>OSUC2013_013</t>
  </si>
  <si>
    <t>La despedida de Wotan</t>
  </si>
  <si>
    <t>OSUC2013_014</t>
  </si>
  <si>
    <t>13 de julio</t>
  </si>
  <si>
    <t>Snow storm-Steam-Boat off Harbour´s Mouth</t>
  </si>
  <si>
    <t>rev. 2012</t>
  </si>
  <si>
    <t>Snow storm-Steam-Boat</t>
  </si>
  <si>
    <t>OSUC2013_015</t>
  </si>
  <si>
    <t>Escena de ballet: Fantasía para violín y orquesta</t>
  </si>
  <si>
    <t>de Bériot, Charles Auguste</t>
  </si>
  <si>
    <t>Escena de ballet: Fantasía para</t>
  </si>
  <si>
    <t>OSUC2013_016</t>
  </si>
  <si>
    <t>1951-52</t>
  </si>
  <si>
    <t>OSUC2013_017</t>
  </si>
  <si>
    <t>Mozart y Strauss, sonidos de Austria: 6</t>
  </si>
  <si>
    <t>27 de julio</t>
  </si>
  <si>
    <t>La Orquesta Sinfónica de la Universidad de Concepción celebrará su 61 aniversario con su sexto concierto</t>
  </si>
  <si>
    <t>https://www.soychile.cl/Concepcion/Cultura/2013/07/22/188340/La-Orquesta-Sinfonica-Universidad-de-Concepcion-celebrara-su-61-aniversario-con-su-sexto-concierto.html</t>
  </si>
  <si>
    <t>OSUC2013_018</t>
  </si>
  <si>
    <t xml:space="preserve">Don Quijote </t>
  </si>
  <si>
    <t>Viola, cello y orquesta</t>
  </si>
  <si>
    <t>OSUC2013_019</t>
  </si>
  <si>
    <t>26 de septiembre</t>
  </si>
  <si>
    <t>Clamores</t>
  </si>
  <si>
    <t>Programa Concierto Sinfónico 7-2013-OSUC</t>
  </si>
  <si>
    <t>OSUC2013_020</t>
  </si>
  <si>
    <t>Obertura Hamlet</t>
  </si>
  <si>
    <t>Joachim, Joseph</t>
  </si>
  <si>
    <t>OSUC2013_021</t>
  </si>
  <si>
    <t>OSUC2013_022</t>
  </si>
  <si>
    <t>Episodio 2 de los 2 Episoden aus Lenau's Faust, S.110</t>
  </si>
  <si>
    <t>1856-61</t>
  </si>
  <si>
    <t>Episodio 2 de los 2 Episoden aus</t>
  </si>
  <si>
    <t>OSUC2013_023</t>
  </si>
  <si>
    <t>5 de octubre</t>
  </si>
  <si>
    <t>Serenata n° 13</t>
  </si>
  <si>
    <t>Programa Concierto Sinfónico 8-2013-OSUC</t>
  </si>
  <si>
    <t>OSUC2013_024</t>
  </si>
  <si>
    <t>Cuatro últimas canciones</t>
  </si>
  <si>
    <t>OSUC2013_025</t>
  </si>
  <si>
    <t>1915-16</t>
  </si>
  <si>
    <t>OSUC2013_026</t>
  </si>
  <si>
    <t>26 de octubre</t>
  </si>
  <si>
    <t>Programa Concierto Sinfónico 9-2013-OSUC</t>
  </si>
  <si>
    <t>OSUC2013_027</t>
  </si>
  <si>
    <t>Psalmus Hungaricus</t>
  </si>
  <si>
    <t>OSUC2013_028</t>
  </si>
  <si>
    <t>Tríptico sinfónico</t>
  </si>
  <si>
    <t>OSUC2013_029</t>
  </si>
  <si>
    <t>Suite de danzas</t>
  </si>
  <si>
    <t>OSUC2013_030</t>
  </si>
  <si>
    <t>OSUC2013_031</t>
  </si>
  <si>
    <t>Noches de película: 10</t>
  </si>
  <si>
    <t>Programa Concierto Sinfónico 10-2013-OSUC</t>
  </si>
  <si>
    <t>OSUC2013_032</t>
  </si>
  <si>
    <t xml:space="preserve">1890-1905 </t>
  </si>
  <si>
    <t>Fecha obra original para piano</t>
  </si>
  <si>
    <t>OSUC2013_033</t>
  </si>
  <si>
    <t xml:space="preserve">Sinfonía n° 5  </t>
  </si>
  <si>
    <t>OSUC2013_034</t>
  </si>
  <si>
    <t>OSUC2013_035</t>
  </si>
  <si>
    <t>OSUC2013_036</t>
  </si>
  <si>
    <t>We are the champions/Love of my life/Bohemian Rhapsody</t>
  </si>
  <si>
    <t>Queen</t>
  </si>
  <si>
    <t>OSUC2013_037</t>
  </si>
  <si>
    <t>Los siete magníficos</t>
  </si>
  <si>
    <t>El señor de los anillos</t>
  </si>
  <si>
    <t>Suite de Robin Hood</t>
  </si>
  <si>
    <t>Tema de El padrino</t>
  </si>
  <si>
    <t>OSUC2014_001</t>
  </si>
  <si>
    <t>26 de abril</t>
  </si>
  <si>
    <t>Obertura de Violeta Parra Sinfónico</t>
  </si>
  <si>
    <t>Programa temporada 2014-OSUC</t>
  </si>
  <si>
    <t>OSUC2014_002</t>
  </si>
  <si>
    <t>OSUC2014_003</t>
  </si>
  <si>
    <t>OSUC2014_004</t>
  </si>
  <si>
    <t>OSUC2014_005</t>
  </si>
  <si>
    <t>Maratón Beethoven: 2</t>
  </si>
  <si>
    <t>24 de mayo</t>
  </si>
  <si>
    <t>OSUC2014_006</t>
  </si>
  <si>
    <t>OSUC2014_007</t>
  </si>
  <si>
    <t>Misa en Do mayor: Gloria</t>
  </si>
  <si>
    <t>OSUC2014_008</t>
  </si>
  <si>
    <t>OSUC2014_009</t>
  </si>
  <si>
    <t>OSUC2014_010</t>
  </si>
  <si>
    <t>Misa en Do mayor: Sanctus</t>
  </si>
  <si>
    <t>OSUC2014_011</t>
  </si>
  <si>
    <t>OSUC2014_012</t>
  </si>
  <si>
    <t>14 de junio</t>
  </si>
  <si>
    <t>Las furias y las penas</t>
  </si>
  <si>
    <t>OSUC2014_013</t>
  </si>
  <si>
    <t>Korngold, Erich Wolfgang</t>
  </si>
  <si>
    <t>OSUC2014_014</t>
  </si>
  <si>
    <t>OSUC2014_015</t>
  </si>
  <si>
    <t>28 de junio</t>
  </si>
  <si>
    <t>Inscapes</t>
  </si>
  <si>
    <t>OSUC2014_016</t>
  </si>
  <si>
    <t>Music for the royal fireworks</t>
  </si>
  <si>
    <t>OSUC2014_017</t>
  </si>
  <si>
    <t>OSUC2014_018</t>
  </si>
  <si>
    <t>12 de julio</t>
  </si>
  <si>
    <t>OSUC2014_019</t>
  </si>
  <si>
    <t>Sine Labe</t>
  </si>
  <si>
    <t>OSUC2014_020</t>
  </si>
  <si>
    <t>OSUC2014_021</t>
  </si>
  <si>
    <t>26 de julio</t>
  </si>
  <si>
    <t>Quartettstatz</t>
  </si>
  <si>
    <t>OSUC2014_022</t>
  </si>
  <si>
    <t>OSUC2014_023</t>
  </si>
  <si>
    <t>La canción de la tierra</t>
  </si>
  <si>
    <t>OSUC2014_024</t>
  </si>
  <si>
    <t>Misa de Requiem: 7</t>
  </si>
  <si>
    <t>2 de agosto</t>
  </si>
  <si>
    <t>Misa de requiem</t>
  </si>
  <si>
    <t>OSUC2014_025</t>
  </si>
  <si>
    <t>Canzone a tres cori</t>
  </si>
  <si>
    <t>Maderna, Bruno</t>
  </si>
  <si>
    <t>OSUC2014_026</t>
  </si>
  <si>
    <t>Improvvisazione n° 2</t>
  </si>
  <si>
    <t>OSUC2014_027</t>
  </si>
  <si>
    <t>OSUC2014_028</t>
  </si>
  <si>
    <t>OSUC2014_029</t>
  </si>
  <si>
    <t>18 de octubre</t>
  </si>
  <si>
    <t>OSUC2014_030</t>
  </si>
  <si>
    <t>OSUC2014_031</t>
  </si>
  <si>
    <t>Kol Nidrei</t>
  </si>
  <si>
    <t>OSUC2014_032</t>
  </si>
  <si>
    <t>OSUC2014_033</t>
  </si>
  <si>
    <t>8 de noviembre</t>
  </si>
  <si>
    <t>Concepción 2012</t>
  </si>
  <si>
    <t>Hernán, Ramírez</t>
  </si>
  <si>
    <t>OSUC2014_034</t>
  </si>
  <si>
    <t>OSUC2014_035</t>
  </si>
  <si>
    <t>OSUC2014_036</t>
  </si>
  <si>
    <t>OSUC2014_037</t>
  </si>
  <si>
    <t>Danza Húngara n° 6</t>
  </si>
  <si>
    <t>OSUC2014_038</t>
  </si>
  <si>
    <t>Danza Húngara n° 17</t>
  </si>
  <si>
    <t>OSUC2014_039</t>
  </si>
  <si>
    <t>Danza Húngara n° 5</t>
  </si>
  <si>
    <t>OSUC2015_001</t>
  </si>
  <si>
    <t>25 de abril</t>
  </si>
  <si>
    <t>Capricho brillante sobre jota aragonesa</t>
  </si>
  <si>
    <t>Sitio web Agenda Conce</t>
  </si>
  <si>
    <t>https://www.agendaconce.cl/1er-concierto-temporada-2015-orquesta-sinfonica-universidad-de-concepcion-teatro-universidad-de-concepcion</t>
  </si>
  <si>
    <t>OSUC2015_002</t>
  </si>
  <si>
    <t>Pastoral de Alhué</t>
  </si>
  <si>
    <t>Urrutia Blondel, Jorge</t>
  </si>
  <si>
    <t>OSUC2015_003</t>
  </si>
  <si>
    <t>OSUC2015_004</t>
  </si>
  <si>
    <t>OSUC2015_005</t>
  </si>
  <si>
    <t>30 de mayo</t>
  </si>
  <si>
    <t>La revolución será con cumbia o no será</t>
  </si>
  <si>
    <t>Vargas, Esteban</t>
  </si>
  <si>
    <t>https://www.agendaconce.cl/concierto-sinfonico-2-orquesta-sinfonica-universidad-de-concepcion-teatro-universidad-de-concepcion-2015</t>
  </si>
  <si>
    <t>OSUC2015_006</t>
  </si>
  <si>
    <t>Juego de cartas</t>
  </si>
  <si>
    <t>1936-37</t>
  </si>
  <si>
    <t>OSUC2015_007</t>
  </si>
  <si>
    <t>Inicia en 1877, sigue en 1887-93</t>
  </si>
  <si>
    <t>OSUC2015_008</t>
  </si>
  <si>
    <t>13 de junio</t>
  </si>
  <si>
    <t>Junge, Wilfried</t>
  </si>
  <si>
    <t>https://www.agendaconce.cl/tercer-concierto-sinfonico-orquesta-sinfonica-udec-teatro-universidad-de-concepcion-2015</t>
  </si>
  <si>
    <t>OSUC2015_009</t>
  </si>
  <si>
    <t>Concierto para clavecín Wq 43 n° 3</t>
  </si>
  <si>
    <t>OSUC2015_010</t>
  </si>
  <si>
    <t>OSUC2015_011</t>
  </si>
  <si>
    <t>rev. 1919, 1945</t>
  </si>
  <si>
    <t>OSUC2015_012</t>
  </si>
  <si>
    <t>27 de junio</t>
  </si>
  <si>
    <t>Bénédiction d’un conquérant</t>
  </si>
  <si>
    <t>2003-04</t>
  </si>
  <si>
    <t>Sitio web Todoenconce</t>
  </si>
  <si>
    <t>https://todoenconce.cl/musica/2015/junio/cuarto-concierto-sinfonico/#google_vignette</t>
  </si>
  <si>
    <t>OSUC2015_013</t>
  </si>
  <si>
    <t>Música del ballet de la ópera Idomeneo</t>
  </si>
  <si>
    <t>OSUC2015_014</t>
  </si>
  <si>
    <t>OSUC2015_015</t>
  </si>
  <si>
    <t>11 de julio</t>
  </si>
  <si>
    <t>Sitio web El Mostrador</t>
  </si>
  <si>
    <t>https://www.elmostrador.cl/cultura/2015/07/07/concierto-sinfonico-de-pianista-pascuense-mahani-teave-en-teatro-de-la-universidad-de-concepcion-11-de-julio/</t>
  </si>
  <si>
    <t>OSUC2015_016</t>
  </si>
  <si>
    <t>Perle, George</t>
  </si>
  <si>
    <t>OSUC2015_017</t>
  </si>
  <si>
    <t>OSUC2015_018</t>
  </si>
  <si>
    <t>OSUC2015_019</t>
  </si>
  <si>
    <t>OSUC2015_020</t>
  </si>
  <si>
    <t>25 de julio</t>
  </si>
  <si>
    <t>https://www.agendaconce.cl/concierto-sinfonico-6-orquesta-sinfonica-y-coro-universidad-de-concepcion-teatro-universidad-de-concepcion-2015</t>
  </si>
  <si>
    <t>OSUC2015_021</t>
  </si>
  <si>
    <t>Noches de verano</t>
  </si>
  <si>
    <t xml:space="preserve">Orquestación </t>
  </si>
  <si>
    <t>OSUC2015_022</t>
  </si>
  <si>
    <t>1909-12</t>
  </si>
  <si>
    <t>OSUC2015_023</t>
  </si>
  <si>
    <t>Obertura Mar calmo y próspero viaje</t>
  </si>
  <si>
    <t>rev. 1833</t>
  </si>
  <si>
    <t>Programa 7-2015-OSUC</t>
  </si>
  <si>
    <t>OSUC2015_024</t>
  </si>
  <si>
    <t>Orquestada en 1978</t>
  </si>
  <si>
    <t>OSUC2015_025</t>
  </si>
  <si>
    <t>OSUC2015_026</t>
  </si>
  <si>
    <t>10 de octubre</t>
  </si>
  <si>
    <t>Pensamientos íntimos</t>
  </si>
  <si>
    <t>Programa 8-2015-OSUC</t>
  </si>
  <si>
    <t>OSUC2015_027</t>
  </si>
  <si>
    <t>OSUC2015_028</t>
  </si>
  <si>
    <t>OSUC2015_029</t>
  </si>
  <si>
    <t>OSUC2015_030</t>
  </si>
  <si>
    <t>Programa 9-2015-OSUC</t>
  </si>
  <si>
    <t>OSUC2015_031</t>
  </si>
  <si>
    <t>OSUC2015_032</t>
  </si>
  <si>
    <t>21 de noviembre</t>
  </si>
  <si>
    <t>Programa 10-2015-OSUC</t>
  </si>
  <si>
    <t>OSUC2015_033</t>
  </si>
  <si>
    <t>OSUC2015_034</t>
  </si>
  <si>
    <t>OSUC2016_001</t>
  </si>
  <si>
    <t>2 de abril</t>
  </si>
  <si>
    <t>Sitio web todoenconce</t>
  </si>
  <si>
    <t>https://www.todoenconce.cl/musica/2016/abril/primer-concierto-sinfonico-2016/#google_vignette</t>
  </si>
  <si>
    <t>OSUC2016_002</t>
  </si>
  <si>
    <t>OSUC2016_003</t>
  </si>
  <si>
    <t>OSUC2016_004</t>
  </si>
  <si>
    <t>Danzas Húngaras</t>
  </si>
  <si>
    <t>1858-79</t>
  </si>
  <si>
    <t>Los grupos fueron escritos entre 1858-68 (Nos.1-10); 1879 (Nos.11-21)</t>
  </si>
  <si>
    <t>Programa 2-2016-OSUC</t>
  </si>
  <si>
    <t>OSUC2016_005</t>
  </si>
  <si>
    <t>Concierto para dos guitarras y orquesta</t>
  </si>
  <si>
    <t>Concierto para dos</t>
  </si>
  <si>
    <t>OSUC2016_006</t>
  </si>
  <si>
    <t>OSUC2016_007</t>
  </si>
  <si>
    <t>Obertura Sueño de una noche de verano</t>
  </si>
  <si>
    <t>Programa 3-2016-OSUC</t>
  </si>
  <si>
    <t>Obertura Sueño de una</t>
  </si>
  <si>
    <t>OSUC2016_008</t>
  </si>
  <si>
    <t>OSUC2016_009</t>
  </si>
  <si>
    <t>OSUC2016_010</t>
  </si>
  <si>
    <t>OSUC2016_011</t>
  </si>
  <si>
    <t>Abalorios II</t>
  </si>
  <si>
    <t>Reyes, Rocío</t>
  </si>
  <si>
    <t>2012-13</t>
  </si>
  <si>
    <t>rev.2015</t>
  </si>
  <si>
    <t>Programa 4-2016-OSUC</t>
  </si>
  <si>
    <t>OSUC2016_012</t>
  </si>
  <si>
    <t>Música para cuerdas, percusión y celesta</t>
  </si>
  <si>
    <t>Música para cuerdas</t>
  </si>
  <si>
    <t>OSUC2016_013</t>
  </si>
  <si>
    <t>Versión estándar, puede ser la de 1876</t>
  </si>
  <si>
    <t>OSUC2016_014</t>
  </si>
  <si>
    <t>OSUC2016_015</t>
  </si>
  <si>
    <t>https://www.todoenconce.cl/musica/2016/agosto/quinto-concierto-sinfonico/</t>
  </si>
  <si>
    <t>OSUC2016_016</t>
  </si>
  <si>
    <t>OSUC2016_017</t>
  </si>
  <si>
    <t>Plegaria</t>
  </si>
  <si>
    <t>OSUC2016_018</t>
  </si>
  <si>
    <t>Noche americana: 6</t>
  </si>
  <si>
    <t>Obertura para un Fausto criollo</t>
  </si>
  <si>
    <t>Programa 6-2016-OSUC</t>
  </si>
  <si>
    <t>Obertura para</t>
  </si>
  <si>
    <t>OSUC2016_019</t>
  </si>
  <si>
    <t>OSUC2016_020</t>
  </si>
  <si>
    <t>Rodeo: cuatro episodios de danza</t>
  </si>
  <si>
    <t>Fecha del arreglo para orquesta</t>
  </si>
  <si>
    <t>Rodeo: cuatro</t>
  </si>
  <si>
    <t>OSUC2016_021</t>
  </si>
  <si>
    <t>OSUC2016_022</t>
  </si>
  <si>
    <t>OSUC2016_023</t>
  </si>
  <si>
    <t>Programa 7-2016-OSUC</t>
  </si>
  <si>
    <t>OSUC2016_024</t>
  </si>
  <si>
    <t>OSUC2016_025</t>
  </si>
  <si>
    <t>Collage</t>
  </si>
  <si>
    <t>Molina, Sebastián</t>
  </si>
  <si>
    <t>OSUC2016_026</t>
  </si>
  <si>
    <t>OSUC2016_027</t>
  </si>
  <si>
    <t>15 de octubre</t>
  </si>
  <si>
    <t>Programa 8-2016-OSUC</t>
  </si>
  <si>
    <t>OSUC2016_028</t>
  </si>
  <si>
    <t>La aurora de Chile</t>
  </si>
  <si>
    <t>2015-16</t>
  </si>
  <si>
    <t>OSUC2016_029</t>
  </si>
  <si>
    <t>OSUC2016_030</t>
  </si>
  <si>
    <t>OSUC2016_031</t>
  </si>
  <si>
    <t>5 de noviembre</t>
  </si>
  <si>
    <t>Ramírez, Hernán</t>
  </si>
  <si>
    <t>Programa 9-2016-OSUC</t>
  </si>
  <si>
    <t>OSUC2016_032</t>
  </si>
  <si>
    <t>OSUC2016_033</t>
  </si>
  <si>
    <t>OSUC2016_034</t>
  </si>
  <si>
    <t>26 de noviembre</t>
  </si>
  <si>
    <t>Concierto en Re mayor para trompeta y cuerdas</t>
  </si>
  <si>
    <t>Programa 10-2016-OSUC</t>
  </si>
  <si>
    <t>Concierto en Re mayor para</t>
  </si>
  <si>
    <t>OSUC2016_035</t>
  </si>
  <si>
    <t>Concierto en Mi bemol para trompeta y orquesta</t>
  </si>
  <si>
    <t>Concierto en Mi bemol para</t>
  </si>
  <si>
    <t>OSUC2016_036</t>
  </si>
  <si>
    <t>OSUC2017_001</t>
  </si>
  <si>
    <t>7 y 8 de abril</t>
  </si>
  <si>
    <t>https://www.elmostrador.cl/cultura/2017/04/03/concierto-gratuito-de-apertura-del-teatro-u-de-concepcion/</t>
  </si>
  <si>
    <t>OSUC2017_002</t>
  </si>
  <si>
    <t>Obertura de La forza del destino</t>
  </si>
  <si>
    <t>rev.1868-69</t>
  </si>
  <si>
    <t>OSUC2017_003</t>
  </si>
  <si>
    <t>Caro nome</t>
  </si>
  <si>
    <t>OSUC2017_004</t>
  </si>
  <si>
    <t>Crisantemi</t>
  </si>
  <si>
    <t>OSUC2017_005</t>
  </si>
  <si>
    <t>Je verux vivre</t>
  </si>
  <si>
    <t>OSUC2017_006</t>
  </si>
  <si>
    <t>OSUC2017_007</t>
  </si>
  <si>
    <t>Les oisaux dans la charmille</t>
  </si>
  <si>
    <t>Offenbach, Jacques</t>
  </si>
  <si>
    <t>1876-80</t>
  </si>
  <si>
    <t>Les oisaux</t>
  </si>
  <si>
    <t>OSUC2017_008</t>
  </si>
  <si>
    <t>OSUC2017_009</t>
  </si>
  <si>
    <t>OSUC2017_010</t>
  </si>
  <si>
    <t>29 de abril</t>
  </si>
  <si>
    <t>https://www.agendaconce.cl/concierto-sinfonico-2-orquesta-sinfonica-universidad-de-concepcion-teatro-universidad-de-concepcion-2017</t>
  </si>
  <si>
    <t>Versión sinfónica</t>
  </si>
  <si>
    <t>OSUC2017_011</t>
  </si>
  <si>
    <t>OSUC2017_012</t>
  </si>
  <si>
    <t>OSUC2017_013</t>
  </si>
  <si>
    <t xml:space="preserve">Sinfonía n° 9 </t>
  </si>
  <si>
    <t>OSUC2017_014</t>
  </si>
  <si>
    <t>27 de mayo</t>
  </si>
  <si>
    <t>Programa 3-2017-OSUC</t>
  </si>
  <si>
    <t>OSUC2017_015</t>
  </si>
  <si>
    <t>Fecha de la versión para cuerdas</t>
  </si>
  <si>
    <t>OSUC2017_016</t>
  </si>
  <si>
    <t>OSUC2017_017</t>
  </si>
  <si>
    <t>Programa 4-2017-OSUC</t>
  </si>
  <si>
    <t>OSUC2017_018</t>
  </si>
  <si>
    <t>OSUC2017_019</t>
  </si>
  <si>
    <t>OSUC2017_020</t>
  </si>
  <si>
    <t>15 de julio</t>
  </si>
  <si>
    <t>Programa 5-2017-OSUC</t>
  </si>
  <si>
    <t>OSUC2017_021</t>
  </si>
  <si>
    <t>OSUC2017_022</t>
  </si>
  <si>
    <t>rev. 1857-61, 1880</t>
  </si>
  <si>
    <t>OSUC2017_023</t>
  </si>
  <si>
    <t>29 de julio</t>
  </si>
  <si>
    <t>Programa 6-2017-OSUC</t>
  </si>
  <si>
    <t>OSUC2017_024</t>
  </si>
  <si>
    <t>OSUC2017_025</t>
  </si>
  <si>
    <t>OSUC2017_026</t>
  </si>
  <si>
    <t>2 de septiembre</t>
  </si>
  <si>
    <t>Vals Mefisto (Baile en la taberna del pueblo)</t>
  </si>
  <si>
    <t>1851-61</t>
  </si>
  <si>
    <t>Fecha orquestación incierta</t>
  </si>
  <si>
    <t>Programa 7-2017-OSUC</t>
  </si>
  <si>
    <t>Vals Mefisto</t>
  </si>
  <si>
    <t>OSUC2017_027</t>
  </si>
  <si>
    <t>Fantasía para</t>
  </si>
  <si>
    <t>OSUC2017_028</t>
  </si>
  <si>
    <t>Éxitos de Donato Román</t>
  </si>
  <si>
    <t>Éxitos</t>
  </si>
  <si>
    <t>OSUC2017_029</t>
  </si>
  <si>
    <t>Concierto de aranjuez</t>
  </si>
  <si>
    <t>Concierto de aranju</t>
  </si>
  <si>
    <t>OSUC2017_030</t>
  </si>
  <si>
    <t>30 de septiembre</t>
  </si>
  <si>
    <t>Programa 8-2017-OSUC</t>
  </si>
  <si>
    <t>OSUC2017_031</t>
  </si>
  <si>
    <t>OSUC2017_032</t>
  </si>
  <si>
    <t>fecha orquestación: 1928</t>
  </si>
  <si>
    <t>OSUC2017_033</t>
  </si>
  <si>
    <t>OSUC2017_034</t>
  </si>
  <si>
    <t>21 de octubre</t>
  </si>
  <si>
    <t>Sinfonía n° 23</t>
  </si>
  <si>
    <t>Programa 9-2017-OSUC</t>
  </si>
  <si>
    <t>OSUC2017_035</t>
  </si>
  <si>
    <t>OSUC2017_036</t>
  </si>
  <si>
    <t>rev.1832 y 1833</t>
  </si>
  <si>
    <t>OSUC2017_037</t>
  </si>
  <si>
    <t>OSUC2017_038</t>
  </si>
  <si>
    <t>Programa 10-2017-OSUC</t>
  </si>
  <si>
    <t>OSUC2017_039</t>
  </si>
  <si>
    <t>Te Deum</t>
  </si>
  <si>
    <t>1881-84</t>
  </si>
  <si>
    <t>OSUC2017_040</t>
  </si>
  <si>
    <t>OSUC2018_001</t>
  </si>
  <si>
    <t>Programa 1-2018-OSUC</t>
  </si>
  <si>
    <t>OSUC2018_002</t>
  </si>
  <si>
    <t>OSUC2018_003</t>
  </si>
  <si>
    <t>OSUC2018_004</t>
  </si>
  <si>
    <t>28 de abril</t>
  </si>
  <si>
    <t>Programa 3-2018-OSUC</t>
  </si>
  <si>
    <t>OSUC2018_005</t>
  </si>
  <si>
    <t>Programa 2-2018-OSUC</t>
  </si>
  <si>
    <t>OSUC2018_006</t>
  </si>
  <si>
    <t>OSUC2018_007</t>
  </si>
  <si>
    <t>2 de junio</t>
  </si>
  <si>
    <t>OSUC2018_008</t>
  </si>
  <si>
    <t>OSUC2018_009</t>
  </si>
  <si>
    <t>OSUC2018_010</t>
  </si>
  <si>
    <t>16 de junio</t>
  </si>
  <si>
    <t>Programa 4-2018-OSUC</t>
  </si>
  <si>
    <t>OSUC2018_011</t>
  </si>
  <si>
    <t>OSUC2018_012</t>
  </si>
  <si>
    <t>OSUC2018_013</t>
  </si>
  <si>
    <t>7 de julio</t>
  </si>
  <si>
    <t>Programa 5-2018-OSUC</t>
  </si>
  <si>
    <t>OSUC2018_014</t>
  </si>
  <si>
    <t>OSUC2018_015</t>
  </si>
  <si>
    <t>Obertura al Teatro Integral</t>
  </si>
  <si>
    <t>Aguilar, Miguel</t>
  </si>
  <si>
    <t>OSUC2018_016</t>
  </si>
  <si>
    <t>Año de la versión</t>
  </si>
  <si>
    <t>OSUC2018_017</t>
  </si>
  <si>
    <t>21 de julio</t>
  </si>
  <si>
    <t>Programa 6-2018-OSUC</t>
  </si>
  <si>
    <t>OSUC2018_018</t>
  </si>
  <si>
    <t>Andante en Do mayor</t>
  </si>
  <si>
    <t>OSUC2018_019</t>
  </si>
  <si>
    <t>Fantasía de concierto sobre Carmen de Bizet</t>
  </si>
  <si>
    <t>Fecha de la versión para flauta incierta</t>
  </si>
  <si>
    <t>Fantasía de concierto sobre</t>
  </si>
  <si>
    <t>OSUC2018_020</t>
  </si>
  <si>
    <t>OSUC2018_021</t>
  </si>
  <si>
    <t>29 de septiembre</t>
  </si>
  <si>
    <t>Programa 7-2018-OSUC</t>
  </si>
  <si>
    <t>OSUC2018_022</t>
  </si>
  <si>
    <t>OSUC2018_023</t>
  </si>
  <si>
    <t>Introducción y allegro</t>
  </si>
  <si>
    <t>Arpa, flauta, clarinete y cuerdas</t>
  </si>
  <si>
    <t>Introducción y alle</t>
  </si>
  <si>
    <t>OSUC2018_024</t>
  </si>
  <si>
    <t>Tonada rítmica</t>
  </si>
  <si>
    <t>En internet sale compuesta en 1946</t>
  </si>
  <si>
    <t>OSUC2018_025</t>
  </si>
  <si>
    <t>OSUC2018_026</t>
  </si>
  <si>
    <t>13 de octubre</t>
  </si>
  <si>
    <t>Programa 8-2018-OSUC</t>
  </si>
  <si>
    <t>OSUC2018_027</t>
  </si>
  <si>
    <t>OSUC2018_028</t>
  </si>
  <si>
    <t>OSUC2018_029</t>
  </si>
  <si>
    <t>OSUC2018_030</t>
  </si>
  <si>
    <t>Delfines y faraones</t>
  </si>
  <si>
    <t>Xilófono y orquesta</t>
  </si>
  <si>
    <t>Roca, Camilo</t>
  </si>
  <si>
    <t>Programa 9-2018-OSUC</t>
  </si>
  <si>
    <t>OSUC2018_031</t>
  </si>
  <si>
    <t>OSUC2018_032</t>
  </si>
  <si>
    <t>OSUC2018_033</t>
  </si>
  <si>
    <t>24 de noviembre</t>
  </si>
  <si>
    <t>Programa 10-2018-OSUC</t>
  </si>
  <si>
    <t>OSUC2018_034</t>
  </si>
  <si>
    <t>OSUC2018_035</t>
  </si>
  <si>
    <t>El huaso y el indio</t>
  </si>
  <si>
    <t>Casanova Vicuña, Juan</t>
  </si>
  <si>
    <t>El huaso</t>
  </si>
  <si>
    <t>OSUC2018_036</t>
  </si>
  <si>
    <t>Pinos de Roma</t>
  </si>
  <si>
    <t>OSUC2019_001</t>
  </si>
  <si>
    <t>6 de abril</t>
  </si>
  <si>
    <t>Espiral de la suite Luta e Vita</t>
  </si>
  <si>
    <t>Calderoni, Ricardo</t>
  </si>
  <si>
    <t>Programa 1-2019-OSUC</t>
  </si>
  <si>
    <t>Espiral de la suite</t>
  </si>
  <si>
    <t>OSUC2019_002</t>
  </si>
  <si>
    <t>Concierto para corn</t>
  </si>
  <si>
    <t>OSUC2019_003</t>
  </si>
  <si>
    <t>OSUC2019_004</t>
  </si>
  <si>
    <t>Camerecóica</t>
  </si>
  <si>
    <t>Murray, Daniel</t>
  </si>
  <si>
    <t>OSUC2019_005</t>
  </si>
  <si>
    <t>Lundu</t>
  </si>
  <si>
    <t>Gismonti, Egberto</t>
  </si>
  <si>
    <t>OSUC2019_006</t>
  </si>
  <si>
    <t>Cuatro danzas del ballet Estancia</t>
  </si>
  <si>
    <t>Cuatro danzas</t>
  </si>
  <si>
    <t>OSUC2019_007</t>
  </si>
  <si>
    <t>27 de abril</t>
  </si>
  <si>
    <t>Inscape IV-Etre Atout</t>
  </si>
  <si>
    <t>Programa 2-2019-OSUC</t>
  </si>
  <si>
    <t>Inscape</t>
  </si>
  <si>
    <t>OSUC2019_008</t>
  </si>
  <si>
    <t>6 Gesänge</t>
  </si>
  <si>
    <t>1910-1914</t>
  </si>
  <si>
    <t>OSUC2019_009</t>
  </si>
  <si>
    <t>Tod und Verklärung</t>
  </si>
  <si>
    <t>OSUC2019_010</t>
  </si>
  <si>
    <t>1 de junio</t>
  </si>
  <si>
    <t xml:space="preserve">Regreso </t>
  </si>
  <si>
    <t>1893-95</t>
  </si>
  <si>
    <t>Programa 3-2019-OSUC</t>
  </si>
  <si>
    <t>OSUC2019_011</t>
  </si>
  <si>
    <t>1890-91</t>
  </si>
  <si>
    <t>1919 fecha versión final. No especifica cúal se presentó</t>
  </si>
  <si>
    <t>OSUC2019_012</t>
  </si>
  <si>
    <t>OSUC2019_013</t>
  </si>
  <si>
    <t>22 de junio</t>
  </si>
  <si>
    <t>Obertura Fausto</t>
  </si>
  <si>
    <t>Programa 4-2019-OSUC</t>
  </si>
  <si>
    <t>OSUC2019_014</t>
  </si>
  <si>
    <t>OSUC2019_015</t>
  </si>
  <si>
    <t>OSUC2019_016</t>
  </si>
  <si>
    <t>6 de julio</t>
  </si>
  <si>
    <t>Programa 5-2019-OSUC</t>
  </si>
  <si>
    <t>OSUC2019_017</t>
  </si>
  <si>
    <t>OSUC2019_018</t>
  </si>
  <si>
    <t>Programa 6-2019-OSUC</t>
  </si>
  <si>
    <t>OSUC2019_019</t>
  </si>
  <si>
    <t>OSUC2019_020</t>
  </si>
  <si>
    <t>Suite de Romeo y Julieta n° 1</t>
  </si>
  <si>
    <t>OSUC2019_021</t>
  </si>
  <si>
    <t>OSUC2019_022</t>
  </si>
  <si>
    <t>Programa 7-2019-OSUC</t>
  </si>
  <si>
    <t>Canción de cuna</t>
  </si>
  <si>
    <t>OSUC2019_023</t>
  </si>
  <si>
    <t>OSUC2019_024</t>
  </si>
  <si>
    <t>OSUC2019_025</t>
  </si>
  <si>
    <t>Comentario sinfónico</t>
  </si>
  <si>
    <t>Programa 8-2019-OSUC</t>
  </si>
  <si>
    <t>Comentario sinfónic</t>
  </si>
  <si>
    <t>OSUC2019_026</t>
  </si>
  <si>
    <t>OSUC2019_027</t>
  </si>
  <si>
    <t>OSUC2022_001</t>
  </si>
  <si>
    <t>9 de abril</t>
  </si>
  <si>
    <t>Sitio web Chile cultura</t>
  </si>
  <si>
    <t>https://chilecultura.gob.cl/events/13590/</t>
  </si>
  <si>
    <t>OSUC2022_002</t>
  </si>
  <si>
    <t>OSUC2022_003</t>
  </si>
  <si>
    <t>Programa 2-2022-OSUC</t>
  </si>
  <si>
    <t>OSUC2022_004</t>
  </si>
  <si>
    <t>OSUC2022_005</t>
  </si>
  <si>
    <t>OSUC2022_006</t>
  </si>
  <si>
    <t>OSUC2022_007</t>
  </si>
  <si>
    <t>10 de junio</t>
  </si>
  <si>
    <t>Suite de Elqui</t>
  </si>
  <si>
    <t>Cerezzo, Raúl</t>
  </si>
  <si>
    <t>Programa 3-2022-OSUC</t>
  </si>
  <si>
    <t>OSUC2022_008</t>
  </si>
  <si>
    <t>Plaza, Juan Bautista</t>
  </si>
  <si>
    <t>OSUC2022_009</t>
  </si>
  <si>
    <t>Sitio Web Teatro UdeC</t>
  </si>
  <si>
    <t>https://www.teatroudec.cl/evento/detalle/concierto-sinfonico-n3</t>
  </si>
  <si>
    <t>OSUC2022_010</t>
  </si>
  <si>
    <t>Programa 4-2022-OSUC</t>
  </si>
  <si>
    <t>Divertimento para c</t>
  </si>
  <si>
    <t>OSUC2022_011</t>
  </si>
  <si>
    <t>OSUC2022_012</t>
  </si>
  <si>
    <t>2 de julio</t>
  </si>
  <si>
    <t>rev.1832, 1833</t>
  </si>
  <si>
    <t>Programa 5-2022-OSUC</t>
  </si>
  <si>
    <t>OSUC2022_013</t>
  </si>
  <si>
    <t>OSUC2022_014</t>
  </si>
  <si>
    <t>OSUC2022_015</t>
  </si>
  <si>
    <t>Obertura Zur namensfeier</t>
  </si>
  <si>
    <t>Programa 6-2022-OSUC</t>
  </si>
  <si>
    <t>Obertura Zur namens</t>
  </si>
  <si>
    <t>OSUC2022_016</t>
  </si>
  <si>
    <t>OSUC2022_017</t>
  </si>
  <si>
    <t>OSUC2023_001</t>
  </si>
  <si>
    <t>Noche italiana: 1</t>
  </si>
  <si>
    <t>Paganini, Niccolo</t>
  </si>
  <si>
    <t>Instagram CORCUDEC</t>
  </si>
  <si>
    <t>https://www.instagram.com/p/CpumXbCgAOW/?hl=es</t>
  </si>
  <si>
    <t>OSUC2023_002</t>
  </si>
  <si>
    <t>OSUC2023_003</t>
  </si>
  <si>
    <t>Meditación para violín de la ópera Thaïs</t>
  </si>
  <si>
    <t>1894-98</t>
  </si>
  <si>
    <t>Meditación para violín de</t>
  </si>
  <si>
    <t>OSUC2023_004</t>
  </si>
  <si>
    <t>La Viena imperial: 2</t>
  </si>
  <si>
    <t>Sitio web CORCUDEC</t>
  </si>
  <si>
    <t>https://www.corcudec.cl/orquesta/conciertos/maestro-italiano-debuta-con-orquesta-sinfonica-udec</t>
  </si>
  <si>
    <t>OSUC2023_005</t>
  </si>
  <si>
    <t>Arias de concierto</t>
  </si>
  <si>
    <t>No se especifican obras individuales</t>
  </si>
  <si>
    <t>OSUC2023_006</t>
  </si>
  <si>
    <t>OSUC2023_007</t>
  </si>
  <si>
    <t>https://www.corcudec.cl/orquesta/conciertos/ciclo-dedicado-a-claudio-arrau</t>
  </si>
  <si>
    <t>OSUC2023_008</t>
  </si>
  <si>
    <t>OSUC2023_009</t>
  </si>
  <si>
    <t>https://www.corcudec.cl/orquesta/conciertos/concierto-sinfonico-n4-presenta-obras-de-mozart</t>
  </si>
  <si>
    <t>OSUC2023_010</t>
  </si>
  <si>
    <t>Concierto para piano n° 18</t>
  </si>
  <si>
    <t>OSUC2023_011</t>
  </si>
  <si>
    <t>OSUC2023_012</t>
  </si>
  <si>
    <t>Aniversario OSUC: 5</t>
  </si>
  <si>
    <t>https://www.corcudec.cl/orquesta/conciertos/concierto-sinfonico-n5-aniversario-orquesta-sinfonica-udec</t>
  </si>
  <si>
    <t>OSUC2023_013</t>
  </si>
  <si>
    <t>OSUC2023_014</t>
  </si>
  <si>
    <t>Sinfonía concertante para violín y viola KV 364</t>
  </si>
  <si>
    <t>https://www.corcudec.cl/orquesta/conciertos/concierto-sinfonico-n6-con-obras-de-mozart-y-bizet</t>
  </si>
  <si>
    <t>Sinfonía concertante para violín</t>
  </si>
  <si>
    <t>OSUC2023_015</t>
  </si>
  <si>
    <t>OSUC2023_016</t>
  </si>
  <si>
    <t>Valse triste</t>
  </si>
  <si>
    <t>https://www.corcudec.cl/orquesta/conciertos/orquesta-sinfonica-estrena-obra-de-bottesini</t>
  </si>
  <si>
    <t>OSUC2023_017</t>
  </si>
  <si>
    <t>OSUC2023_018</t>
  </si>
  <si>
    <t>Concierto para contrabajo n° 1</t>
  </si>
  <si>
    <t>OSUC2023_019</t>
  </si>
  <si>
    <t>Sueño de una noche de concierto: 8</t>
  </si>
  <si>
    <t>Fanpage CORCUDEC</t>
  </si>
  <si>
    <t xml:space="preserve">https://www.facebook.com/photo/?fbid=824324379106089&amp;set=pb.100045856020268.-2207520000&amp;locale=es_LA </t>
  </si>
  <si>
    <t>OSUC2023_020</t>
  </si>
  <si>
    <t>Concierto para arpa y orquesta</t>
  </si>
  <si>
    <t>Boieldieu, François</t>
  </si>
  <si>
    <t>https://www.facebook.com/photo/?fbid=824324379106089&amp;set=pb.100045856020268.-2207520000&amp;locale=es_LA</t>
  </si>
  <si>
    <t>OSUC2023_021</t>
  </si>
  <si>
    <t>OSUC2024_001</t>
  </si>
  <si>
    <t>Obertura Mozart</t>
  </si>
  <si>
    <t>Hahn, Reynaldo</t>
  </si>
  <si>
    <t>Programa Temporada 2024 OSUC</t>
  </si>
  <si>
    <t>https://drive.google.com/file/d/1iqV7TeqokB5mYWjdDl0feEidUGlU5B6z/view</t>
  </si>
  <si>
    <t>OSUC2024_002</t>
  </si>
  <si>
    <t>OSUC2024_003</t>
  </si>
  <si>
    <t>OSUC2024_004</t>
  </si>
  <si>
    <t>Al otro lado del cielo</t>
  </si>
  <si>
    <t>https://www.instagram.com/p/C48mhaEu0xi/?hl=es</t>
  </si>
  <si>
    <t>Al otro</t>
  </si>
  <si>
    <t>OSUC2024_005</t>
  </si>
  <si>
    <t>OSUC2024_006</t>
  </si>
  <si>
    <t>OSUC2024_007</t>
  </si>
  <si>
    <t>https://www.instagram.com/p/C5ique_uD9I/?hl=es</t>
  </si>
  <si>
    <t>OSUC2024_008</t>
  </si>
  <si>
    <t>OSUC2024_009</t>
  </si>
  <si>
    <t>OSUC2024_010</t>
  </si>
  <si>
    <t>1804-05</t>
  </si>
  <si>
    <t>No se especifica si es la primera, segunda o tercera versión</t>
  </si>
  <si>
    <t>https://www.instagram.com/p/C5SHlmHugh5/?hl=es&amp;img_index=6</t>
  </si>
  <si>
    <t>OSUC2024_011</t>
  </si>
  <si>
    <t>OSUC2024_012</t>
  </si>
  <si>
    <t>OSUC2024_013</t>
  </si>
  <si>
    <t>https://www.instagram.com/p/C5SHGuXOvH3/?hl=es&amp;img_index=2</t>
  </si>
  <si>
    <t>OSUC2024_014</t>
  </si>
  <si>
    <t>OSUC2024_015</t>
  </si>
  <si>
    <t>https://www.instagram.com/p/C5SHGuXOvH3/?hl=es&amp;img_index=5</t>
  </si>
  <si>
    <t>OSUC2024_016</t>
  </si>
  <si>
    <t>https://www.instagram.com/p/C5SHGuXOvH3/?hl=es&amp;img_index=7</t>
  </si>
  <si>
    <t>OSUC2024_017</t>
  </si>
  <si>
    <t>OSUC2024_018</t>
  </si>
  <si>
    <t>100 años sin Puccini: 8</t>
  </si>
  <si>
    <t>Selección de arias y dúos</t>
  </si>
  <si>
    <t>Selección no especifica obras. Se periodofica en Primera mitad del siglo XX.</t>
  </si>
  <si>
    <t>https://www.instagram.com/p/C5SHGuXOvH3/?hl=es&amp;img_index=10</t>
  </si>
  <si>
    <t>Selección de</t>
  </si>
  <si>
    <t>OSUC2024_019</t>
  </si>
  <si>
    <t>https://www.instagram.com/p/C5SGwFvu0sn/?hl=es&amp;img_index=2</t>
  </si>
  <si>
    <t>OSUC2024_020</t>
  </si>
  <si>
    <t>https://www.instagram.com/p/C5SGwFvu0sn/?hl=es&amp;img_index=4</t>
  </si>
  <si>
    <t>OSUC2024_021</t>
  </si>
  <si>
    <t>OSUC2024_022</t>
  </si>
  <si>
    <t>OSUC2024_023</t>
  </si>
  <si>
    <t>https://www.instagram.com/p/C5SGwFvu0sn/?hl=es&amp;img_index=7</t>
  </si>
  <si>
    <t>OSUC2024_024</t>
  </si>
  <si>
    <t>OSUC2024_025</t>
  </si>
  <si>
    <t>OSULS2010_001</t>
  </si>
  <si>
    <t>OSULS</t>
  </si>
  <si>
    <t>Altiplanicie</t>
  </si>
  <si>
    <t>Sitio web InfoUruguay</t>
  </si>
  <si>
    <t xml:space="preserve">https://ccuch.blogspot.com/2010/04/tercer-concierto-de-la-temperada-2010.html </t>
  </si>
  <si>
    <t>OSULS2010_002</t>
  </si>
  <si>
    <t>Pequeña</t>
  </si>
  <si>
    <t>OSULS2010_003</t>
  </si>
  <si>
    <t>OSULS2010_004</t>
  </si>
  <si>
    <t>Siete velos de un prisma</t>
  </si>
  <si>
    <t>Cáceres, Eduardo</t>
  </si>
  <si>
    <t>Fanpage Conservatorio Musical en La Serena</t>
  </si>
  <si>
    <t xml:space="preserve">https://www.facebook.com/groups/119487498063530/permalink/371184776227133/ </t>
  </si>
  <si>
    <t>Siete velos</t>
  </si>
  <si>
    <t>OSULS2010_005</t>
  </si>
  <si>
    <t>Gran polonesa brillante</t>
  </si>
  <si>
    <t>Chopin, Fréderic</t>
  </si>
  <si>
    <t>https://www.facebook.com/groups/119487498063530/permalink/371184776227133/</t>
  </si>
  <si>
    <t>Gran polonesa brill</t>
  </si>
  <si>
    <t>OSULS2010_006</t>
  </si>
  <si>
    <t>OSULS2010_007</t>
  </si>
  <si>
    <t>Sinfonía de los grillos</t>
  </si>
  <si>
    <t>Telemann, Goerg Phillip</t>
  </si>
  <si>
    <t>Sitio web El Observatodo</t>
  </si>
  <si>
    <t xml:space="preserve">https://www.elobservatodo.cl/noticia/cultura/orquesta-sinfonica-de-la-serena-realizara-homenaje-lennon </t>
  </si>
  <si>
    <t>OSULS2010_008</t>
  </si>
  <si>
    <t>From Yesterday to Penny Lane</t>
  </si>
  <si>
    <t>From Yesterday</t>
  </si>
  <si>
    <t>OSULS2010_009</t>
  </si>
  <si>
    <t>OSULS2012_001</t>
  </si>
  <si>
    <t>Fanpage Municipalidad de La Serena</t>
  </si>
  <si>
    <t xml:space="preserve">https://www.facebook.com/photo/?fbid=418313561537992&amp;set=a.261676603868356 </t>
  </si>
  <si>
    <t>OSULS2012_002</t>
  </si>
  <si>
    <t>OSULS2012_003</t>
  </si>
  <si>
    <t>OSULS2012_004</t>
  </si>
  <si>
    <t>Concierto final de año</t>
  </si>
  <si>
    <t>14 y 15 de diciembre</t>
  </si>
  <si>
    <t>Sitio web Diario El Día</t>
  </si>
  <si>
    <t>https://www.diarioeldia.cl/noticias/2012/12/13/24412-sinfonica-de-la-uls-cierra-la-temporada-2012</t>
  </si>
  <si>
    <t>OSULS2012_005</t>
  </si>
  <si>
    <t>OSULS2014_001</t>
  </si>
  <si>
    <t>Bella Italia: 1</t>
  </si>
  <si>
    <t>Calendario temporada OSULS 2014</t>
  </si>
  <si>
    <t>OSULS2014_002</t>
  </si>
  <si>
    <t>Concierto para 2 flautas en Sol mayor</t>
  </si>
  <si>
    <t>Concierto para 2 flautas</t>
  </si>
  <si>
    <t>OSULS2014_003</t>
  </si>
  <si>
    <t>OSULS2014_004</t>
  </si>
  <si>
    <t>Semana Santa: 2</t>
  </si>
  <si>
    <t>19 de abril</t>
  </si>
  <si>
    <t>OSULS2014_005</t>
  </si>
  <si>
    <t>Exultate</t>
  </si>
  <si>
    <t>OSULS2014_006</t>
  </si>
  <si>
    <t>OSULS2014_007</t>
  </si>
  <si>
    <t>Concierto coral: 3</t>
  </si>
  <si>
    <t>L'abbé Agathon</t>
  </si>
  <si>
    <t>OSULS2014_008</t>
  </si>
  <si>
    <t>Himno de la Región de Coquimbo</t>
  </si>
  <si>
    <t>Himno de la</t>
  </si>
  <si>
    <t>OSULS2014_009</t>
  </si>
  <si>
    <t>Heaven, Earth &amp; Mankind</t>
  </si>
  <si>
    <t>Dun, Tan</t>
  </si>
  <si>
    <t>Heaven</t>
  </si>
  <si>
    <t>OSULS2014_010</t>
  </si>
  <si>
    <t>Mass of the children</t>
  </si>
  <si>
    <t>2002-03</t>
  </si>
  <si>
    <t>Mass</t>
  </si>
  <si>
    <t>OSULS2014_011</t>
  </si>
  <si>
    <t>Romanticismo: 4</t>
  </si>
  <si>
    <t>12 y 13 de junio</t>
  </si>
  <si>
    <t>Peripeteia II</t>
  </si>
  <si>
    <t>Contreras, Manuel</t>
  </si>
  <si>
    <t>OSULS2014_012</t>
  </si>
  <si>
    <t>OSULS2014_013</t>
  </si>
  <si>
    <t>OSULS2014_014</t>
  </si>
  <si>
    <t>Tango sinfónico: 5</t>
  </si>
  <si>
    <t>3 y 4 de julio</t>
  </si>
  <si>
    <t>Varias obras</t>
  </si>
  <si>
    <t>A fuego lento</t>
  </si>
  <si>
    <t>La última copa</t>
  </si>
  <si>
    <t>La última curda</t>
  </si>
  <si>
    <t>Verano porteño</t>
  </si>
  <si>
    <t>Nostalgias</t>
  </si>
  <si>
    <t>Sur</t>
  </si>
  <si>
    <t>Naranjo en flor</t>
  </si>
  <si>
    <t>La yumba</t>
  </si>
  <si>
    <t>Garúa</t>
  </si>
  <si>
    <t>Chau… no va más!</t>
  </si>
  <si>
    <t>Michelangelo 70</t>
  </si>
  <si>
    <t>El gordo triste</t>
  </si>
  <si>
    <t>Por una cabeza</t>
  </si>
  <si>
    <t>Condorito</t>
  </si>
  <si>
    <t>Nocturna</t>
  </si>
  <si>
    <t>OSULS2014_015</t>
  </si>
  <si>
    <t>Juventud y música: 6</t>
  </si>
  <si>
    <t>Sitio web U La Serena</t>
  </si>
  <si>
    <t>OSULS2014_016</t>
  </si>
  <si>
    <t>Concierto para violín n° 4: I mov.</t>
  </si>
  <si>
    <t>OSULS2014_017</t>
  </si>
  <si>
    <t>OSULS2014_018</t>
  </si>
  <si>
    <t>Concert piece</t>
  </si>
  <si>
    <t>Guilmant, Alexandre</t>
  </si>
  <si>
    <t>OSULS2014_019</t>
  </si>
  <si>
    <t>OSULS2014_020</t>
  </si>
  <si>
    <t>Pranayama</t>
  </si>
  <si>
    <t>Arellano, José Miguel</t>
  </si>
  <si>
    <t>OSULS2014_021</t>
  </si>
  <si>
    <t>OSULS2014_022</t>
  </si>
  <si>
    <t>OSULS2014_023</t>
  </si>
  <si>
    <t>Los cantos del secano</t>
  </si>
  <si>
    <t>Los</t>
  </si>
  <si>
    <t>OSULS2014_024</t>
  </si>
  <si>
    <t>Poema sinfónico para flauta y orquesta</t>
  </si>
  <si>
    <t>Benoit, Peter</t>
  </si>
  <si>
    <t>Poema sinfónico para</t>
  </si>
  <si>
    <t>OSULS2014_025</t>
  </si>
  <si>
    <t>OSULS2014_026</t>
  </si>
  <si>
    <t>Canción chilena sinfónico: 9</t>
  </si>
  <si>
    <t>8, 9, 10 y 11 de octubre</t>
  </si>
  <si>
    <t>Carrera, Armando</t>
  </si>
  <si>
    <t>Sauvalle, Sergio</t>
  </si>
  <si>
    <t>Gallardo, Hernán</t>
  </si>
  <si>
    <t>Los Jaivas</t>
  </si>
  <si>
    <t>Ubiergo, Fernando</t>
  </si>
  <si>
    <t>Atria, Jaime</t>
  </si>
  <si>
    <t>Toro, Ricardo</t>
  </si>
  <si>
    <t>Flores del Campo, Francisco</t>
  </si>
  <si>
    <t>Alarcón, Rolando</t>
  </si>
  <si>
    <t>Acosta, Víctor</t>
  </si>
  <si>
    <t>Albarracín, Calatambo</t>
  </si>
  <si>
    <t>OSULS2014_027</t>
  </si>
  <si>
    <t>Músicahora: 10</t>
  </si>
  <si>
    <t>El laberinto del minotauro</t>
  </si>
  <si>
    <t>OSULS2014_028</t>
  </si>
  <si>
    <t>Grøndahl, Launy</t>
  </si>
  <si>
    <t>OSULS2014_029</t>
  </si>
  <si>
    <t>Matusalén… La mímesis</t>
  </si>
  <si>
    <t>Orquesta de vientos y percusión</t>
  </si>
  <si>
    <t>2013-14</t>
  </si>
  <si>
    <t>Matusalén… La mímes</t>
  </si>
  <si>
    <t>OSULS2014_030</t>
  </si>
  <si>
    <t>A la mujer que me enseñó a bailar el tango</t>
  </si>
  <si>
    <t>Ciruleo, Juan Ángel</t>
  </si>
  <si>
    <t>A la mujer que me enseñó a</t>
  </si>
  <si>
    <t>OSULS2014_031</t>
  </si>
  <si>
    <t>OSULS2014_032</t>
  </si>
  <si>
    <t>20 y 21 de noviembre</t>
  </si>
  <si>
    <t>OSULS2014_033</t>
  </si>
  <si>
    <t>OSULS2014_034</t>
  </si>
  <si>
    <t>OSULS2014_035</t>
  </si>
  <si>
    <t>OSULS2015_001</t>
  </si>
  <si>
    <t>Aniversario ULS: 1</t>
  </si>
  <si>
    <t>20 de marzo</t>
  </si>
  <si>
    <t>Cerro Chena, Estación de La Memoria</t>
  </si>
  <si>
    <t>Calendario temporada OSULS 2015</t>
  </si>
  <si>
    <t>Cerro Chena, Estación</t>
  </si>
  <si>
    <t>OSULS2015_002</t>
  </si>
  <si>
    <t>Concierto para corno TWV 51</t>
  </si>
  <si>
    <t>OSULS2015_003</t>
  </si>
  <si>
    <t>OSULS2015_004</t>
  </si>
  <si>
    <t>OSULS2015_005</t>
  </si>
  <si>
    <t>OSULS2015_006</t>
  </si>
  <si>
    <t>OSULS2015_007</t>
  </si>
  <si>
    <t>15 de mayo</t>
  </si>
  <si>
    <t>OSULS2015_008</t>
  </si>
  <si>
    <t>OSULS2015_009</t>
  </si>
  <si>
    <t>Sinfonía n° 2: II. Largo assai</t>
  </si>
  <si>
    <t>Guanais, Danilo</t>
  </si>
  <si>
    <t>2010-12</t>
  </si>
  <si>
    <t>Sinfonía n</t>
  </si>
  <si>
    <t>OSULS2015_010</t>
  </si>
  <si>
    <t>OSULS2015_011</t>
  </si>
  <si>
    <t>19 de junio</t>
  </si>
  <si>
    <t>El interior del tiempo</t>
  </si>
  <si>
    <t>Rañilao, Francisco</t>
  </si>
  <si>
    <t>OSULS2015_012</t>
  </si>
  <si>
    <t>OSULS2015_013</t>
  </si>
  <si>
    <t>OSULS2015_014</t>
  </si>
  <si>
    <t>Aniversario de La Serena: 5</t>
  </si>
  <si>
    <t>28 de agosto</t>
  </si>
  <si>
    <t>Sinfonieta en tres movimientos</t>
  </si>
  <si>
    <t>Sinfonieta</t>
  </si>
  <si>
    <t>OSULS2015_015</t>
  </si>
  <si>
    <t>OSULS2015_016</t>
  </si>
  <si>
    <t>OSULS2015_017</t>
  </si>
  <si>
    <t>11 de septiembre</t>
  </si>
  <si>
    <t>Los días y las nubes</t>
  </si>
  <si>
    <t>Los días</t>
  </si>
  <si>
    <t>OSULS2015_018</t>
  </si>
  <si>
    <t>Primera publicación</t>
  </si>
  <si>
    <t>OSULS2015_019</t>
  </si>
  <si>
    <t>OSULS2015_020</t>
  </si>
  <si>
    <t>9 de octubre</t>
  </si>
  <si>
    <t>El padrino</t>
  </si>
  <si>
    <t>Moon River</t>
  </si>
  <si>
    <t>Singin' in the rain</t>
  </si>
  <si>
    <t>Lo que el viento se llevó</t>
  </si>
  <si>
    <t>De Rusia con amor</t>
  </si>
  <si>
    <t>Los cazadores del arca perdida</t>
  </si>
  <si>
    <t>Suite de Star Wars</t>
  </si>
  <si>
    <t>Anastasia</t>
  </si>
  <si>
    <t>La sirenita</t>
  </si>
  <si>
    <t>OSULS2015_021</t>
  </si>
  <si>
    <t>Músicahora: 8</t>
  </si>
  <si>
    <t>13 de noviembre</t>
  </si>
  <si>
    <t>Waru-Ti-Ñ-Tan</t>
  </si>
  <si>
    <t>Waru</t>
  </si>
  <si>
    <t>OSULS2015_022</t>
  </si>
  <si>
    <t>Pviellocon</t>
  </si>
  <si>
    <t>Guede, Fernando</t>
  </si>
  <si>
    <t>OSULS2015_023</t>
  </si>
  <si>
    <t>OSULS2015_024</t>
  </si>
  <si>
    <t>Mágica navidad: 9</t>
  </si>
  <si>
    <t>22 de diciembre</t>
  </si>
  <si>
    <t>Villancicos tradici</t>
  </si>
  <si>
    <t>OSULS2016_001</t>
  </si>
  <si>
    <t>18 de marzo</t>
  </si>
  <si>
    <t>21 miniaturas y una pieza final</t>
  </si>
  <si>
    <t>Calendario temporada OSULS 2016</t>
  </si>
  <si>
    <t>21 miniaturas y</t>
  </si>
  <si>
    <t>OSULS2016_002</t>
  </si>
  <si>
    <t>Obertura-Suite para viola</t>
  </si>
  <si>
    <t>Graupner, Christoph</t>
  </si>
  <si>
    <t>OSULS2016_003</t>
  </si>
  <si>
    <t>Saudades do Brasil</t>
  </si>
  <si>
    <t>OSULS2016_004</t>
  </si>
  <si>
    <t>22 de abril</t>
  </si>
  <si>
    <t>Tramas discontinuas</t>
  </si>
  <si>
    <t>OSULS2016_005</t>
  </si>
  <si>
    <t>OSULS2016_006</t>
  </si>
  <si>
    <t>OSULS2016_007</t>
  </si>
  <si>
    <t>OSULS2016_008</t>
  </si>
  <si>
    <t>Figueroa, Manuel</t>
  </si>
  <si>
    <t>OSULS2016_009</t>
  </si>
  <si>
    <t>OSULS2016_010</t>
  </si>
  <si>
    <t>OSULS2016_011</t>
  </si>
  <si>
    <t>Destrucciones y construcciones</t>
  </si>
  <si>
    <t>Destrucciones y con</t>
  </si>
  <si>
    <t>OSULS2016_012</t>
  </si>
  <si>
    <t>OSULS2016_013</t>
  </si>
  <si>
    <t>OSULS2016_014</t>
  </si>
  <si>
    <t>Suite de Carmen n° 1</t>
  </si>
  <si>
    <t>OSULS2016_015</t>
  </si>
  <si>
    <t>Concierto para guitarra n° 8</t>
  </si>
  <si>
    <t>OSULS2016_016</t>
  </si>
  <si>
    <t>OSULS2016_017</t>
  </si>
  <si>
    <t>19 de agosto</t>
  </si>
  <si>
    <t>OSULS2016_018</t>
  </si>
  <si>
    <t>Chaminade, Cécile</t>
  </si>
  <si>
    <t>Concertino para fla</t>
  </si>
  <si>
    <t>OSULS2016_019</t>
  </si>
  <si>
    <t>OSULS2016_020</t>
  </si>
  <si>
    <t>Viva Chile: 7</t>
  </si>
  <si>
    <t>16 de septiembre</t>
  </si>
  <si>
    <t>Himno Nacional de la República de Chile</t>
  </si>
  <si>
    <t>Si vas para Chile</t>
  </si>
  <si>
    <t>Suite Chile originario</t>
  </si>
  <si>
    <t>Viene cabalgando el huaso</t>
  </si>
  <si>
    <t>Suite Violeta Parra</t>
  </si>
  <si>
    <t>Música para la historia de Chile</t>
  </si>
  <si>
    <t>Suite de La pérgola de las flores</t>
  </si>
  <si>
    <t>Tres cuecas</t>
  </si>
  <si>
    <t>OSULS2016_021</t>
  </si>
  <si>
    <t>III Concurso jóvenes solistas: 8</t>
  </si>
  <si>
    <t>14 de octubre</t>
  </si>
  <si>
    <t>Concertino para clarinete</t>
  </si>
  <si>
    <t>Concertino para cla</t>
  </si>
  <si>
    <t>OSULS2016_022</t>
  </si>
  <si>
    <t>Concertino para trombón</t>
  </si>
  <si>
    <t>OSULS2016_023</t>
  </si>
  <si>
    <t>OSULS2016_024</t>
  </si>
  <si>
    <t>OSULS2016_025</t>
  </si>
  <si>
    <t>25 de noviembre</t>
  </si>
  <si>
    <t>Danza-Ritual</t>
  </si>
  <si>
    <t>OSULS2016_026</t>
  </si>
  <si>
    <t>Suite para cello solista</t>
  </si>
  <si>
    <t>OSULS2016_027</t>
  </si>
  <si>
    <t>Preludio de la Cantata El grito de la sangre</t>
  </si>
  <si>
    <t>Preludio de la Cantata El grito</t>
  </si>
  <si>
    <t>OSULS2016_028</t>
  </si>
  <si>
    <t>El duque blanco</t>
  </si>
  <si>
    <t>OSULS2016_029</t>
  </si>
  <si>
    <t>Fantasía de navidad: 10</t>
  </si>
  <si>
    <t>Música para los reales</t>
  </si>
  <si>
    <t>OSULS2016_030</t>
  </si>
  <si>
    <t>Sinfonía de los juguetes</t>
  </si>
  <si>
    <t>OSULS2016_031</t>
  </si>
  <si>
    <t>Pedro y el lobo</t>
  </si>
  <si>
    <t>Pedro</t>
  </si>
  <si>
    <t>OSULS2016_032</t>
  </si>
  <si>
    <t>Suite de villancicos latinoamericanos</t>
  </si>
  <si>
    <t>Tapia Salfate, Rodrigo</t>
  </si>
  <si>
    <t>OSULS2017_001</t>
  </si>
  <si>
    <t>24 de marzo</t>
  </si>
  <si>
    <t>Calendario temporada OSULS 2017</t>
  </si>
  <si>
    <t>OSULS2017_002</t>
  </si>
  <si>
    <t>OSULS2017_003</t>
  </si>
  <si>
    <t>OSULS2017_004</t>
  </si>
  <si>
    <t>21 de abril</t>
  </si>
  <si>
    <t>OSULS2017_005</t>
  </si>
  <si>
    <t>OSULS2017_006</t>
  </si>
  <si>
    <t>OSULS2017_007</t>
  </si>
  <si>
    <t>OSULS2017_008</t>
  </si>
  <si>
    <t>Camino al norte</t>
  </si>
  <si>
    <t>D'Antona, Esteban</t>
  </si>
  <si>
    <t>OSULS2017_009</t>
  </si>
  <si>
    <t>OSULS2017_010</t>
  </si>
  <si>
    <t>OSULS2017_011</t>
  </si>
  <si>
    <t>Aires gitanos</t>
  </si>
  <si>
    <t>OSULS2017_012</t>
  </si>
  <si>
    <t>OSULS2017_013</t>
  </si>
  <si>
    <t>Invierno porteño</t>
  </si>
  <si>
    <t>Fecha original de Piazzolla</t>
  </si>
  <si>
    <t>OSULS2017_014</t>
  </si>
  <si>
    <t>OSULS2017_015</t>
  </si>
  <si>
    <t>OSULS2017_016</t>
  </si>
  <si>
    <t>OSULS2017_017</t>
  </si>
  <si>
    <t>OSULS2017_018</t>
  </si>
  <si>
    <t>Aniversario de La Serena: 6</t>
  </si>
  <si>
    <t>25 de agosto</t>
  </si>
  <si>
    <t>Metamorfosis V</t>
  </si>
  <si>
    <t>OSULS2017_019</t>
  </si>
  <si>
    <t>OSULS2017_020</t>
  </si>
  <si>
    <t>OSULS2017_021</t>
  </si>
  <si>
    <t>15 de septiembre</t>
  </si>
  <si>
    <t>OSULS2017_022</t>
  </si>
  <si>
    <t>Danzas folkóricas r</t>
  </si>
  <si>
    <t>OSULS2017_023</t>
  </si>
  <si>
    <t>OSULS2017_024</t>
  </si>
  <si>
    <t>IV Jóvenes solistas: 8</t>
  </si>
  <si>
    <t>20 de noviembre</t>
  </si>
  <si>
    <t>Concierto para marimba: III mov.</t>
  </si>
  <si>
    <t>Marimba y orquesta</t>
  </si>
  <si>
    <t>Creston, Paul</t>
  </si>
  <si>
    <t>OSULS2017_025</t>
  </si>
  <si>
    <t>Concierto para violín n° 3: I mov.</t>
  </si>
  <si>
    <t>OSULS2017_026</t>
  </si>
  <si>
    <t>OSULS2017_027</t>
  </si>
  <si>
    <t>Músicahora: 9</t>
  </si>
  <si>
    <t>OSULS2017_028</t>
  </si>
  <si>
    <t>Narrador, actores, bailarina y ensamble</t>
  </si>
  <si>
    <t>Historia</t>
  </si>
  <si>
    <t>OSULS2018_001</t>
  </si>
  <si>
    <t>Calendario temporada OSULS 2018</t>
  </si>
  <si>
    <t>OSULS2018_002</t>
  </si>
  <si>
    <t>OSULS2018_003</t>
  </si>
  <si>
    <t>OSULS2018_004</t>
  </si>
  <si>
    <t>Inspiración británica: 2</t>
  </si>
  <si>
    <t>Dos piezas pequeñas para pequeña orquesta</t>
  </si>
  <si>
    <t>Dos piezas pequeñas</t>
  </si>
  <si>
    <t>OSULS2018_005</t>
  </si>
  <si>
    <t>OSULS2018_006</t>
  </si>
  <si>
    <t>OSULS2018_007</t>
  </si>
  <si>
    <t>Tradición alemana: 3</t>
  </si>
  <si>
    <t>25 de mayo</t>
  </si>
  <si>
    <t>Sinfonía Op. 18 n° 2</t>
  </si>
  <si>
    <t>Sinfonía Op</t>
  </si>
  <si>
    <t>OSULS2018_008</t>
  </si>
  <si>
    <t>OSULS2018_009</t>
  </si>
  <si>
    <t>Träume</t>
  </si>
  <si>
    <t>Fecha del ciclo completo</t>
  </si>
  <si>
    <t>OSULS2018_010</t>
  </si>
  <si>
    <t>OSULS2018_011</t>
  </si>
  <si>
    <t>OSULS2018_012</t>
  </si>
  <si>
    <t>OSULS2018_013</t>
  </si>
  <si>
    <t>OSULS2018_014</t>
  </si>
  <si>
    <t>Los colores de Francia/Francia y sus encantos: 5</t>
  </si>
  <si>
    <t>Variaciones sobre un tema francés</t>
  </si>
  <si>
    <t>OSULS2018_015</t>
  </si>
  <si>
    <t>OSULS2018_016</t>
  </si>
  <si>
    <t>OSULS2018_017</t>
  </si>
  <si>
    <t>OSULS2018_018</t>
  </si>
  <si>
    <t>Introducción</t>
  </si>
  <si>
    <t>OSULS2018_019</t>
  </si>
  <si>
    <t>OSULS2018_020</t>
  </si>
  <si>
    <t>Los sonidos de España/Aires de España: 6</t>
  </si>
  <si>
    <t>24 de agosto</t>
  </si>
  <si>
    <t>Obertura Los esclavos felices</t>
  </si>
  <si>
    <t>1819-20</t>
  </si>
  <si>
    <t>OSULS2018_021</t>
  </si>
  <si>
    <t>OSULS2018_022</t>
  </si>
  <si>
    <t>Acuarelas valencianas</t>
  </si>
  <si>
    <t>López-Chavarrí, Eduardo</t>
  </si>
  <si>
    <t>Acuarelas valencian</t>
  </si>
  <si>
    <t>OSULS2018_023</t>
  </si>
  <si>
    <t>Danza n° 6 Jota</t>
  </si>
  <si>
    <t>Granados, Enrique</t>
  </si>
  <si>
    <t>Danza</t>
  </si>
  <si>
    <t>OSULS2018_024</t>
  </si>
  <si>
    <t>Rapsodia España</t>
  </si>
  <si>
    <t>Chabrier, Emmanuel</t>
  </si>
  <si>
    <t>OSULS2018_025</t>
  </si>
  <si>
    <t>Chile y Latinoamérica: 7</t>
  </si>
  <si>
    <t>14 de septiembre</t>
  </si>
  <si>
    <t>Paisaje urbano</t>
  </si>
  <si>
    <t>OSULS2018_026</t>
  </si>
  <si>
    <t>OSULS2018_027</t>
  </si>
  <si>
    <t>Fuga y misterio</t>
  </si>
  <si>
    <t>OSULS2018_028</t>
  </si>
  <si>
    <t>OSULS2018_029</t>
  </si>
  <si>
    <t>Jóvenes solistas: 8</t>
  </si>
  <si>
    <t>9 de noviembre</t>
  </si>
  <si>
    <t>OSULS2018_030</t>
  </si>
  <si>
    <t>Concierto para guitarra en Re mayor</t>
  </si>
  <si>
    <t>1730-31</t>
  </si>
  <si>
    <t>OSULS2018_031</t>
  </si>
  <si>
    <t>Concierto para xilófono</t>
  </si>
  <si>
    <t>Mayuzumi, Toshiro</t>
  </si>
  <si>
    <t>Concierto para xiló</t>
  </si>
  <si>
    <t>OSULS2018_032</t>
  </si>
  <si>
    <t>23 de noviembre</t>
  </si>
  <si>
    <t>Happy bird's day</t>
  </si>
  <si>
    <t>Happy</t>
  </si>
  <si>
    <t>OSULS2018_033</t>
  </si>
  <si>
    <t>OSULS2018_034</t>
  </si>
  <si>
    <t>Concierto en Re</t>
  </si>
  <si>
    <t>OSULS2018_035</t>
  </si>
  <si>
    <t>OSULS2018_036</t>
  </si>
  <si>
    <t>OSULS2019_001</t>
  </si>
  <si>
    <t>Sitio Web OSULS</t>
  </si>
  <si>
    <t>https://www.sinfonicalaserena.cl/single-post/2019/03/16/-un-viaje-por-las-emociones-es-la-nueva-propuesta-art%C3%ADstico-musical-de-la-orquesta-sinf%C3%B3</t>
  </si>
  <si>
    <t>OSULS2019_002</t>
  </si>
  <si>
    <t>OSULS2019_003</t>
  </si>
  <si>
    <t>Concierto para trompeta en Mi bemol mayor</t>
  </si>
  <si>
    <t>Concierto para trompeta en</t>
  </si>
  <si>
    <t>OSULS2019_004</t>
  </si>
  <si>
    <t>OSULS2019_005</t>
  </si>
  <si>
    <t>11 y 12 de abril</t>
  </si>
  <si>
    <t>Obertura La bella Melusena</t>
  </si>
  <si>
    <t>(rev.1835)</t>
  </si>
  <si>
    <t>https://www.sinfonicalaserena.cl/single-post/2019/04/05/una-nueva-emoci%C3%B3n-marcar%C3%A1-el-segundo-viaje-musical-de-la-orquesta-regional</t>
  </si>
  <si>
    <t>OSULS2019_006</t>
  </si>
  <si>
    <t>(rev.1822)</t>
  </si>
  <si>
    <t>OSULS2019_007</t>
  </si>
  <si>
    <t>Un laberinto de cerros</t>
  </si>
  <si>
    <t>Ensamble de vientos y percusión</t>
  </si>
  <si>
    <t>Piña, José Manuel</t>
  </si>
  <si>
    <t>Un</t>
  </si>
  <si>
    <t>OSULS2019_008</t>
  </si>
  <si>
    <t>OSULS2019_009</t>
  </si>
  <si>
    <t>In Memoriam a Víctor Alarcón</t>
  </si>
  <si>
    <t>Sinfónica Regional La Serena prepara su tercer concierto de la temporada en el Elqui</t>
  </si>
  <si>
    <t>http://cultura.laserena.cl/noticia/3539/sinfonica-regional-la-serena-prepara-su-tercer-concierto-de-la-temporada-en-el-elqui</t>
  </si>
  <si>
    <t>In Memoriam</t>
  </si>
  <si>
    <t>OSULS2019_010</t>
  </si>
  <si>
    <t>OSULS2019_011</t>
  </si>
  <si>
    <t>Suite Música del Agua n° 2</t>
  </si>
  <si>
    <t>https://www.sinfonicalaserena.cl/single-post/2019/06/24/helmuth-reichel-arriba-a-la-regi%C3%B3n-para-dirigir-inspirador-y-emotivo-concierto-de-la-orqu</t>
  </si>
  <si>
    <t>Suite Música</t>
  </si>
  <si>
    <t>OSULS2019_012</t>
  </si>
  <si>
    <t>OSULS2019_013</t>
  </si>
  <si>
    <t>OSULS2019_014</t>
  </si>
  <si>
    <t>OSULS2019_015</t>
  </si>
  <si>
    <t>11 y 12 de Julio</t>
  </si>
  <si>
    <t>https://www.sinfonicalaserena.cl/single-post/2019/07/22/emociones-inspiradas-en-la-tragedia-pusieron-el-broche-de-oro-a-primer-semestre-de-concie</t>
  </si>
  <si>
    <t>OSULS2019_016</t>
  </si>
  <si>
    <t>https://www.sinfonicalaserena.cl/single-post/2019/08/28/cellista-espa%C3%B1ola-cautiva-al-p%C3%BAblico-con-audaz-presentaci%C3%B3n-de-shostakovich</t>
  </si>
  <si>
    <t>Código XX: Carne</t>
  </si>
  <si>
    <t>OSULS2019_017</t>
  </si>
  <si>
    <t>OSULS2019_018</t>
  </si>
  <si>
    <t>OSULS2019_019</t>
  </si>
  <si>
    <t>Hacia los Vientos Norteños</t>
  </si>
  <si>
    <t>https://www.sinfonicalaserena.cl/single-post/2019/09/12/-la-pacificaci%C3%B3n-de-chile-coron%C3%B3-el-cierre-del-festival-musicahora-con-su-cantata-rock</t>
  </si>
  <si>
    <t>Hacia</t>
  </si>
  <si>
    <t>OSULS2019_020</t>
  </si>
  <si>
    <t>Misterios Chilotes</t>
  </si>
  <si>
    <t>Saglie, Luis</t>
  </si>
  <si>
    <t>OSULS2019_021</t>
  </si>
  <si>
    <t>La Pacificación de Chile</t>
  </si>
  <si>
    <t>OSULS2019_022</t>
  </si>
  <si>
    <t>https://www.sinfonicalaserena.cl/single-post/2019/10/15/-experiencia-%C3%BAnica-la-guerra-de-las-galaxias-un-concierto-de-pel%C3%ADcula-reuni%C3%B3-a-m%C3%A1s-de-m</t>
  </si>
  <si>
    <t>OSULS2019_023</t>
  </si>
  <si>
    <t>https://www.sinfonicalaserena.cl/single-post/2019/10/31/talentos-femeninos-reinar%C3%A1n-en-noveno-concierto-de-la-orquesta-regional</t>
  </si>
  <si>
    <t>OSULS2019_024</t>
  </si>
  <si>
    <t>Concierto para flauta n° 1: I mov.</t>
  </si>
  <si>
    <t>OSULS2019_025</t>
  </si>
  <si>
    <t>OSULS2019_026</t>
  </si>
  <si>
    <t>OSULS2019_027</t>
  </si>
  <si>
    <t xml:space="preserve">Laci darem la mano </t>
  </si>
  <si>
    <t>https://www.sinfonicalaserena.cl/single-post/2019/12/04/programa-inspirado-en-el-amor-ternura-conmociona-a-la-regi%C3%B3n-con-gala-l%C3%ADrica-de-primer</t>
  </si>
  <si>
    <t>Laci</t>
  </si>
  <si>
    <t>OSULS2019_028</t>
  </si>
  <si>
    <t>Lippen schweigen</t>
  </si>
  <si>
    <t>OSULS2019_029</t>
  </si>
  <si>
    <t>En mi Tierra extremeña</t>
  </si>
  <si>
    <t>Moreno Torroba, Federico</t>
  </si>
  <si>
    <t>En</t>
  </si>
  <si>
    <t>OSULS2019_030</t>
  </si>
  <si>
    <t xml:space="preserve">Danza Ritual del Fuego </t>
  </si>
  <si>
    <t>(rev.1916-20)</t>
  </si>
  <si>
    <t>OSULS2019_031</t>
  </si>
  <si>
    <t xml:space="preserve">Intermezzo </t>
  </si>
  <si>
    <t>OSULS2019_032</t>
  </si>
  <si>
    <t>OSULS2019_033</t>
  </si>
  <si>
    <t>19 y 20 de diciembre</t>
  </si>
  <si>
    <t>Villancicos populares</t>
  </si>
  <si>
    <t>https://userena.cl/cultura.html?CSRT=1628758127145960497&amp;start=12</t>
  </si>
  <si>
    <t>Villancicos popular</t>
  </si>
  <si>
    <t>OSULS2019_034</t>
  </si>
  <si>
    <t>Extractos corales</t>
  </si>
  <si>
    <t>OSULS2019_035</t>
  </si>
  <si>
    <t>OSULS2019_036</t>
  </si>
  <si>
    <t>OSULS2019_037</t>
  </si>
  <si>
    <t>Debbusy, Claude</t>
  </si>
  <si>
    <t>OSULS2019_038</t>
  </si>
  <si>
    <t>OSULS2022_001</t>
  </si>
  <si>
    <t>https://www.sinfonicalaserena.cl/single-post/osuls-inaugurar%C3%A1-su-temporada-el-reencuentro-con-primer-concierto-presencial</t>
  </si>
  <si>
    <t>OSULS2022_002</t>
  </si>
  <si>
    <t>OSULS2022_003</t>
  </si>
  <si>
    <t>OSULS2022_004</t>
  </si>
  <si>
    <t>https://www.sinfonicalaserena.cl/single-post/chile-y-brasil-se-unen-para-presentar-ii-concierto-de-temporada-con-obras-de-mozart-haydn-y-far%C3%ADas</t>
  </si>
  <si>
    <t>OSULS2022_005</t>
  </si>
  <si>
    <t>Concierto para corno n° 4</t>
  </si>
  <si>
    <t>OSULS2022_006</t>
  </si>
  <si>
    <t>OSULS2022_007</t>
  </si>
  <si>
    <t>Obertura para el aniversario de Su Majestad</t>
  </si>
  <si>
    <t>Boyce, William</t>
  </si>
  <si>
    <t>https://www.sinfonicalaserena.cl/single-post/director-nicol%C3%A1s-rauss-y-soprano-denise-torre-ser%C3%A1n-parte-de-un-nuevo-y-emocionante-concierto-osuls</t>
  </si>
  <si>
    <t>Obertura para el aniversario</t>
  </si>
  <si>
    <t>OSULS2022_008</t>
  </si>
  <si>
    <t>Dance de las islas galantes</t>
  </si>
  <si>
    <t>Dance de</t>
  </si>
  <si>
    <t>OSULS2022_009</t>
  </si>
  <si>
    <t>In furore iustissimae irae R.126</t>
  </si>
  <si>
    <t>In furore</t>
  </si>
  <si>
    <t>OSULS2022_010</t>
  </si>
  <si>
    <t>Obertura para orquesta de cámara</t>
  </si>
  <si>
    <t>OSULS2022_011</t>
  </si>
  <si>
    <t>Suite nocturna y fantástica</t>
  </si>
  <si>
    <t>OSULS2022_012</t>
  </si>
  <si>
    <t>https://www.sinfonicalaserena.cl/single-post/sonoridades-chilenas-y-espa%C3%B1olas-se-reencuentran-en-iv-concierto-de-temporada-osuls</t>
  </si>
  <si>
    <t>OSULS2022_013</t>
  </si>
  <si>
    <t>OSULS2022_014</t>
  </si>
  <si>
    <t>Suite de El Amor Brujo</t>
  </si>
  <si>
    <t xml:space="preserve"> (rev. 1916-20)</t>
  </si>
  <si>
    <t>OSULS2022_015</t>
  </si>
  <si>
    <t>inicios de julio</t>
  </si>
  <si>
    <t>Estudios de las Subdivisiones</t>
  </si>
  <si>
    <t>https://www.sinfonicalaserena.cl/single-post/osuls-present%C3%B3-interesante-cat%C3%A1logo-musical-en-la-serena-y-ovalle-con-obras-de-correa-y-beethoven</t>
  </si>
  <si>
    <t>Estudios</t>
  </si>
  <si>
    <t>OSULS2022_016</t>
  </si>
  <si>
    <t>OSULS2022_017</t>
  </si>
  <si>
    <t>(rev.1832, 1833)</t>
  </si>
  <si>
    <t>https://www.sinfonicalaserena.cl/single-post/osuls-se-una-a-las-actividades-de-aniversario-de-la-serena-con-dos-conciertos-abiertos-al-p%C3%BAblico</t>
  </si>
  <si>
    <t>OSULS2022_018</t>
  </si>
  <si>
    <t>(versión para saxofón s.f.)</t>
  </si>
  <si>
    <t>OSULS2022_019</t>
  </si>
  <si>
    <t>OSULS2022_020</t>
  </si>
  <si>
    <t>OSULS2022_021</t>
  </si>
  <si>
    <t>https://www.sinfonicalaserena.cl/single-post/elenco-profesional-bajar%C3%A1-tel%C3%B3n-del-festival-musicahora-con-obras-nacionales-y-un-estreno-absoluto</t>
  </si>
  <si>
    <t>OSULS2022_022</t>
  </si>
  <si>
    <t>OSULS2022_023</t>
  </si>
  <si>
    <t>OSULS2022_024</t>
  </si>
  <si>
    <t>Kamikaze</t>
  </si>
  <si>
    <t>Ahumada Yávar, Nicolás</t>
  </si>
  <si>
    <t>OSULS2022_025</t>
  </si>
  <si>
    <t>https://www.sinfonicalaserena.cl/single-post/osuls-celebrar%C3%A1-el-d%C3%ADa-de-la-m%C3%BAsica-las-y-los-m%C3%BAsicos-chilenos-con-doble-concierto-gratuito</t>
  </si>
  <si>
    <t>OSULS2022_026</t>
  </si>
  <si>
    <t>Tololo</t>
  </si>
  <si>
    <t>Cortés, David</t>
  </si>
  <si>
    <t>sitio Web OSULS</t>
  </si>
  <si>
    <t>OSULS2022_027</t>
  </si>
  <si>
    <t>Romanze</t>
  </si>
  <si>
    <t>OSULS2022_028</t>
  </si>
  <si>
    <t>OSULS2022_029</t>
  </si>
  <si>
    <t>https://www.sinfonicalaserena.cl/single-post/jos%C3%A9-fern%C3%A1ndez-retorna-a-chile-a-dirigir-a-la-osuls-junto-a-un-gran-repertorio-de-fin-de-temporada</t>
  </si>
  <si>
    <t>OSULS2022_030</t>
  </si>
  <si>
    <t xml:space="preserve"> (rev.1845)</t>
  </si>
  <si>
    <t>OSULS2022_031</t>
  </si>
  <si>
    <t>OSULS2022_032</t>
  </si>
  <si>
    <t>20 y 21 de diciembre</t>
  </si>
  <si>
    <t>https://www.sinfonicalaserena.cl/single-post/osuls-cierra-su-exitosa-temporada-2022-el-reencuentro-con-dos-masivos-conciertos-de-navidad</t>
  </si>
  <si>
    <t>OSULS2022_033</t>
  </si>
  <si>
    <t>OSULS2022_034</t>
  </si>
  <si>
    <t>Voces de Primavera, Op.410</t>
  </si>
  <si>
    <t>Voces</t>
  </si>
  <si>
    <t>OSULS2022_035</t>
  </si>
  <si>
    <t>Festival de Navidad</t>
  </si>
  <si>
    <t>Anderson, Leroy</t>
  </si>
  <si>
    <t>OSULS2023_001</t>
  </si>
  <si>
    <t>Cosmogénesis</t>
  </si>
  <si>
    <t>https://www.sinfonicalaserena.cl/single-post/osuls-da-inicio-a-su-temporada-2023-con-concierto-aniversario-de-la-universidad-de-la-serena</t>
  </si>
  <si>
    <t>OSULS2023_002</t>
  </si>
  <si>
    <t>Concierto del Sur</t>
  </si>
  <si>
    <t>OSULS2023_003</t>
  </si>
  <si>
    <t>OSULS2023_004</t>
  </si>
  <si>
    <t>Suite del Elqui</t>
  </si>
  <si>
    <t>https://www.sinfonicalaserena.cl/single-post/osuls-presentar-nuevo-concierto-junto-al-clarinetista-jorge-lev%C3%ADn-y-el-director-juan-pablo-aguayo</t>
  </si>
  <si>
    <t>OSULS2023_005</t>
  </si>
  <si>
    <t>OSULS2023_006</t>
  </si>
  <si>
    <t>OSULS2023_007</t>
  </si>
  <si>
    <t>Canto al anochecer</t>
  </si>
  <si>
    <t>https://www.sinfonicalaserena.cl/single-post/david-handel-y-patricio-cosentino-ser%C3%A1n-parte-del-tercer-concierto-de-la-temporada-2023-osuls</t>
  </si>
  <si>
    <t>OSULS2023_008</t>
  </si>
  <si>
    <t>26 y 26 de mayo</t>
  </si>
  <si>
    <t>Andina</t>
  </si>
  <si>
    <t>Freijo, Ignacio</t>
  </si>
  <si>
    <t>OSULS2023_009</t>
  </si>
  <si>
    <t>27 y 26 de mayo</t>
  </si>
  <si>
    <t>Libertango</t>
  </si>
  <si>
    <t>OSULS2023_010</t>
  </si>
  <si>
    <t>28 y 26 de mayo</t>
  </si>
  <si>
    <t>Viejos aires</t>
  </si>
  <si>
    <t>Egozcue, Fernando</t>
  </si>
  <si>
    <t>OSULS2023_011</t>
  </si>
  <si>
    <t>OSULS2023_012</t>
  </si>
  <si>
    <t>https://www.sinfonicalaserena.cl/single-post/de-serenata-con-dvorak-es-el-programa-del-iv-concierto-de-temporada-osuls</t>
  </si>
  <si>
    <t>OSULS2023_013</t>
  </si>
  <si>
    <t>OSULS2023_014</t>
  </si>
  <si>
    <t>https://www.sinfonicalaserena.cl/single-post/osuls-celebrar%C3%A1-sus-30-a%C3%B1os-de-trayectoria-musical-con-su-v-concierto-de-temporada</t>
  </si>
  <si>
    <t>OSULS2023_015</t>
  </si>
  <si>
    <t>OSULS2023_016</t>
  </si>
  <si>
    <t>OSULS2023_017</t>
  </si>
  <si>
    <t>Pastorale d’été</t>
  </si>
  <si>
    <t>https://www.sinfonicalaserena.cl/single-post/luis-toro-araya-dirigir%C3%A1-nuevo-concierto-de-la-osuls-junto-al-obo%C3%ADsta-jos%C3%A9-luis-urquieta</t>
  </si>
  <si>
    <t>Pastorale</t>
  </si>
  <si>
    <t>OSULS2023_018</t>
  </si>
  <si>
    <t>Concierto para oboe n° 2</t>
  </si>
  <si>
    <t>Manuel Bustamante</t>
  </si>
  <si>
    <t>OSULS2023_019</t>
  </si>
  <si>
    <t>OSULS2023_020</t>
  </si>
  <si>
    <t>OSULS2023_021</t>
  </si>
  <si>
    <t>Esa pequeña bóveda azul que los presos llaman cielo</t>
  </si>
  <si>
    <t>Hasbún, Antonio</t>
  </si>
  <si>
    <t>https://www.sinfonicalaserena.cl/single-post/osuls-bajar%C3%A1-el-tel%C3%B3n-del-festival-musicahora-con-su-vii-concierto-de-temporada</t>
  </si>
  <si>
    <t>Esa pequeña bóveda azul que los</t>
  </si>
  <si>
    <t>OSULS2023_022</t>
  </si>
  <si>
    <t>Veredas</t>
  </si>
  <si>
    <t>Vergara, Pablo</t>
  </si>
  <si>
    <t>OSULS2023_023</t>
  </si>
  <si>
    <t>Totem</t>
  </si>
  <si>
    <t>Rosmanich, Macarena</t>
  </si>
  <si>
    <t>OSULS2023_024</t>
  </si>
  <si>
    <t>Kán - Fueron deshojados</t>
  </si>
  <si>
    <t>Ensamble solista y orquesta</t>
  </si>
  <si>
    <t>Goldschmidt, Francisco</t>
  </si>
  <si>
    <t>Kán - Fueron deshoj</t>
  </si>
  <si>
    <t>OSULS2023_025</t>
  </si>
  <si>
    <t>Tonada</t>
  </si>
  <si>
    <t>https://www.sinfonicalaserena.cl/single-post/osuls-emociona-con-conciertos-en-memoria-al-maestro-jorge-pe%C3%B1a-hen-y-mes-de-la-m%C3%BAsica</t>
  </si>
  <si>
    <t>OSULS2023_026</t>
  </si>
  <si>
    <t>OSULS2023_027</t>
  </si>
  <si>
    <t>OSULS2023_028</t>
  </si>
  <si>
    <t>Diablo Blanco</t>
  </si>
  <si>
    <t>https://www.sinfonicalaserena.cl/single-post/osuls-culmina-su-temporada-2023-con-dos-conciertos-y-un-ensayo-guiado-por-el-mes-de-los-p%C3%BAblicos</t>
  </si>
  <si>
    <t>OSULS2023_029</t>
  </si>
  <si>
    <t>OSULS2023_030</t>
  </si>
  <si>
    <t>OSULS2024_001</t>
  </si>
  <si>
    <t>La genialidad de Mozart: 1</t>
  </si>
  <si>
    <t>https://www.sinfonicalaserena.cl/programacion</t>
  </si>
  <si>
    <t>Obertura Schauspiel</t>
  </si>
  <si>
    <t>OSULS2024_002</t>
  </si>
  <si>
    <t>OSULS2024_003</t>
  </si>
  <si>
    <t>OSULS2024_004</t>
  </si>
  <si>
    <t>200 años de la Sinfonía N° 1 de Mendelssohn: 2</t>
  </si>
  <si>
    <t>Fantasía sinfónica</t>
  </si>
  <si>
    <t>Andrade, Fabián</t>
  </si>
  <si>
    <t>https://www.sinfonicalaserena.cl/single-post/orquesta-regional-realizar%C3%A1-concierto-para-celebrar-los-43-a%C3%B1os-de-la-facultad-de-humanidades-uls</t>
  </si>
  <si>
    <t>OSULS2024_005</t>
  </si>
  <si>
    <t>OSULS2024_006</t>
  </si>
  <si>
    <t>OSULS2024_007</t>
  </si>
  <si>
    <t>Del barroco al canto de Ripa: 3</t>
  </si>
  <si>
    <t>Rev. 1722/25</t>
  </si>
  <si>
    <t>OSULS2024_008</t>
  </si>
  <si>
    <t>Concierto para trompeta en Re mayor</t>
  </si>
  <si>
    <t>OSULS2024_009</t>
  </si>
  <si>
    <t>Cruel tempestad deshecha</t>
  </si>
  <si>
    <t>Ripa, Antonio</t>
  </si>
  <si>
    <t>Cruel tempestad des</t>
  </si>
  <si>
    <t>OSULS2024_010</t>
  </si>
  <si>
    <t>Al cine con la OSULS: 4</t>
  </si>
  <si>
    <t xml:space="preserve">https://www.sinfonicalaserena.cl/ </t>
  </si>
  <si>
    <t>Apollo 13</t>
  </si>
  <si>
    <t>Piratas del caribe</t>
  </si>
  <si>
    <t>Peter Pan</t>
  </si>
  <si>
    <t>Indiana Johnes</t>
  </si>
  <si>
    <t>Harry Potter</t>
  </si>
  <si>
    <t>OSULS2024_011</t>
  </si>
  <si>
    <t>La partícula divina</t>
  </si>
  <si>
    <t xml:space="preserve">https://www.sinfonicalaserena.cl/programacion </t>
  </si>
  <si>
    <t>OSULS2024_012</t>
  </si>
  <si>
    <t>OSULS2024_013</t>
  </si>
  <si>
    <t>OSULS2024_014</t>
  </si>
  <si>
    <t>Los contrastes de Beethoven: 6</t>
  </si>
  <si>
    <t>Auschwitz</t>
  </si>
  <si>
    <t>Aguilera, René</t>
  </si>
  <si>
    <t>OSULS2024_015</t>
  </si>
  <si>
    <t>OSULS2024_016</t>
  </si>
  <si>
    <t>OSULS2024_017</t>
  </si>
  <si>
    <t>Concierto cierre Festival de música conemporánea Musicahora: 7</t>
  </si>
  <si>
    <t>OSULS2024_018</t>
  </si>
  <si>
    <t>Dipstelle du soir</t>
  </si>
  <si>
    <t>OSULS2024_019</t>
  </si>
  <si>
    <t>Cueca de la Temprana Muerte</t>
  </si>
  <si>
    <t>Vaisman, Sofía</t>
  </si>
  <si>
    <t>Cueca de</t>
  </si>
  <si>
    <t>OSULS2024_020</t>
  </si>
  <si>
    <t>Conmemoración día de la música y de los músicos chilenos: 8</t>
  </si>
  <si>
    <t>10 y 11 de octubre</t>
  </si>
  <si>
    <t>Romanza sin palabras</t>
  </si>
  <si>
    <t>Romanza sin palabra</t>
  </si>
  <si>
    <t>OSULS2024_021</t>
  </si>
  <si>
    <t>OSULS2024_022</t>
  </si>
  <si>
    <t>OSULS2024_023</t>
  </si>
  <si>
    <t>OSULS2024_024</t>
  </si>
  <si>
    <t>Los sonidos del drama: 10</t>
  </si>
  <si>
    <t>OSULS2024_025</t>
  </si>
  <si>
    <t>OSULS2024_026</t>
  </si>
  <si>
    <t>OSULS2024_027</t>
  </si>
  <si>
    <t>Concierto de fin de año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</si>
</sst>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1">
    <font>
      <sz val="11"/>
      <color theme="1"/>
      <name val="Aptos Narrow"/>
      <family val="2"/>
      <scheme val="minor"/>
    </font>
    <font>
      <sz val="11"/>
      <color theme="1"/>
      <name val="Aptos Narrow"/>
      <family val="2"/>
      <scheme val="minor"/>
    </font>
    <font>
      <sz val="11"/>
      <color theme="0"/>
      <name val="Aptos Narrow"/>
      <family val="2"/>
      <scheme val="minor"/>
    </font>
    <font>
      <u/>
      <sz val="11"/>
      <color theme="10"/>
      <name val="Aptos Narrow"/>
      <family val="2"/>
      <scheme val="minor"/>
    </font>
    <font>
      <sz val="11"/>
      <color theme="1"/>
      <name val="Calibri"/>
      <family val="2"/>
    </font>
    <font>
      <sz val="12"/>
      <color theme="1"/>
      <name val="Calibri"/>
      <family val="2"/>
    </font>
    <font>
      <sz val="11"/>
      <color rgb="FF000000"/>
      <name val="Aptos Narrow"/>
      <family val="2"/>
      <scheme val="minor"/>
    </font>
    <font>
      <sz val="12"/>
      <color theme="1"/>
      <name val="Aptos Narrow"/>
      <family val="2"/>
      <scheme val="minor"/>
    </font>
    <font>
      <sz val="10"/>
      <color theme="1"/>
      <name val="Calibri"/>
      <family val="2"/>
    </font>
    <font>
      <sz val="11"/>
      <name val="Aptos Narrow"/>
      <family val="2"/>
      <scheme val="minor"/>
    </font>
    <font>
      <sz val="11"/>
      <color rgb="FF000000"/>
      <name val="Aptos Display"/>
      <family val="2"/>
      <scheme val="major"/>
    </font>
    <font>
      <sz val="11"/>
      <color rgb="FF000000"/>
      <name val="Trebuchet MS"/>
      <family val="2"/>
    </font>
    <font>
      <sz val="12"/>
      <color rgb="FF000000"/>
      <name val="Calibri"/>
      <family val="2"/>
    </font>
    <font>
      <sz val="11"/>
      <color rgb="FF000000"/>
      <name val="Merriweather Sans"/>
    </font>
    <font>
      <sz val="10"/>
      <color rgb="FF000000"/>
      <name val="Trebuchet MS"/>
      <family val="2"/>
    </font>
    <font>
      <sz val="11"/>
      <color rgb="FF000000"/>
      <name val="Calibri"/>
      <family val="2"/>
    </font>
    <font>
      <u/>
      <sz val="12"/>
      <color rgb="FF0000FF"/>
      <name val="Calibri"/>
      <family val="2"/>
    </font>
    <font>
      <sz val="11"/>
      <color rgb="FF050505"/>
      <name val="Aptos Display"/>
      <family val="2"/>
      <scheme val="major"/>
    </font>
    <font>
      <sz val="11"/>
      <color rgb="FF000000"/>
      <name val="Lucida Grande"/>
      <charset val="1"/>
    </font>
    <font>
      <sz val="9"/>
      <color indexed="81"/>
      <name val="Tahoma"/>
      <charset val="1"/>
    </font>
    <font>
      <b/>
      <sz val="11"/>
      <color theme="1"/>
      <name val="Calibri"/>
      <family val="2"/>
    </font>
  </fonts>
  <fills count="4">
    <fill>
      <patternFill patternType="none"/>
    </fill>
    <fill>
      <patternFill patternType="gray125"/>
    </fill>
    <fill>
      <patternFill patternType="solid">
        <fgColor theme="4"/>
      </patternFill>
    </fill>
    <fill>
      <patternFill patternType="solid">
        <fgColor rgb="FFFFC000"/>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top/>
      <bottom style="medium">
        <color rgb="FFAAAAAA"/>
      </bottom>
      <diagonal/>
    </border>
    <border>
      <left/>
      <right/>
      <top/>
      <bottom style="thin">
        <color rgb="FFAAAAAA"/>
      </bottom>
      <diagonal/>
    </border>
    <border>
      <left style="thin">
        <color rgb="FF000000"/>
      </left>
      <right/>
      <top/>
      <bottom/>
      <diagonal/>
    </border>
    <border>
      <left/>
      <right style="thin">
        <color rgb="FF000000"/>
      </right>
      <top/>
      <bottom/>
      <diagonal/>
    </border>
  </borders>
  <cellStyleXfs count="4">
    <xf numFmtId="0" fontId="0" fillId="0" borderId="0"/>
    <xf numFmtId="0" fontId="2" fillId="2" borderId="0" applyNumberFormat="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74">
    <xf numFmtId="0" fontId="0" fillId="0" borderId="0" xfId="0"/>
    <xf numFmtId="0" fontId="3" fillId="0" borderId="0" xfId="2" applyFill="1" applyBorder="1"/>
    <xf numFmtId="0" fontId="3" fillId="0" borderId="3" xfId="2" applyFill="1" applyBorder="1"/>
    <xf numFmtId="0" fontId="9" fillId="0" borderId="0" xfId="1" applyFont="1" applyFill="1" applyBorder="1"/>
    <xf numFmtId="0" fontId="3" fillId="0" borderId="0" xfId="2" applyFill="1"/>
    <xf numFmtId="0" fontId="3" fillId="0" borderId="0" xfId="3" applyFill="1"/>
    <xf numFmtId="0" fontId="4" fillId="0" borderId="0" xfId="0" applyFont="1" applyFill="1"/>
    <xf numFmtId="0" fontId="4" fillId="0" borderId="1" xfId="0" applyFont="1" applyFill="1" applyBorder="1"/>
    <xf numFmtId="0" fontId="4" fillId="0" borderId="2" xfId="0" applyFont="1" applyFill="1" applyBorder="1"/>
    <xf numFmtId="0" fontId="0" fillId="0" borderId="0" xfId="0" applyFill="1"/>
    <xf numFmtId="14" fontId="0" fillId="0" borderId="0" xfId="0" applyNumberFormat="1" applyFill="1"/>
    <xf numFmtId="0" fontId="5" fillId="0" borderId="0" xfId="0" applyFont="1" applyFill="1"/>
    <xf numFmtId="17" fontId="0" fillId="0" borderId="0" xfId="0" applyNumberFormat="1" applyFill="1"/>
    <xf numFmtId="0" fontId="1" fillId="0" borderId="0" xfId="0" applyFont="1" applyFill="1"/>
    <xf numFmtId="0" fontId="0" fillId="0" borderId="1" xfId="0" applyFill="1" applyBorder="1"/>
    <xf numFmtId="0" fontId="1" fillId="0" borderId="1" xfId="0" applyFont="1" applyFill="1" applyBorder="1"/>
    <xf numFmtId="164" fontId="0" fillId="0" borderId="0" xfId="0" applyNumberFormat="1" applyFill="1"/>
    <xf numFmtId="14" fontId="0" fillId="0" borderId="1" xfId="0" applyNumberFormat="1" applyFill="1" applyBorder="1"/>
    <xf numFmtId="0" fontId="4" fillId="0" borderId="1" xfId="0" applyFont="1" applyFill="1" applyBorder="1" applyAlignment="1">
      <alignment wrapText="1"/>
    </xf>
    <xf numFmtId="14" fontId="1" fillId="0" borderId="1" xfId="0" applyNumberFormat="1" applyFont="1" applyFill="1" applyBorder="1"/>
    <xf numFmtId="0" fontId="0" fillId="0" borderId="0" xfId="0" applyFill="1" applyAlignment="1">
      <alignment wrapText="1"/>
    </xf>
    <xf numFmtId="0" fontId="6" fillId="0" borderId="0" xfId="0" applyFont="1" applyFill="1"/>
    <xf numFmtId="14" fontId="5" fillId="0" borderId="0" xfId="0" applyNumberFormat="1" applyFont="1" applyFill="1"/>
    <xf numFmtId="0" fontId="7" fillId="0" borderId="0" xfId="0" applyFont="1" applyFill="1"/>
    <xf numFmtId="14" fontId="4" fillId="0" borderId="0" xfId="0" applyNumberFormat="1" applyFont="1" applyFill="1"/>
    <xf numFmtId="0" fontId="8" fillId="0" borderId="0" xfId="0" applyFont="1" applyFill="1"/>
    <xf numFmtId="0" fontId="9" fillId="0" borderId="0" xfId="0" applyFont="1" applyFill="1"/>
    <xf numFmtId="0" fontId="0" fillId="0" borderId="3" xfId="0" applyFill="1" applyBorder="1"/>
    <xf numFmtId="0" fontId="0" fillId="0" borderId="4" xfId="0" applyFill="1" applyBorder="1"/>
    <xf numFmtId="0" fontId="4" fillId="0" borderId="0" xfId="0" applyFont="1" applyFill="1" applyAlignment="1">
      <alignment wrapText="1"/>
    </xf>
    <xf numFmtId="0" fontId="3" fillId="0" borderId="0" xfId="3" applyFill="1" applyBorder="1"/>
    <xf numFmtId="0" fontId="10" fillId="0" borderId="0" xfId="0" applyFont="1" applyFill="1"/>
    <xf numFmtId="0" fontId="5" fillId="0" borderId="1" xfId="0" applyFont="1" applyFill="1" applyBorder="1"/>
    <xf numFmtId="0" fontId="11" fillId="0" borderId="0" xfId="0" applyFont="1" applyFill="1"/>
    <xf numFmtId="0" fontId="5" fillId="0" borderId="0" xfId="0" applyFont="1" applyFill="1" applyAlignment="1">
      <alignment wrapText="1"/>
    </xf>
    <xf numFmtId="0" fontId="12" fillId="0" borderId="0" xfId="0" applyFont="1" applyFill="1"/>
    <xf numFmtId="0" fontId="7" fillId="0" borderId="5" xfId="0" applyFont="1" applyFill="1" applyBorder="1"/>
    <xf numFmtId="0" fontId="13" fillId="0" borderId="0" xfId="0" applyFont="1" applyFill="1"/>
    <xf numFmtId="0" fontId="12" fillId="0" borderId="0" xfId="0" applyFont="1" applyFill="1" applyAlignment="1">
      <alignment horizontal="left"/>
    </xf>
    <xf numFmtId="0" fontId="14" fillId="0" borderId="0" xfId="0" applyFont="1" applyFill="1"/>
    <xf numFmtId="0" fontId="15" fillId="0" borderId="0" xfId="0" applyFont="1" applyFill="1" applyAlignment="1">
      <alignment horizontal="left"/>
    </xf>
    <xf numFmtId="0" fontId="12" fillId="0" borderId="1" xfId="0" applyFont="1" applyFill="1" applyBorder="1" applyAlignment="1">
      <alignment horizontal="left"/>
    </xf>
    <xf numFmtId="0" fontId="11" fillId="0" borderId="1" xfId="0" applyFont="1" applyFill="1" applyBorder="1"/>
    <xf numFmtId="0" fontId="16" fillId="0" borderId="3" xfId="0" applyFont="1" applyFill="1" applyBorder="1"/>
    <xf numFmtId="0" fontId="3" fillId="0" borderId="3" xfId="2" applyFill="1" applyBorder="1" applyAlignment="1">
      <alignment wrapText="1"/>
    </xf>
    <xf numFmtId="0" fontId="7" fillId="0" borderId="3" xfId="0" applyFont="1" applyFill="1" applyBorder="1"/>
    <xf numFmtId="0" fontId="5" fillId="0" borderId="2" xfId="0" applyFont="1" applyFill="1" applyBorder="1"/>
    <xf numFmtId="0" fontId="10" fillId="0" borderId="1" xfId="0" applyFont="1" applyFill="1" applyBorder="1"/>
    <xf numFmtId="0" fontId="0" fillId="0" borderId="5" xfId="0" applyFill="1" applyBorder="1"/>
    <xf numFmtId="0" fontId="0" fillId="0" borderId="6" xfId="0" applyFill="1" applyBorder="1"/>
    <xf numFmtId="0" fontId="4" fillId="0" borderId="0" xfId="0" applyFont="1" applyFill="1" applyAlignment="1">
      <alignment vertical="center" wrapText="1"/>
    </xf>
    <xf numFmtId="0" fontId="1" fillId="0" borderId="7" xfId="0" applyFont="1" applyFill="1" applyBorder="1"/>
    <xf numFmtId="0" fontId="17" fillId="0" borderId="0" xfId="0" applyFont="1" applyFill="1"/>
    <xf numFmtId="0" fontId="4" fillId="0" borderId="8" xfId="0" applyFont="1" applyFill="1" applyBorder="1"/>
    <xf numFmtId="0" fontId="4" fillId="0" borderId="9" xfId="0" applyFont="1" applyFill="1" applyBorder="1"/>
    <xf numFmtId="0" fontId="4" fillId="0" borderId="10" xfId="0" applyFont="1" applyFill="1" applyBorder="1"/>
    <xf numFmtId="0" fontId="1" fillId="0" borderId="2" xfId="0" applyFont="1" applyFill="1" applyBorder="1"/>
    <xf numFmtId="0" fontId="0" fillId="0" borderId="2" xfId="0" applyFill="1" applyBorder="1"/>
    <xf numFmtId="0" fontId="1" fillId="0" borderId="9" xfId="0" applyFont="1" applyFill="1" applyBorder="1"/>
    <xf numFmtId="0" fontId="0" fillId="0" borderId="9" xfId="0" applyFill="1" applyBorder="1"/>
    <xf numFmtId="0" fontId="5" fillId="0" borderId="9" xfId="0" applyFont="1" applyFill="1" applyBorder="1"/>
    <xf numFmtId="0" fontId="5" fillId="0" borderId="10" xfId="0" applyFont="1" applyFill="1" applyBorder="1"/>
    <xf numFmtId="0" fontId="1" fillId="0" borderId="10" xfId="0" applyFont="1" applyFill="1" applyBorder="1"/>
    <xf numFmtId="14" fontId="4" fillId="0" borderId="1" xfId="0" applyNumberFormat="1" applyFont="1" applyFill="1" applyBorder="1"/>
    <xf numFmtId="14" fontId="4" fillId="0" borderId="2" xfId="0" applyNumberFormat="1" applyFont="1" applyFill="1" applyBorder="1"/>
    <xf numFmtId="0" fontId="0" fillId="0" borderId="10" xfId="0" applyFill="1" applyBorder="1"/>
    <xf numFmtId="0" fontId="18" fillId="0" borderId="0" xfId="0" applyFont="1" applyFill="1"/>
    <xf numFmtId="0" fontId="10" fillId="0" borderId="0" xfId="0" applyFont="1" applyFill="1" applyAlignment="1">
      <alignment wrapText="1"/>
    </xf>
    <xf numFmtId="0" fontId="15" fillId="0" borderId="0" xfId="0" applyFont="1" applyFill="1" applyAlignment="1">
      <alignment vertical="center" wrapText="1"/>
    </xf>
    <xf numFmtId="0" fontId="4" fillId="0" borderId="0" xfId="0" quotePrefix="1" applyFont="1" applyFill="1"/>
    <xf numFmtId="0" fontId="15" fillId="0" borderId="0" xfId="0" applyFont="1" applyFill="1"/>
    <xf numFmtId="0" fontId="20" fillId="3" borderId="0" xfId="0" applyFont="1" applyFill="1"/>
    <xf numFmtId="0" fontId="20" fillId="3" borderId="1" xfId="0" applyFont="1" applyFill="1" applyBorder="1"/>
    <xf numFmtId="0" fontId="20" fillId="3" borderId="2" xfId="0" applyFont="1" applyFill="1" applyBorder="1"/>
  </cellXfs>
  <cellStyles count="4">
    <cellStyle name="Énfasis1" xfId="1" builtinId="29"/>
    <cellStyle name="Hipervínculo" xfId="2" builtinId="8"/>
    <cellStyle name="Hyperlink" xfId="3" xr:uid="{978AA24E-0E40-43B9-A849-A1A6A4760F3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iego Caris" id="{BA544520-8C76-425F-B5BF-2196F2810232}" userId="2f4868345f4fa277" providerId="Windows Live"/>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P2433" dT="2024-04-04T15:29:54.58" personId="{BA544520-8C76-425F-B5BF-2196F2810232}" id="{75F31680-1430-483B-91A1-A92C98B90A8A}">
    <text>Estreno en Chile, no absoluto</text>
  </threadedComment>
  <threadedComment ref="P2435" dT="2024-04-04T15:35:37.55" personId="{BA544520-8C76-425F-B5BF-2196F2810232}" id="{2B37D2B2-43AF-48D9-840B-FA8BCCF62083}">
    <text>Estreno en chile</text>
  </threadedComment>
  <threadedComment ref="P2465" dT="2024-04-04T18:59:43.13" personId="{BA544520-8C76-425F-B5BF-2196F2810232}" id="{CFC99556-B39C-4EBB-943D-3C40FAF1FA05}">
    <text>Estrenos en chile</text>
  </threadedComment>
  <threadedComment ref="P2466" dT="2024-04-04T18:59:55.28" personId="{BA544520-8C76-425F-B5BF-2196F2810232}" id="{89687C86-A16A-4E2E-98D5-4BB9E670A00B}">
    <text>estreno en chile</text>
  </threadedComment>
  <threadedComment ref="P2477" dT="2024-04-04T19:29:18.08" personId="{BA544520-8C76-425F-B5BF-2196F2810232}" id="{FD550D5D-5008-4A1C-B51F-57ACB5C921A6}">
    <text>Estreno en Chile</text>
  </threadedComment>
  <threadedComment ref="P2932" dT="2024-04-08T19:03:50.81" personId="{BA544520-8C76-425F-B5BF-2196F2810232}" id="{47116678-95FF-4344-8E60-CAF3D09B24BF}">
    <text>Estreno en chile</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instagram.com/p/Czy72xQOab1/?hl=es" TargetMode="External"/><Relationship Id="rId671" Type="http://schemas.openxmlformats.org/officeDocument/2006/relationships/hyperlink" Target="https://www.cultura.gob.cl/agendacultural/obras-de-bach-mozart-y-schubert-prepara-la-orquesta-de-camara-de-chile-para-sus-conciertos-de-semana-santa/" TargetMode="External"/><Relationship Id="rId769" Type="http://schemas.openxmlformats.org/officeDocument/2006/relationships/hyperlink" Target="https://www.cultura.gob.cl/orquesta-de-camara/conciertos-14-y-15-marzo-2024/" TargetMode="External"/><Relationship Id="rId976" Type="http://schemas.openxmlformats.org/officeDocument/2006/relationships/hyperlink" Target="https://es.calameo.com/read/005995569207fadb9b516" TargetMode="External"/><Relationship Id="rId1399" Type="http://schemas.openxmlformats.org/officeDocument/2006/relationships/hyperlink" Target="https://www.agendaconce.cl/concierto-sinfonico-2-orquesta-sinfonica-universidad-de-concepcion-teatro-universidad-de-concepcion-2017" TargetMode="External"/><Relationship Id="rId21" Type="http://schemas.openxmlformats.org/officeDocument/2006/relationships/hyperlink" Target="https://www.sinfonicalaserena.cl/single-post/osuls-bajar%C3%A1-el-tel%C3%B3n-del-festival-musicahora-con-su-vii-concierto-de-temporada" TargetMode="External"/><Relationship Id="rId324" Type="http://schemas.openxmlformats.org/officeDocument/2006/relationships/hyperlink" Target="https://www.calameo.com/read/00599556985076502d512?page=1" TargetMode="External"/><Relationship Id="rId531" Type="http://schemas.openxmlformats.org/officeDocument/2006/relationships/hyperlink" Target="https://radio.uchile.cl/2017/05/16/bajo-la-batuta-de-kenneth-kiesler-la-orquesta-de-camara-toca-gratis-en-cuatro-comunas-de-santiago/" TargetMode="External"/><Relationship Id="rId629" Type="http://schemas.openxmlformats.org/officeDocument/2006/relationships/hyperlink" Target="https://www.cultura.gob.cl/orquestacamara/francoise-lopez-ferrer-debuta-en-la-batuta-de-la-orquesta-de-camara-de-chile-con-un-estreno-mundial/" TargetMode="External"/><Relationship Id="rId1161" Type="http://schemas.openxmlformats.org/officeDocument/2006/relationships/hyperlink" Target="https://issuu.com/orquestavaldivia/docs/ocv_pm2_web" TargetMode="External"/><Relationship Id="rId1259" Type="http://schemas.openxmlformats.org/officeDocument/2006/relationships/hyperlink" Target="https://www.centrodae.cl/catalogo_cdae/doc_upload/medium/PS-01241.pdf" TargetMode="External"/><Relationship Id="rId1466" Type="http://schemas.openxmlformats.org/officeDocument/2006/relationships/hyperlink" Target="https://www.sinfonicalaserena.cl/single-post/osuls-celebrar%C3%A1-el-d%C3%ADa-de-la-m%C3%BAsica-las-y-los-m%C3%BAsicos-chilenos-con-doble-concierto-gratuito" TargetMode="External"/><Relationship Id="rId170" Type="http://schemas.openxmlformats.org/officeDocument/2006/relationships/hyperlink" Target="http://extension.usach.cl/events/orquesta-clasica-usach-beethoven-schubert/?occurrence=2023-10-11" TargetMode="External"/><Relationship Id="rId836" Type="http://schemas.openxmlformats.org/officeDocument/2006/relationships/hyperlink" Target="https://web.archive.org/web/20110612174659/http:/www.usach.cl/index.php?id=12407" TargetMode="External"/><Relationship Id="rId1021" Type="http://schemas.openxmlformats.org/officeDocument/2006/relationships/hyperlink" Target="https://issuu.com/orquestavaldivia/docs/ocv_prog2_vocessigloxx_web" TargetMode="External"/><Relationship Id="rId1119" Type="http://schemas.openxmlformats.org/officeDocument/2006/relationships/hyperlink" Target="https://issuu.com/orquestavaldivia/docs/ocv_pm1_web" TargetMode="External"/><Relationship Id="rId268" Type="http://schemas.openxmlformats.org/officeDocument/2006/relationships/hyperlink" Target="https://www.ceacuchile.cl/eventos/concierto-n-16-dramatismo/" TargetMode="External"/><Relationship Id="rId475" Type="http://schemas.openxmlformats.org/officeDocument/2006/relationships/hyperlink" Target="https://www.cultura.gob.cl/programas/occh-julio/" TargetMode="External"/><Relationship Id="rId682" Type="http://schemas.openxmlformats.org/officeDocument/2006/relationships/hyperlink" Target="https://www.cultura.gob.cl/agendacultural/orquesta-de-camara-de-chile-presenta-cuatro-arias-de-mozart-bajo-la-direccion-de-christian-baldini-y-soprano-claudia-pereira/" TargetMode="External"/><Relationship Id="rId903" Type="http://schemas.openxmlformats.org/officeDocument/2006/relationships/hyperlink" Target="https://web.archive.org/web/20160416113045/http:/usach.cl/temporada-conciertos" TargetMode="External"/><Relationship Id="rId1326" Type="http://schemas.openxmlformats.org/officeDocument/2006/relationships/hyperlink" Target="https://www.centrodae.cl/wp_cdae/?pagina=2&amp;cat=9&amp;rango=2015;2015" TargetMode="External"/><Relationship Id="rId32" Type="http://schemas.openxmlformats.org/officeDocument/2006/relationships/hyperlink" Target="https://www.calameo.com/read/005995569bb5b87815993" TargetMode="External"/><Relationship Id="rId128" Type="http://schemas.openxmlformats.org/officeDocument/2006/relationships/hyperlink" Target="https://www.corcudec.cl/orquesta/conciertos/concierto-sinfonico-n4-presenta-obras-de-mozart" TargetMode="External"/><Relationship Id="rId335" Type="http://schemas.openxmlformats.org/officeDocument/2006/relationships/hyperlink" Target="https://www.calameo.com/read/00599556985076502d512?page=1" TargetMode="External"/><Relationship Id="rId542" Type="http://schemas.openxmlformats.org/officeDocument/2006/relationships/hyperlink" Target="https://www.cultura.gob.cl/convocatorias/orquesta-de-camara-conmemora-a-beethoven-con-un-festival-de-musica/" TargetMode="External"/><Relationship Id="rId987" Type="http://schemas.openxmlformats.org/officeDocument/2006/relationships/hyperlink" Target="https://diario.uach.cl/orquesta-de-cmara-de-valdivia-presentar-horizontes-fascinantes/" TargetMode="External"/><Relationship Id="rId1172" Type="http://schemas.openxmlformats.org/officeDocument/2006/relationships/hyperlink" Target="https://issuu.com/orquestavaldivia/docs/ocv_pm2_web" TargetMode="External"/><Relationship Id="rId181" Type="http://schemas.openxmlformats.org/officeDocument/2006/relationships/hyperlink" Target="http://extension.usach.cl/events/orquesta-usach-hummel-beethoven/?occurrence=2024-04-30" TargetMode="External"/><Relationship Id="rId402" Type="http://schemas.openxmlformats.org/officeDocument/2006/relationships/hyperlink" Target="https://www.cultura.gob.cl/agendacultural/cartelera-orquesta-de-camara-de-chile-agosto-2013/" TargetMode="External"/><Relationship Id="rId847" Type="http://schemas.openxmlformats.org/officeDocument/2006/relationships/hyperlink" Target="https://web.archive.org/web/20110612174659/http:/www.usach.cl/index.php?id=12407" TargetMode="External"/><Relationship Id="rId1032" Type="http://schemas.openxmlformats.org/officeDocument/2006/relationships/hyperlink" Target="https://issuu.com/orquestavaldivia/docs/ocv_prog6_mlatinoa_web" TargetMode="External"/><Relationship Id="rId1477" Type="http://schemas.openxmlformats.org/officeDocument/2006/relationships/hyperlink" Target="https://www.cultura.gob.cl/agendacultural/orquesta-de-camara-de-chile-homenajea-a-fernando-rosas/" TargetMode="External"/><Relationship Id="rId279" Type="http://schemas.openxmlformats.org/officeDocument/2006/relationships/hyperlink" Target="https://www.instagram.com/p/C48mhaEu0xi/?hl=es" TargetMode="External"/><Relationship Id="rId486" Type="http://schemas.openxmlformats.org/officeDocument/2006/relationships/hyperlink" Target="https://www.cultura.gob.cl/agendacultural/orquesta-de-camara-de-chile-inicia-gira-por-la-region-del-maule/" TargetMode="External"/><Relationship Id="rId693" Type="http://schemas.openxmlformats.org/officeDocument/2006/relationships/hyperlink" Target="https://www.cultura.gob.cl/agendacultural/el-romanticismo-aleman-se-apoderara-de-proximos-conciertos-de-la-orquesta-de-camara-de-chile/" TargetMode="External"/><Relationship Id="rId707" Type="http://schemas.openxmlformats.org/officeDocument/2006/relationships/hyperlink" Target="https://www.cultura.gob.cl/agendacultural/con-obras-de-mendelssohn-schubert-y-el-chileno-gustavo-becerra-comienza-ciclo-de-verano-de-la-orquesta-de-camara-de-chile/" TargetMode="External"/><Relationship Id="rId914" Type="http://schemas.openxmlformats.org/officeDocument/2006/relationships/hyperlink" Target="https://web.archive.org/web/20190327040418mp_/https:/www.usach.cl/temporada-conciertos" TargetMode="External"/><Relationship Id="rId1337" Type="http://schemas.openxmlformats.org/officeDocument/2006/relationships/hyperlink" Target="https://www.centrodae.cl/wp_cdae/?pagina=2&amp;cat=9&amp;rango=2015;2015" TargetMode="External"/><Relationship Id="rId43" Type="http://schemas.openxmlformats.org/officeDocument/2006/relationships/hyperlink" Target="https://municipal.cl/municipal/teatro-municipal-de-santiago-anuncia-temporada-2023/" TargetMode="External"/><Relationship Id="rId139" Type="http://schemas.openxmlformats.org/officeDocument/2006/relationships/hyperlink" Target="https://www.facebook.com/photo/?fbid=824324379106089&amp;set=pb.100045856020268.-2207520000&amp;locale=es_LA" TargetMode="External"/><Relationship Id="rId346" Type="http://schemas.openxmlformats.org/officeDocument/2006/relationships/hyperlink" Target="https://www.visionescriticas.cl/fischer-y-la-orquesta-de-camara-de-chile/" TargetMode="External"/><Relationship Id="rId553" Type="http://schemas.openxmlformats.org/officeDocument/2006/relationships/hyperlink" Target="https://www.cultura.gob.cl/agendacultural/la-orquesta-de-camara-de-chile-se-presentara-en-cuatro-comunas-de-la-araucania/" TargetMode="External"/><Relationship Id="rId760" Type="http://schemas.openxmlformats.org/officeDocument/2006/relationships/hyperlink" Target="https://www.cultura.gob.cl/orquesta-de-camara/conciertos-19-20-21-y-22-de-diciembre-2023/" TargetMode="External"/><Relationship Id="rId998" Type="http://schemas.openxmlformats.org/officeDocument/2006/relationships/hyperlink" Target="https://www.calameo.com/read/005995569dad4759eeea4" TargetMode="External"/><Relationship Id="rId1183" Type="http://schemas.openxmlformats.org/officeDocument/2006/relationships/hyperlink" Target="https://issuu.com/orquestavaldivia/docs/ocv_pm4_web" TargetMode="External"/><Relationship Id="rId1390" Type="http://schemas.openxmlformats.org/officeDocument/2006/relationships/hyperlink" Target="https://www.elmostrador.cl/cultura/2017/04/03/concierto-gratuito-de-apertura-del-teatro-u-de-concepcion/" TargetMode="External"/><Relationship Id="rId1404" Type="http://schemas.openxmlformats.org/officeDocument/2006/relationships/hyperlink" Target="https://www.facebook.com/groups/119487498063530/permalink/371184776227133/" TargetMode="External"/><Relationship Id="rId192" Type="http://schemas.openxmlformats.org/officeDocument/2006/relationships/hyperlink" Target="http://extension.usach.cl/events/orquesta-coro-sinfonico-usach-concierto-de-aniversario-usach/?occurrence=2024-07-03" TargetMode="External"/><Relationship Id="rId206" Type="http://schemas.openxmlformats.org/officeDocument/2006/relationships/hyperlink" Target="http://extension.usach.cl/events/orquesta-coro-sinfonico-usach-matthey-brantmayer/?occurrence=2024-11-06" TargetMode="External"/><Relationship Id="rId413" Type="http://schemas.openxmlformats.org/officeDocument/2006/relationships/hyperlink" Target="https://www.cultura.gob.cl/agendacultural/cartelera-orquesta-de-camara-de-chile-noviembre-2013/" TargetMode="External"/><Relationship Id="rId858" Type="http://schemas.openxmlformats.org/officeDocument/2006/relationships/hyperlink" Target="https://web.archive.org/web/20120412070952/http:/www.usach.cl/index.php?id=12407" TargetMode="External"/><Relationship Id="rId1043" Type="http://schemas.openxmlformats.org/officeDocument/2006/relationships/hyperlink" Target="https://issuu.com/orquestavaldivia/docs/ocv_prog9_brahms_web" TargetMode="External"/><Relationship Id="rId1488" Type="http://schemas.microsoft.com/office/2017/10/relationships/threadedComment" Target="../threadedComments/threadedComment1.xml"/><Relationship Id="rId497" Type="http://schemas.openxmlformats.org/officeDocument/2006/relationships/hyperlink" Target="https://www.cultura.gob.cl/agendacultural/occh-abril-2016/" TargetMode="External"/><Relationship Id="rId620" Type="http://schemas.openxmlformats.org/officeDocument/2006/relationships/hyperlink" Target="https://www.cultura.gob.cl/agendacultural/tres-obras-para-la-apertura-2019-de-la-orquesta-de-camara-de-chile/" TargetMode="External"/><Relationship Id="rId718" Type="http://schemas.openxmlformats.org/officeDocument/2006/relationships/hyperlink" Target="https://www.cultura.gob.cl/orquesta-de-camara/conciertos-semana-santa-2023/" TargetMode="External"/><Relationship Id="rId925" Type="http://schemas.openxmlformats.org/officeDocument/2006/relationships/hyperlink" Target="http://extension.usach.cl/2022/11/23/programa-de-mano-orquesta-clasica-coro-sinfonico-usach-enrique-soro-rene-silva/" TargetMode="External"/><Relationship Id="rId1250" Type="http://schemas.openxmlformats.org/officeDocument/2006/relationships/hyperlink" Target="https://www.centrodae.cl/catalogo_cdae/doc_upload/medium/PS-01240.pdf" TargetMode="External"/><Relationship Id="rId1348" Type="http://schemas.openxmlformats.org/officeDocument/2006/relationships/hyperlink" Target="https://www.centrodae.cl/wp_cdae/?pagina=2&amp;cat=9&amp;rango=2015;2015" TargetMode="External"/><Relationship Id="rId357" Type="http://schemas.openxmlformats.org/officeDocument/2006/relationships/hyperlink" Target="https://edicioncero.cl/2012/05/orquesta-de-camara-de-chile-dara-tres-conciertos-gratuitos-en-iquique-y-hospicio/" TargetMode="External"/><Relationship Id="rId1110" Type="http://schemas.openxmlformats.org/officeDocument/2006/relationships/hyperlink" Target="https://issuu.com/orquestavaldivia/docs/ocv_pm1_web" TargetMode="External"/><Relationship Id="rId1194" Type="http://schemas.openxmlformats.org/officeDocument/2006/relationships/hyperlink" Target="https://issuu.com/orquestavaldivia/docs/ocv_progm2_web_151fc68a6c819e" TargetMode="External"/><Relationship Id="rId1208" Type="http://schemas.openxmlformats.org/officeDocument/2006/relationships/hyperlink" Target="https://www.centrodae.cl/catalogo_cdae/doc_upload/medium/PS-01175.pdf" TargetMode="External"/><Relationship Id="rId1415" Type="http://schemas.openxmlformats.org/officeDocument/2006/relationships/hyperlink" Target="https://www.sinfonicalaserena.cl/single-post/2019/04/05/una-nueva-emoci%C3%B3n-marcar%C3%A1-el-segundo-viaje-musical-de-la-orquesta-regional" TargetMode="External"/><Relationship Id="rId54" Type="http://schemas.openxmlformats.org/officeDocument/2006/relationships/hyperlink" Target="https://issuu.com/teatromunicipal/docs/brochure_t23/34?ff" TargetMode="External"/><Relationship Id="rId217" Type="http://schemas.openxmlformats.org/officeDocument/2006/relationships/hyperlink" Target="https://issuu.com/teatromunicipal/docs/brochure_t24?ff&amp;experiment=previewReaderTestMode,new-bff-dynamic" TargetMode="External"/><Relationship Id="rId564" Type="http://schemas.openxmlformats.org/officeDocument/2006/relationships/hyperlink" Target="https://www.cultura.gob.cl/agendacultural/con-el-mesias-de-handel-cierra-la-orquesta-de-camara-de-chile-su-temporada-2017/" TargetMode="External"/><Relationship Id="rId771" Type="http://schemas.openxmlformats.org/officeDocument/2006/relationships/hyperlink" Target="https://www.cultura.gob.cl/orquesta-de-camara/conciertos-14-y-15-marzo-2024/" TargetMode="External"/><Relationship Id="rId869" Type="http://schemas.openxmlformats.org/officeDocument/2006/relationships/hyperlink" Target="https://web.archive.org/web/20120412070952/http:/www.usach.cl/index.php?id=12407" TargetMode="External"/><Relationship Id="rId424" Type="http://schemas.openxmlformats.org/officeDocument/2006/relationships/hyperlink" Target="https://www.cultura.gob.cl/agendacultural/cartelera-orquesta-de-camara-de-chile-diciembre-2013/" TargetMode="External"/><Relationship Id="rId631" Type="http://schemas.openxmlformats.org/officeDocument/2006/relationships/hyperlink" Target="https://www.cultura.gob.cl/agendacultural/orquesta-de-camara-de-chile-prepara-repertorio-especial-para-conciertos-de-semana-santa/" TargetMode="External"/><Relationship Id="rId729" Type="http://schemas.openxmlformats.org/officeDocument/2006/relationships/hyperlink" Target="https://www.cultura.gob.cl/orquesta-de-camara/conciertos-7-8-y-9-junio/" TargetMode="External"/><Relationship Id="rId1054" Type="http://schemas.openxmlformats.org/officeDocument/2006/relationships/hyperlink" Target="https://issuu.com/orquestavaldivia/docs/ocv_progm1_web_b0851176f4e1f4" TargetMode="External"/><Relationship Id="rId1261" Type="http://schemas.openxmlformats.org/officeDocument/2006/relationships/hyperlink" Target="https://www.centrodae.cl/catalogo_cdae/doc_upload/medium/PS-01243.pdf" TargetMode="External"/><Relationship Id="rId1359" Type="http://schemas.openxmlformats.org/officeDocument/2006/relationships/hyperlink" Target="https://www.agendaconce.cl/1er-concierto-temporada-2015-orquesta-sinfonica-universidad-de-concepcion-teatro-universidad-de-concepcion" TargetMode="External"/><Relationship Id="rId270" Type="http://schemas.openxmlformats.org/officeDocument/2006/relationships/hyperlink" Target="https://www.ceacuchile.cl/eventos/concierto-n-17-across-america/" TargetMode="External"/><Relationship Id="rId936" Type="http://schemas.openxmlformats.org/officeDocument/2006/relationships/hyperlink" Target="http://extension.usach.cl/2022/10/25/programa-de-mano-orquesta-clasica-usach-glinka-mussorgsky-tchaikovsky/" TargetMode="External"/><Relationship Id="rId1121" Type="http://schemas.openxmlformats.org/officeDocument/2006/relationships/hyperlink" Target="https://issuu.com/orquestavaldivia/docs/ocv_pm2_web_39c17ee6628a18" TargetMode="External"/><Relationship Id="rId1219" Type="http://schemas.openxmlformats.org/officeDocument/2006/relationships/hyperlink" Target="https://www.centrodae.cl/catalogo_cdae/doc_upload/medium/PS-01171.pdf" TargetMode="External"/><Relationship Id="rId65" Type="http://schemas.openxmlformats.org/officeDocument/2006/relationships/hyperlink" Target="https://www.instagram.com/p/Cp-F8DBNLGE/?hl=es" TargetMode="External"/><Relationship Id="rId130" Type="http://schemas.openxmlformats.org/officeDocument/2006/relationships/hyperlink" Target="https://www.corcudec.cl/orquesta/conciertos/concierto-sinfonico-n5-aniversario-orquesta-sinfonica-udec" TargetMode="External"/><Relationship Id="rId368" Type="http://schemas.openxmlformats.org/officeDocument/2006/relationships/hyperlink" Target="https://www.cultura.gob.cl/agendacultural/cartelera-orquesta-de-camara-de-chile-noviembre-2012/" TargetMode="External"/><Relationship Id="rId575" Type="http://schemas.openxmlformats.org/officeDocument/2006/relationships/hyperlink" Target="https://www.cultura.gob.cl/agendacultural/tres-sinfonias-abren-la-temporada-2018-de-la-orquesta-de-camara-de-chile/" TargetMode="External"/><Relationship Id="rId782" Type="http://schemas.openxmlformats.org/officeDocument/2006/relationships/hyperlink" Target="https://www.cultura.gob.cl/orquesta-de-camara/conciertos-24-25-y-26-de-abril-2024/" TargetMode="External"/><Relationship Id="rId1426" Type="http://schemas.openxmlformats.org/officeDocument/2006/relationships/hyperlink" Target="https://www.sinfonicalaserena.cl/single-post/2019/09/12/-la-pacificaci%C3%B3n-de-chile-coron%C3%B3-el-cierre-del-festival-musicahora-con-su-cantata-rock" TargetMode="External"/><Relationship Id="rId228" Type="http://schemas.openxmlformats.org/officeDocument/2006/relationships/hyperlink" Target="https://issuu.com/teatromunicipal/docs/brochure_t24?ff&amp;experiment=previewReaderTestMode,new-bff-dynamic" TargetMode="External"/><Relationship Id="rId435" Type="http://schemas.openxmlformats.org/officeDocument/2006/relationships/hyperlink" Target="https://www.cultura.gob.cl/agendacultural/cartelera-orquesta-de-camara-de-chile-julio-2014/" TargetMode="External"/><Relationship Id="rId642" Type="http://schemas.openxmlformats.org/officeDocument/2006/relationships/hyperlink" Target="https://www.cultura.gob.cl/agendacultural/la-orquesta-de-camara-de-chile-anuncia-conciertos-en-las-regiones-metropolitana-y-tarapaca/" TargetMode="External"/><Relationship Id="rId1065" Type="http://schemas.openxmlformats.org/officeDocument/2006/relationships/hyperlink" Target="https://issuu.com/orquestavaldivia/docs/ocv_programa_04_2016" TargetMode="External"/><Relationship Id="rId1272" Type="http://schemas.openxmlformats.org/officeDocument/2006/relationships/hyperlink" Target="https://www.centrodae.cl/catalogo_cdae/doc_upload/medium/PS-01242.pdf" TargetMode="External"/><Relationship Id="rId281" Type="http://schemas.openxmlformats.org/officeDocument/2006/relationships/hyperlink" Target="https://www.instagram.com/p/C5ique_uD9I/?hl=es" TargetMode="External"/><Relationship Id="rId502" Type="http://schemas.openxmlformats.org/officeDocument/2006/relationships/hyperlink" Target="https://www.cultura.gob.cl/agendacultural/occh-abril-2016/" TargetMode="External"/><Relationship Id="rId947" Type="http://schemas.openxmlformats.org/officeDocument/2006/relationships/hyperlink" Target="https://issuu.com/orquestavaldivia/docs/programa_de_mano_ocv_abril_2012" TargetMode="External"/><Relationship Id="rId1132" Type="http://schemas.openxmlformats.org/officeDocument/2006/relationships/hyperlink" Target="https://www.eventrid.cl/eventos/ocv/orquesta-de-camara-de-valdivia-programa-de-orquesta-7-concierto-1" TargetMode="External"/><Relationship Id="rId76" Type="http://schemas.openxmlformats.org/officeDocument/2006/relationships/hyperlink" Target="https://www.instagram.com/p/Cr_euJAv2Yq/?hl=es" TargetMode="External"/><Relationship Id="rId141" Type="http://schemas.openxmlformats.org/officeDocument/2006/relationships/hyperlink" Target="https://web.archive.org/web/20231004200854/http:/extension.usach.cl/events/orquesta-clasica-usach-valle-beethoven-haendel/?occurrence=2023-03-22" TargetMode="External"/><Relationship Id="rId379" Type="http://schemas.openxmlformats.org/officeDocument/2006/relationships/hyperlink" Target="https://www.cultura.gob.cl/agendacultural/cartelera-orquesta-de-camara-de-chile-junio-2013/" TargetMode="External"/><Relationship Id="rId586" Type="http://schemas.openxmlformats.org/officeDocument/2006/relationships/hyperlink" Target="https://www.cultura.gob.cl/agendacultural/orquesta-de-camara-de-chile-se-presenta-bajo-la-direccion-de-carlos-vieu-en-arica-y-parinacota/" TargetMode="External"/><Relationship Id="rId793" Type="http://schemas.openxmlformats.org/officeDocument/2006/relationships/hyperlink" Target="https://web.archive.org/web/20110110023417/http:/usach.cl/index.php?id=11928" TargetMode="External"/><Relationship Id="rId807" Type="http://schemas.openxmlformats.org/officeDocument/2006/relationships/hyperlink" Target="https://web.archive.org/web/20110110023417/http:/usach.cl/index.php?id=11928" TargetMode="External"/><Relationship Id="rId1437" Type="http://schemas.openxmlformats.org/officeDocument/2006/relationships/hyperlink" Target="https://www.sinfonicalaserena.cl/single-post/2019/12/04/programa-inspirado-en-el-amor-ternura-conmociona-a-la-regi%C3%B3n-con-gala-l%C3%ADrica-de-primer" TargetMode="External"/><Relationship Id="rId7" Type="http://schemas.openxmlformats.org/officeDocument/2006/relationships/hyperlink" Target="https://www.sinfonicalaserena.cl/single-post/david-handel-y-patricio-cosentino-ser%C3%A1n-parte-del-tercer-concierto-de-la-temporada-2023-osuls" TargetMode="External"/><Relationship Id="rId239" Type="http://schemas.openxmlformats.org/officeDocument/2006/relationships/hyperlink" Target="https://www.instagram.com/p/C5EVMt1u05c/?hl=es" TargetMode="External"/><Relationship Id="rId446" Type="http://schemas.openxmlformats.org/officeDocument/2006/relationships/hyperlink" Target="https://www.cultura.gob.cl/agendacultural/cartelera-orquesta-de-camara-septiembre-2014/" TargetMode="External"/><Relationship Id="rId653" Type="http://schemas.openxmlformats.org/officeDocument/2006/relationships/hyperlink" Target="https://www.cultura.gob.cl/agendacultural/helmuth-reichel-vuelve-a-dirigir-a-la-orquesta-de-camara-de-chile/" TargetMode="External"/><Relationship Id="rId1076" Type="http://schemas.openxmlformats.org/officeDocument/2006/relationships/hyperlink" Target="https://issuu.com/orquestavaldivia/docs/ocv_programa_06_2016" TargetMode="External"/><Relationship Id="rId1283" Type="http://schemas.openxmlformats.org/officeDocument/2006/relationships/hyperlink" Target="https://www.centrodae.cl/catalogo_cdae/doc_upload/medium/PS-01229.pdf" TargetMode="External"/><Relationship Id="rId292" Type="http://schemas.openxmlformats.org/officeDocument/2006/relationships/hyperlink" Target="https://www.instagram.com/p/C5SGwFvu0sn/?hl=es&amp;img_index=2" TargetMode="External"/><Relationship Id="rId306" Type="http://schemas.openxmlformats.org/officeDocument/2006/relationships/hyperlink" Target="https://www.sinfonicalaserena.cl/programacion" TargetMode="External"/><Relationship Id="rId860" Type="http://schemas.openxmlformats.org/officeDocument/2006/relationships/hyperlink" Target="https://web.archive.org/web/20120412070952/http:/www.usach.cl/index.php?id=12407" TargetMode="External"/><Relationship Id="rId958" Type="http://schemas.openxmlformats.org/officeDocument/2006/relationships/hyperlink" Target="https://issuu.com/orquestavaldivia/docs/programamano_junio_2012" TargetMode="External"/><Relationship Id="rId1143" Type="http://schemas.openxmlformats.org/officeDocument/2006/relationships/hyperlink" Target="https://www.calameo.com/read/00599556982d6a616490b" TargetMode="External"/><Relationship Id="rId87" Type="http://schemas.openxmlformats.org/officeDocument/2006/relationships/hyperlink" Target="https://www.instagram.com/p/CtpIPnpta6Z/?hl=es" TargetMode="External"/><Relationship Id="rId513" Type="http://schemas.openxmlformats.org/officeDocument/2006/relationships/hyperlink" Target="https://radio.uchile.cl/2018/03/10/a-los-98-anos-vicente-bianchi-presenta-un-nuevo-disco-con-obras-ineditas/" TargetMode="External"/><Relationship Id="rId597" Type="http://schemas.openxmlformats.org/officeDocument/2006/relationships/hyperlink" Target="https://www.cultura.gob.cl/agendacultural/tres-melodias-clasicas-y-un-scherzo-ruso-ofrece-la-orquesta-de-camara-de-chile/" TargetMode="External"/><Relationship Id="rId720" Type="http://schemas.openxmlformats.org/officeDocument/2006/relationships/hyperlink" Target="https://www.cultura.gob.cl/orquesta-de-camara/conciertos-26-27-y-28-abril/" TargetMode="External"/><Relationship Id="rId818" Type="http://schemas.openxmlformats.org/officeDocument/2006/relationships/hyperlink" Target="https://web.archive.org/web/20110110023417/http:/usach.cl/index.php?id=11928" TargetMode="External"/><Relationship Id="rId1350" Type="http://schemas.openxmlformats.org/officeDocument/2006/relationships/hyperlink" Target="https://www.centrodae.cl/wp_cdae/?pagina=2&amp;cat=9&amp;rango=2015;2015" TargetMode="External"/><Relationship Id="rId1448" Type="http://schemas.openxmlformats.org/officeDocument/2006/relationships/hyperlink" Target="https://www.sinfonicalaserena.cl/single-post/director-nicol%C3%A1s-rauss-y-soprano-denise-torre-ser%C3%A1n-parte-de-un-nuevo-y-emocionante-concierto-osuls" TargetMode="External"/><Relationship Id="rId152" Type="http://schemas.openxmlformats.org/officeDocument/2006/relationships/hyperlink" Target="http://extension.usach.cl/events/orquesta-clasica-usach-aburto-tchaikovsky-beethoven/?occurrence=2023-05-24" TargetMode="External"/><Relationship Id="rId457" Type="http://schemas.openxmlformats.org/officeDocument/2006/relationships/hyperlink" Target="https://www.elobservatodo.cl/noticia/cultura/orquesta-sinfonica-de-la-serena-realizara-homenaje-lennon" TargetMode="External"/><Relationship Id="rId1003" Type="http://schemas.openxmlformats.org/officeDocument/2006/relationships/hyperlink" Target="https://www.calameo.com/read/005995569f2024c2f8b7b" TargetMode="External"/><Relationship Id="rId1087" Type="http://schemas.openxmlformats.org/officeDocument/2006/relationships/hyperlink" Target="https://issuu.com/orquestavaldivia/docs/ocv_programa_09_2016" TargetMode="External"/><Relationship Id="rId1210" Type="http://schemas.openxmlformats.org/officeDocument/2006/relationships/hyperlink" Target="https://www.centrodae.cl/catalogo_cdae/doc_upload/medium/PS-01176.pdf" TargetMode="External"/><Relationship Id="rId1294" Type="http://schemas.openxmlformats.org/officeDocument/2006/relationships/hyperlink" Target="https://www.centrodae.cl/catalogo_cdae/doc_upload/medium/PS-01290.pdf" TargetMode="External"/><Relationship Id="rId1308" Type="http://schemas.openxmlformats.org/officeDocument/2006/relationships/hyperlink" Target="https://www.centrodae.cl/catalogo_cdae/doc_upload/medium/PD-00007.pdf" TargetMode="External"/><Relationship Id="rId664" Type="http://schemas.openxmlformats.org/officeDocument/2006/relationships/hyperlink" Target="https://www.cultura.gob.cl/agendacultural/la-orquesta-de-camara-de-chile-retoma-su-itinerancia-con-gira-por-las-regiones-del-biobio-y-nuble/" TargetMode="External"/><Relationship Id="rId871" Type="http://schemas.openxmlformats.org/officeDocument/2006/relationships/hyperlink" Target="https://web.archive.org/web/20130430192957/http:/udesantiago.cl/temporada-conciertos" TargetMode="External"/><Relationship Id="rId969" Type="http://schemas.openxmlformats.org/officeDocument/2006/relationships/hyperlink" Target="https://issuu.com/orquestavaldivia/docs/progmano_nov2012" TargetMode="External"/><Relationship Id="rId14" Type="http://schemas.openxmlformats.org/officeDocument/2006/relationships/hyperlink" Target="https://www.sinfonicalaserena.cl/single-post/de-serenata-con-dvorak-es-el-programa-del-iv-concierto-de-temporada-osuls" TargetMode="External"/><Relationship Id="rId317" Type="http://schemas.openxmlformats.org/officeDocument/2006/relationships/hyperlink" Target="https://www.sinfonicalaserena.cl/programacion" TargetMode="External"/><Relationship Id="rId524" Type="http://schemas.openxmlformats.org/officeDocument/2006/relationships/hyperlink" Target="https://www.cultura.gob.cl/agendacultural/orquesta-de-camara-de-chile-inicia-ciclo-de-conciertos-en-clave/" TargetMode="External"/><Relationship Id="rId731" Type="http://schemas.openxmlformats.org/officeDocument/2006/relationships/hyperlink" Target="https://www.cultura.gob.cl/orquesta-de-camara/conciertos-7-8-y-9-junio/" TargetMode="External"/><Relationship Id="rId1154" Type="http://schemas.openxmlformats.org/officeDocument/2006/relationships/hyperlink" Target="https://www.calameo.com/read/0059955698d22da9447fd" TargetMode="External"/><Relationship Id="rId1361" Type="http://schemas.openxmlformats.org/officeDocument/2006/relationships/hyperlink" Target="https://www.agendaconce.cl/1er-concierto-temporada-2015-orquesta-sinfonica-universidad-de-concepcion-teatro-universidad-de-concepcion" TargetMode="External"/><Relationship Id="rId1459" Type="http://schemas.openxmlformats.org/officeDocument/2006/relationships/hyperlink" Target="https://www.sinfonicalaserena.cl/single-post/osuls-se-una-a-las-actividades-de-aniversario-de-la-serena-con-dos-conciertos-abiertos-al-p%C3%BAblico" TargetMode="External"/><Relationship Id="rId98" Type="http://schemas.openxmlformats.org/officeDocument/2006/relationships/hyperlink" Target="https://www.instagram.com/p/Cv0YSllymQN/?hl=es" TargetMode="External"/><Relationship Id="rId163" Type="http://schemas.openxmlformats.org/officeDocument/2006/relationships/hyperlink" Target="http://extension.usach.cl/events/orquesta-usach-heroes-beethovenianos/?occurrence=2023-08-16" TargetMode="External"/><Relationship Id="rId370" Type="http://schemas.openxmlformats.org/officeDocument/2006/relationships/hyperlink" Target="https://www.cultura.gob.cl/agendacultural/cartelera-orquesta-de-camara-de-chile-noviembre-2012/" TargetMode="External"/><Relationship Id="rId829" Type="http://schemas.openxmlformats.org/officeDocument/2006/relationships/hyperlink" Target="https://web.archive.org/web/20110612174659/http:/www.usach.cl/index.php?id=12407" TargetMode="External"/><Relationship Id="rId1014" Type="http://schemas.openxmlformats.org/officeDocument/2006/relationships/hyperlink" Target="https://www.calameo.com/read/005995569dcf2cd6066d9" TargetMode="External"/><Relationship Id="rId1221" Type="http://schemas.openxmlformats.org/officeDocument/2006/relationships/hyperlink" Target="https://www.centrodae.cl/wp_cdae/?pagina=2&amp;cat=9&amp;rango=2011;2011" TargetMode="External"/><Relationship Id="rId230" Type="http://schemas.openxmlformats.org/officeDocument/2006/relationships/hyperlink" Target="https://www.instagram.com/p/C4ObleVuER_/?hl=es" TargetMode="External"/><Relationship Id="rId468" Type="http://schemas.openxmlformats.org/officeDocument/2006/relationships/hyperlink" Target="https://www.cultura.gob.cl/agendacultural/orquesta-de-camara-de-chile-visita-cuatro-comunas-del-biobio/" TargetMode="External"/><Relationship Id="rId675" Type="http://schemas.openxmlformats.org/officeDocument/2006/relationships/hyperlink" Target="https://www.cultura.gob.cl/agendacultural/pablo-carrasco-retoma-la-batuta-de-orquesta-de-camara-de-chile-para-dirigir-piezas-de-mendelssohn-mozart-y-del-chileno-garcia/" TargetMode="External"/><Relationship Id="rId882" Type="http://schemas.openxmlformats.org/officeDocument/2006/relationships/hyperlink" Target="https://web.archive.org/web/20130430192957/http:/udesantiago.cl/temporada-conciertos" TargetMode="External"/><Relationship Id="rId1098" Type="http://schemas.openxmlformats.org/officeDocument/2006/relationships/hyperlink" Target="https://issuu.com/orquestavaldivia/docs/ocv_temporada_2017_primer_semestre" TargetMode="External"/><Relationship Id="rId1319" Type="http://schemas.openxmlformats.org/officeDocument/2006/relationships/hyperlink" Target="https://www.centrodae.cl/catalogo_cdae/doc_upload/medium/PD-00011.pdf" TargetMode="External"/><Relationship Id="rId25" Type="http://schemas.openxmlformats.org/officeDocument/2006/relationships/hyperlink" Target="https://www.sinfonicalaserena.cl/single-post/osuls-emociona-con-conciertos-en-memoria-al-maestro-jorge-pe%C3%B1a-hen-y-mes-de-la-m%C3%BAsica" TargetMode="External"/><Relationship Id="rId328" Type="http://schemas.openxmlformats.org/officeDocument/2006/relationships/hyperlink" Target="https://www.calameo.com/read/00599556985076502d512?page=1" TargetMode="External"/><Relationship Id="rId535" Type="http://schemas.openxmlformats.org/officeDocument/2006/relationships/hyperlink" Target="https://www.cultura.gob.cl/agendacultural/orquesta-de-camara-de-chile-inicia-este-miercoles-ciclo-de-conciertos-con-melodias-barrocas/" TargetMode="External"/><Relationship Id="rId742" Type="http://schemas.openxmlformats.org/officeDocument/2006/relationships/hyperlink" Target="https://www.cultura.gob.cl/orquesta-de-camara/conciertos-16-17-y-18-agosto/" TargetMode="External"/><Relationship Id="rId1165" Type="http://schemas.openxmlformats.org/officeDocument/2006/relationships/hyperlink" Target="https://issuu.com/orquestavaldivia/docs/ocv_pm2_web" TargetMode="External"/><Relationship Id="rId1372" Type="http://schemas.openxmlformats.org/officeDocument/2006/relationships/hyperlink" Target="https://todoenconce.cl/musica/2015/junio/cuarto-concierto-sinfonico/" TargetMode="External"/><Relationship Id="rId174" Type="http://schemas.openxmlformats.org/officeDocument/2006/relationships/hyperlink" Target="http://extension.usach.cl/events/orquesta-clasica-usach-coro-sinfonico-usach-horst-rutter/?occurrence=2023-12-20" TargetMode="External"/><Relationship Id="rId381" Type="http://schemas.openxmlformats.org/officeDocument/2006/relationships/hyperlink" Target="https://www.cultura.gob.cl/agendacultural/cartelera-orquesta-de-camara-de-chile-julio-2013/" TargetMode="External"/><Relationship Id="rId602" Type="http://schemas.openxmlformats.org/officeDocument/2006/relationships/hyperlink" Target="https://www.cultura.gob.cl/agendacultural/el-clarinete-sera-protagonista-de-los-proximos-conciertos-de-la-orquesta-de-camara-de-chile/" TargetMode="External"/><Relationship Id="rId1025" Type="http://schemas.openxmlformats.org/officeDocument/2006/relationships/hyperlink" Target="https://issuu.com/orquestavaldivia/docs/ocv_prog4_pianopiano_web" TargetMode="External"/><Relationship Id="rId1232" Type="http://schemas.openxmlformats.org/officeDocument/2006/relationships/hyperlink" Target="https://www.centrodae.cl/wp_cdae/?pagina=2&amp;cat=9&amp;rango=2011;2011" TargetMode="External"/><Relationship Id="rId241" Type="http://schemas.openxmlformats.org/officeDocument/2006/relationships/hyperlink" Target="https://www.ceacuchile.cl/eventos/concierto-n-5-grandes-5tas-mahler/" TargetMode="External"/><Relationship Id="rId479" Type="http://schemas.openxmlformats.org/officeDocument/2006/relationships/hyperlink" Target="https://www.cultura.gob.cl/agendacultural/occh-agosto/" TargetMode="External"/><Relationship Id="rId686" Type="http://schemas.openxmlformats.org/officeDocument/2006/relationships/hyperlink" Target="https://www.cultura.gob.cl/agendacultural/director-emmanuel-siffert-retoma-la-batuta-de-la-orquesta-de-camara-de-chile/" TargetMode="External"/><Relationship Id="rId893" Type="http://schemas.openxmlformats.org/officeDocument/2006/relationships/hyperlink" Target="http://extension.usach.cl/2016/08/20/cultura-cafetera-llega-al-aula-magna-en-concierto-de-la-orquesta-clasica-u-de-santiago/" TargetMode="External"/><Relationship Id="rId907" Type="http://schemas.openxmlformats.org/officeDocument/2006/relationships/hyperlink" Target="http://extension.usach.cl/2018/04/05/orquesta-clasica-u-de-santiago-musicaliza-en-vivo-la-cinta-viaje-a-la-luna/" TargetMode="External"/><Relationship Id="rId36" Type="http://schemas.openxmlformats.org/officeDocument/2006/relationships/hyperlink" Target="https://www.calameo.com/read/005995569bb5b87815993" TargetMode="External"/><Relationship Id="rId339" Type="http://schemas.openxmlformats.org/officeDocument/2006/relationships/hyperlink" Target="https://radio.uchile.cl/2010/06/11/orquesta-de-camara-de-chile/" TargetMode="External"/><Relationship Id="rId546" Type="http://schemas.openxmlformats.org/officeDocument/2006/relationships/hyperlink" Target="https://www.cultura.gob.cl/convocatorias/orquesta-de-camara-conmemora-a-beethoven-con-un-festival-de-musica/" TargetMode="External"/><Relationship Id="rId753" Type="http://schemas.openxmlformats.org/officeDocument/2006/relationships/hyperlink" Target="https://www.cultura.gob.cl/orquesta-de-camara/conciertos-24-25-y-26-octubre/" TargetMode="External"/><Relationship Id="rId1176" Type="http://schemas.openxmlformats.org/officeDocument/2006/relationships/hyperlink" Target="https://issuu.com/orquestavaldivia/docs/ocv_pm3_web" TargetMode="External"/><Relationship Id="rId1383" Type="http://schemas.openxmlformats.org/officeDocument/2006/relationships/hyperlink" Target="https://www.todoenconce.cl/musica/2016/abril/primer-concierto-sinfonico-2016/" TargetMode="External"/><Relationship Id="rId101" Type="http://schemas.openxmlformats.org/officeDocument/2006/relationships/hyperlink" Target="https://www.instagram.com/p/CwDrWhANbGz/?hl=es" TargetMode="External"/><Relationship Id="rId185" Type="http://schemas.openxmlformats.org/officeDocument/2006/relationships/hyperlink" Target="http://extension.usach.cl/events/orquesta-usach-faure-saint-saens-beethoven/?occurrence=2024-05-15" TargetMode="External"/><Relationship Id="rId406" Type="http://schemas.openxmlformats.org/officeDocument/2006/relationships/hyperlink" Target="https://www.cultura.gob.cl/agendacultural/cartelera-orquesta-de-camara-de-chile-agosto-2013/" TargetMode="External"/><Relationship Id="rId960" Type="http://schemas.openxmlformats.org/officeDocument/2006/relationships/hyperlink" Target="https://issuu.com/orquestavaldivia/docs/programa_mano_sept_2012" TargetMode="External"/><Relationship Id="rId1036" Type="http://schemas.openxmlformats.org/officeDocument/2006/relationships/hyperlink" Target="https://issuu.com/orquestavaldivia/docs/ocv_prog7_barroco_web" TargetMode="External"/><Relationship Id="rId1243" Type="http://schemas.openxmlformats.org/officeDocument/2006/relationships/hyperlink" Target="https://www.centrodae.cl/catalogo_cdae/doc_upload/medium/PS-01239.pdf" TargetMode="External"/><Relationship Id="rId392" Type="http://schemas.openxmlformats.org/officeDocument/2006/relationships/hyperlink" Target="https://www.latercera.com/noticia/orquesta-de-camara-de-chile-se-presenta-en-lo-barnechea/" TargetMode="External"/><Relationship Id="rId613" Type="http://schemas.openxmlformats.org/officeDocument/2006/relationships/hyperlink" Target="https://www.cultura.gob.cl/agendacultural/debut-de-navarro-turres-con-la-batuta-de-la-orquesta-de-camara-de-chile/" TargetMode="External"/><Relationship Id="rId697" Type="http://schemas.openxmlformats.org/officeDocument/2006/relationships/hyperlink" Target="https://www.cultura.gob.cl/agendacultural/emmanuel-siffert-asume-como-director-titular-de-la-orquesta-de-camara-de-chile/" TargetMode="External"/><Relationship Id="rId820" Type="http://schemas.openxmlformats.org/officeDocument/2006/relationships/hyperlink" Target="https://web.archive.org/web/20110110023417/http:/usach.cl/index.php?id=11928" TargetMode="External"/><Relationship Id="rId918" Type="http://schemas.openxmlformats.org/officeDocument/2006/relationships/hyperlink" Target="https://web.archive.org/web/20190327040418mp_/https:/www.usach.cl/temporada-conciertos" TargetMode="External"/><Relationship Id="rId1450" Type="http://schemas.openxmlformats.org/officeDocument/2006/relationships/hyperlink" Target="https://www.sinfonicalaserena.cl/single-post/director-nicol%C3%A1s-rauss-y-soprano-denise-torre-ser%C3%A1n-parte-de-un-nuevo-y-emocionante-concierto-osuls" TargetMode="External"/><Relationship Id="rId252" Type="http://schemas.openxmlformats.org/officeDocument/2006/relationships/hyperlink" Target="https://www.ceacuchile.cl/eventos/concierto-9/" TargetMode="External"/><Relationship Id="rId1103" Type="http://schemas.openxmlformats.org/officeDocument/2006/relationships/hyperlink" Target="https://issuu.com/orquestavaldivia/docs/ocv_temporada_2017_primer_semestre" TargetMode="External"/><Relationship Id="rId1187" Type="http://schemas.openxmlformats.org/officeDocument/2006/relationships/hyperlink" Target="https://issuu.com/orquestavaldivia/docs/ocv_pm4_web" TargetMode="External"/><Relationship Id="rId1310" Type="http://schemas.openxmlformats.org/officeDocument/2006/relationships/hyperlink" Target="https://www.centrodae.cl/catalogo_cdae/doc_upload/medium/PD-00008.pdf" TargetMode="External"/><Relationship Id="rId1408" Type="http://schemas.openxmlformats.org/officeDocument/2006/relationships/hyperlink" Target="https://www.sinfonicalaserena.cl/single-post/2019/03/16/-un-viaje-por-las-emociones-es-la-nueva-propuesta-art%C3%ADstico-musical-de-la-orquesta-sinf%C3%B3" TargetMode="External"/><Relationship Id="rId47" Type="http://schemas.openxmlformats.org/officeDocument/2006/relationships/hyperlink" Target="https://municipal.cl/espectaculos/c2-el-rito/" TargetMode="External"/><Relationship Id="rId112" Type="http://schemas.openxmlformats.org/officeDocument/2006/relationships/hyperlink" Target="https://www.instagram.com/p/CyL3uV0Ok-O/?hl=es" TargetMode="External"/><Relationship Id="rId557" Type="http://schemas.openxmlformats.org/officeDocument/2006/relationships/hyperlink" Target="https://www.cultura.gob.cl/agendacultural/orquesta-de-camara-de-chile-comienza-gira-en-la-region-de-aysen/" TargetMode="External"/><Relationship Id="rId764" Type="http://schemas.openxmlformats.org/officeDocument/2006/relationships/hyperlink" Target="https://www.cultura.gob.cl/orquesta-de-camara/conciertos-11-12-y-13-enero-2024/" TargetMode="External"/><Relationship Id="rId971" Type="http://schemas.openxmlformats.org/officeDocument/2006/relationships/hyperlink" Target="https://issuu.com/orquestavaldivia/docs/progmano_nov2012" TargetMode="External"/><Relationship Id="rId1394" Type="http://schemas.openxmlformats.org/officeDocument/2006/relationships/hyperlink" Target="https://www.elmostrador.cl/cultura/2017/04/03/concierto-gratuito-de-apertura-del-teatro-u-de-concepcion/" TargetMode="External"/><Relationship Id="rId196" Type="http://schemas.openxmlformats.org/officeDocument/2006/relationships/hyperlink" Target="http://extension.usach.cl/events/orquesta-usach-respighi-mozart-beethoven/?occurrence=2024-08-14" TargetMode="External"/><Relationship Id="rId417" Type="http://schemas.openxmlformats.org/officeDocument/2006/relationships/hyperlink" Target="https://www.cultura.gob.cl/agendacultural/cartelera-orquesta-de-camara-de-chile-noviembre-2013/" TargetMode="External"/><Relationship Id="rId624" Type="http://schemas.openxmlformats.org/officeDocument/2006/relationships/hyperlink" Target="https://radio.uchile.cl/2019/03/15/orquesta-de-camara-y-bafona-abren-su-temporada-2019-en-nunoa/" TargetMode="External"/><Relationship Id="rId831" Type="http://schemas.openxmlformats.org/officeDocument/2006/relationships/hyperlink" Target="https://web.archive.org/web/20110612174659/http:/www.usach.cl/index.php?id=12407" TargetMode="External"/><Relationship Id="rId1047" Type="http://schemas.openxmlformats.org/officeDocument/2006/relationships/hyperlink" Target="https://issuu.com/orquestavaldivia/docs/ocv_prog10_pianojazz_web" TargetMode="External"/><Relationship Id="rId1254" Type="http://schemas.openxmlformats.org/officeDocument/2006/relationships/hyperlink" Target="https://www.centrodae.cl/catalogo_cdae/doc_upload/medium/PS-01245.pdf" TargetMode="External"/><Relationship Id="rId1461" Type="http://schemas.openxmlformats.org/officeDocument/2006/relationships/hyperlink" Target="https://www.sinfonicalaserena.cl/single-post/elenco-profesional-bajar%C3%A1-tel%C3%B3n-del-festival-musicahora-con-obras-nacionales-y-un-estreno-absoluto" TargetMode="External"/><Relationship Id="rId263" Type="http://schemas.openxmlformats.org/officeDocument/2006/relationships/hyperlink" Target="https://www.ceacuchile.cl/eventos/concierto-n-14-cuatro-estaciones/" TargetMode="External"/><Relationship Id="rId470" Type="http://schemas.openxmlformats.org/officeDocument/2006/relationships/hyperlink" Target="https://www.cultura.gob.cl/agendacultural/conciertos-junio/" TargetMode="External"/><Relationship Id="rId929" Type="http://schemas.openxmlformats.org/officeDocument/2006/relationships/hyperlink" Target="http://extension.usach.cl/2022/05/16/programa-de-mano-orquesta-clasica-usach-wagner-y-beethoven/" TargetMode="External"/><Relationship Id="rId1114" Type="http://schemas.openxmlformats.org/officeDocument/2006/relationships/hyperlink" Target="https://issuu.com/orquestavaldivia/docs/ocv_pm1_web" TargetMode="External"/><Relationship Id="rId1321" Type="http://schemas.openxmlformats.org/officeDocument/2006/relationships/hyperlink" Target="https://www.centrodae.cl/catalogo_cdae/doc_upload/medium/PD-00011.pdf" TargetMode="External"/><Relationship Id="rId58" Type="http://schemas.openxmlformats.org/officeDocument/2006/relationships/hyperlink" Target="https://issuu.com/teatromunicipal/docs/brochure_t23/34?ff" TargetMode="External"/><Relationship Id="rId123" Type="http://schemas.openxmlformats.org/officeDocument/2006/relationships/hyperlink" Target="https://www.instagram.com/p/CpumXbCgAOW/?hl=es" TargetMode="External"/><Relationship Id="rId330" Type="http://schemas.openxmlformats.org/officeDocument/2006/relationships/hyperlink" Target="https://www.calameo.com/read/00599556985076502d512?page=1" TargetMode="External"/><Relationship Id="rId568" Type="http://schemas.openxmlformats.org/officeDocument/2006/relationships/hyperlink" Target="https://www.cultura.gob.cl/agendacultural/orquesta-de-camara-de-chile-realizara-concierto-de-verano-en-nunoa/" TargetMode="External"/><Relationship Id="rId775" Type="http://schemas.openxmlformats.org/officeDocument/2006/relationships/hyperlink" Target="https://www.cultura.gob.cl/orquesta-de-camara/conciertos-26-al-28-marzo-semana-santa-2024/" TargetMode="External"/><Relationship Id="rId982" Type="http://schemas.openxmlformats.org/officeDocument/2006/relationships/hyperlink" Target="https://es.calameo.com/read/0059955695a4942b57dac" TargetMode="External"/><Relationship Id="rId1198" Type="http://schemas.openxmlformats.org/officeDocument/2006/relationships/hyperlink" Target="https://issuu.com/orquestavaldivia/docs/ocv_pm2017_sem2_web" TargetMode="External"/><Relationship Id="rId1419" Type="http://schemas.openxmlformats.org/officeDocument/2006/relationships/hyperlink" Target="https://www.sinfonicalaserena.cl/single-post/2019/06/24/helmuth-reichel-arriba-a-la-regi%C3%B3n-para-dirigir-inspirador-y-emotivo-concierto-de-la-orqu" TargetMode="External"/><Relationship Id="rId428" Type="http://schemas.openxmlformats.org/officeDocument/2006/relationships/hyperlink" Target="https://www.cultura.gob.cl/agendacultural/cartelera-orquesta-de-camara-de-chile-enero-2014/" TargetMode="External"/><Relationship Id="rId635" Type="http://schemas.openxmlformats.org/officeDocument/2006/relationships/hyperlink" Target="https://www.cultura.gob.cl/agendacultural/rodolfo-saglimbeni-debuta-al-frente-de-la-orquesta-de-camara-de-chile/" TargetMode="External"/><Relationship Id="rId842" Type="http://schemas.openxmlformats.org/officeDocument/2006/relationships/hyperlink" Target="https://web.archive.org/web/20110612174659/http:/www.usach.cl/index.php?id=12407" TargetMode="External"/><Relationship Id="rId1058" Type="http://schemas.openxmlformats.org/officeDocument/2006/relationships/hyperlink" Target="https://issuu.com/orquestavaldivia/docs/ocv_programa_02_2016" TargetMode="External"/><Relationship Id="rId1265" Type="http://schemas.openxmlformats.org/officeDocument/2006/relationships/hyperlink" Target="https://www.centrodae.cl/catalogo_cdae/doc_upload/medium/PS-01244.pdf" TargetMode="External"/><Relationship Id="rId1472" Type="http://schemas.openxmlformats.org/officeDocument/2006/relationships/hyperlink" Target="https://www.sinfonicalaserena.cl/single-post/osuls-cierra-su-exitosa-temporada-2022-el-reencuentro-con-dos-masivos-conciertos-de-navidad" TargetMode="External"/><Relationship Id="rId274" Type="http://schemas.openxmlformats.org/officeDocument/2006/relationships/hyperlink" Target="https://drive.google.com/file/d/1iqV7TeqokB5mYWjdDl0feEidUGlU5B6z/view" TargetMode="External"/><Relationship Id="rId481" Type="http://schemas.openxmlformats.org/officeDocument/2006/relationships/hyperlink" Target="https://www.cultura.gob.cl/agendacultural/occh-agosto/" TargetMode="External"/><Relationship Id="rId702" Type="http://schemas.openxmlformats.org/officeDocument/2006/relationships/hyperlink" Target="https://www.cultura.gob.cl/agendacultural/director-sueco-mika-eichenholz-retoma-la-batuta-de-la-orquesta-de-camara-de-chile/" TargetMode="External"/><Relationship Id="rId1125" Type="http://schemas.openxmlformats.org/officeDocument/2006/relationships/hyperlink" Target="https://diario.uach.cl/Eventos/concierto-1-programa-de-orquesta-5-entre-cuerdas-y-rock/" TargetMode="External"/><Relationship Id="rId1332" Type="http://schemas.openxmlformats.org/officeDocument/2006/relationships/hyperlink" Target="https://www.centrodae.cl/wp_cdae/?pagina=2&amp;cat=9&amp;rango=2015;2015" TargetMode="External"/><Relationship Id="rId69" Type="http://schemas.openxmlformats.org/officeDocument/2006/relationships/hyperlink" Target="https://www.instagram.com/p/CqlYDQuJeb1/?hl=es" TargetMode="External"/><Relationship Id="rId134" Type="http://schemas.openxmlformats.org/officeDocument/2006/relationships/hyperlink" Target="https://www.corcudec.cl/orquesta/conciertos/orquesta-sinfonica-estrena-obra-de-bottesini" TargetMode="External"/><Relationship Id="rId579" Type="http://schemas.openxmlformats.org/officeDocument/2006/relationships/hyperlink" Target="https://www.cultura.gob.cl/agendacultural/orquesta-de-camara-de-chile-inicia-su-gira-por-la-region-de-antofagasta/" TargetMode="External"/><Relationship Id="rId786" Type="http://schemas.openxmlformats.org/officeDocument/2006/relationships/hyperlink" Target="https://www.cultura.gob.cl/orquesta-de-camara/proximos-programas-de-conciertos/" TargetMode="External"/><Relationship Id="rId993" Type="http://schemas.openxmlformats.org/officeDocument/2006/relationships/hyperlink" Target="https://www.calameo.com/read/00599556925c79e7c8c77" TargetMode="External"/><Relationship Id="rId341" Type="http://schemas.openxmlformats.org/officeDocument/2006/relationships/hyperlink" Target="https://radio.uchile.cl/2010/06/11/orquesta-de-camara-de-chile/" TargetMode="External"/><Relationship Id="rId439" Type="http://schemas.openxmlformats.org/officeDocument/2006/relationships/hyperlink" Target="https://www.cultura.gob.cl/agendacultural/cartelera-orquesta-de-camara-agosto-2014/" TargetMode="External"/><Relationship Id="rId646" Type="http://schemas.openxmlformats.org/officeDocument/2006/relationships/hyperlink" Target="https://www.cultura.gob.cl/agendacultural/navarro-turres-retoma-la-batuta-de-la-orquesta-de-camara-de-chile/" TargetMode="External"/><Relationship Id="rId1069" Type="http://schemas.openxmlformats.org/officeDocument/2006/relationships/hyperlink" Target="https://issuu.com/orquestavaldivia/docs/ocv_programa_05_2016" TargetMode="External"/><Relationship Id="rId1276" Type="http://schemas.openxmlformats.org/officeDocument/2006/relationships/hyperlink" Target="https://www.centrodae.cl/catalogo_cdae/doc_upload/medium/PS-01226.pdf" TargetMode="External"/><Relationship Id="rId1483" Type="http://schemas.openxmlformats.org/officeDocument/2006/relationships/hyperlink" Target="https://web.archive.org/web/20120129091936/http:/www.cnca.cl/portalcnca/index.php?page=seccion&amp;seccion=1078" TargetMode="External"/><Relationship Id="rId201" Type="http://schemas.openxmlformats.org/officeDocument/2006/relationships/hyperlink" Target="http://extension.usach.cl/events/orquesta-usach-debussy-roussel-pepi-alos/?occurrence=2024-10-02" TargetMode="External"/><Relationship Id="rId285" Type="http://schemas.openxmlformats.org/officeDocument/2006/relationships/hyperlink" Target="https://www.instagram.com/p/C5SHlmHugh5/?hl=es&amp;img_index=6" TargetMode="External"/><Relationship Id="rId506" Type="http://schemas.openxmlformats.org/officeDocument/2006/relationships/hyperlink" Target="https://www.cultura.gob.cl/agendacultural/occh-julio-2016/" TargetMode="External"/><Relationship Id="rId853" Type="http://schemas.openxmlformats.org/officeDocument/2006/relationships/hyperlink" Target="https://web.archive.org/web/20120412070952/http:/www.usach.cl/index.php?id=12407" TargetMode="External"/><Relationship Id="rId1136" Type="http://schemas.openxmlformats.org/officeDocument/2006/relationships/hyperlink" Target="https://www.eventrid.cl/eventos/ocv/orquesta-de-camara-de-valdivia-programa-de-orquesta-8-concierto-1" TargetMode="External"/><Relationship Id="rId492" Type="http://schemas.openxmlformats.org/officeDocument/2006/relationships/hyperlink" Target="https://www.cultura.gob.cl/agendacultural/occh-marzo-2016/" TargetMode="External"/><Relationship Id="rId713" Type="http://schemas.openxmlformats.org/officeDocument/2006/relationships/hyperlink" Target="https://www.cultura.gob.cl/orquesta-de-camara/conciertos-09-y-10-de-marzo-2023/" TargetMode="External"/><Relationship Id="rId797" Type="http://schemas.openxmlformats.org/officeDocument/2006/relationships/hyperlink" Target="https://web.archive.org/web/20110110023417/http:/usach.cl/index.php?id=11928" TargetMode="External"/><Relationship Id="rId920" Type="http://schemas.openxmlformats.org/officeDocument/2006/relationships/hyperlink" Target="https://web.archive.org/web/20190327040418mp_/https:/www.usach.cl/temporada-conciertos" TargetMode="External"/><Relationship Id="rId1343" Type="http://schemas.openxmlformats.org/officeDocument/2006/relationships/hyperlink" Target="https://www.centrodae.cl/wp_cdae/?pagina=2&amp;cat=9&amp;rango=2015;2015" TargetMode="External"/><Relationship Id="rId145" Type="http://schemas.openxmlformats.org/officeDocument/2006/relationships/hyperlink" Target="https://web.archive.org/web/20231206170352/http:/extension.usach.cl/events/orquesta-clasica-usach-beethoven-villa-lobos-haydn/?occurrence=2023-04-12" TargetMode="External"/><Relationship Id="rId352" Type="http://schemas.openxmlformats.org/officeDocument/2006/relationships/hyperlink" Target="https://www.cultura.gob.cl/agendacultural/cartelera-orquesta-de-camara-de-chile-abril-2012/" TargetMode="External"/><Relationship Id="rId1203" Type="http://schemas.openxmlformats.org/officeDocument/2006/relationships/hyperlink" Target="https://www.centrodae.cl/catalogo_cdae/doc_upload/medium/PS-01173.pdf" TargetMode="External"/><Relationship Id="rId1287" Type="http://schemas.openxmlformats.org/officeDocument/2006/relationships/hyperlink" Target="https://www.centrodae.cl/catalogo_cdae/doc_upload/medium/PS-01271.pdf" TargetMode="External"/><Relationship Id="rId1410" Type="http://schemas.openxmlformats.org/officeDocument/2006/relationships/hyperlink" Target="https://www.sinfonicalaserena.cl/single-post/2019/03/16/-un-viaje-por-las-emociones-es-la-nueva-propuesta-art%C3%ADstico-musical-de-la-orquesta-sinf%C3%B3" TargetMode="External"/><Relationship Id="rId212" Type="http://schemas.openxmlformats.org/officeDocument/2006/relationships/hyperlink" Target="https://issuu.com/teatromunicipal/docs/brochure_t24?ff&amp;experiment=previewReaderTestMode,new-bff-dynamic" TargetMode="External"/><Relationship Id="rId657" Type="http://schemas.openxmlformats.org/officeDocument/2006/relationships/hyperlink" Target="https://www.cultura.gob.cl/agendacultural/bortolameolli-retoma-la-batuta-de-la-orquesta-de-camara-de-chile/" TargetMode="External"/><Relationship Id="rId864" Type="http://schemas.openxmlformats.org/officeDocument/2006/relationships/hyperlink" Target="https://web.archive.org/web/20120412070952/http:/www.usach.cl/index.php?id=12407" TargetMode="External"/><Relationship Id="rId296" Type="http://schemas.openxmlformats.org/officeDocument/2006/relationships/hyperlink" Target="https://www.instagram.com/p/C5SGwFvu0sn/?hl=es&amp;img_index=7" TargetMode="External"/><Relationship Id="rId517" Type="http://schemas.openxmlformats.org/officeDocument/2006/relationships/hyperlink" Target="https://www.elmostrador.cl/cultura/2016/12/21/concierto-de-la-orquesta-de-camara-de-chile-en-teatro-oriente/" TargetMode="External"/><Relationship Id="rId724" Type="http://schemas.openxmlformats.org/officeDocument/2006/relationships/hyperlink" Target="https://www.cultura.gob.cl/orquesta-de-camara/conciertos-10-11-12-y-13-mayo/" TargetMode="External"/><Relationship Id="rId931" Type="http://schemas.openxmlformats.org/officeDocument/2006/relationships/hyperlink" Target="http://extension.usach.cl/2022/06/16/programa-de-mano-orquesta-clasica-usach-faure-piazzolla-schubert/" TargetMode="External"/><Relationship Id="rId1147" Type="http://schemas.openxmlformats.org/officeDocument/2006/relationships/hyperlink" Target="https://www.calameo.com/read/00599556982d6a616490b" TargetMode="External"/><Relationship Id="rId1354" Type="http://schemas.openxmlformats.org/officeDocument/2006/relationships/hyperlink" Target="https://www.biobiochile.cl/noticias/2010/04/09/primer-concierto-de-la-orquesta-sinfonica-de-la-udec-de-la-temporada-ira-en-ayuda-de-damnificados.shtml" TargetMode="External"/><Relationship Id="rId60" Type="http://schemas.openxmlformats.org/officeDocument/2006/relationships/hyperlink" Target="https://issuu.com/teatromunicipal/docs/brochure_t23/34?ff" TargetMode="External"/><Relationship Id="rId156" Type="http://schemas.openxmlformats.org/officeDocument/2006/relationships/hyperlink" Target="http://extension.usach.cl/events/orquesta-clasica-usach-vivaldi/?occurrence=2023-06-20" TargetMode="External"/><Relationship Id="rId363" Type="http://schemas.openxmlformats.org/officeDocument/2006/relationships/hyperlink" Target="https://www.cultura.gob.cl/agendacultural/cartelera-orquesta-de-camara-de-chile-junio-2012/" TargetMode="External"/><Relationship Id="rId570" Type="http://schemas.openxmlformats.org/officeDocument/2006/relationships/hyperlink" Target="https://www.cultura.gob.cl/agendacultural/orquesta-de-camara-de-chile-debuta-en-las-semanas-musicales-de-frutillar/" TargetMode="External"/><Relationship Id="rId1007" Type="http://schemas.openxmlformats.org/officeDocument/2006/relationships/hyperlink" Target="https://www.calameo.com/read/0059955694c4113a81ec7" TargetMode="External"/><Relationship Id="rId1214" Type="http://schemas.openxmlformats.org/officeDocument/2006/relationships/hyperlink" Target="https://www.centrodae.cl/catalogo_cdae/doc_upload/medium/PS-01177.pdf" TargetMode="External"/><Relationship Id="rId1421" Type="http://schemas.openxmlformats.org/officeDocument/2006/relationships/hyperlink" Target="https://www.sinfonicalaserena.cl/single-post/2019/06/24/helmuth-reichel-arriba-a-la-regi%C3%B3n-para-dirigir-inspirador-y-emotivo-concierto-de-la-orqu" TargetMode="External"/><Relationship Id="rId223" Type="http://schemas.openxmlformats.org/officeDocument/2006/relationships/hyperlink" Target="https://issuu.com/teatromunicipal/docs/brochure_t24?ff&amp;experiment=previewReaderTestMode,new-bff-dynamic" TargetMode="External"/><Relationship Id="rId430" Type="http://schemas.openxmlformats.org/officeDocument/2006/relationships/hyperlink" Target="https://www.cultura.gob.cl/agendacultural/cartelera-orquesta-de-camara-de-chile-enero-2014/" TargetMode="External"/><Relationship Id="rId668" Type="http://schemas.openxmlformats.org/officeDocument/2006/relationships/hyperlink" Target="https://www.cultura.gob.cl/agendacultural/orquesta-de-camara-de-chile-despide-el-ano-con-el-mesias-de-handel/" TargetMode="External"/><Relationship Id="rId875" Type="http://schemas.openxmlformats.org/officeDocument/2006/relationships/hyperlink" Target="https://web.archive.org/web/20130430192957/http:/udesantiago.cl/temporada-conciertos" TargetMode="External"/><Relationship Id="rId1060" Type="http://schemas.openxmlformats.org/officeDocument/2006/relationships/hyperlink" Target="https://issuu.com/orquestavaldivia/docs/ocv_programa_03_2016" TargetMode="External"/><Relationship Id="rId1298" Type="http://schemas.openxmlformats.org/officeDocument/2006/relationships/hyperlink" Target="https://www.centrodae.cl/catalogo_cdae/doc_upload/medium/PS-01273.pdf" TargetMode="External"/><Relationship Id="rId18" Type="http://schemas.openxmlformats.org/officeDocument/2006/relationships/hyperlink" Target="https://www.sinfonicalaserena.cl/single-post/luis-toro-araya-dirigir%C3%A1-nuevo-concierto-de-la-osuls-junto-al-obo%C3%ADsta-jos%C3%A9-luis-urquieta" TargetMode="External"/><Relationship Id="rId528" Type="http://schemas.openxmlformats.org/officeDocument/2006/relationships/hyperlink" Target="https://www.cultura.gob.cl/agendacultural/orquesta-de-camara-de-chile-prepara-una-semana-de-conciertos-en-los-lagos/" TargetMode="External"/><Relationship Id="rId735" Type="http://schemas.openxmlformats.org/officeDocument/2006/relationships/hyperlink" Target="https://www.cultura.gob.cl/orquesta-de-camara/conciertos-30-julio-y-4-5-y-6-de-julio/" TargetMode="External"/><Relationship Id="rId942" Type="http://schemas.openxmlformats.org/officeDocument/2006/relationships/hyperlink" Target="https://www.sinfonicalaserena.cl/" TargetMode="External"/><Relationship Id="rId1158" Type="http://schemas.openxmlformats.org/officeDocument/2006/relationships/hyperlink" Target="https://issuu.com/orquestavaldivia/docs/ocv_pm2018_web" TargetMode="External"/><Relationship Id="rId1365" Type="http://schemas.openxmlformats.org/officeDocument/2006/relationships/hyperlink" Target="https://www.agendaconce.cl/concierto-sinfonico-2-orquesta-sinfonica-universidad-de-concepcion-teatro-universidad-de-concepcion-2015" TargetMode="External"/><Relationship Id="rId167" Type="http://schemas.openxmlformats.org/officeDocument/2006/relationships/hyperlink" Target="http://extension.usach.cl/events/orquesta-usach-coro-sinfonico-usach-brantmayer-elgar-faure/?occurrence=2023-08-30" TargetMode="External"/><Relationship Id="rId374" Type="http://schemas.openxmlformats.org/officeDocument/2006/relationships/hyperlink" Target="https://www.cultura.gob.cl/agendacultural/cartelera-orquesta-de-camara-de-chile-junio-2013/" TargetMode="External"/><Relationship Id="rId581" Type="http://schemas.openxmlformats.org/officeDocument/2006/relationships/hyperlink" Target="https://www.cultura.gob.cl/agendacultural/orquesta-de-camara-de-chile-apuesta-por-mendelssohn-y-wagner/" TargetMode="External"/><Relationship Id="rId1018" Type="http://schemas.openxmlformats.org/officeDocument/2006/relationships/hyperlink" Target="https://issuu.com/orquestavaldivia/docs/prog._de_mano_p1" TargetMode="External"/><Relationship Id="rId1225" Type="http://schemas.openxmlformats.org/officeDocument/2006/relationships/hyperlink" Target="https://www.centrodae.cl/wp_cdae/?pagina=2&amp;cat=9&amp;rango=2011;2011" TargetMode="External"/><Relationship Id="rId1432" Type="http://schemas.openxmlformats.org/officeDocument/2006/relationships/hyperlink" Target="https://www.sinfonicalaserena.cl/single-post/2019/10/31/talentos-femeninos-reinar%C3%A1n-en-noveno-concierto-de-la-orquesta-regional" TargetMode="External"/><Relationship Id="rId71" Type="http://schemas.openxmlformats.org/officeDocument/2006/relationships/hyperlink" Target="https://www.instagram.com/p/CqlYDQuJeb1/?hl=es" TargetMode="External"/><Relationship Id="rId234" Type="http://schemas.openxmlformats.org/officeDocument/2006/relationships/hyperlink" Target="https://www.instagram.com/p/C4X8cAwO1-C/?hl=es" TargetMode="External"/><Relationship Id="rId679" Type="http://schemas.openxmlformats.org/officeDocument/2006/relationships/hyperlink" Target="https://www.cultura.gob.cl/agendacultural/lautaro-mura-debuta-al-frente-de-la-orquesta-de-camara-de-chile-con-estreno-de-obra-nacional/" TargetMode="External"/><Relationship Id="rId802" Type="http://schemas.openxmlformats.org/officeDocument/2006/relationships/hyperlink" Target="https://web.archive.org/web/20110110023417/http:/usach.cl/index.php?id=11928" TargetMode="External"/><Relationship Id="rId886" Type="http://schemas.openxmlformats.org/officeDocument/2006/relationships/hyperlink" Target="https://web.archive.org/web/20140824100843/http:/www.usach.cl/temporada-conciertos" TargetMode="External"/><Relationship Id="rId2" Type="http://schemas.openxmlformats.org/officeDocument/2006/relationships/hyperlink" Target="https://www.sinfonicalaserena.cl/single-post/osuls-da-inicio-a-su-temporada-2023-con-concierto-aniversario-de-la-universidad-de-la-serena" TargetMode="External"/><Relationship Id="rId29" Type="http://schemas.openxmlformats.org/officeDocument/2006/relationships/hyperlink" Target="https://www.sinfonicalaserena.cl/single-post/osuls-culmina-su-temporada-2023-con-dos-conciertos-y-un-ensayo-guiado-por-el-mes-de-los-p%C3%BAblicos" TargetMode="External"/><Relationship Id="rId441" Type="http://schemas.openxmlformats.org/officeDocument/2006/relationships/hyperlink" Target="https://www.cultura.gob.cl/agendacultural/cartelera-orquesta-de-camara-agosto-2014/" TargetMode="External"/><Relationship Id="rId539" Type="http://schemas.openxmlformats.org/officeDocument/2006/relationships/hyperlink" Target="https://www.cultura.gob.cl/agendacultural/orquesta-de-camara-de-chile-se-presenta-esta-semana-en-tres-escenarios-de-la-region-metropolitana/" TargetMode="External"/><Relationship Id="rId746" Type="http://schemas.openxmlformats.org/officeDocument/2006/relationships/hyperlink" Target="https://www.cultura.gob.cl/orquesta-de-camara/conciertos-13-14-y-15-septiembre/" TargetMode="External"/><Relationship Id="rId1071" Type="http://schemas.openxmlformats.org/officeDocument/2006/relationships/hyperlink" Target="https://issuu.com/orquestavaldivia/docs/ocv_programa_05_2016" TargetMode="External"/><Relationship Id="rId1169" Type="http://schemas.openxmlformats.org/officeDocument/2006/relationships/hyperlink" Target="https://issuu.com/orquestavaldivia/docs/ocv_pm2_web" TargetMode="External"/><Relationship Id="rId1376" Type="http://schemas.openxmlformats.org/officeDocument/2006/relationships/hyperlink" Target="https://www.elmostrador.cl/cultura/2015/07/07/concierto-sinfonico-de-pianista-pascuense-mahani-teave-en-teatro-de-la-universidad-de-concepcion-11-de-julio/" TargetMode="External"/><Relationship Id="rId178" Type="http://schemas.openxmlformats.org/officeDocument/2006/relationships/hyperlink" Target="http://extension.usach.cl/events/orquesta-coro-sinfonico-usach-farias-mozart-beethoven/?occurrence=2024-03-20" TargetMode="External"/><Relationship Id="rId301" Type="http://schemas.openxmlformats.org/officeDocument/2006/relationships/hyperlink" Target="https://www.sinfonicalaserena.cl/single-post/orquesta-regional-realizar%C3%A1-concierto-para-celebrar-los-43-a%C3%B1os-de-la-facultad-de-humanidades-uls" TargetMode="External"/><Relationship Id="rId953" Type="http://schemas.openxmlformats.org/officeDocument/2006/relationships/hyperlink" Target="https://issuu.com/orquestavaldivia/docs/progocvmayo2012" TargetMode="External"/><Relationship Id="rId1029" Type="http://schemas.openxmlformats.org/officeDocument/2006/relationships/hyperlink" Target="https://issuu.com/orquestavaldivia/docs/ocv_prog5_catorceto_web" TargetMode="External"/><Relationship Id="rId1236" Type="http://schemas.openxmlformats.org/officeDocument/2006/relationships/hyperlink" Target="https://www.centrodae.cl/wp_cdae/?pagina=3&amp;cat=9&amp;rango=2011;2011" TargetMode="External"/><Relationship Id="rId82" Type="http://schemas.openxmlformats.org/officeDocument/2006/relationships/hyperlink" Target="https://www.instagram.com/p/CsCIf6BPCA5/?hl=es" TargetMode="External"/><Relationship Id="rId385" Type="http://schemas.openxmlformats.org/officeDocument/2006/relationships/hyperlink" Target="https://www.df.cl/tendencia/panorama/orquesta-de-camara-de-chile-en-lo-barnechea" TargetMode="External"/><Relationship Id="rId592" Type="http://schemas.openxmlformats.org/officeDocument/2006/relationships/hyperlink" Target="https://www.cultura.gob.cl/agendacultural/mozart-ravel-y-stravinsky-en-los-proximos-conciertos-de-la-orquesta-de-camara-de-chile/" TargetMode="External"/><Relationship Id="rId606" Type="http://schemas.openxmlformats.org/officeDocument/2006/relationships/hyperlink" Target="https://www.cultura.gob.cl/agendacultural/director-chileno-radicado-en-brasil-conducira-a-la-orquesta-de-camara-de-chile/" TargetMode="External"/><Relationship Id="rId813" Type="http://schemas.openxmlformats.org/officeDocument/2006/relationships/hyperlink" Target="https://web.archive.org/web/20110110023417/http:/usach.cl/index.php?id=11928" TargetMode="External"/><Relationship Id="rId1443" Type="http://schemas.openxmlformats.org/officeDocument/2006/relationships/hyperlink" Target="https://www.sinfonicalaserena.cl/single-post/chile-y-brasil-se-unen-para-presentar-ii-concierto-de-temporada-con-obras-de-mozart-haydn-y-far%C3%ADas" TargetMode="External"/><Relationship Id="rId245" Type="http://schemas.openxmlformats.org/officeDocument/2006/relationships/hyperlink" Target="https://www.ceacuchile.cl/eventos/concierto-n-7-siglo-xx-en-dos-tiempos/" TargetMode="External"/><Relationship Id="rId452" Type="http://schemas.openxmlformats.org/officeDocument/2006/relationships/hyperlink" Target="https://www.cultura.gob.cl/agendacultural/cartelera-orquesta-de-camara-de-chile-octubre-2014/" TargetMode="External"/><Relationship Id="rId897" Type="http://schemas.openxmlformats.org/officeDocument/2006/relationships/hyperlink" Target="http://extension.usach.cl/2017/12/27/orquesta-clasica-universidad-de-santiago-lo-mejor-del-2017/" TargetMode="External"/><Relationship Id="rId1082" Type="http://schemas.openxmlformats.org/officeDocument/2006/relationships/hyperlink" Target="https://issuu.com/orquestavaldivia/docs/ocv_programa_08_2016" TargetMode="External"/><Relationship Id="rId1303" Type="http://schemas.openxmlformats.org/officeDocument/2006/relationships/hyperlink" Target="https://www.centrodae.cl/catalogo_cdae/doc_upload/medium/PD-00004.pdf" TargetMode="External"/><Relationship Id="rId105" Type="http://schemas.openxmlformats.org/officeDocument/2006/relationships/hyperlink" Target="https://www.instagram.com/p/Cw7u0mQx26E/?hl=es" TargetMode="External"/><Relationship Id="rId312" Type="http://schemas.openxmlformats.org/officeDocument/2006/relationships/hyperlink" Target="https://www.sinfonicalaserena.cl/programacion" TargetMode="External"/><Relationship Id="rId757" Type="http://schemas.openxmlformats.org/officeDocument/2006/relationships/hyperlink" Target="https://www.cultura.gob.cl/orquesta-de-camara/conciertos-14-al-17-y-21-al-24-noviembre/" TargetMode="External"/><Relationship Id="rId964" Type="http://schemas.openxmlformats.org/officeDocument/2006/relationships/hyperlink" Target="https://issuu.com/orquestavaldivia/docs/prog_mano_4_octubre" TargetMode="External"/><Relationship Id="rId1387" Type="http://schemas.openxmlformats.org/officeDocument/2006/relationships/hyperlink" Target="https://www.elmostrador.cl/cultura/2017/04/03/concierto-gratuito-de-apertura-del-teatro-u-de-concepcion/" TargetMode="External"/><Relationship Id="rId93" Type="http://schemas.openxmlformats.org/officeDocument/2006/relationships/hyperlink" Target="https://www.instagram.com/p/CvlT0oEgC6i/?hl=es" TargetMode="External"/><Relationship Id="rId189" Type="http://schemas.openxmlformats.org/officeDocument/2006/relationships/hyperlink" Target="http://extension.usach.cl/events/orquesta-usach-vasquez-beethoven/?occurrence=2024-06-19" TargetMode="External"/><Relationship Id="rId396" Type="http://schemas.openxmlformats.org/officeDocument/2006/relationships/hyperlink" Target="https://www.elrancahuaso.cl/cartelera/orquesta-de-camara-de-chile-en-nancagua" TargetMode="External"/><Relationship Id="rId617" Type="http://schemas.openxmlformats.org/officeDocument/2006/relationships/hyperlink" Target="https://www.cultura.gob.cl/actualidad/magistral-concierto-de-la-orquesta-de-camara-de-chile-en-puerto-montt/" TargetMode="External"/><Relationship Id="rId824" Type="http://schemas.openxmlformats.org/officeDocument/2006/relationships/hyperlink" Target="https://web.archive.org/web/20110612174659/http:/www.usach.cl/index.php?id=12407" TargetMode="External"/><Relationship Id="rId1247" Type="http://schemas.openxmlformats.org/officeDocument/2006/relationships/hyperlink" Target="https://www.centrodae.cl/catalogo_cdae/doc_upload/medium/PS-01238.pdf" TargetMode="External"/><Relationship Id="rId1454" Type="http://schemas.openxmlformats.org/officeDocument/2006/relationships/hyperlink" Target="https://www.sinfonicalaserena.cl/single-post/osuls-present%C3%B3-interesante-cat%C3%A1logo-musical-en-la-serena-y-ovalle-con-obras-de-correa-y-beethoven" TargetMode="External"/><Relationship Id="rId256" Type="http://schemas.openxmlformats.org/officeDocument/2006/relationships/hyperlink" Target="https://www.ceacuchile.cl/eventos/concierto-12/" TargetMode="External"/><Relationship Id="rId463" Type="http://schemas.openxmlformats.org/officeDocument/2006/relationships/hyperlink" Target="https://www.cultura.gob.cl/agendacultural/cartelera-orquesta-de-camara-de-chile-diciembre/" TargetMode="External"/><Relationship Id="rId670" Type="http://schemas.openxmlformats.org/officeDocument/2006/relationships/hyperlink" Target="https://www.cultura.gob.cl/agendacultural/la-orquesta-de-camara-de-chile-estrena-cinco-obras-selectas-del-compositor-chileno-enrique-soro/" TargetMode="External"/><Relationship Id="rId1093" Type="http://schemas.openxmlformats.org/officeDocument/2006/relationships/hyperlink" Target="https://issuu.com/orquestavaldivia/docs/ocv_programa_10_2016" TargetMode="External"/><Relationship Id="rId1107" Type="http://schemas.openxmlformats.org/officeDocument/2006/relationships/hyperlink" Target="https://issuu.com/orquestavaldivia/docs/ocv_temporada_2017_primer_semestre" TargetMode="External"/><Relationship Id="rId1314" Type="http://schemas.openxmlformats.org/officeDocument/2006/relationships/hyperlink" Target="https://www.centrodae.cl/catalogo_cdae/doc_upload/medium/PD-00009.pdf" TargetMode="External"/><Relationship Id="rId116" Type="http://schemas.openxmlformats.org/officeDocument/2006/relationships/hyperlink" Target="https://www.instagram.com/p/CyyHaaqxGxw/?hl=es" TargetMode="External"/><Relationship Id="rId323" Type="http://schemas.openxmlformats.org/officeDocument/2006/relationships/hyperlink" Target="https://www.calameo.com/read/00599556985076502d512?page=1" TargetMode="External"/><Relationship Id="rId530" Type="http://schemas.openxmlformats.org/officeDocument/2006/relationships/hyperlink" Target="https://www.cultura.gob.cl/agendacultural/orquesta-de-camara-de-chile-prepara-una-semana-de-conciertos-en-los-lagos/" TargetMode="External"/><Relationship Id="rId768" Type="http://schemas.openxmlformats.org/officeDocument/2006/relationships/hyperlink" Target="https://www.cultura.gob.cl/orquesta-de-camara/conciertos-26-28-y-29-de-enero-2024/" TargetMode="External"/><Relationship Id="rId975" Type="http://schemas.openxmlformats.org/officeDocument/2006/relationships/hyperlink" Target="https://es.calameo.com/read/005995569207fadb9b516" TargetMode="External"/><Relationship Id="rId1160" Type="http://schemas.openxmlformats.org/officeDocument/2006/relationships/hyperlink" Target="https://issuu.com/orquestavaldivia/docs/ocv_pm2018_web" TargetMode="External"/><Relationship Id="rId1398" Type="http://schemas.openxmlformats.org/officeDocument/2006/relationships/hyperlink" Target="https://www.agendaconce.cl/concierto-sinfonico-2-orquesta-sinfonica-universidad-de-concepcion-teatro-universidad-de-concepcion-2017" TargetMode="External"/><Relationship Id="rId20" Type="http://schemas.openxmlformats.org/officeDocument/2006/relationships/hyperlink" Target="https://www.sinfonicalaserena.cl/single-post/osuls-bajar%C3%A1-el-tel%C3%B3n-del-festival-musicahora-con-su-vii-concierto-de-temporada" TargetMode="External"/><Relationship Id="rId628" Type="http://schemas.openxmlformats.org/officeDocument/2006/relationships/hyperlink" Target="https://www.cultura.gob.cl/orquestacamara/francoise-lopez-ferrer-debuta-en-la-batuta-de-la-orquesta-de-camara-de-chile-con-un-estreno-mundial/" TargetMode="External"/><Relationship Id="rId835" Type="http://schemas.openxmlformats.org/officeDocument/2006/relationships/hyperlink" Target="https://web.archive.org/web/20110612174659/http:/www.usach.cl/index.php?id=12407" TargetMode="External"/><Relationship Id="rId1258" Type="http://schemas.openxmlformats.org/officeDocument/2006/relationships/hyperlink" Target="https://www.centrodae.cl/catalogo_cdae/doc_upload/medium/PS-01241.pdf" TargetMode="External"/><Relationship Id="rId1465" Type="http://schemas.openxmlformats.org/officeDocument/2006/relationships/hyperlink" Target="https://www.sinfonicalaserena.cl/single-post/osuls-celebrar%C3%A1-el-d%C3%ADa-de-la-m%C3%BAsica-las-y-los-m%C3%BAsicos-chilenos-con-doble-concierto-gratuito" TargetMode="External"/><Relationship Id="rId267" Type="http://schemas.openxmlformats.org/officeDocument/2006/relationships/hyperlink" Target="https://www.ceacuchile.cl/eventos/concierto-n-15-musica-a-dos-batutas/" TargetMode="External"/><Relationship Id="rId474" Type="http://schemas.openxmlformats.org/officeDocument/2006/relationships/hyperlink" Target="https://www.cultura.gob.cl/programas/occh-julio/" TargetMode="External"/><Relationship Id="rId1020" Type="http://schemas.openxmlformats.org/officeDocument/2006/relationships/hyperlink" Target="https://issuu.com/orquestavaldivia/docs/ocv_prog2_vocessigloxx_web" TargetMode="External"/><Relationship Id="rId1118" Type="http://schemas.openxmlformats.org/officeDocument/2006/relationships/hyperlink" Target="https://issuu.com/orquestavaldivia/docs/ocv_pm1_web" TargetMode="External"/><Relationship Id="rId1325" Type="http://schemas.openxmlformats.org/officeDocument/2006/relationships/hyperlink" Target="https://www.centrodae.cl/wp_cdae/?pagina=2&amp;cat=9&amp;rango=2015;2015" TargetMode="External"/><Relationship Id="rId127" Type="http://schemas.openxmlformats.org/officeDocument/2006/relationships/hyperlink" Target="https://www.corcudec.cl/orquesta/conciertos/concierto-sinfonico-n4-presenta-obras-de-mozart" TargetMode="External"/><Relationship Id="rId681" Type="http://schemas.openxmlformats.org/officeDocument/2006/relationships/hyperlink" Target="https://www.cultura.gob.cl/agendacultural/lautaro-mura-debuta-al-frente-de-la-orquesta-de-camara-de-chile-con-estreno-de-obra-nacional/" TargetMode="External"/><Relationship Id="rId779" Type="http://schemas.openxmlformats.org/officeDocument/2006/relationships/hyperlink" Target="https://www.cultura.gob.cl/orquesta-de-camara/conciertos-10-13-abril-2024/" TargetMode="External"/><Relationship Id="rId902" Type="http://schemas.openxmlformats.org/officeDocument/2006/relationships/hyperlink" Target="http://extension.usach.cl/2022/11/23/programa-de-mano-orquesta-clasica-coro-sinfonico-usach-enrique-soro-rene-silva/" TargetMode="External"/><Relationship Id="rId986" Type="http://schemas.openxmlformats.org/officeDocument/2006/relationships/hyperlink" Target="https://diario.uach.cl/orquesta-de-cmara-de-valdivia-presentar-horizontes-fascinantes/" TargetMode="External"/><Relationship Id="rId31" Type="http://schemas.openxmlformats.org/officeDocument/2006/relationships/hyperlink" Target="https://www.calameo.com/read/005995569bb5b87815993" TargetMode="External"/><Relationship Id="rId334" Type="http://schemas.openxmlformats.org/officeDocument/2006/relationships/hyperlink" Target="https://www.calameo.com/read/00599556985076502d512?page=1" TargetMode="External"/><Relationship Id="rId541" Type="http://schemas.openxmlformats.org/officeDocument/2006/relationships/hyperlink" Target="https://www.cultura.gob.cl/agendacultural/orquesta-de-camara-de-chile-se-presenta-esta-semana-en-tres-escenarios-de-la-region-metropolitana/" TargetMode="External"/><Relationship Id="rId639" Type="http://schemas.openxmlformats.org/officeDocument/2006/relationships/hyperlink" Target="https://www.cultura.gob.cl/agendacultural/orquesta-de-camara-de-chile-rescata-obra-musical-de-enrique-soro/" TargetMode="External"/><Relationship Id="rId1171" Type="http://schemas.openxmlformats.org/officeDocument/2006/relationships/hyperlink" Target="https://issuu.com/orquestavaldivia/docs/ocv_pm2_web" TargetMode="External"/><Relationship Id="rId1269" Type="http://schemas.openxmlformats.org/officeDocument/2006/relationships/hyperlink" Target="https://www.centrodae.cl/catalogo_cdae/doc_upload/medium/PS-01246.pdf" TargetMode="External"/><Relationship Id="rId1476" Type="http://schemas.openxmlformats.org/officeDocument/2006/relationships/hyperlink" Target="https://userena.cl/cultura.html?CSRT=1628758127145960497&amp;start=12" TargetMode="External"/><Relationship Id="rId180" Type="http://schemas.openxmlformats.org/officeDocument/2006/relationships/hyperlink" Target="http://extension.usach.cl/events/orquesta-usach-borodin-brahms/?occurrence=2024-04-17" TargetMode="External"/><Relationship Id="rId278" Type="http://schemas.openxmlformats.org/officeDocument/2006/relationships/hyperlink" Target="https://www.instagram.com/p/C48mhaEu0xi/?hl=es" TargetMode="External"/><Relationship Id="rId401" Type="http://schemas.openxmlformats.org/officeDocument/2006/relationships/hyperlink" Target="https://www.latercera.com/noticia/orquesta-de-camara-inicia-su-temporada-en-las-condes/" TargetMode="External"/><Relationship Id="rId846" Type="http://schemas.openxmlformats.org/officeDocument/2006/relationships/hyperlink" Target="https://web.archive.org/web/20110612174659/http:/www.usach.cl/index.php?id=12407" TargetMode="External"/><Relationship Id="rId1031" Type="http://schemas.openxmlformats.org/officeDocument/2006/relationships/hyperlink" Target="https://issuu.com/orquestavaldivia/docs/ocv_prog5_catorceto_web" TargetMode="External"/><Relationship Id="rId1129" Type="http://schemas.openxmlformats.org/officeDocument/2006/relationships/hyperlink" Target="https://www.eventrid.cl/eventos/ocv/orquesta-de-camara-de-valdivia-programa-de-orquesta-6-concierto-1" TargetMode="External"/><Relationship Id="rId485" Type="http://schemas.openxmlformats.org/officeDocument/2006/relationships/hyperlink" Target="https://www.cultura.gob.cl/agendacultural/orquesta-de-camara-de-chile-inicia-gira-por-la-region-del-maule/" TargetMode="External"/><Relationship Id="rId692" Type="http://schemas.openxmlformats.org/officeDocument/2006/relationships/hyperlink" Target="https://www.cultura.gob.cl/agendacultural/el-romanticismo-aleman-se-apoderara-de-proximos-conciertos-de-la-orquesta-de-camara-de-chile/" TargetMode="External"/><Relationship Id="rId706" Type="http://schemas.openxmlformats.org/officeDocument/2006/relationships/hyperlink" Target="https://www.cultura.gob.cl/agendacultural/orquesta-de-camara-de-chile-y-coro-magnificat-ofrecen-conciertos-de-fin-de-ano-con-repertorio-clasico-vienes/" TargetMode="External"/><Relationship Id="rId913" Type="http://schemas.openxmlformats.org/officeDocument/2006/relationships/hyperlink" Target="https://web.archive.org/web/20190327040418mp_/https:/www.usach.cl/temporada-conciertos" TargetMode="External"/><Relationship Id="rId1336" Type="http://schemas.openxmlformats.org/officeDocument/2006/relationships/hyperlink" Target="https://www.centrodae.cl/wp_cdae/?pagina=2&amp;cat=9&amp;rango=2015;2015" TargetMode="External"/><Relationship Id="rId42" Type="http://schemas.openxmlformats.org/officeDocument/2006/relationships/hyperlink" Target="https://ocv.cl/show-item/ramificaciones/" TargetMode="External"/><Relationship Id="rId138" Type="http://schemas.openxmlformats.org/officeDocument/2006/relationships/hyperlink" Target="https://www.facebook.com/photo/?fbid=824324379106089&amp;set=pb.100045856020268.-2207520000&amp;locale=es_LA" TargetMode="External"/><Relationship Id="rId345" Type="http://schemas.openxmlformats.org/officeDocument/2006/relationships/hyperlink" Target="https://www.visionescriticas.cl/fischer-y-la-orquesta-de-camara-de-chile/" TargetMode="External"/><Relationship Id="rId552" Type="http://schemas.openxmlformats.org/officeDocument/2006/relationships/hyperlink" Target="https://www.cultura.gob.cl/agendacultural/la-orquesta-de-camara-de-chile-se-presentara-en-cuatro-comunas-de-la-araucania/" TargetMode="External"/><Relationship Id="rId997" Type="http://schemas.openxmlformats.org/officeDocument/2006/relationships/hyperlink" Target="https://www.calameo.com/read/00599556925c79e7c8c77" TargetMode="External"/><Relationship Id="rId1182" Type="http://schemas.openxmlformats.org/officeDocument/2006/relationships/hyperlink" Target="https://issuu.com/orquestavaldivia/docs/ocv_pm4_web" TargetMode="External"/><Relationship Id="rId1403" Type="http://schemas.openxmlformats.org/officeDocument/2006/relationships/hyperlink" Target="https://www.instagram.com/p/C5SGwFvu0sn/?hl=es&amp;img_index=7" TargetMode="External"/><Relationship Id="rId191" Type="http://schemas.openxmlformats.org/officeDocument/2006/relationships/hyperlink" Target="http://extension.usach.cl/events/orquesta-coro-sinfonico-usach-concierto-de-aniversario-usach/?occurrence=2024-07-03" TargetMode="External"/><Relationship Id="rId205" Type="http://schemas.openxmlformats.org/officeDocument/2006/relationships/hyperlink" Target="http://extension.usach.cl/events/orquesta-coro-sinfonico-usach-horst-beethoven-2/?occurrence=2024-10-16" TargetMode="External"/><Relationship Id="rId412" Type="http://schemas.openxmlformats.org/officeDocument/2006/relationships/hyperlink" Target="https://www.cultura.gob.cl/agendacultural/cartelera-orquesta-de-camara-de-chile-noviembre-2013/" TargetMode="External"/><Relationship Id="rId857" Type="http://schemas.openxmlformats.org/officeDocument/2006/relationships/hyperlink" Target="https://web.archive.org/web/20120412070952/http:/www.usach.cl/index.php?id=12407" TargetMode="External"/><Relationship Id="rId1042" Type="http://schemas.openxmlformats.org/officeDocument/2006/relationships/hyperlink" Target="https://issuu.com/orquestavaldivia/docs/ocv_prog8_spohr_web" TargetMode="External"/><Relationship Id="rId1487" Type="http://schemas.openxmlformats.org/officeDocument/2006/relationships/comments" Target="../comments1.xml"/><Relationship Id="rId289" Type="http://schemas.openxmlformats.org/officeDocument/2006/relationships/hyperlink" Target="https://www.instagram.com/p/C5SHGuXOvH3/?hl=es&amp;img_index=7" TargetMode="External"/><Relationship Id="rId496" Type="http://schemas.openxmlformats.org/officeDocument/2006/relationships/hyperlink" Target="https://www.cultura.gob.cl/agendacultural/occh-marzo-2016/" TargetMode="External"/><Relationship Id="rId717" Type="http://schemas.openxmlformats.org/officeDocument/2006/relationships/hyperlink" Target="https://www.cultura.gob.cl/orquesta-de-camara/conciertos-semana-santa-2023/" TargetMode="External"/><Relationship Id="rId924" Type="http://schemas.openxmlformats.org/officeDocument/2006/relationships/hyperlink" Target="http://extension.usach.cl/2022/12/20/programa-de-mano-orquesta-clasica-coro-sinfonico-usach-concierto-de-navidad/" TargetMode="External"/><Relationship Id="rId1347" Type="http://schemas.openxmlformats.org/officeDocument/2006/relationships/hyperlink" Target="https://www.centrodae.cl/wp_cdae/?pagina=2&amp;cat=9&amp;rango=2015;2015" TargetMode="External"/><Relationship Id="rId53" Type="http://schemas.openxmlformats.org/officeDocument/2006/relationships/hyperlink" Target="https://issuu.com/teatromunicipal/docs/brochure_t23/34?ff" TargetMode="External"/><Relationship Id="rId149" Type="http://schemas.openxmlformats.org/officeDocument/2006/relationships/hyperlink" Target="http://extension.usach.cl/events/orquesta-clasica-usach-aburto-tchaikovsky-beethoven/?occurrence=2023-05-24" TargetMode="External"/><Relationship Id="rId356" Type="http://schemas.openxmlformats.org/officeDocument/2006/relationships/hyperlink" Target="https://www.cultura.gob.cl/agendacultural/cartelera-orquesta-de-camara-de-chile-abril-2012/" TargetMode="External"/><Relationship Id="rId563" Type="http://schemas.openxmlformats.org/officeDocument/2006/relationships/hyperlink" Target="https://www.cultura.gob.cl/agendacultural/orquesta-de-camara-de-chile-se-presenta-este-sabado-en-rapa-nui/" TargetMode="External"/><Relationship Id="rId770" Type="http://schemas.openxmlformats.org/officeDocument/2006/relationships/hyperlink" Target="https://www.cultura.gob.cl/orquesta-de-camara/conciertos-14-y-15-marzo-2024/" TargetMode="External"/><Relationship Id="rId1193" Type="http://schemas.openxmlformats.org/officeDocument/2006/relationships/hyperlink" Target="https://diario.uach.cl/concierto-de-cierre-iv-temporada/" TargetMode="External"/><Relationship Id="rId1207" Type="http://schemas.openxmlformats.org/officeDocument/2006/relationships/hyperlink" Target="https://www.centrodae.cl/catalogo_cdae/doc_upload/medium/PS-01175.pdf" TargetMode="External"/><Relationship Id="rId1414" Type="http://schemas.openxmlformats.org/officeDocument/2006/relationships/hyperlink" Target="https://www.sinfonicalaserena.cl/single-post/2019/04/05/una-nueva-emoci%C3%B3n-marcar%C3%A1-el-segundo-viaje-musical-de-la-orquesta-regional" TargetMode="External"/><Relationship Id="rId216" Type="http://schemas.openxmlformats.org/officeDocument/2006/relationships/hyperlink" Target="https://issuu.com/teatromunicipal/docs/brochure_t24?ff&amp;experiment=previewReaderTestMode,new-bff-dynamic" TargetMode="External"/><Relationship Id="rId423" Type="http://schemas.openxmlformats.org/officeDocument/2006/relationships/hyperlink" Target="https://www.cultura.gob.cl/agendacultural/cartelera-orquesta-de-camara-de-chile-diciembre-2013/" TargetMode="External"/><Relationship Id="rId868" Type="http://schemas.openxmlformats.org/officeDocument/2006/relationships/hyperlink" Target="https://web.archive.org/web/20120412070952/http:/www.usach.cl/index.php?id=12407" TargetMode="External"/><Relationship Id="rId1053" Type="http://schemas.openxmlformats.org/officeDocument/2006/relationships/hyperlink" Target="https://issuu.com/orquestavaldivia/docs/ocv_progm1_web_b0851176f4e1f4" TargetMode="External"/><Relationship Id="rId1260" Type="http://schemas.openxmlformats.org/officeDocument/2006/relationships/hyperlink" Target="https://www.centrodae.cl/catalogo_cdae/doc_upload/medium/PS-01243.pdf" TargetMode="External"/><Relationship Id="rId630" Type="http://schemas.openxmlformats.org/officeDocument/2006/relationships/hyperlink" Target="https://www.cultura.gob.cl/orquestacamara/francoise-lopez-ferrer-debuta-en-la-batuta-de-la-orquesta-de-camara-de-chile-con-un-estreno-mundial/" TargetMode="External"/><Relationship Id="rId728" Type="http://schemas.openxmlformats.org/officeDocument/2006/relationships/hyperlink" Target="https://www.cultura.gob.cl/orquesta-de-camara/conciertos-24-25-y-26-mayo-2023/" TargetMode="External"/><Relationship Id="rId935" Type="http://schemas.openxmlformats.org/officeDocument/2006/relationships/hyperlink" Target="http://extension.usach.cl/2022/10/25/programa-de-mano-orquesta-clasica-usach-glinka-mussorgsky-tchaikovsky/" TargetMode="External"/><Relationship Id="rId1358" Type="http://schemas.openxmlformats.org/officeDocument/2006/relationships/hyperlink" Target="https://www.soychile.cl/Concepcion/Cultura/2013/07/22/188340/La-Orquesta-Sinfonica-Universidad-de-Concepcion-celebrara-su-61-aniversario-con-su-sexto-concierto.html" TargetMode="External"/><Relationship Id="rId64" Type="http://schemas.openxmlformats.org/officeDocument/2006/relationships/hyperlink" Target="https://www.instagram.com/p/Cp2eeEHtma8/?hl=es" TargetMode="External"/><Relationship Id="rId367" Type="http://schemas.openxmlformats.org/officeDocument/2006/relationships/hyperlink" Target="https://www.cultura.gob.cl/agendacultural/cartelera-orquesta-de-camara-de-chile-junio-2012/" TargetMode="External"/><Relationship Id="rId574" Type="http://schemas.openxmlformats.org/officeDocument/2006/relationships/hyperlink" Target="https://www.cultura.gob.cl/agendacultural/tres-sinfonias-abren-la-temporada-2018-de-la-orquesta-de-camara-de-chile/" TargetMode="External"/><Relationship Id="rId1120" Type="http://schemas.openxmlformats.org/officeDocument/2006/relationships/hyperlink" Target="https://issuu.com/orquestavaldivia/docs/ocv_pm2_web_39c17ee6628a18" TargetMode="External"/><Relationship Id="rId1218" Type="http://schemas.openxmlformats.org/officeDocument/2006/relationships/hyperlink" Target="https://www.centrodae.cl/catalogo_cdae/doc_upload/medium/PS-01178.pdf" TargetMode="External"/><Relationship Id="rId1425" Type="http://schemas.openxmlformats.org/officeDocument/2006/relationships/hyperlink" Target="https://www.sinfonicalaserena.cl/single-post/2019/08/28/cellista-espa%C3%B1ola-cautiva-al-p%C3%BAblico-con-audaz-presentaci%C3%B3n-de-shostakovich" TargetMode="External"/><Relationship Id="rId227" Type="http://schemas.openxmlformats.org/officeDocument/2006/relationships/hyperlink" Target="https://issuu.com/teatromunicipal/docs/brochure_t24?ff&amp;experiment=previewReaderTestMode,new-bff-dynamic" TargetMode="External"/><Relationship Id="rId781" Type="http://schemas.openxmlformats.org/officeDocument/2006/relationships/hyperlink" Target="https://www.cultura.gob.cl/orquesta-de-camara/conciertos-24-25-y-26-de-abril-2024/" TargetMode="External"/><Relationship Id="rId879" Type="http://schemas.openxmlformats.org/officeDocument/2006/relationships/hyperlink" Target="https://web.archive.org/web/20130430192957/http:/udesantiago.cl/temporada-conciertos" TargetMode="External"/><Relationship Id="rId434" Type="http://schemas.openxmlformats.org/officeDocument/2006/relationships/hyperlink" Target="https://www.cultura.gob.cl/agendacultural/cartelera-orquesta-de-camara-de-chile-julio-2014/" TargetMode="External"/><Relationship Id="rId641" Type="http://schemas.openxmlformats.org/officeDocument/2006/relationships/hyperlink" Target="https://www.cultura.gob.cl/agendacultural/la-orquesta-de-camara-de-chile-anuncia-conciertos-en-las-regiones-metropolitana-y-tarapaca/" TargetMode="External"/><Relationship Id="rId739" Type="http://schemas.openxmlformats.org/officeDocument/2006/relationships/hyperlink" Target="https://www.cultura.gob.cl/orquesta-de-camara/conciertos-16-17-y-18-agosto/" TargetMode="External"/><Relationship Id="rId1064" Type="http://schemas.openxmlformats.org/officeDocument/2006/relationships/hyperlink" Target="https://issuu.com/orquestavaldivia/docs/ocv_programa_04_2016" TargetMode="External"/><Relationship Id="rId1271" Type="http://schemas.openxmlformats.org/officeDocument/2006/relationships/hyperlink" Target="https://www.centrodae.cl/catalogo_cdae/doc_upload/medium/PS-01242.pdf" TargetMode="External"/><Relationship Id="rId1369" Type="http://schemas.openxmlformats.org/officeDocument/2006/relationships/hyperlink" Target="https://www.agendaconce.cl/tercer-concierto-sinfonico-orquesta-sinfonica-udec-teatro-universidad-de-concepcion-2015" TargetMode="External"/><Relationship Id="rId280" Type="http://schemas.openxmlformats.org/officeDocument/2006/relationships/hyperlink" Target="https://www.instagram.com/p/C5ique_uD9I/?hl=es" TargetMode="External"/><Relationship Id="rId501" Type="http://schemas.openxmlformats.org/officeDocument/2006/relationships/hyperlink" Target="https://www.cultura.gob.cl/agendacultural/orquesta-de-camara-de-chile-vuelve-a-magallanes-despues-de-20-anos/" TargetMode="External"/><Relationship Id="rId946" Type="http://schemas.openxmlformats.org/officeDocument/2006/relationships/hyperlink" Target="https://issuu.com/orquestavaldivia/docs/programa_de_mano_ocv_abril_2012" TargetMode="External"/><Relationship Id="rId1131" Type="http://schemas.openxmlformats.org/officeDocument/2006/relationships/hyperlink" Target="https://www.eventrid.cl/eventos/ocv/orquesta-de-camara-de-valdivia-programa-de-orquesta-7-concierto-1" TargetMode="External"/><Relationship Id="rId1229" Type="http://schemas.openxmlformats.org/officeDocument/2006/relationships/hyperlink" Target="https://www.centrodae.cl/wp_cdae/?pagina=2&amp;cat=9&amp;rango=2011;2011" TargetMode="External"/><Relationship Id="rId75" Type="http://schemas.openxmlformats.org/officeDocument/2006/relationships/hyperlink" Target="https://www.instagram.com/p/Cq7y9UxMls4/?hl=es" TargetMode="External"/><Relationship Id="rId140" Type="http://schemas.openxmlformats.org/officeDocument/2006/relationships/hyperlink" Target="https://web.archive.org/web/20231004200854/http:/extension.usach.cl/events/orquesta-clasica-usach-valle-beethoven-haendel/?occurrence=2023-03-22" TargetMode="External"/><Relationship Id="rId378" Type="http://schemas.openxmlformats.org/officeDocument/2006/relationships/hyperlink" Target="https://www.cultura.gob.cl/agendacultural/cartelera-orquesta-de-camara-de-chile-junio-2013/" TargetMode="External"/><Relationship Id="rId585" Type="http://schemas.openxmlformats.org/officeDocument/2006/relationships/hyperlink" Target="https://www.cultura.gob.cl/agendacultural/orquesta-de-camara-de-chile-se-presenta-bajo-la-direccion-de-carlos-vieu-en-arica-y-parinacota/" TargetMode="External"/><Relationship Id="rId792" Type="http://schemas.openxmlformats.org/officeDocument/2006/relationships/hyperlink" Target="https://web.archive.org/web/20110110023417/http:/usach.cl/index.php?id=11928" TargetMode="External"/><Relationship Id="rId806" Type="http://schemas.openxmlformats.org/officeDocument/2006/relationships/hyperlink" Target="https://web.archive.org/web/20110110023417/http:/usach.cl/index.php?id=11928" TargetMode="External"/><Relationship Id="rId1436" Type="http://schemas.openxmlformats.org/officeDocument/2006/relationships/hyperlink" Target="https://www.sinfonicalaserena.cl/single-post/2019/12/04/programa-inspirado-en-el-amor-ternura-conmociona-a-la-regi%C3%B3n-con-gala-l%C3%ADrica-de-primer" TargetMode="External"/><Relationship Id="rId6" Type="http://schemas.openxmlformats.org/officeDocument/2006/relationships/hyperlink" Target="https://www.sinfonicalaserena.cl/single-post/david-handel-y-patricio-cosentino-ser%C3%A1n-parte-del-tercer-concierto-de-la-temporada-2023-osuls" TargetMode="External"/><Relationship Id="rId238" Type="http://schemas.openxmlformats.org/officeDocument/2006/relationships/hyperlink" Target="https://www.instagram.com/p/C5EVMt1u05c/?hl=es" TargetMode="External"/><Relationship Id="rId445" Type="http://schemas.openxmlformats.org/officeDocument/2006/relationships/hyperlink" Target="https://www.cultura.gob.cl/agendacultural/cartelera-orquesta-de-camara-agosto-2014/" TargetMode="External"/><Relationship Id="rId652" Type="http://schemas.openxmlformats.org/officeDocument/2006/relationships/hyperlink" Target="https://www.cultura.gob.cl/eventos-actividades/mozart-y-beethoven-asoman-en-el-repertorio-de-la-orquesta-de-camara-de-chile-para-los-proximos-conciertos-durante-agosto/" TargetMode="External"/><Relationship Id="rId1075" Type="http://schemas.openxmlformats.org/officeDocument/2006/relationships/hyperlink" Target="https://issuu.com/orquestavaldivia/docs/ocv_programa_06_2016" TargetMode="External"/><Relationship Id="rId1282" Type="http://schemas.openxmlformats.org/officeDocument/2006/relationships/hyperlink" Target="https://www.centrodae.cl/catalogo_cdae/doc_upload/medium/PS-01229.pdf" TargetMode="External"/><Relationship Id="rId291" Type="http://schemas.openxmlformats.org/officeDocument/2006/relationships/hyperlink" Target="https://www.instagram.com/p/C5SHGuXOvH3/?hl=es&amp;img_index=10" TargetMode="External"/><Relationship Id="rId305" Type="http://schemas.openxmlformats.org/officeDocument/2006/relationships/hyperlink" Target="https://www.sinfonicalaserena.cl/programacion" TargetMode="External"/><Relationship Id="rId512" Type="http://schemas.openxmlformats.org/officeDocument/2006/relationships/hyperlink" Target="https://www.cultura.gob.cl/agendacultural/orquesta-de-camara-de-chile-y-escuelas-de-rock-presentan-en-el-teatro-municipal-de-chillan-violeta-despues-de-vivir-un-siglo/" TargetMode="External"/><Relationship Id="rId957" Type="http://schemas.openxmlformats.org/officeDocument/2006/relationships/hyperlink" Target="https://issuu.com/orquestavaldivia/docs/programamano_junio_2012" TargetMode="External"/><Relationship Id="rId1142" Type="http://schemas.openxmlformats.org/officeDocument/2006/relationships/hyperlink" Target="https://www.calameo.com/read/00599556982d6a616490b" TargetMode="External"/><Relationship Id="rId86" Type="http://schemas.openxmlformats.org/officeDocument/2006/relationships/hyperlink" Target="https://www.instagram.com/p/CtpIPnpta6Z/?hl=es" TargetMode="External"/><Relationship Id="rId151" Type="http://schemas.openxmlformats.org/officeDocument/2006/relationships/hyperlink" Target="http://extension.usach.cl/events/orquesta-clasica-usach-aburto-tchaikovsky-beethoven/?occurrence=2023-05-24" TargetMode="External"/><Relationship Id="rId389" Type="http://schemas.openxmlformats.org/officeDocument/2006/relationships/hyperlink" Target="https://www.latercera.com/noticia/orquesta-de-camara-de-chile-se-presenta-en-lo-barnechea/" TargetMode="External"/><Relationship Id="rId596" Type="http://schemas.openxmlformats.org/officeDocument/2006/relationships/hyperlink" Target="https://www.cultura.gob.cl/agendacultural/tres-melodias-clasicas-y-un-scherzo-ruso-ofrece-la-orquesta-de-camara-de-chile/" TargetMode="External"/><Relationship Id="rId817" Type="http://schemas.openxmlformats.org/officeDocument/2006/relationships/hyperlink" Target="https://web.archive.org/web/20110110023417/http:/usach.cl/index.php?id=11928" TargetMode="External"/><Relationship Id="rId1002" Type="http://schemas.openxmlformats.org/officeDocument/2006/relationships/hyperlink" Target="https://www.calameo.com/read/005995569dad4759eeea4" TargetMode="External"/><Relationship Id="rId1447" Type="http://schemas.openxmlformats.org/officeDocument/2006/relationships/hyperlink" Target="https://www.sinfonicalaserena.cl/single-post/director-nicol%C3%A1s-rauss-y-soprano-denise-torre-ser%C3%A1n-parte-de-un-nuevo-y-emocionante-concierto-osuls" TargetMode="External"/><Relationship Id="rId249" Type="http://schemas.openxmlformats.org/officeDocument/2006/relationships/hyperlink" Target="https://www.ceacuchile.cl/eventos/concierto-n-8-fantasias-sinfonicas/" TargetMode="External"/><Relationship Id="rId456" Type="http://schemas.openxmlformats.org/officeDocument/2006/relationships/hyperlink" Target="https://www.elobservatodo.cl/noticia/cultura/orquesta-sinfonica-de-la-serena-realizara-homenaje-lennon" TargetMode="External"/><Relationship Id="rId663" Type="http://schemas.openxmlformats.org/officeDocument/2006/relationships/hyperlink" Target="https://www.cultura.gob.cl/agendacultural/la-orquesta-de-camara-de-chile-retoma-su-itinerancia-con-gira-por-las-regiones-del-biobio-y-nuble/" TargetMode="External"/><Relationship Id="rId870" Type="http://schemas.openxmlformats.org/officeDocument/2006/relationships/hyperlink" Target="https://web.archive.org/web/20130430192957/http:/udesantiago.cl/temporada-conciertos" TargetMode="External"/><Relationship Id="rId1086" Type="http://schemas.openxmlformats.org/officeDocument/2006/relationships/hyperlink" Target="https://issuu.com/orquestavaldivia/docs/ocv_programa_09_2016" TargetMode="External"/><Relationship Id="rId1293" Type="http://schemas.openxmlformats.org/officeDocument/2006/relationships/hyperlink" Target="https://www.centrodae.cl/catalogo_cdae/doc_upload/medium/PS-01272.pdf" TargetMode="External"/><Relationship Id="rId1307" Type="http://schemas.openxmlformats.org/officeDocument/2006/relationships/hyperlink" Target="https://www.centrodae.cl/catalogo_cdae/doc_upload/medium/PD-00007.pdf" TargetMode="External"/><Relationship Id="rId13" Type="http://schemas.openxmlformats.org/officeDocument/2006/relationships/hyperlink" Target="https://www.sinfonicalaserena.cl/single-post/de-serenata-con-dvorak-es-el-programa-del-iv-concierto-de-temporada-osuls" TargetMode="External"/><Relationship Id="rId109" Type="http://schemas.openxmlformats.org/officeDocument/2006/relationships/hyperlink" Target="https://www.instagram.com/p/CxyaaCcSY8g/?hl=es" TargetMode="External"/><Relationship Id="rId316" Type="http://schemas.openxmlformats.org/officeDocument/2006/relationships/hyperlink" Target="https://www.sinfonicalaserena.cl/programacion" TargetMode="External"/><Relationship Id="rId523" Type="http://schemas.openxmlformats.org/officeDocument/2006/relationships/hyperlink" Target="https://www.cultura.gob.cl/agendacultural/orquesta-de-camara-de-chile-inicia-ciclo-de-conciertos-en-clave/" TargetMode="External"/><Relationship Id="rId968" Type="http://schemas.openxmlformats.org/officeDocument/2006/relationships/hyperlink" Target="https://issuu.com/orquestavaldivia/docs/progmano_nov2012" TargetMode="External"/><Relationship Id="rId1153" Type="http://schemas.openxmlformats.org/officeDocument/2006/relationships/hyperlink" Target="https://www.calameo.com/read/0059955698d22da9447fd" TargetMode="External"/><Relationship Id="rId97" Type="http://schemas.openxmlformats.org/officeDocument/2006/relationships/hyperlink" Target="https://www.instagram.com/p/Cv0YSllymQN/?hl=es" TargetMode="External"/><Relationship Id="rId730" Type="http://schemas.openxmlformats.org/officeDocument/2006/relationships/hyperlink" Target="https://www.cultura.gob.cl/orquesta-de-camara/conciertos-7-8-y-9-junio/" TargetMode="External"/><Relationship Id="rId828" Type="http://schemas.openxmlformats.org/officeDocument/2006/relationships/hyperlink" Target="https://web.archive.org/web/20110612174659/http:/www.usach.cl/index.php?id=12407" TargetMode="External"/><Relationship Id="rId1013" Type="http://schemas.openxmlformats.org/officeDocument/2006/relationships/hyperlink" Target="https://www.calameo.com/read/005995569dcf2cd6066d9" TargetMode="External"/><Relationship Id="rId1360" Type="http://schemas.openxmlformats.org/officeDocument/2006/relationships/hyperlink" Target="https://www.agendaconce.cl/1er-concierto-temporada-2015-orquesta-sinfonica-universidad-de-concepcion-teatro-universidad-de-concepcion" TargetMode="External"/><Relationship Id="rId1458" Type="http://schemas.openxmlformats.org/officeDocument/2006/relationships/hyperlink" Target="https://www.sinfonicalaserena.cl/single-post/osuls-se-una-a-las-actividades-de-aniversario-de-la-serena-con-dos-conciertos-abiertos-al-p%C3%BAblico" TargetMode="External"/><Relationship Id="rId162" Type="http://schemas.openxmlformats.org/officeDocument/2006/relationships/hyperlink" Target="http://extension.usach.cl/events/orquesta-usach-heroes-beethovenianos/?occurrence=2023-08-16" TargetMode="External"/><Relationship Id="rId467" Type="http://schemas.openxmlformats.org/officeDocument/2006/relationships/hyperlink" Target="https://www.cultura.gob.cl/agendacultural/orquesta-de-camara-de-chile-visita-cuatro-comunas-del-biobio/" TargetMode="External"/><Relationship Id="rId1097" Type="http://schemas.openxmlformats.org/officeDocument/2006/relationships/hyperlink" Target="https://issuu.com/orquestavaldivia/docs/ocv_temporada_2017_primer_semestre" TargetMode="External"/><Relationship Id="rId1220" Type="http://schemas.openxmlformats.org/officeDocument/2006/relationships/hyperlink" Target="https://www.centrodae.cl/wp_cdae/?pagina=2&amp;cat=9&amp;rango=2011;2011" TargetMode="External"/><Relationship Id="rId1318" Type="http://schemas.openxmlformats.org/officeDocument/2006/relationships/hyperlink" Target="https://www.centrodae.cl/catalogo_cdae/doc_upload/medium/PD-00010.pdf" TargetMode="External"/><Relationship Id="rId674" Type="http://schemas.openxmlformats.org/officeDocument/2006/relationships/hyperlink" Target="https://www.cultura.gob.cl/agendacultural/pablo-carrasco-retoma-la-batuta-de-orquesta-de-camara-de-chile-para-dirigir-piezas-de-mendelssohn-mozart-y-del-chileno-garcia/" TargetMode="External"/><Relationship Id="rId881" Type="http://schemas.openxmlformats.org/officeDocument/2006/relationships/hyperlink" Target="https://web.archive.org/web/20130430192957/http:/udesantiago.cl/temporada-conciertos" TargetMode="External"/><Relationship Id="rId979" Type="http://schemas.openxmlformats.org/officeDocument/2006/relationships/hyperlink" Target="https://es.calameo.com/read/0059955695a4942b57dac" TargetMode="External"/><Relationship Id="rId24" Type="http://schemas.openxmlformats.org/officeDocument/2006/relationships/hyperlink" Target="https://www.sinfonicalaserena.cl/single-post/osuls-emociona-con-conciertos-en-memoria-al-maestro-jorge-pe%C3%B1a-hen-y-mes-de-la-m%C3%BAsica" TargetMode="External"/><Relationship Id="rId327" Type="http://schemas.openxmlformats.org/officeDocument/2006/relationships/hyperlink" Target="https://www.calameo.com/read/00599556985076502d512?page=1" TargetMode="External"/><Relationship Id="rId534" Type="http://schemas.openxmlformats.org/officeDocument/2006/relationships/hyperlink" Target="https://www.cultura.gob.cl/agendacultural/orquesta-de-camara-de-chile-realizara-conciertos-en-tarapaca/" TargetMode="External"/><Relationship Id="rId741" Type="http://schemas.openxmlformats.org/officeDocument/2006/relationships/hyperlink" Target="https://www.cultura.gob.cl/orquesta-de-camara/conciertos-16-17-y-18-agosto/" TargetMode="External"/><Relationship Id="rId839" Type="http://schemas.openxmlformats.org/officeDocument/2006/relationships/hyperlink" Target="https://web.archive.org/web/20110612174659/http:/www.usach.cl/index.php?id=12407" TargetMode="External"/><Relationship Id="rId1164" Type="http://schemas.openxmlformats.org/officeDocument/2006/relationships/hyperlink" Target="https://issuu.com/orquestavaldivia/docs/ocv_pm2_web" TargetMode="External"/><Relationship Id="rId1371" Type="http://schemas.openxmlformats.org/officeDocument/2006/relationships/hyperlink" Target="https://todoenconce.cl/musica/2015/junio/cuarto-concierto-sinfonico/" TargetMode="External"/><Relationship Id="rId1469" Type="http://schemas.openxmlformats.org/officeDocument/2006/relationships/hyperlink" Target="https://www.sinfonicalaserena.cl/single-post/jos%C3%A9-fern%C3%A1ndez-retorna-a-chile-a-dirigir-a-la-osuls-junto-a-un-gran-repertorio-de-fin-de-temporada" TargetMode="External"/><Relationship Id="rId173" Type="http://schemas.openxmlformats.org/officeDocument/2006/relationships/hyperlink" Target="http://extension.usach.cl/events/orquesta-clasica-usach-torelli-pacheco-mozart/?occurrence=2023-11-15" TargetMode="External"/><Relationship Id="rId380" Type="http://schemas.openxmlformats.org/officeDocument/2006/relationships/hyperlink" Target="https://www.cultura.gob.cl/agendacultural/cartelera-orquesta-de-camara-de-chile-julio-2013/" TargetMode="External"/><Relationship Id="rId601" Type="http://schemas.openxmlformats.org/officeDocument/2006/relationships/hyperlink" Target="https://www.cultura.gob.cl/orquestacamara/director-invitado-lucira-la-versatilidad-de-la-orquesta-de-camara-en-concierto-de-requinoa/" TargetMode="External"/><Relationship Id="rId1024" Type="http://schemas.openxmlformats.org/officeDocument/2006/relationships/hyperlink" Target="https://issuu.com/orquestavaldivia/docs/ocv_prog2_vocessigloxx_web" TargetMode="External"/><Relationship Id="rId1231" Type="http://schemas.openxmlformats.org/officeDocument/2006/relationships/hyperlink" Target="https://www.centrodae.cl/wp_cdae/?pagina=2&amp;cat=9&amp;rango=2011;2011" TargetMode="External"/><Relationship Id="rId240" Type="http://schemas.openxmlformats.org/officeDocument/2006/relationships/hyperlink" Target="https://www.ceacuchile.cl/eventos/concierto-n-5-grandes-5tas-mahler/" TargetMode="External"/><Relationship Id="rId478" Type="http://schemas.openxmlformats.org/officeDocument/2006/relationships/hyperlink" Target="https://www.cultura.gob.cl/agendacultural/occh-agosto/" TargetMode="External"/><Relationship Id="rId685" Type="http://schemas.openxmlformats.org/officeDocument/2006/relationships/hyperlink" Target="https://www.cultura.gob.cl/agendacultural/director-emmanuel-siffert-retoma-la-batuta-de-la-orquesta-de-camara-de-chile/" TargetMode="External"/><Relationship Id="rId892" Type="http://schemas.openxmlformats.org/officeDocument/2006/relationships/hyperlink" Target="http://extension.usach.cl/2016/08/20/cultura-cafetera-llega-al-aula-magna-en-concierto-de-la-orquesta-clasica-u-de-santiago/" TargetMode="External"/><Relationship Id="rId906" Type="http://schemas.openxmlformats.org/officeDocument/2006/relationships/hyperlink" Target="http://extension.usach.cl/2018/04/05/orquesta-clasica-u-de-santiago-musicaliza-en-vivo-la-cinta-viaje-a-la-luna/" TargetMode="External"/><Relationship Id="rId1329" Type="http://schemas.openxmlformats.org/officeDocument/2006/relationships/hyperlink" Target="https://www.centrodae.cl/wp_cdae/?pagina=2&amp;cat=9&amp;rango=2015;2015" TargetMode="External"/><Relationship Id="rId35" Type="http://schemas.openxmlformats.org/officeDocument/2006/relationships/hyperlink" Target="https://www.calameo.com/read/005995569bb5b87815993" TargetMode="External"/><Relationship Id="rId100" Type="http://schemas.openxmlformats.org/officeDocument/2006/relationships/hyperlink" Target="https://www.instagram.com/p/CwDrWhANbGz/?hl=es" TargetMode="External"/><Relationship Id="rId338" Type="http://schemas.openxmlformats.org/officeDocument/2006/relationships/hyperlink" Target="https://www.calameo.com/read/00599556985076502d512?page=1" TargetMode="External"/><Relationship Id="rId545" Type="http://schemas.openxmlformats.org/officeDocument/2006/relationships/hyperlink" Target="https://www.cultura.gob.cl/convocatorias/orquesta-de-camara-conmemora-a-beethoven-con-un-festival-de-musica/" TargetMode="External"/><Relationship Id="rId752" Type="http://schemas.openxmlformats.org/officeDocument/2006/relationships/hyperlink" Target="https://www.cultura.gob.cl/orquesta-de-camara/conciertos-24-25-y-26-octubre/" TargetMode="External"/><Relationship Id="rId1175" Type="http://schemas.openxmlformats.org/officeDocument/2006/relationships/hyperlink" Target="https://issuu.com/orquestavaldivia/docs/ocv_pm3_web" TargetMode="External"/><Relationship Id="rId1382" Type="http://schemas.openxmlformats.org/officeDocument/2006/relationships/hyperlink" Target="https://www.todoenconce.cl/musica/2016/abril/primer-concierto-sinfonico-2016/" TargetMode="External"/><Relationship Id="rId184" Type="http://schemas.openxmlformats.org/officeDocument/2006/relationships/hyperlink" Target="http://extension.usach.cl/events/orquesta-usach-faure-saint-saens-beethoven/?occurrence=2024-05-15" TargetMode="External"/><Relationship Id="rId391" Type="http://schemas.openxmlformats.org/officeDocument/2006/relationships/hyperlink" Target="https://www.latercera.com/noticia/orquesta-de-camara-de-chile-se-presenta-en-lo-barnechea/" TargetMode="External"/><Relationship Id="rId405" Type="http://schemas.openxmlformats.org/officeDocument/2006/relationships/hyperlink" Target="https://www.cultura.gob.cl/agendacultural/cartelera-orquesta-de-camara-de-chile-agosto-2013/" TargetMode="External"/><Relationship Id="rId612" Type="http://schemas.openxmlformats.org/officeDocument/2006/relationships/hyperlink" Target="https://www.cultura.gob.cl/agendacultural/debut-de-navarro-turres-con-la-batuta-de-la-orquesta-de-camara-de-chile/" TargetMode="External"/><Relationship Id="rId1035" Type="http://schemas.openxmlformats.org/officeDocument/2006/relationships/hyperlink" Target="https://issuu.com/orquestavaldivia/docs/ocv_prog6_mlatinoa_web" TargetMode="External"/><Relationship Id="rId1242" Type="http://schemas.openxmlformats.org/officeDocument/2006/relationships/hyperlink" Target="https://www.centrodae.cl/catalogo_cdae/doc_upload/medium/PS-01237.pdf" TargetMode="External"/><Relationship Id="rId251" Type="http://schemas.openxmlformats.org/officeDocument/2006/relationships/hyperlink" Target="https://www.ceacuchile.cl/eventos/concierto-9/" TargetMode="External"/><Relationship Id="rId489" Type="http://schemas.openxmlformats.org/officeDocument/2006/relationships/hyperlink" Target="https://www.cultura.gob.cl/agendacultural/occh-diciembre-2015/" TargetMode="External"/><Relationship Id="rId696" Type="http://schemas.openxmlformats.org/officeDocument/2006/relationships/hyperlink" Target="https://www.cultura.gob.cl/agendacultural/orquesta-de-camara-de-chile-celebra-fiestas-patrias-con-obra-nacional-y-dos-novedades-del-repertorio-mundial/" TargetMode="External"/><Relationship Id="rId917" Type="http://schemas.openxmlformats.org/officeDocument/2006/relationships/hyperlink" Target="https://web.archive.org/web/20190327040418mp_/https:/www.usach.cl/temporada-conciertos" TargetMode="External"/><Relationship Id="rId1102" Type="http://schemas.openxmlformats.org/officeDocument/2006/relationships/hyperlink" Target="https://issuu.com/orquestavaldivia/docs/ocv_temporada_2017_primer_semestre" TargetMode="External"/><Relationship Id="rId46" Type="http://schemas.openxmlformats.org/officeDocument/2006/relationships/hyperlink" Target="https://municipal.cl/municipal/teatro-municipal-de-santiago-anuncia-temporada-2023/" TargetMode="External"/><Relationship Id="rId349" Type="http://schemas.openxmlformats.org/officeDocument/2006/relationships/hyperlink" Target="https://www.cultura.gob.cl/agendacultural/cartelera-orquesta-de-camara-de-chile-mayo-2013/" TargetMode="External"/><Relationship Id="rId556" Type="http://schemas.openxmlformats.org/officeDocument/2006/relationships/hyperlink" Target="https://www.cultura.gob.cl/agendacultural/obra-para-piano-y-un-director-extranjero-traen-los-proximos-conciertos-de-la-orquesta-de-camara-de-chile/" TargetMode="External"/><Relationship Id="rId763" Type="http://schemas.openxmlformats.org/officeDocument/2006/relationships/hyperlink" Target="https://www.cultura.gob.cl/orquesta-de-camara/conciertos-11-12-y-13-enero-2024/" TargetMode="External"/><Relationship Id="rId1186" Type="http://schemas.openxmlformats.org/officeDocument/2006/relationships/hyperlink" Target="https://issuu.com/orquestavaldivia/docs/ocv_pm4_web" TargetMode="External"/><Relationship Id="rId1393" Type="http://schemas.openxmlformats.org/officeDocument/2006/relationships/hyperlink" Target="https://www.elmostrador.cl/cultura/2017/04/03/concierto-gratuito-de-apertura-del-teatro-u-de-concepcion/" TargetMode="External"/><Relationship Id="rId1407" Type="http://schemas.openxmlformats.org/officeDocument/2006/relationships/hyperlink" Target="https://www.facebook.com/photo/?fbid=418313561537992&amp;set=a.261676603868356" TargetMode="External"/><Relationship Id="rId111" Type="http://schemas.openxmlformats.org/officeDocument/2006/relationships/hyperlink" Target="https://www.instagram.com/p/CyL3uV0Ok-O/?hl=es" TargetMode="External"/><Relationship Id="rId195" Type="http://schemas.openxmlformats.org/officeDocument/2006/relationships/hyperlink" Target="http://extension.usach.cl/events/orquesta-usach-respighi-mozart-beethoven/?occurrence=2024-08-14" TargetMode="External"/><Relationship Id="rId209" Type="http://schemas.openxmlformats.org/officeDocument/2006/relationships/hyperlink" Target="http://extension.usach.cl/events/orquesta-coro-sinfonico-usach-schumann-advis/?occurrence=2024-12-18" TargetMode="External"/><Relationship Id="rId416" Type="http://schemas.openxmlformats.org/officeDocument/2006/relationships/hyperlink" Target="https://www.cultura.gob.cl/agendacultural/cartelera-orquesta-de-camara-de-chile-noviembre-2013/" TargetMode="External"/><Relationship Id="rId970" Type="http://schemas.openxmlformats.org/officeDocument/2006/relationships/hyperlink" Target="https://issuu.com/orquestavaldivia/docs/progmano_nov2012" TargetMode="External"/><Relationship Id="rId1046" Type="http://schemas.openxmlformats.org/officeDocument/2006/relationships/hyperlink" Target="https://issuu.com/orquestavaldivia/docs/ocv_prog10_pianojazz_web" TargetMode="External"/><Relationship Id="rId1253" Type="http://schemas.openxmlformats.org/officeDocument/2006/relationships/hyperlink" Target="https://www.centrodae.cl/catalogo_cdae/doc_upload/medium/PS-01245.pdf" TargetMode="External"/><Relationship Id="rId623" Type="http://schemas.openxmlformats.org/officeDocument/2006/relationships/hyperlink" Target="https://radio.uchile.cl/2019/03/15/orquesta-de-camara-y-bafona-abren-su-temporada-2019-en-nunoa/" TargetMode="External"/><Relationship Id="rId830" Type="http://schemas.openxmlformats.org/officeDocument/2006/relationships/hyperlink" Target="https://web.archive.org/web/20110612174659/http:/www.usach.cl/index.php?id=12407" TargetMode="External"/><Relationship Id="rId928" Type="http://schemas.openxmlformats.org/officeDocument/2006/relationships/hyperlink" Target="http://extension.usach.cl/2022/04/12/programa-de-mano-orquesta-clasica-usach-villa-lobos-strauss-y-mozart/" TargetMode="External"/><Relationship Id="rId1460" Type="http://schemas.openxmlformats.org/officeDocument/2006/relationships/hyperlink" Target="https://www.sinfonicalaserena.cl/single-post/elenco-profesional-bajar%C3%A1-tel%C3%B3n-del-festival-musicahora-con-obras-nacionales-y-un-estreno-absoluto" TargetMode="External"/><Relationship Id="rId57" Type="http://schemas.openxmlformats.org/officeDocument/2006/relationships/hyperlink" Target="https://issuu.com/teatromunicipal/docs/brochure_t23/34?ff" TargetMode="External"/><Relationship Id="rId262" Type="http://schemas.openxmlformats.org/officeDocument/2006/relationships/hyperlink" Target="https://www.ceacuchile.cl/eventos/concierto-n-14-cuatro-estaciones/" TargetMode="External"/><Relationship Id="rId567" Type="http://schemas.openxmlformats.org/officeDocument/2006/relationships/hyperlink" Target="https://www.cultura.gob.cl/agendacultural/orquesta-de-camara-de-chile-realizara-concierto-de-verano-en-nunoa/" TargetMode="External"/><Relationship Id="rId1113" Type="http://schemas.openxmlformats.org/officeDocument/2006/relationships/hyperlink" Target="https://issuu.com/orquestavaldivia/docs/ocv_pm1_web" TargetMode="External"/><Relationship Id="rId1197" Type="http://schemas.openxmlformats.org/officeDocument/2006/relationships/hyperlink" Target="https://issuu.com/orquestavaldivia/docs/ocv_progm_10web" TargetMode="External"/><Relationship Id="rId1320" Type="http://schemas.openxmlformats.org/officeDocument/2006/relationships/hyperlink" Target="https://www.centrodae.cl/catalogo_cdae/doc_upload/medium/PD-00011.pdf" TargetMode="External"/><Relationship Id="rId1418" Type="http://schemas.openxmlformats.org/officeDocument/2006/relationships/hyperlink" Target="https://www.sinfonicalaserena.cl/single-post/2019/06/24/helmuth-reichel-arriba-a-la-regi%C3%B3n-para-dirigir-inspirador-y-emotivo-concierto-de-la-orqu" TargetMode="External"/><Relationship Id="rId122" Type="http://schemas.openxmlformats.org/officeDocument/2006/relationships/hyperlink" Target="https://www.instagram.com/p/CpumXbCgAOW/?hl=es" TargetMode="External"/><Relationship Id="rId774" Type="http://schemas.openxmlformats.org/officeDocument/2006/relationships/hyperlink" Target="https://www.cultura.gob.cl/orquesta-de-camara/conciertos-26-al-28-marzo-semana-santa-2024/" TargetMode="External"/><Relationship Id="rId981" Type="http://schemas.openxmlformats.org/officeDocument/2006/relationships/hyperlink" Target="https://es.calameo.com/read/0059955695a4942b57dac" TargetMode="External"/><Relationship Id="rId1057" Type="http://schemas.openxmlformats.org/officeDocument/2006/relationships/hyperlink" Target="https://issuu.com/orquestavaldivia/docs/ocv_programa_02_2016" TargetMode="External"/><Relationship Id="rId427" Type="http://schemas.openxmlformats.org/officeDocument/2006/relationships/hyperlink" Target="https://www.cultura.gob.cl/agendacultural/cartelera-orquesta-de-camara-de-chile-marzo-2014/" TargetMode="External"/><Relationship Id="rId634" Type="http://schemas.openxmlformats.org/officeDocument/2006/relationships/hyperlink" Target="https://www.cultura.gob.cl/agendacultural/rodolfo-saglimbeni-debuta-al-frente-de-la-orquesta-de-camara-de-chile/" TargetMode="External"/><Relationship Id="rId841" Type="http://schemas.openxmlformats.org/officeDocument/2006/relationships/hyperlink" Target="https://web.archive.org/web/20110612174659/http:/www.usach.cl/index.php?id=12407" TargetMode="External"/><Relationship Id="rId1264" Type="http://schemas.openxmlformats.org/officeDocument/2006/relationships/hyperlink" Target="https://www.centrodae.cl/catalogo_cdae/doc_upload/medium/PS-01243.pdf" TargetMode="External"/><Relationship Id="rId1471" Type="http://schemas.openxmlformats.org/officeDocument/2006/relationships/hyperlink" Target="https://www.sinfonicalaserena.cl/single-post/osuls-cierra-su-exitosa-temporada-2022-el-reencuentro-con-dos-masivos-conciertos-de-navidad" TargetMode="External"/><Relationship Id="rId273" Type="http://schemas.openxmlformats.org/officeDocument/2006/relationships/hyperlink" Target="https://www.ceacuchile.cl/eventos/concierto-n-18-amor-romantico/" TargetMode="External"/><Relationship Id="rId480" Type="http://schemas.openxmlformats.org/officeDocument/2006/relationships/hyperlink" Target="https://www.cultura.gob.cl/agendacultural/occh-agosto/" TargetMode="External"/><Relationship Id="rId701" Type="http://schemas.openxmlformats.org/officeDocument/2006/relationships/hyperlink" Target="https://www.cultura.gob.cl/agendacultural/director-sueco-mika-eichenholz-retoma-la-batuta-de-la-orquesta-de-camara-de-chile/" TargetMode="External"/><Relationship Id="rId939" Type="http://schemas.openxmlformats.org/officeDocument/2006/relationships/hyperlink" Target="https://www.latercera.com/diario-impreso/juan-pablo-izquierdo-dirige-concierto-de-navidad-en-lo-barnechea/" TargetMode="External"/><Relationship Id="rId1124" Type="http://schemas.openxmlformats.org/officeDocument/2006/relationships/hyperlink" Target="https://diario.uach.cl/Eventos/concierto-1-programa-de-orquesta-5-entre-cuerdas-y-rock/" TargetMode="External"/><Relationship Id="rId1331" Type="http://schemas.openxmlformats.org/officeDocument/2006/relationships/hyperlink" Target="https://www.centrodae.cl/wp_cdae/?pagina=2&amp;cat=9&amp;rango=2015;2015" TargetMode="External"/><Relationship Id="rId68" Type="http://schemas.openxmlformats.org/officeDocument/2006/relationships/hyperlink" Target="https://www.instagram.com/p/Cp-F8DBNLGE/?hl=es" TargetMode="External"/><Relationship Id="rId133" Type="http://schemas.openxmlformats.org/officeDocument/2006/relationships/hyperlink" Target="https://www.corcudec.cl/orquesta/conciertos/concierto-sinfonico-n6-con-obras-de-mozart-y-bizet" TargetMode="External"/><Relationship Id="rId340" Type="http://schemas.openxmlformats.org/officeDocument/2006/relationships/hyperlink" Target="https://radio.uchile.cl/2010/06/11/orquesta-de-camara-de-chile/" TargetMode="External"/><Relationship Id="rId578" Type="http://schemas.openxmlformats.org/officeDocument/2006/relationships/hyperlink" Target="https://www.cultura.gob.cl/agendacultural/orquesta-de-camara-de-chile-inicia-su-gira-por-la-region-de-antofagasta/" TargetMode="External"/><Relationship Id="rId785" Type="http://schemas.openxmlformats.org/officeDocument/2006/relationships/hyperlink" Target="https://www.cultura.gob.cl/orquesta-de-camara/proximos-programas-de-conciertos/" TargetMode="External"/><Relationship Id="rId992" Type="http://schemas.openxmlformats.org/officeDocument/2006/relationships/hyperlink" Target="https://diario.uach.cl/romance-y-tradicin-en-nuevo-programa-de-la-ocv/" TargetMode="External"/><Relationship Id="rId1429" Type="http://schemas.openxmlformats.org/officeDocument/2006/relationships/hyperlink" Target="https://www.sinfonicalaserena.cl/single-post/2019/10/15/-experiencia-%C3%BAnica-la-guerra-de-las-galaxias-un-concierto-de-pel%C3%ADcula-reuni%C3%B3-a-m%C3%A1s-de-m" TargetMode="External"/><Relationship Id="rId200" Type="http://schemas.openxmlformats.org/officeDocument/2006/relationships/hyperlink" Target="http://extension.usach.cl/events/orquesta-usach-mozart-mendelssohn-beethoven/?occurrence=2024-09-04" TargetMode="External"/><Relationship Id="rId438" Type="http://schemas.openxmlformats.org/officeDocument/2006/relationships/hyperlink" Target="https://www.cultura.gob.cl/agendacultural/cartelera-orquesta-de-camara-agosto-2014/" TargetMode="External"/><Relationship Id="rId645" Type="http://schemas.openxmlformats.org/officeDocument/2006/relationships/hyperlink" Target="https://www.cultura.gob.cl/agendacultural/navarro-turres-retoma-la-batuta-de-la-orquesta-de-camara-de-chile/" TargetMode="External"/><Relationship Id="rId852" Type="http://schemas.openxmlformats.org/officeDocument/2006/relationships/hyperlink" Target="https://web.archive.org/web/20120412070952/http:/www.usach.cl/index.php?id=12407" TargetMode="External"/><Relationship Id="rId1068" Type="http://schemas.openxmlformats.org/officeDocument/2006/relationships/hyperlink" Target="https://issuu.com/orquestavaldivia/docs/ocv_programa_04_2016" TargetMode="External"/><Relationship Id="rId1275" Type="http://schemas.openxmlformats.org/officeDocument/2006/relationships/hyperlink" Target="https://www.centrodae.cl/catalogo_cdae/doc_upload/medium/PS-01224.pdf" TargetMode="External"/><Relationship Id="rId1482" Type="http://schemas.openxmlformats.org/officeDocument/2006/relationships/hyperlink" Target="https://www.sinfonicalaserena.cl/programacion" TargetMode="External"/><Relationship Id="rId284" Type="http://schemas.openxmlformats.org/officeDocument/2006/relationships/hyperlink" Target="https://www.instagram.com/p/C5SHlmHugh5/?hl=es&amp;img_index=6" TargetMode="External"/><Relationship Id="rId491" Type="http://schemas.openxmlformats.org/officeDocument/2006/relationships/hyperlink" Target="https://www.cultura.gob.cl/agendacultural/occh-diciembre-2015/" TargetMode="External"/><Relationship Id="rId505" Type="http://schemas.openxmlformats.org/officeDocument/2006/relationships/hyperlink" Target="https://www.cultura.gob.cl/agendacultural/occh-junio-2016/" TargetMode="External"/><Relationship Id="rId712" Type="http://schemas.openxmlformats.org/officeDocument/2006/relationships/hyperlink" Target="https://www.cultura.gob.cl/orquesta-de-camara/conciertos-09-y-10-de-marzo-2023/" TargetMode="External"/><Relationship Id="rId1135" Type="http://schemas.openxmlformats.org/officeDocument/2006/relationships/hyperlink" Target="https://www.eventrid.cl/eventos/ocv/orquesta-de-camara-de-valdivia-programa-de-orquesta-8-concierto-1" TargetMode="External"/><Relationship Id="rId1342" Type="http://schemas.openxmlformats.org/officeDocument/2006/relationships/hyperlink" Target="https://www.centrodae.cl/wp_cdae/?pagina=2&amp;cat=9&amp;rango=2015;2015" TargetMode="External"/><Relationship Id="rId79" Type="http://schemas.openxmlformats.org/officeDocument/2006/relationships/hyperlink" Target="https://www.instagram.com/p/CsCIf6BPCA5/?hl=es" TargetMode="External"/><Relationship Id="rId144" Type="http://schemas.openxmlformats.org/officeDocument/2006/relationships/hyperlink" Target="https://web.archive.org/web/20231206170352/http:/extension.usach.cl/events/orquesta-clasica-usach-beethoven-villa-lobos-haydn/?occurrence=2023-04-12" TargetMode="External"/><Relationship Id="rId589" Type="http://schemas.openxmlformats.org/officeDocument/2006/relationships/hyperlink" Target="https://www.cultura.gob.cl/orquestacamara/helmuth-reichel-debuta-en-la-direccion-de-la-orquesta-de-camara-de-chile-y-presenta-concierto-en-navidad/" TargetMode="External"/><Relationship Id="rId796" Type="http://schemas.openxmlformats.org/officeDocument/2006/relationships/hyperlink" Target="https://web.archive.org/web/20110110023417/http:/usach.cl/index.php?id=11928" TargetMode="External"/><Relationship Id="rId1202" Type="http://schemas.openxmlformats.org/officeDocument/2006/relationships/hyperlink" Target="https://www.centrodae.cl/catalogo_cdae/doc_upload/medium/PS-01173.pdf" TargetMode="External"/><Relationship Id="rId351" Type="http://schemas.openxmlformats.org/officeDocument/2006/relationships/hyperlink" Target="https://www.cultura.gob.cl/agendacultural/cartelera-orquesta-de-camara-de-chile-abril-2012/" TargetMode="External"/><Relationship Id="rId449" Type="http://schemas.openxmlformats.org/officeDocument/2006/relationships/hyperlink" Target="https://www.cultura.gob.cl/agendacultural/cartelera-orquesta-de-camara-de-chile-octubre-2014/" TargetMode="External"/><Relationship Id="rId656" Type="http://schemas.openxmlformats.org/officeDocument/2006/relationships/hyperlink" Target="https://www.cultura.gob.cl/agendacultural/bortolameolli-retoma-la-batuta-de-la-orquesta-de-camara-de-chile/" TargetMode="External"/><Relationship Id="rId863" Type="http://schemas.openxmlformats.org/officeDocument/2006/relationships/hyperlink" Target="https://web.archive.org/web/20120412070952/http:/www.usach.cl/index.php?id=12407" TargetMode="External"/><Relationship Id="rId1079" Type="http://schemas.openxmlformats.org/officeDocument/2006/relationships/hyperlink" Target="https://issuu.com/orquestavaldivia/docs/ocv_programa_07_2016" TargetMode="External"/><Relationship Id="rId1286" Type="http://schemas.openxmlformats.org/officeDocument/2006/relationships/hyperlink" Target="https://www.centrodae.cl/catalogo_cdae/doc_upload/medium/PS-01270.pdf" TargetMode="External"/><Relationship Id="rId211" Type="http://schemas.openxmlformats.org/officeDocument/2006/relationships/hyperlink" Target="https://issuu.com/teatromunicipal/docs/brochure_t24?ff&amp;experiment=previewReaderTestMode,new-bff-dynamic" TargetMode="External"/><Relationship Id="rId295" Type="http://schemas.openxmlformats.org/officeDocument/2006/relationships/hyperlink" Target="https://www.instagram.com/p/C5SGwFvu0sn/?hl=es&amp;img_index=4" TargetMode="External"/><Relationship Id="rId309" Type="http://schemas.openxmlformats.org/officeDocument/2006/relationships/hyperlink" Target="https://www.sinfonicalaserena.cl/programacion" TargetMode="External"/><Relationship Id="rId516" Type="http://schemas.openxmlformats.org/officeDocument/2006/relationships/hyperlink" Target="https://www.elmostrador.cl/cultura/2016/12/21/concierto-de-la-orquesta-de-camara-de-chile-en-teatro-oriente/" TargetMode="External"/><Relationship Id="rId1146" Type="http://schemas.openxmlformats.org/officeDocument/2006/relationships/hyperlink" Target="https://www.calameo.com/read/00599556982d6a616490b" TargetMode="External"/><Relationship Id="rId723" Type="http://schemas.openxmlformats.org/officeDocument/2006/relationships/hyperlink" Target="https://www.cultura.gob.cl/orquesta-de-camara/conciertos-10-11-12-y-13-mayo/" TargetMode="External"/><Relationship Id="rId930" Type="http://schemas.openxmlformats.org/officeDocument/2006/relationships/hyperlink" Target="http://extension.usach.cl/2022/06/06/programa-de-mano-orquesta-clasica-usach-genio-y-dolor-schumann/" TargetMode="External"/><Relationship Id="rId1006" Type="http://schemas.openxmlformats.org/officeDocument/2006/relationships/hyperlink" Target="https://www.calameo.com/read/005995569f2024c2f8b7b" TargetMode="External"/><Relationship Id="rId1353" Type="http://schemas.openxmlformats.org/officeDocument/2006/relationships/hyperlink" Target="https://issuu.com/orquestavaldivia/docs/ocv_pm2_web" TargetMode="External"/><Relationship Id="rId155" Type="http://schemas.openxmlformats.org/officeDocument/2006/relationships/hyperlink" Target="http://extension.usach.cl/events/orquesta-clasica-usach-weber-brahms/?occurrence=2023-06-07" TargetMode="External"/><Relationship Id="rId362" Type="http://schemas.openxmlformats.org/officeDocument/2006/relationships/hyperlink" Target="https://www.cultura.gob.cl/agendacultural/cartelera-orquesta-de-camara-de-chile-junio-2012/" TargetMode="External"/><Relationship Id="rId1213" Type="http://schemas.openxmlformats.org/officeDocument/2006/relationships/hyperlink" Target="https://www.centrodae.cl/catalogo_cdae/doc_upload/medium/PS-01177.pdf" TargetMode="External"/><Relationship Id="rId1297" Type="http://schemas.openxmlformats.org/officeDocument/2006/relationships/hyperlink" Target="https://www.centrodae.cl/catalogo_cdae/doc_upload/medium/PS-01273.pdf" TargetMode="External"/><Relationship Id="rId1420" Type="http://schemas.openxmlformats.org/officeDocument/2006/relationships/hyperlink" Target="https://www.sinfonicalaserena.cl/single-post/2019/06/24/helmuth-reichel-arriba-a-la-regi%C3%B3n-para-dirigir-inspirador-y-emotivo-concierto-de-la-orqu" TargetMode="External"/><Relationship Id="rId222" Type="http://schemas.openxmlformats.org/officeDocument/2006/relationships/hyperlink" Target="https://issuu.com/teatromunicipal/docs/brochure_t24?ff&amp;experiment=previewReaderTestMode,new-bff-dynamic" TargetMode="External"/><Relationship Id="rId667" Type="http://schemas.openxmlformats.org/officeDocument/2006/relationships/hyperlink" Target="https://www.cultura.gob.cl/agendacultural/mika-eichenholz-dirigira-a-la-orquesta-de-camara-de-chile-en-sus-proximos-conciertos/" TargetMode="External"/><Relationship Id="rId874" Type="http://schemas.openxmlformats.org/officeDocument/2006/relationships/hyperlink" Target="https://web.archive.org/web/20130430192957/http:/udesantiago.cl/temporada-conciertos" TargetMode="External"/><Relationship Id="rId17" Type="http://schemas.openxmlformats.org/officeDocument/2006/relationships/hyperlink" Target="https://www.sinfonicalaserena.cl/single-post/osuls-celebrar%C3%A1-sus-30-a%C3%B1os-de-trayectoria-musical-con-su-v-concierto-de-temporada" TargetMode="External"/><Relationship Id="rId527" Type="http://schemas.openxmlformats.org/officeDocument/2006/relationships/hyperlink" Target="https://www.cultura.gob.cl/agendacultural/orquesta-de-camara-de-chile-realiza-hoy-concierto-de-semana-santa-en-nunoa/" TargetMode="External"/><Relationship Id="rId734" Type="http://schemas.openxmlformats.org/officeDocument/2006/relationships/hyperlink" Target="https://www.cultura.gob.cl/orquesta-de-camara/conciertos-20-22-y-23-junio/" TargetMode="External"/><Relationship Id="rId941" Type="http://schemas.openxmlformats.org/officeDocument/2006/relationships/hyperlink" Target="https://www.latercera.com/diario-impreso/juan-pablo-izquierdo-dirige-concierto-de-navidad-en-lo-barnechea/" TargetMode="External"/><Relationship Id="rId1157" Type="http://schemas.openxmlformats.org/officeDocument/2006/relationships/hyperlink" Target="https://issuu.com/orquestavaldivia/docs/ocv_pm2018_web" TargetMode="External"/><Relationship Id="rId1364" Type="http://schemas.openxmlformats.org/officeDocument/2006/relationships/hyperlink" Target="https://www.agendaconce.cl/concierto-sinfonico-2-orquesta-sinfonica-universidad-de-concepcion-teatro-universidad-de-concepcion-2015" TargetMode="External"/><Relationship Id="rId70" Type="http://schemas.openxmlformats.org/officeDocument/2006/relationships/hyperlink" Target="https://www.instagram.com/p/CqlYDQuJeb1/?hl=es" TargetMode="External"/><Relationship Id="rId166" Type="http://schemas.openxmlformats.org/officeDocument/2006/relationships/hyperlink" Target="http://extension.usach.cl/events/orquesta-usach-coro-sinfonico-usach-brantmayer-elgar-faure/?occurrence=2023-08-30" TargetMode="External"/><Relationship Id="rId373" Type="http://schemas.openxmlformats.org/officeDocument/2006/relationships/hyperlink" Target="https://www.cultura.gob.cl/agendacultural/cartelera-orquesta-de-camara-de-chile-junio-2013/" TargetMode="External"/><Relationship Id="rId580" Type="http://schemas.openxmlformats.org/officeDocument/2006/relationships/hyperlink" Target="https://www.cultura.gob.cl/agendacultural/orquesta-de-camara-de-chile-inicia-su-gira-por-la-region-de-antofagasta/" TargetMode="External"/><Relationship Id="rId801" Type="http://schemas.openxmlformats.org/officeDocument/2006/relationships/hyperlink" Target="https://web.archive.org/web/20110110023417/http:/usach.cl/index.php?id=11928" TargetMode="External"/><Relationship Id="rId1017" Type="http://schemas.openxmlformats.org/officeDocument/2006/relationships/hyperlink" Target="https://issuu.com/orquestavaldivia/docs/prog._de_mano_p1" TargetMode="External"/><Relationship Id="rId1224" Type="http://schemas.openxmlformats.org/officeDocument/2006/relationships/hyperlink" Target="https://www.centrodae.cl/wp_cdae/?pagina=2&amp;cat=9&amp;rango=2011;2011" TargetMode="External"/><Relationship Id="rId1431" Type="http://schemas.openxmlformats.org/officeDocument/2006/relationships/hyperlink" Target="https://www.sinfonicalaserena.cl/single-post/2019/10/31/talentos-femeninos-reinar%C3%A1n-en-noveno-concierto-de-la-orquesta-regional" TargetMode="External"/><Relationship Id="rId1" Type="http://schemas.openxmlformats.org/officeDocument/2006/relationships/hyperlink" Target="https://www.sinfonicalaserena.cl/single-post/osuls-da-inicio-a-su-temporada-2023-con-concierto-aniversario-de-la-universidad-de-la-serena" TargetMode="External"/><Relationship Id="rId233" Type="http://schemas.openxmlformats.org/officeDocument/2006/relationships/hyperlink" Target="https://www.instagram.com/p/C4X8cAwO1-C/?hl=es" TargetMode="External"/><Relationship Id="rId440" Type="http://schemas.openxmlformats.org/officeDocument/2006/relationships/hyperlink" Target="https://www.cultura.gob.cl/agendacultural/cartelera-orquesta-de-camara-agosto-2014/" TargetMode="External"/><Relationship Id="rId678" Type="http://schemas.openxmlformats.org/officeDocument/2006/relationships/hyperlink" Target="https://www.cultura.gob.cl/agendacultural/luis-toro-araya-debuta-como-el-director-invitado-mas-joven-de-la-orquesta-de-camara-de-chile/" TargetMode="External"/><Relationship Id="rId885" Type="http://schemas.openxmlformats.org/officeDocument/2006/relationships/hyperlink" Target="https://web.archive.org/web/20140518123840/http:/usach.cl/temporada-conciertos" TargetMode="External"/><Relationship Id="rId1070" Type="http://schemas.openxmlformats.org/officeDocument/2006/relationships/hyperlink" Target="https://issuu.com/orquestavaldivia/docs/ocv_programa_05_2016" TargetMode="External"/><Relationship Id="rId28" Type="http://schemas.openxmlformats.org/officeDocument/2006/relationships/hyperlink" Target="https://www.sinfonicalaserena.cl/single-post/osuls-culmina-su-temporada-2023-con-dos-conciertos-y-un-ensayo-guiado-por-el-mes-de-los-p%C3%BAblicos" TargetMode="External"/><Relationship Id="rId300" Type="http://schemas.openxmlformats.org/officeDocument/2006/relationships/hyperlink" Target="https://www.sinfonicalaserena.cl/programacion" TargetMode="External"/><Relationship Id="rId538" Type="http://schemas.openxmlformats.org/officeDocument/2006/relationships/hyperlink" Target="https://www.cultura.gob.cl/agendacultural/orquesta-de-camara-de-chile-inicia-nuevo-ciclo-de-conciertos/" TargetMode="External"/><Relationship Id="rId745" Type="http://schemas.openxmlformats.org/officeDocument/2006/relationships/hyperlink" Target="https://www.cultura.gob.cl/orquesta-de-camara/conciertos-30-y-31-agosto-y-1-septiembre/" TargetMode="External"/><Relationship Id="rId952" Type="http://schemas.openxmlformats.org/officeDocument/2006/relationships/hyperlink" Target="https://issuu.com/orquestavaldivia/docs/progocvmayo2012" TargetMode="External"/><Relationship Id="rId1168" Type="http://schemas.openxmlformats.org/officeDocument/2006/relationships/hyperlink" Target="https://issuu.com/orquestavaldivia/docs/ocv_pm2_web" TargetMode="External"/><Relationship Id="rId1375" Type="http://schemas.openxmlformats.org/officeDocument/2006/relationships/hyperlink" Target="https://www.elmostrador.cl/cultura/2015/07/07/concierto-sinfonico-de-pianista-pascuense-mahani-teave-en-teatro-de-la-universidad-de-concepcion-11-de-julio/" TargetMode="External"/><Relationship Id="rId81" Type="http://schemas.openxmlformats.org/officeDocument/2006/relationships/hyperlink" Target="https://www.instagram.com/p/CsCIf6BPCA5/?hl=es" TargetMode="External"/><Relationship Id="rId177" Type="http://schemas.openxmlformats.org/officeDocument/2006/relationships/hyperlink" Target="http://extension.usach.cl/events/orquesta-coro-sinfonico-usach-farias-mozart-beethoven/?occurrence=2024-03-20" TargetMode="External"/><Relationship Id="rId384" Type="http://schemas.openxmlformats.org/officeDocument/2006/relationships/hyperlink" Target="https://www.cultura.gob.cl/agendacultural/cartelera-orquesta-de-camara-de-chile-julio-2013/" TargetMode="External"/><Relationship Id="rId591" Type="http://schemas.openxmlformats.org/officeDocument/2006/relationships/hyperlink" Target="https://www.cultura.gob.cl/agendacultural/mozart-ravel-y-stravinsky-en-los-proximos-conciertos-de-la-orquesta-de-camara-de-chile/" TargetMode="External"/><Relationship Id="rId605" Type="http://schemas.openxmlformats.org/officeDocument/2006/relationships/hyperlink" Target="https://www.cultura.gob.cl/agendacultural/el-clarinete-sera-protagonista-de-los-proximos-conciertos-de-la-orquesta-de-camara-de-chile/" TargetMode="External"/><Relationship Id="rId812" Type="http://schemas.openxmlformats.org/officeDocument/2006/relationships/hyperlink" Target="https://web.archive.org/web/20110110023417/http:/usach.cl/index.php?id=11928" TargetMode="External"/><Relationship Id="rId1028" Type="http://schemas.openxmlformats.org/officeDocument/2006/relationships/hyperlink" Target="https://issuu.com/orquestavaldivia/docs/ocv_prog5_catorceto_web" TargetMode="External"/><Relationship Id="rId1235" Type="http://schemas.openxmlformats.org/officeDocument/2006/relationships/hyperlink" Target="https://www.centrodae.cl/wp_cdae/?pagina=3&amp;cat=9&amp;rango=2011;2011" TargetMode="External"/><Relationship Id="rId1442" Type="http://schemas.openxmlformats.org/officeDocument/2006/relationships/hyperlink" Target="https://www.sinfonicalaserena.cl/single-post/osuls-inaugurar%C3%A1-su-temporada-el-reencuentro-con-primer-concierto-presencial" TargetMode="External"/><Relationship Id="rId244" Type="http://schemas.openxmlformats.org/officeDocument/2006/relationships/hyperlink" Target="https://www.ceacuchile.cl/eventos/concierto-n-7-siglo-xx-en-dos-tiempos/" TargetMode="External"/><Relationship Id="rId689" Type="http://schemas.openxmlformats.org/officeDocument/2006/relationships/hyperlink" Target="https://www.cultura.gob.cl/agendacultural/mozart-beethoven-y-solovera-integran-el-repertorio-de-los-proximos-conciertos-de-la-orquesta-de-camara-de-chile/" TargetMode="External"/><Relationship Id="rId896" Type="http://schemas.openxmlformats.org/officeDocument/2006/relationships/hyperlink" Target="http://extension.usach.cl/2017/12/27/orquesta-clasica-universidad-de-santiago-lo-mejor-del-2017/" TargetMode="External"/><Relationship Id="rId1081" Type="http://schemas.openxmlformats.org/officeDocument/2006/relationships/hyperlink" Target="https://issuu.com/orquestavaldivia/docs/ocv_programa_07_2016" TargetMode="External"/><Relationship Id="rId1302" Type="http://schemas.openxmlformats.org/officeDocument/2006/relationships/hyperlink" Target="https://www.centrodae.cl/catalogo_cdae/doc_upload/medium/PD-00004.pdf" TargetMode="External"/><Relationship Id="rId39" Type="http://schemas.openxmlformats.org/officeDocument/2006/relationships/hyperlink" Target="https://www.calameo.com/read/005995569bb5b87815993" TargetMode="External"/><Relationship Id="rId451" Type="http://schemas.openxmlformats.org/officeDocument/2006/relationships/hyperlink" Target="https://www.cultura.gob.cl/agendacultural/cartelera-orquesta-de-camara-de-chile-octubre-2014/" TargetMode="External"/><Relationship Id="rId549" Type="http://schemas.openxmlformats.org/officeDocument/2006/relationships/hyperlink" Target="https://www.cultura.gob.cl/agendacultural/director-argentino-y-violin-chileno-protagonizan-proximos-conciertos-de-la-orquesta-de-camara-de-chile/" TargetMode="External"/><Relationship Id="rId756" Type="http://schemas.openxmlformats.org/officeDocument/2006/relationships/hyperlink" Target="https://www.cultura.gob.cl/orquesta-de-camara/conciertos-14-al-17-y-21-al-24-noviembre/" TargetMode="External"/><Relationship Id="rId1179" Type="http://schemas.openxmlformats.org/officeDocument/2006/relationships/hyperlink" Target="https://issuu.com/orquestavaldivia/docs/ocv_pm4_web" TargetMode="External"/><Relationship Id="rId1386" Type="http://schemas.openxmlformats.org/officeDocument/2006/relationships/hyperlink" Target="https://www.todoenconce.cl/musica/2016/agosto/quinto-concierto-sinfonico/" TargetMode="External"/><Relationship Id="rId104" Type="http://schemas.openxmlformats.org/officeDocument/2006/relationships/hyperlink" Target="https://www.instagram.com/p/Cw7u0mQx26E/?hl=es" TargetMode="External"/><Relationship Id="rId188" Type="http://schemas.openxmlformats.org/officeDocument/2006/relationships/hyperlink" Target="http://extension.usach.cl/events/orquesta-usach-vasquez-beethoven/?occurrence=2024-06-19" TargetMode="External"/><Relationship Id="rId311" Type="http://schemas.openxmlformats.org/officeDocument/2006/relationships/hyperlink" Target="https://www.sinfonicalaserena.cl/programacion" TargetMode="External"/><Relationship Id="rId395" Type="http://schemas.openxmlformats.org/officeDocument/2006/relationships/hyperlink" Target="https://noticias.laiglesiadejesucristo.org/articulo/exitosa-presentacion-de-la-orquesta-de-camara-de-chile?country=chile" TargetMode="External"/><Relationship Id="rId409" Type="http://schemas.openxmlformats.org/officeDocument/2006/relationships/hyperlink" Target="https://www.cultura.gob.cl/agendacultural/cartelera-orquesta-de-camara-de-chile-agosto-2013/" TargetMode="External"/><Relationship Id="rId963" Type="http://schemas.openxmlformats.org/officeDocument/2006/relationships/hyperlink" Target="https://issuu.com/orquestavaldivia/docs/prog_mano_4_octubre" TargetMode="External"/><Relationship Id="rId1039" Type="http://schemas.openxmlformats.org/officeDocument/2006/relationships/hyperlink" Target="https://issuu.com/orquestavaldivia/docs/ocv_prog8_spohr_web" TargetMode="External"/><Relationship Id="rId1246" Type="http://schemas.openxmlformats.org/officeDocument/2006/relationships/hyperlink" Target="https://www.centrodae.cl/catalogo_cdae/doc_upload/medium/PS-01238.pdf" TargetMode="External"/><Relationship Id="rId92" Type="http://schemas.openxmlformats.org/officeDocument/2006/relationships/hyperlink" Target="https://www.instagram.com/p/CvlT0oEgC6i/?hl=es" TargetMode="External"/><Relationship Id="rId616" Type="http://schemas.openxmlformats.org/officeDocument/2006/relationships/hyperlink" Target="https://www.cultura.gob.cl/agendacultural/orquesta-de-camara-de-chile-presenta-conciertos-de-verano-en-nunoa-y-la-region-de-los-lagos/" TargetMode="External"/><Relationship Id="rId823" Type="http://schemas.openxmlformats.org/officeDocument/2006/relationships/hyperlink" Target="https://web.archive.org/web/20110612174659/http:/www.usach.cl/index.php?id=12407" TargetMode="External"/><Relationship Id="rId1453" Type="http://schemas.openxmlformats.org/officeDocument/2006/relationships/hyperlink" Target="https://www.sinfonicalaserena.cl/single-post/sonoridades-chilenas-y-espa%C3%B1olas-se-reencuentran-en-iv-concierto-de-temporada-osuls" TargetMode="External"/><Relationship Id="rId255" Type="http://schemas.openxmlformats.org/officeDocument/2006/relationships/hyperlink" Target="https://www.ceacuchile.cl/eventos/concierto-n-11-melodias-del-septimo-arte/" TargetMode="External"/><Relationship Id="rId462" Type="http://schemas.openxmlformats.org/officeDocument/2006/relationships/hyperlink" Target="https://www.cultura.gob.cl/agendacultural/cartelera-orquesta-de-camara-marzo-2015/" TargetMode="External"/><Relationship Id="rId1092" Type="http://schemas.openxmlformats.org/officeDocument/2006/relationships/hyperlink" Target="https://issuu.com/orquestavaldivia/docs/ocv_programa_10_2016" TargetMode="External"/><Relationship Id="rId1106" Type="http://schemas.openxmlformats.org/officeDocument/2006/relationships/hyperlink" Target="https://issuu.com/orquestavaldivia/docs/ocv_temporada_2017_primer_semestre" TargetMode="External"/><Relationship Id="rId1313" Type="http://schemas.openxmlformats.org/officeDocument/2006/relationships/hyperlink" Target="https://www.centrodae.cl/catalogo_cdae/doc_upload/medium/PD-00009.pdf" TargetMode="External"/><Relationship Id="rId1397" Type="http://schemas.openxmlformats.org/officeDocument/2006/relationships/hyperlink" Target="https://www.agendaconce.cl/concierto-sinfonico-2-orquesta-sinfonica-universidad-de-concepcion-teatro-universidad-de-concepcion-2017" TargetMode="External"/><Relationship Id="rId115" Type="http://schemas.openxmlformats.org/officeDocument/2006/relationships/hyperlink" Target="https://www.instagram.com/p/CyyHaaqxGxw/?hl=es" TargetMode="External"/><Relationship Id="rId322" Type="http://schemas.openxmlformats.org/officeDocument/2006/relationships/hyperlink" Target="https://www.calameo.com/read/00599556985076502d512?page=1" TargetMode="External"/><Relationship Id="rId767" Type="http://schemas.openxmlformats.org/officeDocument/2006/relationships/hyperlink" Target="https://www.cultura.gob.cl/orquesta-de-camara/conciertos-26-28-y-29-de-enero-2024/" TargetMode="External"/><Relationship Id="rId974" Type="http://schemas.openxmlformats.org/officeDocument/2006/relationships/hyperlink" Target="https://es.calameo.com/read/005995569207fadb9b516" TargetMode="External"/><Relationship Id="rId199" Type="http://schemas.openxmlformats.org/officeDocument/2006/relationships/hyperlink" Target="http://extension.usach.cl/events/orquesta-usach-mozart-mendelssohn-beethoven/?occurrence=2024-09-04" TargetMode="External"/><Relationship Id="rId627" Type="http://schemas.openxmlformats.org/officeDocument/2006/relationships/hyperlink" Target="https://radio.uchile.cl/2019/03/15/orquesta-de-camara-y-bafona-abren-su-temporada-2019-en-nunoa/" TargetMode="External"/><Relationship Id="rId834" Type="http://schemas.openxmlformats.org/officeDocument/2006/relationships/hyperlink" Target="https://web.archive.org/web/20110612174659/http:/www.usach.cl/index.php?id=12407" TargetMode="External"/><Relationship Id="rId1257" Type="http://schemas.openxmlformats.org/officeDocument/2006/relationships/hyperlink" Target="https://www.centrodae.cl/catalogo_cdae/doc_upload/medium/PS-01241.pdf" TargetMode="External"/><Relationship Id="rId1464" Type="http://schemas.openxmlformats.org/officeDocument/2006/relationships/hyperlink" Target="https://www.sinfonicalaserena.cl/single-post/osuls-celebrar%C3%A1-el-d%C3%ADa-de-la-m%C3%BAsica-las-y-los-m%C3%BAsicos-chilenos-con-doble-concierto-gratuito" TargetMode="External"/><Relationship Id="rId266" Type="http://schemas.openxmlformats.org/officeDocument/2006/relationships/hyperlink" Target="https://www.ceacuchile.cl/eventos/concierto-n-15-musica-a-dos-batutas/" TargetMode="External"/><Relationship Id="rId473" Type="http://schemas.openxmlformats.org/officeDocument/2006/relationships/hyperlink" Target="https://www.cultura.gob.cl/programas/occh-julio/" TargetMode="External"/><Relationship Id="rId680" Type="http://schemas.openxmlformats.org/officeDocument/2006/relationships/hyperlink" Target="https://www.cultura.gob.cl/agendacultural/lautaro-mura-debuta-al-frente-de-la-orquesta-de-camara-de-chile-con-estreno-de-obra-nacional/" TargetMode="External"/><Relationship Id="rId901" Type="http://schemas.openxmlformats.org/officeDocument/2006/relationships/hyperlink" Target="http://extension.usach.cl/2019/03/05/programacion-2019-de-la-orquesta-clasica-de-la-universidad-de-santiago/" TargetMode="External"/><Relationship Id="rId1117" Type="http://schemas.openxmlformats.org/officeDocument/2006/relationships/hyperlink" Target="https://issuu.com/orquestavaldivia/docs/ocv_pm1_web" TargetMode="External"/><Relationship Id="rId1324" Type="http://schemas.openxmlformats.org/officeDocument/2006/relationships/hyperlink" Target="https://www.centrodae.cl/wp_cdae/?pagina=4&amp;cat=9&amp;rango=2014;2014" TargetMode="External"/><Relationship Id="rId30" Type="http://schemas.openxmlformats.org/officeDocument/2006/relationships/hyperlink" Target="https://www.calameo.com/read/005995569bb5b87815993" TargetMode="External"/><Relationship Id="rId126" Type="http://schemas.openxmlformats.org/officeDocument/2006/relationships/hyperlink" Target="https://www.corcudec.cl/orquesta/conciertos/ciclo-dedicado-a-claudio-arrau" TargetMode="External"/><Relationship Id="rId333" Type="http://schemas.openxmlformats.org/officeDocument/2006/relationships/hyperlink" Target="https://www.calameo.com/read/00599556985076502d512?page=1" TargetMode="External"/><Relationship Id="rId540" Type="http://schemas.openxmlformats.org/officeDocument/2006/relationships/hyperlink" Target="https://www.cultura.gob.cl/agendacultural/orquesta-de-camara-de-chile-se-presenta-esta-semana-en-tres-escenarios-de-la-region-metropolitana/" TargetMode="External"/><Relationship Id="rId778" Type="http://schemas.openxmlformats.org/officeDocument/2006/relationships/hyperlink" Target="https://www.cultura.gob.cl/orquesta-de-camara/conciertos-10-13-abril-2024/" TargetMode="External"/><Relationship Id="rId985" Type="http://schemas.openxmlformats.org/officeDocument/2006/relationships/hyperlink" Target="https://diario.uach.cl/orquesta-de-cmara-de-valdivia-presentar-horizontes-fascinantes/" TargetMode="External"/><Relationship Id="rId1170" Type="http://schemas.openxmlformats.org/officeDocument/2006/relationships/hyperlink" Target="https://issuu.com/orquestavaldivia/docs/ocv_pm2_web" TargetMode="External"/><Relationship Id="rId72" Type="http://schemas.openxmlformats.org/officeDocument/2006/relationships/hyperlink" Target="https://www.instagram.com/p/CqlYDQuJeb1/?hl=es" TargetMode="External"/><Relationship Id="rId375" Type="http://schemas.openxmlformats.org/officeDocument/2006/relationships/hyperlink" Target="https://www.cultura.gob.cl/agendacultural/cartelera-orquesta-de-camara-de-chile-junio-2013/" TargetMode="External"/><Relationship Id="rId582" Type="http://schemas.openxmlformats.org/officeDocument/2006/relationships/hyperlink" Target="https://www.cultura.gob.cl/agendacultural/orquesta-de-camara-de-chile-apuesta-por-mendelssohn-y-wagner/" TargetMode="External"/><Relationship Id="rId638" Type="http://schemas.openxmlformats.org/officeDocument/2006/relationships/hyperlink" Target="https://www.cultura.gob.cl/agendacultural/orquesta-de-camara-de-chile-rescata-obra-musical-de-enrique-soro/" TargetMode="External"/><Relationship Id="rId803" Type="http://schemas.openxmlformats.org/officeDocument/2006/relationships/hyperlink" Target="https://web.archive.org/web/20110110023417/http:/usach.cl/index.php?id=11928" TargetMode="External"/><Relationship Id="rId845" Type="http://schemas.openxmlformats.org/officeDocument/2006/relationships/hyperlink" Target="https://web.archive.org/web/20110612174659/http:/www.usach.cl/index.php?id=12407" TargetMode="External"/><Relationship Id="rId1030" Type="http://schemas.openxmlformats.org/officeDocument/2006/relationships/hyperlink" Target="https://issuu.com/orquestavaldivia/docs/ocv_prog5_catorceto_web" TargetMode="External"/><Relationship Id="rId1226" Type="http://schemas.openxmlformats.org/officeDocument/2006/relationships/hyperlink" Target="https://www.centrodae.cl/wp_cdae/?pagina=2&amp;cat=9&amp;rango=2011;2011" TargetMode="External"/><Relationship Id="rId1268" Type="http://schemas.openxmlformats.org/officeDocument/2006/relationships/hyperlink" Target="https://www.centrodae.cl/catalogo_cdae/doc_upload/medium/PS-01246.pdf" TargetMode="External"/><Relationship Id="rId1433" Type="http://schemas.openxmlformats.org/officeDocument/2006/relationships/hyperlink" Target="https://www.sinfonicalaserena.cl/single-post/2019/10/31/talentos-femeninos-reinar%C3%A1n-en-noveno-concierto-de-la-orquesta-regional" TargetMode="External"/><Relationship Id="rId1475" Type="http://schemas.openxmlformats.org/officeDocument/2006/relationships/hyperlink" Target="https://userena.cl/cultura.html?CSRT=1628758127145960497&amp;start=12" TargetMode="External"/><Relationship Id="rId3" Type="http://schemas.openxmlformats.org/officeDocument/2006/relationships/hyperlink" Target="https://www.sinfonicalaserena.cl/single-post/osuls-presentar-nuevo-concierto-junto-al-clarinetista-jorge-lev%C3%ADn-y-el-director-juan-pablo-aguayo" TargetMode="External"/><Relationship Id="rId235" Type="http://schemas.openxmlformats.org/officeDocument/2006/relationships/hyperlink" Target="https://www.instagram.com/p/C48m238O_oz/?hl=es" TargetMode="External"/><Relationship Id="rId277" Type="http://schemas.openxmlformats.org/officeDocument/2006/relationships/hyperlink" Target="https://www.instagram.com/p/C48mhaEu0xi/?hl=es" TargetMode="External"/><Relationship Id="rId400" Type="http://schemas.openxmlformats.org/officeDocument/2006/relationships/hyperlink" Target="https://www.latercera.com/noticia/orquesta-de-camara-inicia-su-temporada-en-las-condes/" TargetMode="External"/><Relationship Id="rId442" Type="http://schemas.openxmlformats.org/officeDocument/2006/relationships/hyperlink" Target="https://www.cultura.gob.cl/agendacultural/cartelera-orquesta-de-camara-agosto-2014/" TargetMode="External"/><Relationship Id="rId484" Type="http://schemas.openxmlformats.org/officeDocument/2006/relationships/hyperlink" Target="https://www.cultura.gob.cl/agendacultural/orquesta-de-camara-de-chile-inicia-gira-por-la-region-del-maule/" TargetMode="External"/><Relationship Id="rId705" Type="http://schemas.openxmlformats.org/officeDocument/2006/relationships/hyperlink" Target="https://www.cultura.gob.cl/agendacultural/orquesta-de-camara-de-chile-y-coro-magnificat-ofrecen-conciertos-de-fin-de-ano-con-repertorio-clasico-vienes/" TargetMode="External"/><Relationship Id="rId887" Type="http://schemas.openxmlformats.org/officeDocument/2006/relationships/hyperlink" Target="https://web.archive.org/web/20140824100843/http:/www.usach.cl/temporada-conciertos" TargetMode="External"/><Relationship Id="rId1072" Type="http://schemas.openxmlformats.org/officeDocument/2006/relationships/hyperlink" Target="https://issuu.com/orquestavaldivia/docs/ocv_programa_05_2016" TargetMode="External"/><Relationship Id="rId1128" Type="http://schemas.openxmlformats.org/officeDocument/2006/relationships/hyperlink" Target="https://www.eventrid.cl/eventos/ocv/orquesta-de-camara-de-valdivia-programa-de-orquesta-6-concierto-1" TargetMode="External"/><Relationship Id="rId1335" Type="http://schemas.openxmlformats.org/officeDocument/2006/relationships/hyperlink" Target="https://www.centrodae.cl/wp_cdae/?pagina=2&amp;cat=9&amp;rango=2015;2015" TargetMode="External"/><Relationship Id="rId137" Type="http://schemas.openxmlformats.org/officeDocument/2006/relationships/hyperlink" Target="https://www.corcudec.cl/orquesta/conciertos/orquesta-sinfonica-estrena-obra-de-bottesini" TargetMode="External"/><Relationship Id="rId302" Type="http://schemas.openxmlformats.org/officeDocument/2006/relationships/hyperlink" Target="https://www.sinfonicalaserena.cl/single-post/orquesta-regional-realizar%C3%A1-concierto-para-celebrar-los-43-a%C3%B1os-de-la-facultad-de-humanidades-uls" TargetMode="External"/><Relationship Id="rId344" Type="http://schemas.openxmlformats.org/officeDocument/2006/relationships/hyperlink" Target="https://www.visionescriticas.cl/fischer-y-la-orquesta-de-camara-de-chile/" TargetMode="External"/><Relationship Id="rId691" Type="http://schemas.openxmlformats.org/officeDocument/2006/relationships/hyperlink" Target="https://www.cultura.gob.cl/agendacultural/el-romanticismo-aleman-se-apoderara-de-proximos-conciertos-de-la-orquesta-de-camara-de-chile/" TargetMode="External"/><Relationship Id="rId747" Type="http://schemas.openxmlformats.org/officeDocument/2006/relationships/hyperlink" Target="https://www.cultura.gob.cl/orquesta-de-camara/conciertos-13-14-y-15-septiembre/" TargetMode="External"/><Relationship Id="rId789" Type="http://schemas.openxmlformats.org/officeDocument/2006/relationships/hyperlink" Target="https://www.cultura.gob.cl/orquesta-de-camara/proximos-programas-de-conciertos/" TargetMode="External"/><Relationship Id="rId912" Type="http://schemas.openxmlformats.org/officeDocument/2006/relationships/hyperlink" Target="https://web.archive.org/web/20190327040418mp_/https:/www.usach.cl/temporada-conciertos" TargetMode="External"/><Relationship Id="rId954" Type="http://schemas.openxmlformats.org/officeDocument/2006/relationships/hyperlink" Target="https://issuu.com/orquestavaldivia/docs/progocvmayo2012" TargetMode="External"/><Relationship Id="rId996" Type="http://schemas.openxmlformats.org/officeDocument/2006/relationships/hyperlink" Target="https://www.calameo.com/read/00599556925c79e7c8c77" TargetMode="External"/><Relationship Id="rId1377" Type="http://schemas.openxmlformats.org/officeDocument/2006/relationships/hyperlink" Target="https://www.elmostrador.cl/cultura/2015/07/07/concierto-sinfonico-de-pianista-pascuense-mahani-teave-en-teatro-de-la-universidad-de-concepcion-11-de-julio/" TargetMode="External"/><Relationship Id="rId41" Type="http://schemas.openxmlformats.org/officeDocument/2006/relationships/hyperlink" Target="https://ocv.cl/show-item/ramificaciones/" TargetMode="External"/><Relationship Id="rId83" Type="http://schemas.openxmlformats.org/officeDocument/2006/relationships/hyperlink" Target="https://www.instagram.com/p/CsCIf6BPCA5/?hl=es" TargetMode="External"/><Relationship Id="rId179" Type="http://schemas.openxmlformats.org/officeDocument/2006/relationships/hyperlink" Target="http://extension.usach.cl/events/orquesta-usach-borodin-brahms/?occurrence=2024-04-17" TargetMode="External"/><Relationship Id="rId386" Type="http://schemas.openxmlformats.org/officeDocument/2006/relationships/hyperlink" Target="https://www.df.cl/tendencia/panorama/orquesta-de-camara-de-chile-en-lo-barnechea" TargetMode="External"/><Relationship Id="rId551" Type="http://schemas.openxmlformats.org/officeDocument/2006/relationships/hyperlink" Target="https://www.cultura.gob.cl/agendacultural/la-orquesta-de-camara-de-chile-se-presentara-en-cuatro-comunas-de-la-araucania/" TargetMode="External"/><Relationship Id="rId593" Type="http://schemas.openxmlformats.org/officeDocument/2006/relationships/hyperlink" Target="https://www.cultura.gob.cl/agendacultural/mozart-ravel-y-stravinsky-en-los-proximos-conciertos-de-la-orquesta-de-camara-de-chile/" TargetMode="External"/><Relationship Id="rId607" Type="http://schemas.openxmlformats.org/officeDocument/2006/relationships/hyperlink" Target="https://www.cultura.gob.cl/agendacultural/director-chileno-radicado-en-brasil-conducira-a-la-orquesta-de-camara-de-chile/" TargetMode="External"/><Relationship Id="rId649" Type="http://schemas.openxmlformats.org/officeDocument/2006/relationships/hyperlink" Target="https://www.cultura.gob.cl/orquestacamara/600-beneficiados-de-senama-y-programa-adulto-mejor-disfrutaron-concierto-de-la-orquesta-de-camara-de-chile/" TargetMode="External"/><Relationship Id="rId814" Type="http://schemas.openxmlformats.org/officeDocument/2006/relationships/hyperlink" Target="https://web.archive.org/web/20110110023417/http:/usach.cl/index.php?id=11928" TargetMode="External"/><Relationship Id="rId856" Type="http://schemas.openxmlformats.org/officeDocument/2006/relationships/hyperlink" Target="https://web.archive.org/web/20120412070952/http:/www.usach.cl/index.php?id=12407" TargetMode="External"/><Relationship Id="rId1181" Type="http://schemas.openxmlformats.org/officeDocument/2006/relationships/hyperlink" Target="https://issuu.com/orquestavaldivia/docs/ocv_pm4_web" TargetMode="External"/><Relationship Id="rId1237" Type="http://schemas.openxmlformats.org/officeDocument/2006/relationships/hyperlink" Target="https://www.centrodae.cl/wp_cdae/?pagina=3&amp;cat=9&amp;rango=2011;2011" TargetMode="External"/><Relationship Id="rId1279" Type="http://schemas.openxmlformats.org/officeDocument/2006/relationships/hyperlink" Target="https://www.centrodae.cl/catalogo_cdae/doc_upload/medium/PS-01234.pdf" TargetMode="External"/><Relationship Id="rId1402" Type="http://schemas.openxmlformats.org/officeDocument/2006/relationships/hyperlink" Target="https://www.teatroudec.cl/evento/detalle/concierto-sinfonico-n3" TargetMode="External"/><Relationship Id="rId1444" Type="http://schemas.openxmlformats.org/officeDocument/2006/relationships/hyperlink" Target="https://www.sinfonicalaserena.cl/single-post/chile-y-brasil-se-unen-para-presentar-ii-concierto-de-temporada-con-obras-de-mozart-haydn-y-far%C3%ADas" TargetMode="External"/><Relationship Id="rId1486" Type="http://schemas.openxmlformats.org/officeDocument/2006/relationships/vmlDrawing" Target="../drawings/vmlDrawing1.vml"/><Relationship Id="rId190" Type="http://schemas.openxmlformats.org/officeDocument/2006/relationships/hyperlink" Target="http://extension.usach.cl/events/orquesta-coro-sinfonico-usach-concierto-de-aniversario-usach/?occurrence=2024-07-03" TargetMode="External"/><Relationship Id="rId204" Type="http://schemas.openxmlformats.org/officeDocument/2006/relationships/hyperlink" Target="http://extension.usach.cl/events/orquesta-coro-sinfonico-usach-horst-beethoven-2/?occurrence=2024-10-16" TargetMode="External"/><Relationship Id="rId246" Type="http://schemas.openxmlformats.org/officeDocument/2006/relationships/hyperlink" Target="https://www.ceacuchile.cl/eventos/concierto-n-7-siglo-xx-en-dos-tiempos/" TargetMode="External"/><Relationship Id="rId288" Type="http://schemas.openxmlformats.org/officeDocument/2006/relationships/hyperlink" Target="https://www.instagram.com/p/C5SHGuXOvH3/?hl=es&amp;img_index=5" TargetMode="External"/><Relationship Id="rId411" Type="http://schemas.openxmlformats.org/officeDocument/2006/relationships/hyperlink" Target="https://www.cultura.gob.cl/agendacultural/cartelera-orquesta-de-camara-de-chile-noviembre-2013/" TargetMode="External"/><Relationship Id="rId453" Type="http://schemas.openxmlformats.org/officeDocument/2006/relationships/hyperlink" Target="https://ccuch.blogspot.com/2010/04/tercer-concierto-de-la-temperada-2010.html" TargetMode="External"/><Relationship Id="rId509" Type="http://schemas.openxmlformats.org/officeDocument/2006/relationships/hyperlink" Target="https://www.elmostrador.cl/cultura/2016/09/15/concierto-orquesta-de-camara-de-chile-en-teatro-oriente-15-de-septiembre/" TargetMode="External"/><Relationship Id="rId660" Type="http://schemas.openxmlformats.org/officeDocument/2006/relationships/hyperlink" Target="https://www.cultura.gob.cl/agendacultural/la-orquesta-de-camara-de-chile-retoma-su-itinerancia-con-gira-por-las-regiones-del-biobio-y-nuble/" TargetMode="External"/><Relationship Id="rId898" Type="http://schemas.openxmlformats.org/officeDocument/2006/relationships/hyperlink" Target="http://extension.usach.cl/2017/12/27/orquesta-clasica-universidad-de-santiago-lo-mejor-del-2017/" TargetMode="External"/><Relationship Id="rId1041" Type="http://schemas.openxmlformats.org/officeDocument/2006/relationships/hyperlink" Target="https://issuu.com/orquestavaldivia/docs/ocv_prog8_spohr_web" TargetMode="External"/><Relationship Id="rId1083" Type="http://schemas.openxmlformats.org/officeDocument/2006/relationships/hyperlink" Target="https://issuu.com/orquestavaldivia/docs/ocv_programa_08_2016" TargetMode="External"/><Relationship Id="rId1139" Type="http://schemas.openxmlformats.org/officeDocument/2006/relationships/hyperlink" Target="https://www.calameo.com/read/00599556982d6a616490b" TargetMode="External"/><Relationship Id="rId1290" Type="http://schemas.openxmlformats.org/officeDocument/2006/relationships/hyperlink" Target="https://www.centrodae.cl/catalogo_cdae/doc_upload/medium/PS-01272.pdf" TargetMode="External"/><Relationship Id="rId1304" Type="http://schemas.openxmlformats.org/officeDocument/2006/relationships/hyperlink" Target="https://www.centrodae.cl/catalogo_cdae/doc_upload/medium/PD-00005.pdf" TargetMode="External"/><Relationship Id="rId1346" Type="http://schemas.openxmlformats.org/officeDocument/2006/relationships/hyperlink" Target="https://www.centrodae.cl/wp_cdae/?pagina=2&amp;cat=9&amp;rango=2015;2015" TargetMode="External"/><Relationship Id="rId106" Type="http://schemas.openxmlformats.org/officeDocument/2006/relationships/hyperlink" Target="https://www.instagram.com/p/Cw7u0mQx26E/?hl=es" TargetMode="External"/><Relationship Id="rId313" Type="http://schemas.openxmlformats.org/officeDocument/2006/relationships/hyperlink" Target="https://www.sinfonicalaserena.cl/programacion" TargetMode="External"/><Relationship Id="rId495" Type="http://schemas.openxmlformats.org/officeDocument/2006/relationships/hyperlink" Target="https://www.cultura.gob.cl/agendacultural/occh-marzo-2016/" TargetMode="External"/><Relationship Id="rId716" Type="http://schemas.openxmlformats.org/officeDocument/2006/relationships/hyperlink" Target="https://www.cultura.gob.cl/orquesta-de-camara/conciertos-22-23-24-y-25-de-marzo-2023/" TargetMode="External"/><Relationship Id="rId758" Type="http://schemas.openxmlformats.org/officeDocument/2006/relationships/hyperlink" Target="https://www.cultura.gob.cl/orquesta-de-camara/conciertos-14-al-17-y-21-al-24-noviembre/" TargetMode="External"/><Relationship Id="rId923" Type="http://schemas.openxmlformats.org/officeDocument/2006/relationships/hyperlink" Target="http://extension.usach.cl/2022/08/08/programa-de-mano-orquesta-clasica-usach-mozart-ponce-mendelssohn/" TargetMode="External"/><Relationship Id="rId965" Type="http://schemas.openxmlformats.org/officeDocument/2006/relationships/hyperlink" Target="https://issuu.com/orquestavaldivia/docs/prog_mano_4_octubre" TargetMode="External"/><Relationship Id="rId1150" Type="http://schemas.openxmlformats.org/officeDocument/2006/relationships/hyperlink" Target="https://www.calameo.com/read/0059955698d22da9447fd" TargetMode="External"/><Relationship Id="rId1388" Type="http://schemas.openxmlformats.org/officeDocument/2006/relationships/hyperlink" Target="https://www.elmostrador.cl/cultura/2017/04/03/concierto-gratuito-de-apertura-del-teatro-u-de-concepcion/" TargetMode="External"/><Relationship Id="rId10" Type="http://schemas.openxmlformats.org/officeDocument/2006/relationships/hyperlink" Target="https://www.sinfonicalaserena.cl/single-post/david-handel-y-patricio-cosentino-ser%C3%A1n-parte-del-tercer-concierto-de-la-temporada-2023-osuls" TargetMode="External"/><Relationship Id="rId52" Type="http://schemas.openxmlformats.org/officeDocument/2006/relationships/hyperlink" Target="https://issuu.com/teatromunicipal/docs/brochure_t23/34?ff" TargetMode="External"/><Relationship Id="rId94" Type="http://schemas.openxmlformats.org/officeDocument/2006/relationships/hyperlink" Target="https://www.instagram.com/p/CvNBBcoubWy/?hl=es&amp;img_index=1" TargetMode="External"/><Relationship Id="rId148" Type="http://schemas.openxmlformats.org/officeDocument/2006/relationships/hyperlink" Target="https://web.archive.org/web/20231004202331/http:/extension.usach.cl/events/orquesta-clasica-usach-mozart-beethoven/?occurrence=2023-05-03" TargetMode="External"/><Relationship Id="rId355" Type="http://schemas.openxmlformats.org/officeDocument/2006/relationships/hyperlink" Target="https://www.cultura.gob.cl/agendacultural/cartelera-orquesta-de-camara-de-chile-abril-2012/" TargetMode="External"/><Relationship Id="rId397" Type="http://schemas.openxmlformats.org/officeDocument/2006/relationships/hyperlink" Target="https://www.elrancahuaso.cl/cartelera/orquesta-de-camara-de-chile-en-nancagua" TargetMode="External"/><Relationship Id="rId520" Type="http://schemas.openxmlformats.org/officeDocument/2006/relationships/hyperlink" Target="https://www.cultura.gob.cl/agendacultural/orquesta-de-camara-de-chile-conmemorara-dia-internacional-de-la-mujer-con-concierto-de-obras-de-autoria-femenina/" TargetMode="External"/><Relationship Id="rId562" Type="http://schemas.openxmlformats.org/officeDocument/2006/relationships/hyperlink" Target="https://www.cultura.gob.cl/agendacultural/orquesta-de-camara-de-chile-se-presenta-este-sabado-en-rapa-nui/" TargetMode="External"/><Relationship Id="rId618" Type="http://schemas.openxmlformats.org/officeDocument/2006/relationships/hyperlink" Target="https://www.cultura.gob.cl/actualidad/magistral-concierto-de-la-orquesta-de-camara-de-chile-en-puerto-montt/" TargetMode="External"/><Relationship Id="rId825" Type="http://schemas.openxmlformats.org/officeDocument/2006/relationships/hyperlink" Target="https://web.archive.org/web/20110612174659/http:/www.usach.cl/index.php?id=12407" TargetMode="External"/><Relationship Id="rId1192" Type="http://schemas.openxmlformats.org/officeDocument/2006/relationships/hyperlink" Target="https://issuu.com/orquestavaldivia/docs/ocv_pm2_web_39c17ee6628a18" TargetMode="External"/><Relationship Id="rId1206" Type="http://schemas.openxmlformats.org/officeDocument/2006/relationships/hyperlink" Target="https://www.centrodae.cl/catalogo_cdae/doc_upload/medium/PS-01174.pdf" TargetMode="External"/><Relationship Id="rId1248" Type="http://schemas.openxmlformats.org/officeDocument/2006/relationships/hyperlink" Target="https://www.centrodae.cl/catalogo_cdae/doc_upload/medium/PS-01238.pdf" TargetMode="External"/><Relationship Id="rId1413" Type="http://schemas.openxmlformats.org/officeDocument/2006/relationships/hyperlink" Target="https://www.sinfonicalaserena.cl/single-post/2019/04/05/una-nueva-emoci%C3%B3n-marcar%C3%A1-el-segundo-viaje-musical-de-la-orquesta-regional" TargetMode="External"/><Relationship Id="rId1455" Type="http://schemas.openxmlformats.org/officeDocument/2006/relationships/hyperlink" Target="https://www.sinfonicalaserena.cl/single-post/osuls-present%C3%B3-interesante-cat%C3%A1logo-musical-en-la-serena-y-ovalle-con-obras-de-correa-y-beethoven" TargetMode="External"/><Relationship Id="rId215" Type="http://schemas.openxmlformats.org/officeDocument/2006/relationships/hyperlink" Target="https://issuu.com/teatromunicipal/docs/brochure_t24?ff&amp;experiment=previewReaderTestMode,new-bff-dynamic" TargetMode="External"/><Relationship Id="rId257" Type="http://schemas.openxmlformats.org/officeDocument/2006/relationships/hyperlink" Target="https://www.ceacuchile.cl/eventos/concierto-12/" TargetMode="External"/><Relationship Id="rId422" Type="http://schemas.openxmlformats.org/officeDocument/2006/relationships/hyperlink" Target="https://www.cultura.gob.cl/agendacultural/cartelera-orquesta-de-camara-de-chile-diciembre-2013/" TargetMode="External"/><Relationship Id="rId464" Type="http://schemas.openxmlformats.org/officeDocument/2006/relationships/hyperlink" Target="https://www.cultura.gob.cl/agendacultural/cartelera-orquesta-de-camara-de-chile-diciembre/" TargetMode="External"/><Relationship Id="rId867" Type="http://schemas.openxmlformats.org/officeDocument/2006/relationships/hyperlink" Target="https://web.archive.org/web/20120412070952/http:/www.usach.cl/index.php?id=12407" TargetMode="External"/><Relationship Id="rId1010" Type="http://schemas.openxmlformats.org/officeDocument/2006/relationships/hyperlink" Target="https://www.calameo.com/read/0059955694c4113a81ec7" TargetMode="External"/><Relationship Id="rId1052" Type="http://schemas.openxmlformats.org/officeDocument/2006/relationships/hyperlink" Target="https://issuu.com/orquestavaldivia/docs/ocv_progm1_web_b0851176f4e1f4" TargetMode="External"/><Relationship Id="rId1094" Type="http://schemas.openxmlformats.org/officeDocument/2006/relationships/hyperlink" Target="https://issuu.com/orquestavaldivia/docs/ocv_temporada_2017_primer_semestre" TargetMode="External"/><Relationship Id="rId1108" Type="http://schemas.openxmlformats.org/officeDocument/2006/relationships/hyperlink" Target="https://issuu.com/orquestavaldivia/docs/ocv_temporada_2017_primer_semestre" TargetMode="External"/><Relationship Id="rId1315" Type="http://schemas.openxmlformats.org/officeDocument/2006/relationships/hyperlink" Target="https://www.centrodae.cl/catalogo_cdae/doc_upload/medium/PD-00009.pdf" TargetMode="External"/><Relationship Id="rId299" Type="http://schemas.openxmlformats.org/officeDocument/2006/relationships/hyperlink" Target="https://www.sinfonicalaserena.cl/programacion" TargetMode="External"/><Relationship Id="rId727" Type="http://schemas.openxmlformats.org/officeDocument/2006/relationships/hyperlink" Target="https://www.cultura.gob.cl/orquesta-de-camara/conciertos-24-25-y-26-mayo-2023/" TargetMode="External"/><Relationship Id="rId934" Type="http://schemas.openxmlformats.org/officeDocument/2006/relationships/hyperlink" Target="http://extension.usach.cl/2022/10/03/programa-de-mano-orquesta-clasica-usach-katherine-bachmann-gustavo-becerra-tilo-gonzalez/" TargetMode="External"/><Relationship Id="rId1357" Type="http://schemas.openxmlformats.org/officeDocument/2006/relationships/hyperlink" Target="https://www.soychile.cl/Concepcion/Cultura/2013/07/22/188340/La-Orquesta-Sinfonica-Universidad-de-Concepcion-celebrara-su-61-aniversario-con-su-sexto-concierto.html" TargetMode="External"/><Relationship Id="rId63" Type="http://schemas.openxmlformats.org/officeDocument/2006/relationships/hyperlink" Target="https://www.instagram.com/p/Cp2eeEHtma8/?hl=es" TargetMode="External"/><Relationship Id="rId159" Type="http://schemas.openxmlformats.org/officeDocument/2006/relationships/hyperlink" Target="http://extension.usach.cl/events/orquesta-clasica-coro-sinfonico-concierto-de-aniversario-usach/?occurrence=2023-07-05" TargetMode="External"/><Relationship Id="rId366" Type="http://schemas.openxmlformats.org/officeDocument/2006/relationships/hyperlink" Target="https://www.cultura.gob.cl/agendacultural/cartelera-orquesta-de-camara-de-chile-junio-2012/" TargetMode="External"/><Relationship Id="rId573" Type="http://schemas.openxmlformats.org/officeDocument/2006/relationships/hyperlink" Target="https://www.cultura.gob.cl/agendacultural/tres-sinfonias-abren-la-temporada-2018-de-la-orquesta-de-camara-de-chile/" TargetMode="External"/><Relationship Id="rId780" Type="http://schemas.openxmlformats.org/officeDocument/2006/relationships/hyperlink" Target="https://www.cultura.gob.cl/orquesta-de-camara/conciertos-24-25-y-26-de-abril-2024/" TargetMode="External"/><Relationship Id="rId1217" Type="http://schemas.openxmlformats.org/officeDocument/2006/relationships/hyperlink" Target="https://www.centrodae.cl/catalogo_cdae/doc_upload/medium/PS-01178.pdf" TargetMode="External"/><Relationship Id="rId1424" Type="http://schemas.openxmlformats.org/officeDocument/2006/relationships/hyperlink" Target="https://www.sinfonicalaserena.cl/single-post/2019/08/28/cellista-espa%C3%B1ola-cautiva-al-p%C3%BAblico-con-audaz-presentaci%C3%B3n-de-shostakovich" TargetMode="External"/><Relationship Id="rId226" Type="http://schemas.openxmlformats.org/officeDocument/2006/relationships/hyperlink" Target="https://issuu.com/teatromunicipal/docs/brochure_t24?ff&amp;experiment=previewReaderTestMode,new-bff-dynamic" TargetMode="External"/><Relationship Id="rId433" Type="http://schemas.openxmlformats.org/officeDocument/2006/relationships/hyperlink" Target="https://www.cultura.gob.cl/agendacultural/cartelera-orquesta-de-camara-de-chile-julio-2014/" TargetMode="External"/><Relationship Id="rId878" Type="http://schemas.openxmlformats.org/officeDocument/2006/relationships/hyperlink" Target="https://web.archive.org/web/20130430192957/http:/udesantiago.cl/temporada-conciertos" TargetMode="External"/><Relationship Id="rId1063" Type="http://schemas.openxmlformats.org/officeDocument/2006/relationships/hyperlink" Target="https://issuu.com/orquestavaldivia/docs/ocv_programa_04_2016" TargetMode="External"/><Relationship Id="rId1270" Type="http://schemas.openxmlformats.org/officeDocument/2006/relationships/hyperlink" Target="https://www.centrodae.cl/catalogo_cdae/doc_upload/medium/PS-01242.pdf" TargetMode="External"/><Relationship Id="rId640" Type="http://schemas.openxmlformats.org/officeDocument/2006/relationships/hyperlink" Target="https://www.cultura.gob.cl/agendacultural/la-orquesta-de-camara-de-chile-anuncia-conciertos-en-las-regiones-metropolitana-y-tarapaca/" TargetMode="External"/><Relationship Id="rId738" Type="http://schemas.openxmlformats.org/officeDocument/2006/relationships/hyperlink" Target="https://www.cultura.gob.cl/orquesta-de-camara/conciertos-1-2-4-y-5-agosto-2023/" TargetMode="External"/><Relationship Id="rId945" Type="http://schemas.openxmlformats.org/officeDocument/2006/relationships/hyperlink" Target="https://issuu.com/orquestavaldivia/docs/programa_de_mano_ocv_abril_2012" TargetMode="External"/><Relationship Id="rId1368" Type="http://schemas.openxmlformats.org/officeDocument/2006/relationships/hyperlink" Target="https://www.agendaconce.cl/tercer-concierto-sinfonico-orquesta-sinfonica-udec-teatro-universidad-de-concepcion-2015" TargetMode="External"/><Relationship Id="rId74" Type="http://schemas.openxmlformats.org/officeDocument/2006/relationships/hyperlink" Target="https://www.instagram.com/p/Cq7y9UxMls4/?hl=es" TargetMode="External"/><Relationship Id="rId377" Type="http://schemas.openxmlformats.org/officeDocument/2006/relationships/hyperlink" Target="https://www.cultura.gob.cl/agendacultural/cartelera-orquesta-de-camara-de-chile-junio-2013/" TargetMode="External"/><Relationship Id="rId500" Type="http://schemas.openxmlformats.org/officeDocument/2006/relationships/hyperlink" Target="https://www.cultura.gob.cl/agendacultural/orquesta-de-camara-de-chile-vuelve-a-magallanes-despues-de-20-anos/" TargetMode="External"/><Relationship Id="rId584" Type="http://schemas.openxmlformats.org/officeDocument/2006/relationships/hyperlink" Target="https://www.cultura.gob.cl/agendacultural/orquesta-de-camara-de-chile-rescata-unico-ballet-escrito-por-beethoven/" TargetMode="External"/><Relationship Id="rId805" Type="http://schemas.openxmlformats.org/officeDocument/2006/relationships/hyperlink" Target="https://web.archive.org/web/20110110023417/http:/usach.cl/index.php?id=11928" TargetMode="External"/><Relationship Id="rId1130" Type="http://schemas.openxmlformats.org/officeDocument/2006/relationships/hyperlink" Target="https://www.eventrid.cl/eventos/ocv/orquesta-de-camara-de-valdivia-programa-de-orquesta-7-concierto-1" TargetMode="External"/><Relationship Id="rId1228" Type="http://schemas.openxmlformats.org/officeDocument/2006/relationships/hyperlink" Target="https://www.centrodae.cl/wp_cdae/?pagina=2&amp;cat=9&amp;rango=2011;2011" TargetMode="External"/><Relationship Id="rId1435" Type="http://schemas.openxmlformats.org/officeDocument/2006/relationships/hyperlink" Target="https://www.sinfonicalaserena.cl/single-post/2019/12/04/programa-inspirado-en-el-amor-ternura-conmociona-a-la-regi%C3%B3n-con-gala-l%C3%ADrica-de-primer" TargetMode="External"/><Relationship Id="rId5" Type="http://schemas.openxmlformats.org/officeDocument/2006/relationships/hyperlink" Target="https://www.sinfonicalaserena.cl/single-post/osuls-presentar-nuevo-concierto-junto-al-clarinetista-jorge-lev%C3%ADn-y-el-director-juan-pablo-aguayo" TargetMode="External"/><Relationship Id="rId237" Type="http://schemas.openxmlformats.org/officeDocument/2006/relationships/hyperlink" Target="https://www.instagram.com/p/C5EVMt1u05c/?hl=es" TargetMode="External"/><Relationship Id="rId791" Type="http://schemas.openxmlformats.org/officeDocument/2006/relationships/hyperlink" Target="https://www.cultura.gob.cl/orquesta-de-camara/proximos-programas-de-conciertos/" TargetMode="External"/><Relationship Id="rId889" Type="http://schemas.openxmlformats.org/officeDocument/2006/relationships/hyperlink" Target="https://web.archive.org/web/20150320155116/http:/usach.cl/temporada-conciertos" TargetMode="External"/><Relationship Id="rId1074" Type="http://schemas.openxmlformats.org/officeDocument/2006/relationships/hyperlink" Target="https://issuu.com/orquestavaldivia/docs/ocv_programa_06_2016" TargetMode="External"/><Relationship Id="rId444" Type="http://schemas.openxmlformats.org/officeDocument/2006/relationships/hyperlink" Target="https://www.cultura.gob.cl/agendacultural/cartelera-orquesta-de-camara-agosto-2014/" TargetMode="External"/><Relationship Id="rId651" Type="http://schemas.openxmlformats.org/officeDocument/2006/relationships/hyperlink" Target="https://www.cultura.gob.cl/eventos-actividades/mozart-y-beethoven-asoman-en-el-repertorio-de-la-orquesta-de-camara-de-chile-para-los-proximos-conciertos-durante-agosto/" TargetMode="External"/><Relationship Id="rId749" Type="http://schemas.openxmlformats.org/officeDocument/2006/relationships/hyperlink" Target="https://www.cultura.gob.cl/orquesta-de-camara/conciertos-12-13-y-14-octubre/" TargetMode="External"/><Relationship Id="rId1281" Type="http://schemas.openxmlformats.org/officeDocument/2006/relationships/hyperlink" Target="https://www.centrodae.cl/catalogo_cdae/doc_upload/medium/PS-01229.pdf" TargetMode="External"/><Relationship Id="rId1379" Type="http://schemas.openxmlformats.org/officeDocument/2006/relationships/hyperlink" Target="https://www.agendaconce.cl/concierto-sinfonico-6-orquesta-sinfonica-y-coro-universidad-de-concepcion-teatro-universidad-de-concepcion-2015" TargetMode="External"/><Relationship Id="rId290" Type="http://schemas.openxmlformats.org/officeDocument/2006/relationships/hyperlink" Target="https://www.instagram.com/p/C5SHGuXOvH3/?hl=es&amp;img_index=7" TargetMode="External"/><Relationship Id="rId304" Type="http://schemas.openxmlformats.org/officeDocument/2006/relationships/hyperlink" Target="https://www.sinfonicalaserena.cl/programacion" TargetMode="External"/><Relationship Id="rId388" Type="http://schemas.openxmlformats.org/officeDocument/2006/relationships/hyperlink" Target="https://www.cultura.gob.cl/agendacultural/cartelera-orquesta-de-camara-de-chile-julio-2013/" TargetMode="External"/><Relationship Id="rId511" Type="http://schemas.openxmlformats.org/officeDocument/2006/relationships/hyperlink" Target="https://www.elmostrador.cl/cultura/2016/09/15/concierto-orquesta-de-camara-de-chile-en-teatro-oriente-15-de-septiembre/" TargetMode="External"/><Relationship Id="rId609" Type="http://schemas.openxmlformats.org/officeDocument/2006/relationships/hyperlink" Target="https://www.cultura.gob.cl/orquestacamara/orquesta-de-camara-de-chile-cierra-temporada-de-conciertos-con-destacado-repertorio-clasico/" TargetMode="External"/><Relationship Id="rId956" Type="http://schemas.openxmlformats.org/officeDocument/2006/relationships/hyperlink" Target="https://issuu.com/orquestavaldivia/docs/programamano_junio_2012" TargetMode="External"/><Relationship Id="rId1141" Type="http://schemas.openxmlformats.org/officeDocument/2006/relationships/hyperlink" Target="https://www.calameo.com/read/00599556982d6a616490b" TargetMode="External"/><Relationship Id="rId1239" Type="http://schemas.openxmlformats.org/officeDocument/2006/relationships/hyperlink" Target="https://www.centrodae.cl/wp_cdae/?pagina=3&amp;cat=9&amp;rango=2011;2011" TargetMode="External"/><Relationship Id="rId85" Type="http://schemas.openxmlformats.org/officeDocument/2006/relationships/hyperlink" Target="https://www.instagram.com/p/CtVRf63tqks/?hl=es" TargetMode="External"/><Relationship Id="rId150" Type="http://schemas.openxmlformats.org/officeDocument/2006/relationships/hyperlink" Target="http://extension.usach.cl/events/orquesta-clasica-usach-aburto-tchaikovsky-beethoven/?occurrence=2023-05-24" TargetMode="External"/><Relationship Id="rId595" Type="http://schemas.openxmlformats.org/officeDocument/2006/relationships/hyperlink" Target="https://www.cultura.gob.cl/agendacultural/tres-melodias-clasicas-y-un-scherzo-ruso-ofrece-la-orquesta-de-camara-de-chile/" TargetMode="External"/><Relationship Id="rId816" Type="http://schemas.openxmlformats.org/officeDocument/2006/relationships/hyperlink" Target="https://web.archive.org/web/20110110023417/http:/usach.cl/index.php?id=11928" TargetMode="External"/><Relationship Id="rId1001" Type="http://schemas.openxmlformats.org/officeDocument/2006/relationships/hyperlink" Target="https://www.calameo.com/read/005995569dad4759eeea4" TargetMode="External"/><Relationship Id="rId1446" Type="http://schemas.openxmlformats.org/officeDocument/2006/relationships/hyperlink" Target="https://www.sinfonicalaserena.cl/single-post/director-nicol%C3%A1s-rauss-y-soprano-denise-torre-ser%C3%A1n-parte-de-un-nuevo-y-emocionante-concierto-osuls" TargetMode="External"/><Relationship Id="rId248" Type="http://schemas.openxmlformats.org/officeDocument/2006/relationships/hyperlink" Target="https://www.ceacuchile.cl/eventos/concierto-n-8-fantasias-sinfonicas/" TargetMode="External"/><Relationship Id="rId455" Type="http://schemas.openxmlformats.org/officeDocument/2006/relationships/hyperlink" Target="https://ccuch.blogspot.com/2010/04/tercer-concierto-de-la-temperada-2010.html" TargetMode="External"/><Relationship Id="rId662" Type="http://schemas.openxmlformats.org/officeDocument/2006/relationships/hyperlink" Target="https://www.cultura.gob.cl/agendacultural/la-orquesta-de-camara-de-chile-retoma-su-itinerancia-con-gira-por-las-regiones-del-biobio-y-nuble/" TargetMode="External"/><Relationship Id="rId1085" Type="http://schemas.openxmlformats.org/officeDocument/2006/relationships/hyperlink" Target="https://issuu.com/orquestavaldivia/docs/ocv_programa_08_2016" TargetMode="External"/><Relationship Id="rId1292" Type="http://schemas.openxmlformats.org/officeDocument/2006/relationships/hyperlink" Target="https://www.centrodae.cl/catalogo_cdae/doc_upload/medium/PS-01272.pdf" TargetMode="External"/><Relationship Id="rId1306" Type="http://schemas.openxmlformats.org/officeDocument/2006/relationships/hyperlink" Target="https://www.centrodae.cl/catalogo_cdae/doc_upload/medium/PD-00005.pdf" TargetMode="External"/><Relationship Id="rId12" Type="http://schemas.openxmlformats.org/officeDocument/2006/relationships/hyperlink" Target="https://www.sinfonicalaserena.cl/single-post/luis-toro-araya-dirigir%C3%A1-nuevo-concierto-de-la-osuls-junto-al-obo%C3%ADsta-jos%C3%A9-luis-urquieta" TargetMode="External"/><Relationship Id="rId108" Type="http://schemas.openxmlformats.org/officeDocument/2006/relationships/hyperlink" Target="https://www.instagram.com/p/CxyaaCcSY8g/?hl=es" TargetMode="External"/><Relationship Id="rId315" Type="http://schemas.openxmlformats.org/officeDocument/2006/relationships/hyperlink" Target="https://www.sinfonicalaserena.cl/programacion" TargetMode="External"/><Relationship Id="rId522" Type="http://schemas.openxmlformats.org/officeDocument/2006/relationships/hyperlink" Target="https://www.cultura.gob.cl/agendacultural/orquesta-de-camara-de-chile-conmemorara-dia-internacional-de-la-mujer-con-concierto-de-obras-de-autoria-femenina/" TargetMode="External"/><Relationship Id="rId967" Type="http://schemas.openxmlformats.org/officeDocument/2006/relationships/hyperlink" Target="https://issuu.com/orquestavaldivia/docs/prog_mano_4_octubre" TargetMode="External"/><Relationship Id="rId1152" Type="http://schemas.openxmlformats.org/officeDocument/2006/relationships/hyperlink" Target="https://www.calameo.com/read/0059955698d22da9447fd" TargetMode="External"/><Relationship Id="rId96" Type="http://schemas.openxmlformats.org/officeDocument/2006/relationships/hyperlink" Target="https://www.instagram.com/p/Cv0YSllymQN/?hl=es" TargetMode="External"/><Relationship Id="rId161" Type="http://schemas.openxmlformats.org/officeDocument/2006/relationships/hyperlink" Target="http://extension.usach.cl/events/orquesta-usach-heroes-beethovenianos/?occurrence=2023-08-16" TargetMode="External"/><Relationship Id="rId399" Type="http://schemas.openxmlformats.org/officeDocument/2006/relationships/hyperlink" Target="https://www.latercera.com/noticia/orquesta-de-camara-inicia-su-temporada-en-las-condes/" TargetMode="External"/><Relationship Id="rId827" Type="http://schemas.openxmlformats.org/officeDocument/2006/relationships/hyperlink" Target="https://web.archive.org/web/20110612174659/http:/www.usach.cl/index.php?id=12407" TargetMode="External"/><Relationship Id="rId1012" Type="http://schemas.openxmlformats.org/officeDocument/2006/relationships/hyperlink" Target="https://www.calameo.com/read/005995569dcf2cd6066d9" TargetMode="External"/><Relationship Id="rId1457" Type="http://schemas.openxmlformats.org/officeDocument/2006/relationships/hyperlink" Target="https://www.sinfonicalaserena.cl/single-post/osuls-se-una-a-las-actividades-de-aniversario-de-la-serena-con-dos-conciertos-abiertos-al-p%C3%BAblico" TargetMode="External"/><Relationship Id="rId259" Type="http://schemas.openxmlformats.org/officeDocument/2006/relationships/hyperlink" Target="https://www.ceacuchile.cl/eventos/concierto-n-13-maestros-rusos/" TargetMode="External"/><Relationship Id="rId466" Type="http://schemas.openxmlformats.org/officeDocument/2006/relationships/hyperlink" Target="https://www.cultura.gob.cl/agendacultural/cartelera-orquesta-de-camara-de-chile-noviembre/" TargetMode="External"/><Relationship Id="rId673" Type="http://schemas.openxmlformats.org/officeDocument/2006/relationships/hyperlink" Target="https://www.cultura.gob.cl/agendacultural/pablo-carrasco-retoma-la-batuta-de-orquesta-de-camara-de-chile-para-dirigir-piezas-de-mendelssohn-mozart-y-del-chileno-garcia/" TargetMode="External"/><Relationship Id="rId880" Type="http://schemas.openxmlformats.org/officeDocument/2006/relationships/hyperlink" Target="https://web.archive.org/web/20130430192957/http:/udesantiago.cl/temporada-conciertos" TargetMode="External"/><Relationship Id="rId1096" Type="http://schemas.openxmlformats.org/officeDocument/2006/relationships/hyperlink" Target="https://issuu.com/orquestavaldivia/docs/ocv_temporada_2017_primer_semestre" TargetMode="External"/><Relationship Id="rId1317" Type="http://schemas.openxmlformats.org/officeDocument/2006/relationships/hyperlink" Target="https://www.centrodae.cl/catalogo_cdae/doc_upload/medium/PD-00010.pdf" TargetMode="External"/><Relationship Id="rId23" Type="http://schemas.openxmlformats.org/officeDocument/2006/relationships/hyperlink" Target="https://www.sinfonicalaserena.cl/single-post/osuls-bajar%C3%A1-el-tel%C3%B3n-del-festival-musicahora-con-su-vii-concierto-de-temporada" TargetMode="External"/><Relationship Id="rId119" Type="http://schemas.openxmlformats.org/officeDocument/2006/relationships/hyperlink" Target="https://www.corcudec.cl/orquesta/conciertos/maestro-italiano-debuta-con-orquesta-sinfonica-udec" TargetMode="External"/><Relationship Id="rId326" Type="http://schemas.openxmlformats.org/officeDocument/2006/relationships/hyperlink" Target="https://www.calameo.com/read/00599556985076502d512?page=1" TargetMode="External"/><Relationship Id="rId533" Type="http://schemas.openxmlformats.org/officeDocument/2006/relationships/hyperlink" Target="https://www.cultura.gob.cl/agendacultural/orquesta-de-camara-de-chile-realizara-conciertos-en-tarapaca/" TargetMode="External"/><Relationship Id="rId978" Type="http://schemas.openxmlformats.org/officeDocument/2006/relationships/hyperlink" Target="https://issuu.com/orquestavaldivia/docs/programa_1_marzo2013" TargetMode="External"/><Relationship Id="rId1163" Type="http://schemas.openxmlformats.org/officeDocument/2006/relationships/hyperlink" Target="https://issuu.com/orquestavaldivia/docs/ocv_pm2_web" TargetMode="External"/><Relationship Id="rId1370" Type="http://schemas.openxmlformats.org/officeDocument/2006/relationships/hyperlink" Target="https://todoenconce.cl/musica/2015/junio/cuarto-concierto-sinfonico/" TargetMode="External"/><Relationship Id="rId740" Type="http://schemas.openxmlformats.org/officeDocument/2006/relationships/hyperlink" Target="https://www.cultura.gob.cl/orquesta-de-camara/conciertos-16-17-y-18-agosto/" TargetMode="External"/><Relationship Id="rId838" Type="http://schemas.openxmlformats.org/officeDocument/2006/relationships/hyperlink" Target="https://web.archive.org/web/20110612174659/http:/www.usach.cl/index.php?id=12407" TargetMode="External"/><Relationship Id="rId1023" Type="http://schemas.openxmlformats.org/officeDocument/2006/relationships/hyperlink" Target="https://issuu.com/orquestavaldivia/docs/ocv_prog2_vocessigloxx_web" TargetMode="External"/><Relationship Id="rId1468" Type="http://schemas.openxmlformats.org/officeDocument/2006/relationships/hyperlink" Target="https://www.sinfonicalaserena.cl/single-post/jos%C3%A9-fern%C3%A1ndez-retorna-a-chile-a-dirigir-a-la-osuls-junto-a-un-gran-repertorio-de-fin-de-temporada" TargetMode="External"/><Relationship Id="rId172" Type="http://schemas.openxmlformats.org/officeDocument/2006/relationships/hyperlink" Target="http://extension.usach.cl/events/orquesta-clasica-usach-torelli-pacheco-mozart/?occurrence=2023-11-15" TargetMode="External"/><Relationship Id="rId477" Type="http://schemas.openxmlformats.org/officeDocument/2006/relationships/hyperlink" Target="https://www.cultura.gob.cl/agendacultural/occh-agosto/" TargetMode="External"/><Relationship Id="rId600" Type="http://schemas.openxmlformats.org/officeDocument/2006/relationships/hyperlink" Target="https://www.cultura.gob.cl/orquestacamara/director-invitado-lucira-la-versatilidad-de-la-orquesta-de-camara-en-concierto-de-requinoa/" TargetMode="External"/><Relationship Id="rId684" Type="http://schemas.openxmlformats.org/officeDocument/2006/relationships/hyperlink" Target="https://www.cultura.gob.cl/agendacultural/orquesta-de-camara-de-chile-presenta-cuatro-arias-de-mozart-bajo-la-direccion-de-christian-baldini-y-soprano-claudia-pereira/" TargetMode="External"/><Relationship Id="rId1230" Type="http://schemas.openxmlformats.org/officeDocument/2006/relationships/hyperlink" Target="https://www.centrodae.cl/wp_cdae/?pagina=2&amp;cat=9&amp;rango=2011;2011" TargetMode="External"/><Relationship Id="rId1328" Type="http://schemas.openxmlformats.org/officeDocument/2006/relationships/hyperlink" Target="https://www.centrodae.cl/wp_cdae/?pagina=2&amp;cat=9&amp;rango=2015;2015" TargetMode="External"/><Relationship Id="rId337" Type="http://schemas.openxmlformats.org/officeDocument/2006/relationships/hyperlink" Target="https://www.calameo.com/read/00599556985076502d512?page=1" TargetMode="External"/><Relationship Id="rId891" Type="http://schemas.openxmlformats.org/officeDocument/2006/relationships/hyperlink" Target="https://web.archive.org/web/20160416113045/http:/usach.cl/temporada-conciertos" TargetMode="External"/><Relationship Id="rId905" Type="http://schemas.openxmlformats.org/officeDocument/2006/relationships/hyperlink" Target="https://web.archive.org/web/20160416113045/http:/usach.cl/temporada-conciertos" TargetMode="External"/><Relationship Id="rId989" Type="http://schemas.openxmlformats.org/officeDocument/2006/relationships/hyperlink" Target="https://diario.uach.cl/romance-y-tradicin-en-nuevo-programa-de-la-ocv/" TargetMode="External"/><Relationship Id="rId34" Type="http://schemas.openxmlformats.org/officeDocument/2006/relationships/hyperlink" Target="https://www.calameo.com/read/005995569bb5b87815993" TargetMode="External"/><Relationship Id="rId544" Type="http://schemas.openxmlformats.org/officeDocument/2006/relationships/hyperlink" Target="https://www.cultura.gob.cl/convocatorias/orquesta-de-camara-conmemora-a-beethoven-con-un-festival-de-musica/" TargetMode="External"/><Relationship Id="rId751" Type="http://schemas.openxmlformats.org/officeDocument/2006/relationships/hyperlink" Target="https://www.cultura.gob.cl/orquesta-de-camara/conciertos-12-13-y-14-octubre/" TargetMode="External"/><Relationship Id="rId849" Type="http://schemas.openxmlformats.org/officeDocument/2006/relationships/hyperlink" Target="https://web.archive.org/web/20120412070952/http:/www.usach.cl/index.php?id=12407" TargetMode="External"/><Relationship Id="rId1174" Type="http://schemas.openxmlformats.org/officeDocument/2006/relationships/hyperlink" Target="https://issuu.com/orquestavaldivia/docs/ocv_pm3_web" TargetMode="External"/><Relationship Id="rId1381" Type="http://schemas.openxmlformats.org/officeDocument/2006/relationships/hyperlink" Target="https://www.todoenconce.cl/musica/2016/abril/primer-concierto-sinfonico-2016/" TargetMode="External"/><Relationship Id="rId1479" Type="http://schemas.openxmlformats.org/officeDocument/2006/relationships/hyperlink" Target="https://issuu.com/teatromunicipal/docs/b-tms-completa-issuu" TargetMode="External"/><Relationship Id="rId183" Type="http://schemas.openxmlformats.org/officeDocument/2006/relationships/hyperlink" Target="http://extension.usach.cl/events/orquesta-usach-faure-saint-saens-beethoven/?occurrence=2024-05-15" TargetMode="External"/><Relationship Id="rId390" Type="http://schemas.openxmlformats.org/officeDocument/2006/relationships/hyperlink" Target="https://www.latercera.com/noticia/orquesta-de-camara-de-chile-se-presenta-en-lo-barnechea/" TargetMode="External"/><Relationship Id="rId404" Type="http://schemas.openxmlformats.org/officeDocument/2006/relationships/hyperlink" Target="https://www.cultura.gob.cl/agendacultural/cartelera-orquesta-de-camara-de-chile-agosto-2013/" TargetMode="External"/><Relationship Id="rId611" Type="http://schemas.openxmlformats.org/officeDocument/2006/relationships/hyperlink" Target="https://www.cultura.gob.cl/agendacultural/debut-de-navarro-turres-con-la-batuta-de-la-orquesta-de-camara-de-chile/" TargetMode="External"/><Relationship Id="rId1034" Type="http://schemas.openxmlformats.org/officeDocument/2006/relationships/hyperlink" Target="https://issuu.com/orquestavaldivia/docs/ocv_prog6_mlatinoa_web" TargetMode="External"/><Relationship Id="rId1241" Type="http://schemas.openxmlformats.org/officeDocument/2006/relationships/hyperlink" Target="https://www.centrodae.cl/catalogo_cdae/doc_upload/medium/PS-01237.pdf" TargetMode="External"/><Relationship Id="rId1339" Type="http://schemas.openxmlformats.org/officeDocument/2006/relationships/hyperlink" Target="https://www.centrodae.cl/wp_cdae/?pagina=2&amp;cat=9&amp;rango=2015;2015" TargetMode="External"/><Relationship Id="rId250" Type="http://schemas.openxmlformats.org/officeDocument/2006/relationships/hyperlink" Target="https://www.ceacuchile.cl/eventos/concierto-9/" TargetMode="External"/><Relationship Id="rId488" Type="http://schemas.openxmlformats.org/officeDocument/2006/relationships/hyperlink" Target="https://www.cultura.gob.cl/agendacultural/occh-diciembre-2015/" TargetMode="External"/><Relationship Id="rId695" Type="http://schemas.openxmlformats.org/officeDocument/2006/relationships/hyperlink" Target="https://www.cultura.gob.cl/agendacultural/orquesta-de-camara-de-chile-celebra-fiestas-patrias-con-obra-nacional-y-dos-novedades-del-repertorio-mundial/" TargetMode="External"/><Relationship Id="rId709" Type="http://schemas.openxmlformats.org/officeDocument/2006/relationships/hyperlink" Target="https://www.cultura.gob.cl/agendacultural/con-obras-de-mendelssohn-schubert-y-el-chileno-gustavo-becerra-comienza-ciclo-de-verano-de-la-orquesta-de-camara-de-chile/" TargetMode="External"/><Relationship Id="rId916" Type="http://schemas.openxmlformats.org/officeDocument/2006/relationships/hyperlink" Target="https://web.archive.org/web/20190327040418mp_/https:/www.usach.cl/temporada-conciertos" TargetMode="External"/><Relationship Id="rId1101" Type="http://schemas.openxmlformats.org/officeDocument/2006/relationships/hyperlink" Target="https://issuu.com/orquestavaldivia/docs/ocv_temporada_2017_primer_semestre" TargetMode="External"/><Relationship Id="rId45" Type="http://schemas.openxmlformats.org/officeDocument/2006/relationships/hyperlink" Target="https://municipal.cl/municipal/teatro-municipal-de-santiago-anuncia-temporada-2023/" TargetMode="External"/><Relationship Id="rId110" Type="http://schemas.openxmlformats.org/officeDocument/2006/relationships/hyperlink" Target="https://www.instagram.com/p/CyL3uV0Ok-O/?hl=es" TargetMode="External"/><Relationship Id="rId348" Type="http://schemas.openxmlformats.org/officeDocument/2006/relationships/hyperlink" Target="https://www.cultura.gob.cl/agendacultural/cartelera-orquesta-de-camara-de-chile-marzo-2014/" TargetMode="External"/><Relationship Id="rId555" Type="http://schemas.openxmlformats.org/officeDocument/2006/relationships/hyperlink" Target="https://www.cultura.gob.cl/agendacultural/obra-para-piano-y-un-director-extranjero-traen-los-proximos-conciertos-de-la-orquesta-de-camara-de-chile/" TargetMode="External"/><Relationship Id="rId762" Type="http://schemas.openxmlformats.org/officeDocument/2006/relationships/hyperlink" Target="https://www.cultura.gob.cl/orquesta-de-camara/conciertos-19-20-21-y-22-de-diciembre-2023/" TargetMode="External"/><Relationship Id="rId1185" Type="http://schemas.openxmlformats.org/officeDocument/2006/relationships/hyperlink" Target="https://issuu.com/orquestavaldivia/docs/ocv_pm4_web" TargetMode="External"/><Relationship Id="rId1392" Type="http://schemas.openxmlformats.org/officeDocument/2006/relationships/hyperlink" Target="https://www.elmostrador.cl/cultura/2017/04/03/concierto-gratuito-de-apertura-del-teatro-u-de-concepcion/" TargetMode="External"/><Relationship Id="rId1406" Type="http://schemas.openxmlformats.org/officeDocument/2006/relationships/hyperlink" Target="https://www.facebook.com/photo/?fbid=418313561537992&amp;set=a.261676603868356" TargetMode="External"/><Relationship Id="rId194" Type="http://schemas.openxmlformats.org/officeDocument/2006/relationships/hyperlink" Target="http://extension.usach.cl/events/orquesta-usach-respighi-mozart-beethoven/?occurrence=2024-08-14" TargetMode="External"/><Relationship Id="rId208" Type="http://schemas.openxmlformats.org/officeDocument/2006/relationships/hyperlink" Target="http://extension.usach.cl/events/orquesta-coro-sinfonico-usach-schumann-advis/?occurrence=2024-12-18" TargetMode="External"/><Relationship Id="rId415" Type="http://schemas.openxmlformats.org/officeDocument/2006/relationships/hyperlink" Target="https://www.cultura.gob.cl/agendacultural/cartelera-orquesta-de-camara-de-chile-noviembre-2013/" TargetMode="External"/><Relationship Id="rId622" Type="http://schemas.openxmlformats.org/officeDocument/2006/relationships/hyperlink" Target="https://www.cultura.gob.cl/agendacultural/tres-obras-para-la-apertura-2019-de-la-orquesta-de-camara-de-chile/" TargetMode="External"/><Relationship Id="rId1045" Type="http://schemas.openxmlformats.org/officeDocument/2006/relationships/hyperlink" Target="https://issuu.com/orquestavaldivia/docs/ocv_prog9_brahms_web" TargetMode="External"/><Relationship Id="rId1252" Type="http://schemas.openxmlformats.org/officeDocument/2006/relationships/hyperlink" Target="https://www.centrodae.cl/catalogo_cdae/doc_upload/medium/PS-01240.pdf" TargetMode="External"/><Relationship Id="rId261" Type="http://schemas.openxmlformats.org/officeDocument/2006/relationships/hyperlink" Target="https://www.ceacuchile.cl/eventos/concierto-n-13-maestros-rusos/" TargetMode="External"/><Relationship Id="rId499" Type="http://schemas.openxmlformats.org/officeDocument/2006/relationships/hyperlink" Target="https://www.cultura.gob.cl/agendacultural/occh-abril-2016/" TargetMode="External"/><Relationship Id="rId927" Type="http://schemas.openxmlformats.org/officeDocument/2006/relationships/hyperlink" Target="http://extension.usach.cl/2022/03/22/programa-de-mano-orquesta-clasica-usach-boieldieu-schubert-herrera-y-beethoven/" TargetMode="External"/><Relationship Id="rId1112" Type="http://schemas.openxmlformats.org/officeDocument/2006/relationships/hyperlink" Target="https://issuu.com/orquestavaldivia/docs/ocv_pm1_web" TargetMode="External"/><Relationship Id="rId56" Type="http://schemas.openxmlformats.org/officeDocument/2006/relationships/hyperlink" Target="https://issuu.com/teatromunicipal/docs/brochure_t23/34?ff" TargetMode="External"/><Relationship Id="rId359" Type="http://schemas.openxmlformats.org/officeDocument/2006/relationships/hyperlink" Target="https://edicioncero.cl/2012/05/orquesta-de-camara-de-chile-dara-tres-conciertos-gratuitos-en-iquique-y-hospicio/" TargetMode="External"/><Relationship Id="rId566" Type="http://schemas.openxmlformats.org/officeDocument/2006/relationships/hyperlink" Target="https://www.fundacionbeethoven.org/2018/01/07/la-musica-clasica-no-descansa-nutrida-agenda-de-conciertos-en-enero/" TargetMode="External"/><Relationship Id="rId773" Type="http://schemas.openxmlformats.org/officeDocument/2006/relationships/hyperlink" Target="https://www.cultura.gob.cl/orquesta-de-camara/conciertos-14-y-15-marzo-2024/" TargetMode="External"/><Relationship Id="rId1196" Type="http://schemas.openxmlformats.org/officeDocument/2006/relationships/hyperlink" Target="https://issuu.com/orquestavaldivia/docs/ocv_progm4_web" TargetMode="External"/><Relationship Id="rId1417" Type="http://schemas.openxmlformats.org/officeDocument/2006/relationships/hyperlink" Target="http://cultura.laserena.cl/noticia/3539/sinfonica-regional-la-serena-prepara-su-tercer-concierto-de-la-temporada-en-el-elqui" TargetMode="External"/><Relationship Id="rId121" Type="http://schemas.openxmlformats.org/officeDocument/2006/relationships/hyperlink" Target="https://www.corcudec.cl/orquesta/conciertos/maestro-italiano-debuta-con-orquesta-sinfonica-udec" TargetMode="External"/><Relationship Id="rId219" Type="http://schemas.openxmlformats.org/officeDocument/2006/relationships/hyperlink" Target="https://issuu.com/teatromunicipal/docs/brochure_t24?ff&amp;experiment=previewReaderTestMode,new-bff-dynamic" TargetMode="External"/><Relationship Id="rId426" Type="http://schemas.openxmlformats.org/officeDocument/2006/relationships/hyperlink" Target="https://www.cultura.gob.cl/agendacultural/cartelera-orquesta-de-camara-de-chile-enero-2014/" TargetMode="External"/><Relationship Id="rId633" Type="http://schemas.openxmlformats.org/officeDocument/2006/relationships/hyperlink" Target="https://www.cultura.gob.cl/agendacultural/orquesta-de-camara-de-chile-prepara-repertorio-especial-para-conciertos-de-semana-santa/" TargetMode="External"/><Relationship Id="rId980" Type="http://schemas.openxmlformats.org/officeDocument/2006/relationships/hyperlink" Target="https://es.calameo.com/read/0059955695a4942b57dac" TargetMode="External"/><Relationship Id="rId1056" Type="http://schemas.openxmlformats.org/officeDocument/2006/relationships/hyperlink" Target="https://issuu.com/orquestavaldivia/docs/ocv_programa_02_2016" TargetMode="External"/><Relationship Id="rId1263" Type="http://schemas.openxmlformats.org/officeDocument/2006/relationships/hyperlink" Target="https://www.centrodae.cl/catalogo_cdae/doc_upload/medium/PS-01243.pdf" TargetMode="External"/><Relationship Id="rId840" Type="http://schemas.openxmlformats.org/officeDocument/2006/relationships/hyperlink" Target="https://web.archive.org/web/20110612174659/http:/www.usach.cl/index.php?id=12407" TargetMode="External"/><Relationship Id="rId938" Type="http://schemas.openxmlformats.org/officeDocument/2006/relationships/hyperlink" Target="https://www.latercera.com/diario-impreso/juan-pablo-izquierdo-dirige-concierto-de-navidad-en-lo-barnechea/" TargetMode="External"/><Relationship Id="rId1470" Type="http://schemas.openxmlformats.org/officeDocument/2006/relationships/hyperlink" Target="https://www.sinfonicalaserena.cl/single-post/jos%C3%A9-fern%C3%A1ndez-retorna-a-chile-a-dirigir-a-la-osuls-junto-a-un-gran-repertorio-de-fin-de-temporada" TargetMode="External"/><Relationship Id="rId67" Type="http://schemas.openxmlformats.org/officeDocument/2006/relationships/hyperlink" Target="https://www.instagram.com/p/Cp-F8DBNLGE/?hl=es" TargetMode="External"/><Relationship Id="rId272" Type="http://schemas.openxmlformats.org/officeDocument/2006/relationships/hyperlink" Target="https://www.ceacuchile.cl/eventos/concierto-n-18-amor-romantico/" TargetMode="External"/><Relationship Id="rId577" Type="http://schemas.openxmlformats.org/officeDocument/2006/relationships/hyperlink" Target="https://www.cultura.gob.cl/agendacultural/orquesta-de-camara-de-chile-apuesta-por-el-requiem-de-mozart-para-semana-santa/" TargetMode="External"/><Relationship Id="rId700" Type="http://schemas.openxmlformats.org/officeDocument/2006/relationships/hyperlink" Target="https://www.cultura.gob.cl/agendacultural/orquesta-de-camara-de-chile-participara-en-el-festival-puerto-de-ideas-2022-con-un-repertorio-musical-de-peliculas-de-raul-ruiz/" TargetMode="External"/><Relationship Id="rId1123" Type="http://schemas.openxmlformats.org/officeDocument/2006/relationships/hyperlink" Target="https://diario.uach.cl/Eventos/concierto-1-programa-de-orquesta-5-entre-cuerdas-y-rock/" TargetMode="External"/><Relationship Id="rId1330" Type="http://schemas.openxmlformats.org/officeDocument/2006/relationships/hyperlink" Target="https://www.centrodae.cl/wp_cdae/?pagina=2&amp;cat=9&amp;rango=2015;2015" TargetMode="External"/><Relationship Id="rId1428" Type="http://schemas.openxmlformats.org/officeDocument/2006/relationships/hyperlink" Target="https://www.sinfonicalaserena.cl/single-post/2019/09/12/-la-pacificaci%C3%B3n-de-chile-coron%C3%B3-el-cierre-del-festival-musicahora-con-su-cantata-rock" TargetMode="External"/><Relationship Id="rId132" Type="http://schemas.openxmlformats.org/officeDocument/2006/relationships/hyperlink" Target="https://www.corcudec.cl/orquesta/conciertos/concierto-sinfonico-n6-con-obras-de-mozart-y-bizet" TargetMode="External"/><Relationship Id="rId784" Type="http://schemas.openxmlformats.org/officeDocument/2006/relationships/hyperlink" Target="https://www.cultura.gob.cl/orquesta-de-camara/proximos-programas-de-conciertos/" TargetMode="External"/><Relationship Id="rId991" Type="http://schemas.openxmlformats.org/officeDocument/2006/relationships/hyperlink" Target="https://diario.uach.cl/romance-y-tradicin-en-nuevo-programa-de-la-ocv/" TargetMode="External"/><Relationship Id="rId1067" Type="http://schemas.openxmlformats.org/officeDocument/2006/relationships/hyperlink" Target="https://issuu.com/orquestavaldivia/docs/ocv_programa_04_2016" TargetMode="External"/><Relationship Id="rId437" Type="http://schemas.openxmlformats.org/officeDocument/2006/relationships/hyperlink" Target="https://www.cultura.gob.cl/agendacultural/cartelera-orquesta-de-camara-de-chile-julio-2014/" TargetMode="External"/><Relationship Id="rId644" Type="http://schemas.openxmlformats.org/officeDocument/2006/relationships/hyperlink" Target="https://www.cultura.gob.cl/agendacultural/navarro-turres-retoma-la-batuta-de-la-orquesta-de-camara-de-chile/" TargetMode="External"/><Relationship Id="rId851" Type="http://schemas.openxmlformats.org/officeDocument/2006/relationships/hyperlink" Target="https://web.archive.org/web/20120412070952/http:/www.usach.cl/index.php?id=12407" TargetMode="External"/><Relationship Id="rId1274" Type="http://schemas.openxmlformats.org/officeDocument/2006/relationships/hyperlink" Target="https://www.centrodae.cl/catalogo_cdae/doc_upload/medium/PS-01242.pdf" TargetMode="External"/><Relationship Id="rId1481" Type="http://schemas.openxmlformats.org/officeDocument/2006/relationships/hyperlink" Target="https://www.sinfonicalaserena.cl/programacion" TargetMode="External"/><Relationship Id="rId283" Type="http://schemas.openxmlformats.org/officeDocument/2006/relationships/hyperlink" Target="https://www.instagram.com/p/C5SHlmHugh5/?hl=es&amp;img_index=6" TargetMode="External"/><Relationship Id="rId490" Type="http://schemas.openxmlformats.org/officeDocument/2006/relationships/hyperlink" Target="https://www.cultura.gob.cl/agendacultural/occh-diciembre-2015/" TargetMode="External"/><Relationship Id="rId504" Type="http://schemas.openxmlformats.org/officeDocument/2006/relationships/hyperlink" Target="https://www.cultura.gob.cl/agendacultural/occh-mayo/" TargetMode="External"/><Relationship Id="rId711" Type="http://schemas.openxmlformats.org/officeDocument/2006/relationships/hyperlink" Target="https://www.cultura.gob.cl/orquesta-de-camara/conciertos-09-y-10-de-marzo-2023/" TargetMode="External"/><Relationship Id="rId949" Type="http://schemas.openxmlformats.org/officeDocument/2006/relationships/hyperlink" Target="https://issuu.com/orquestavaldivia/docs/progmano_marzo2012" TargetMode="External"/><Relationship Id="rId1134" Type="http://schemas.openxmlformats.org/officeDocument/2006/relationships/hyperlink" Target="https://www.eventrid.cl/eventos/ocv/orquesta-de-camara-de-valdivia-programa-de-orquesta-8-concierto-1" TargetMode="External"/><Relationship Id="rId1341" Type="http://schemas.openxmlformats.org/officeDocument/2006/relationships/hyperlink" Target="https://www.centrodae.cl/wp_cdae/?pagina=2&amp;cat=9&amp;rango=2015;2015" TargetMode="External"/><Relationship Id="rId78" Type="http://schemas.openxmlformats.org/officeDocument/2006/relationships/hyperlink" Target="https://www.instagram.com/p/Cr_euJAv2Yq/?hl=es" TargetMode="External"/><Relationship Id="rId143" Type="http://schemas.openxmlformats.org/officeDocument/2006/relationships/hyperlink" Target="https://web.archive.org/web/20231206170352/http:/extension.usach.cl/events/orquesta-clasica-usach-beethoven-villa-lobos-haydn/?occurrence=2023-04-12" TargetMode="External"/><Relationship Id="rId350" Type="http://schemas.openxmlformats.org/officeDocument/2006/relationships/hyperlink" Target="https://www.cultura.gob.cl/agendacultural/cartelera-orquesta-de-camara-de-chile-abril-2012/" TargetMode="External"/><Relationship Id="rId588" Type="http://schemas.openxmlformats.org/officeDocument/2006/relationships/hyperlink" Target="https://www.cultura.gob.cl/orquestacamara/helmuth-reichel-debuta-en-la-direccion-de-la-orquesta-de-camara-de-chile-y-presenta-concierto-en-navidad/" TargetMode="External"/><Relationship Id="rId795" Type="http://schemas.openxmlformats.org/officeDocument/2006/relationships/hyperlink" Target="https://web.archive.org/web/20110110023417/http:/usach.cl/index.php?id=11928" TargetMode="External"/><Relationship Id="rId809" Type="http://schemas.openxmlformats.org/officeDocument/2006/relationships/hyperlink" Target="https://web.archive.org/web/20110110023417/http:/usach.cl/index.php?id=11928" TargetMode="External"/><Relationship Id="rId1201" Type="http://schemas.openxmlformats.org/officeDocument/2006/relationships/hyperlink" Target="https://www.centrodae.cl/catalogo_cdae/doc_upload/medium/PS-01173.pdf" TargetMode="External"/><Relationship Id="rId1439" Type="http://schemas.openxmlformats.org/officeDocument/2006/relationships/hyperlink" Target="https://www.sinfonicalaserena.cl/single-post/2019/12/04/programa-inspirado-en-el-amor-ternura-conmociona-a-la-regi%C3%B3n-con-gala-l%C3%ADrica-de-primer" TargetMode="External"/><Relationship Id="rId9" Type="http://schemas.openxmlformats.org/officeDocument/2006/relationships/hyperlink" Target="https://www.sinfonicalaserena.cl/single-post/david-handel-y-patricio-cosentino-ser%C3%A1n-parte-del-tercer-concierto-de-la-temporada-2023-osuls" TargetMode="External"/><Relationship Id="rId210" Type="http://schemas.openxmlformats.org/officeDocument/2006/relationships/hyperlink" Target="https://issuu.com/teatromunicipal/docs/brochure_t24?ff&amp;experiment=previewReaderTestMode,new-bff-dynamic" TargetMode="External"/><Relationship Id="rId448" Type="http://schemas.openxmlformats.org/officeDocument/2006/relationships/hyperlink" Target="https://www.cultura.gob.cl/agendacultural/cartelera-orquesta-de-camara-de-chile-octubre-2014/" TargetMode="External"/><Relationship Id="rId655" Type="http://schemas.openxmlformats.org/officeDocument/2006/relationships/hyperlink" Target="https://www.cultura.gob.cl/agendacultural/helmuth-reichel-vuelve-a-dirigir-a-la-orquesta-de-camara-de-chile/" TargetMode="External"/><Relationship Id="rId862" Type="http://schemas.openxmlformats.org/officeDocument/2006/relationships/hyperlink" Target="https://web.archive.org/web/20120412070952/http:/www.usach.cl/index.php?id=12407" TargetMode="External"/><Relationship Id="rId1078" Type="http://schemas.openxmlformats.org/officeDocument/2006/relationships/hyperlink" Target="https://issuu.com/orquestavaldivia/docs/ocv_programa_07_2016" TargetMode="External"/><Relationship Id="rId1285" Type="http://schemas.openxmlformats.org/officeDocument/2006/relationships/hyperlink" Target="https://www.centrodae.cl/catalogo_cdae/doc_upload/medium/PS-01270.pdf" TargetMode="External"/><Relationship Id="rId294" Type="http://schemas.openxmlformats.org/officeDocument/2006/relationships/hyperlink" Target="https://www.instagram.com/p/C5SGwFvu0sn/?hl=es&amp;img_index=4" TargetMode="External"/><Relationship Id="rId308" Type="http://schemas.openxmlformats.org/officeDocument/2006/relationships/hyperlink" Target="https://www.sinfonicalaserena.cl/programacion" TargetMode="External"/><Relationship Id="rId515" Type="http://schemas.openxmlformats.org/officeDocument/2006/relationships/hyperlink" Target="https://www.cultura.gob.cl/agendacultural/orquesta-de-camara-de-chile-inicia-hoy-su-gira-por-los-rios/" TargetMode="External"/><Relationship Id="rId722" Type="http://schemas.openxmlformats.org/officeDocument/2006/relationships/hyperlink" Target="https://www.cultura.gob.cl/orquesta-de-camara/conciertos-26-27-y-28-abril/" TargetMode="External"/><Relationship Id="rId1145" Type="http://schemas.openxmlformats.org/officeDocument/2006/relationships/hyperlink" Target="https://www.calameo.com/read/00599556982d6a616490b" TargetMode="External"/><Relationship Id="rId1352" Type="http://schemas.openxmlformats.org/officeDocument/2006/relationships/hyperlink" Target="https://www.centrodae.cl/wp_cdae/?pagina=2&amp;cat=9&amp;rango=2011;2011" TargetMode="External"/><Relationship Id="rId89" Type="http://schemas.openxmlformats.org/officeDocument/2006/relationships/hyperlink" Target="https://www.instagram.com/p/CuNPuLFs-OL/?hl=es" TargetMode="External"/><Relationship Id="rId154" Type="http://schemas.openxmlformats.org/officeDocument/2006/relationships/hyperlink" Target="http://extension.usach.cl/events/orquesta-clasica-usach-weber-brahms/?occurrence=2023-06-07" TargetMode="External"/><Relationship Id="rId361" Type="http://schemas.openxmlformats.org/officeDocument/2006/relationships/hyperlink" Target="https://www.cultura.gob.cl/agendacultural/cartelera-orquesta-de-camara-de-chile-junio-2012/" TargetMode="External"/><Relationship Id="rId599" Type="http://schemas.openxmlformats.org/officeDocument/2006/relationships/hyperlink" Target="https://www.cultura.gob.cl/orquestacamara/director-invitado-lucira-la-versatilidad-de-la-orquesta-de-camara-en-concierto-de-requinoa/" TargetMode="External"/><Relationship Id="rId1005" Type="http://schemas.openxmlformats.org/officeDocument/2006/relationships/hyperlink" Target="https://www.calameo.com/read/005995569f2024c2f8b7b" TargetMode="External"/><Relationship Id="rId1212" Type="http://schemas.openxmlformats.org/officeDocument/2006/relationships/hyperlink" Target="https://www.centrodae.cl/catalogo_cdae/doc_upload/medium/PS-01176.pdf" TargetMode="External"/><Relationship Id="rId459" Type="http://schemas.openxmlformats.org/officeDocument/2006/relationships/hyperlink" Target="https://www.cultura.gob.cl/agendacultural/cartelera-orquesta-de-camara-marzo-2015/" TargetMode="External"/><Relationship Id="rId666" Type="http://schemas.openxmlformats.org/officeDocument/2006/relationships/hyperlink" Target="https://www.cultura.gob.cl/agendacultural/mika-eichenholz-dirigira-a-la-orquesta-de-camara-de-chile-en-sus-proximos-conciertos/" TargetMode="External"/><Relationship Id="rId873" Type="http://schemas.openxmlformats.org/officeDocument/2006/relationships/hyperlink" Target="https://web.archive.org/web/20130430192957/http:/udesantiago.cl/temporada-conciertos" TargetMode="External"/><Relationship Id="rId1089" Type="http://schemas.openxmlformats.org/officeDocument/2006/relationships/hyperlink" Target="https://issuu.com/orquestavaldivia/docs/ocv_programa_10_2016" TargetMode="External"/><Relationship Id="rId1296" Type="http://schemas.openxmlformats.org/officeDocument/2006/relationships/hyperlink" Target="https://www.centrodae.cl/catalogo_cdae/doc_upload/medium/PS-01290.pdf" TargetMode="External"/><Relationship Id="rId16" Type="http://schemas.openxmlformats.org/officeDocument/2006/relationships/hyperlink" Target="https://www.sinfonicalaserena.cl/single-post/osuls-celebrar%C3%A1-sus-30-a%C3%B1os-de-trayectoria-musical-con-su-v-concierto-de-temporada" TargetMode="External"/><Relationship Id="rId221" Type="http://schemas.openxmlformats.org/officeDocument/2006/relationships/hyperlink" Target="https://issuu.com/teatromunicipal/docs/brochure_t24?ff&amp;experiment=previewReaderTestMode,new-bff-dynamic" TargetMode="External"/><Relationship Id="rId319" Type="http://schemas.openxmlformats.org/officeDocument/2006/relationships/hyperlink" Target="https://www.sinfonicalaserena.cl/programacion" TargetMode="External"/><Relationship Id="rId526" Type="http://schemas.openxmlformats.org/officeDocument/2006/relationships/hyperlink" Target="https://www.cultura.gob.cl/agendacultural/orquesta-de-camara-de-chile-inicia-ciclo-de-conciertos-en-clave/" TargetMode="External"/><Relationship Id="rId1156" Type="http://schemas.openxmlformats.org/officeDocument/2006/relationships/hyperlink" Target="https://issuu.com/orquestavaldivia/docs/ocv_pm2018_web" TargetMode="External"/><Relationship Id="rId1363" Type="http://schemas.openxmlformats.org/officeDocument/2006/relationships/hyperlink" Target="https://www.agendaconce.cl/concierto-sinfonico-2-orquesta-sinfonica-universidad-de-concepcion-teatro-universidad-de-concepcion-2015" TargetMode="External"/><Relationship Id="rId733" Type="http://schemas.openxmlformats.org/officeDocument/2006/relationships/hyperlink" Target="https://www.cultura.gob.cl/orquesta-de-camara/conciertos-20-22-y-23-junio/" TargetMode="External"/><Relationship Id="rId940" Type="http://schemas.openxmlformats.org/officeDocument/2006/relationships/hyperlink" Target="https://www.latercera.com/diario-impreso/juan-pablo-izquierdo-dirige-concierto-de-navidad-en-lo-barnechea/" TargetMode="External"/><Relationship Id="rId1016" Type="http://schemas.openxmlformats.org/officeDocument/2006/relationships/hyperlink" Target="https://www.calameo.com/read/005995569dcf2cd6066d9" TargetMode="External"/><Relationship Id="rId165" Type="http://schemas.openxmlformats.org/officeDocument/2006/relationships/hyperlink" Target="http://extension.usach.cl/events/orquesta-usach-heroes-beethovenianos/?occurrence=2023-08-16" TargetMode="External"/><Relationship Id="rId372" Type="http://schemas.openxmlformats.org/officeDocument/2006/relationships/hyperlink" Target="https://www.cultura.gob.cl/agendacultural/cartelera-orquesta-de-camara-de-chile-junio-2013/" TargetMode="External"/><Relationship Id="rId677" Type="http://schemas.openxmlformats.org/officeDocument/2006/relationships/hyperlink" Target="https://www.cultura.gob.cl/agendacultural/luis-toro-araya-debuta-como-el-director-invitado-mas-joven-de-la-orquesta-de-camara-de-chile/" TargetMode="External"/><Relationship Id="rId800" Type="http://schemas.openxmlformats.org/officeDocument/2006/relationships/hyperlink" Target="https://web.archive.org/web/20110110023417/http:/usach.cl/index.php?id=11928" TargetMode="External"/><Relationship Id="rId1223" Type="http://schemas.openxmlformats.org/officeDocument/2006/relationships/hyperlink" Target="https://www.centrodae.cl/wp_cdae/?pagina=2&amp;cat=9&amp;rango=2011;2011" TargetMode="External"/><Relationship Id="rId1430" Type="http://schemas.openxmlformats.org/officeDocument/2006/relationships/hyperlink" Target="https://www.sinfonicalaserena.cl/single-post/2019/10/31/talentos-femeninos-reinar%C3%A1n-en-noveno-concierto-de-la-orquesta-regional" TargetMode="External"/><Relationship Id="rId232" Type="http://schemas.openxmlformats.org/officeDocument/2006/relationships/hyperlink" Target="https://www.instagram.com/p/C4ObleVuER_/?hl=es" TargetMode="External"/><Relationship Id="rId884" Type="http://schemas.openxmlformats.org/officeDocument/2006/relationships/hyperlink" Target="https://web.archive.org/web/20140518123840/http:/usach.cl/temporada-conciertos" TargetMode="External"/><Relationship Id="rId27" Type="http://schemas.openxmlformats.org/officeDocument/2006/relationships/hyperlink" Target="https://www.sinfonicalaserena.cl/single-post/osuls-culmina-su-temporada-2023-con-dos-conciertos-y-un-ensayo-guiado-por-el-mes-de-los-p%C3%BAblicos" TargetMode="External"/><Relationship Id="rId537" Type="http://schemas.openxmlformats.org/officeDocument/2006/relationships/hyperlink" Target="https://www.cultura.gob.cl/agendacultural/orquesta-de-camara-de-chile-inicia-nuevo-ciclo-de-conciertos/" TargetMode="External"/><Relationship Id="rId744" Type="http://schemas.openxmlformats.org/officeDocument/2006/relationships/hyperlink" Target="https://www.cultura.gob.cl/orquesta-de-camara/conciertos-30-y-31-agosto-y-1-septiembre/" TargetMode="External"/><Relationship Id="rId951" Type="http://schemas.openxmlformats.org/officeDocument/2006/relationships/hyperlink" Target="https://issuu.com/orquestavaldivia/docs/progocvmayo2012" TargetMode="External"/><Relationship Id="rId1167" Type="http://schemas.openxmlformats.org/officeDocument/2006/relationships/hyperlink" Target="https://issuu.com/orquestavaldivia/docs/ocv_pm2_web" TargetMode="External"/><Relationship Id="rId1374" Type="http://schemas.openxmlformats.org/officeDocument/2006/relationships/hyperlink" Target="https://www.elmostrador.cl/cultura/2015/07/07/concierto-sinfonico-de-pianista-pascuense-mahani-teave-en-teatro-de-la-universidad-de-concepcion-11-de-julio/" TargetMode="External"/><Relationship Id="rId80" Type="http://schemas.openxmlformats.org/officeDocument/2006/relationships/hyperlink" Target="https://www.instagram.com/p/CsCIf6BPCA5/?hl=es" TargetMode="External"/><Relationship Id="rId176" Type="http://schemas.openxmlformats.org/officeDocument/2006/relationships/hyperlink" Target="http://extension.usach.cl/events/orquesta-coro-sinfonico-usach-farias-mozart-beethoven/?occurrence=2024-03-20" TargetMode="External"/><Relationship Id="rId383" Type="http://schemas.openxmlformats.org/officeDocument/2006/relationships/hyperlink" Target="https://www.cultura.gob.cl/agendacultural/cartelera-orquesta-de-camara-de-chile-julio-2013/" TargetMode="External"/><Relationship Id="rId590" Type="http://schemas.openxmlformats.org/officeDocument/2006/relationships/hyperlink" Target="https://www.cultura.gob.cl/orquestacamara/helmuth-reichel-debuta-en-la-direccion-de-la-orquesta-de-camara-de-chile-y-presenta-concierto-en-navidad/" TargetMode="External"/><Relationship Id="rId604" Type="http://schemas.openxmlformats.org/officeDocument/2006/relationships/hyperlink" Target="https://www.cultura.gob.cl/agendacultural/el-clarinete-sera-protagonista-de-los-proximos-conciertos-de-la-orquesta-de-camara-de-chile/" TargetMode="External"/><Relationship Id="rId811" Type="http://schemas.openxmlformats.org/officeDocument/2006/relationships/hyperlink" Target="https://web.archive.org/web/20110110023417/http:/usach.cl/index.php?id=11928" TargetMode="External"/><Relationship Id="rId1027" Type="http://schemas.openxmlformats.org/officeDocument/2006/relationships/hyperlink" Target="https://issuu.com/orquestavaldivia/docs/ocv_prog4_pianopiano_web" TargetMode="External"/><Relationship Id="rId1234" Type="http://schemas.openxmlformats.org/officeDocument/2006/relationships/hyperlink" Target="https://www.centrodae.cl/wp_cdae/?pagina=3&amp;cat=9&amp;rango=2011;2011" TargetMode="External"/><Relationship Id="rId1441" Type="http://schemas.openxmlformats.org/officeDocument/2006/relationships/hyperlink" Target="https://www.sinfonicalaserena.cl/single-post/osuls-inaugurar%C3%A1-su-temporada-el-reencuentro-con-primer-concierto-presencial" TargetMode="External"/><Relationship Id="rId243" Type="http://schemas.openxmlformats.org/officeDocument/2006/relationships/hyperlink" Target="https://www.ceacuchile.cl/eventos/concierto-n-6-viaje-por-el-cosmos/" TargetMode="External"/><Relationship Id="rId450" Type="http://schemas.openxmlformats.org/officeDocument/2006/relationships/hyperlink" Target="https://www.cultura.gob.cl/agendacultural/cartelera-orquesta-de-camara-de-chile-octubre-2014/" TargetMode="External"/><Relationship Id="rId688" Type="http://schemas.openxmlformats.org/officeDocument/2006/relationships/hyperlink" Target="https://www.cultura.gob.cl/agendacultural/mozart-beethoven-y-solovera-integran-el-repertorio-de-los-proximos-conciertos-de-la-orquesta-de-camara-de-chile/" TargetMode="External"/><Relationship Id="rId895" Type="http://schemas.openxmlformats.org/officeDocument/2006/relationships/hyperlink" Target="http://extension.usach.cl/2017/10/02/orquesta-clasica-u-de-santiago-presenta-en-estacion-central-lo-prado-y-la-reina-canto-a-la-diferencia-violeta-parra-sinfonico/" TargetMode="External"/><Relationship Id="rId909" Type="http://schemas.openxmlformats.org/officeDocument/2006/relationships/hyperlink" Target="http://extension.usach.cl/2019/03/05/programacion-2019-de-la-orquesta-clasica-de-la-universidad-de-santiago/" TargetMode="External"/><Relationship Id="rId1080" Type="http://schemas.openxmlformats.org/officeDocument/2006/relationships/hyperlink" Target="https://issuu.com/orquestavaldivia/docs/ocv_programa_07_2016" TargetMode="External"/><Relationship Id="rId1301" Type="http://schemas.openxmlformats.org/officeDocument/2006/relationships/hyperlink" Target="https://www.centrodae.cl/catalogo_cdae/doc_upload/medium/PS-01274.pdf" TargetMode="External"/><Relationship Id="rId38" Type="http://schemas.openxmlformats.org/officeDocument/2006/relationships/hyperlink" Target="https://www.calameo.com/read/005995569bb5b87815993" TargetMode="External"/><Relationship Id="rId103" Type="http://schemas.openxmlformats.org/officeDocument/2006/relationships/hyperlink" Target="https://www.instagram.com/p/Cw7u0mQx26E/?hl=es" TargetMode="External"/><Relationship Id="rId310" Type="http://schemas.openxmlformats.org/officeDocument/2006/relationships/hyperlink" Target="https://www.sinfonicalaserena.cl/programacion" TargetMode="External"/><Relationship Id="rId548" Type="http://schemas.openxmlformats.org/officeDocument/2006/relationships/hyperlink" Target="https://www.cultura.gob.cl/agendacultural/director-argentino-y-violin-chileno-protagonizan-proximos-conciertos-de-la-orquesta-de-camara-de-chile/" TargetMode="External"/><Relationship Id="rId755" Type="http://schemas.openxmlformats.org/officeDocument/2006/relationships/hyperlink" Target="https://www.cultura.gob.cl/orquesta-de-camara/conciertos-14-al-17-y-21-al-24-noviembre/" TargetMode="External"/><Relationship Id="rId962" Type="http://schemas.openxmlformats.org/officeDocument/2006/relationships/hyperlink" Target="https://issuu.com/orquestavaldivia/docs/programa_mano_sept_2012" TargetMode="External"/><Relationship Id="rId1178" Type="http://schemas.openxmlformats.org/officeDocument/2006/relationships/hyperlink" Target="https://issuu.com/orquestavaldivia/docs/ocv_pm3_web" TargetMode="External"/><Relationship Id="rId1385" Type="http://schemas.openxmlformats.org/officeDocument/2006/relationships/hyperlink" Target="https://www.todoenconce.cl/musica/2016/agosto/quinto-concierto-sinfonico/" TargetMode="External"/><Relationship Id="rId91" Type="http://schemas.openxmlformats.org/officeDocument/2006/relationships/hyperlink" Target="https://www.instagram.com/p/CvlT0oEgC6i/?hl=es" TargetMode="External"/><Relationship Id="rId187" Type="http://schemas.openxmlformats.org/officeDocument/2006/relationships/hyperlink" Target="http://extension.usach.cl/events/orquesta-usach-rietz-beethoven/?occurrence=2024-06-05" TargetMode="External"/><Relationship Id="rId394" Type="http://schemas.openxmlformats.org/officeDocument/2006/relationships/hyperlink" Target="https://noticias.laiglesiadejesucristo.org/articulo/exitosa-presentacion-de-la-orquesta-de-camara-de-chile?country=chile" TargetMode="External"/><Relationship Id="rId408" Type="http://schemas.openxmlformats.org/officeDocument/2006/relationships/hyperlink" Target="https://www.cultura.gob.cl/agendacultural/cartelera-orquesta-de-camara-de-chile-agosto-2013/" TargetMode="External"/><Relationship Id="rId615" Type="http://schemas.openxmlformats.org/officeDocument/2006/relationships/hyperlink" Target="https://www.cultura.gob.cl/agendacultural/orquesta-de-camara-de-chile-presenta-conciertos-de-verano-en-nunoa-y-la-region-de-los-lagos/" TargetMode="External"/><Relationship Id="rId822" Type="http://schemas.openxmlformats.org/officeDocument/2006/relationships/hyperlink" Target="https://web.archive.org/web/20110110023417/http:/usach.cl/index.php?id=11928" TargetMode="External"/><Relationship Id="rId1038" Type="http://schemas.openxmlformats.org/officeDocument/2006/relationships/hyperlink" Target="https://issuu.com/orquestavaldivia/docs/ocv_prog7_barroco_web" TargetMode="External"/><Relationship Id="rId1245" Type="http://schemas.openxmlformats.org/officeDocument/2006/relationships/hyperlink" Target="https://www.centrodae.cl/catalogo_cdae/doc_upload/medium/PS-01239.pdf" TargetMode="External"/><Relationship Id="rId1452" Type="http://schemas.openxmlformats.org/officeDocument/2006/relationships/hyperlink" Target="https://www.sinfonicalaserena.cl/single-post/sonoridades-chilenas-y-espa%C3%B1olas-se-reencuentran-en-iv-concierto-de-temporada-osuls" TargetMode="External"/><Relationship Id="rId254" Type="http://schemas.openxmlformats.org/officeDocument/2006/relationships/hyperlink" Target="https://www.ceacuchile.cl/eventos/concierto-n-11-melodias-del-septimo-arte/" TargetMode="External"/><Relationship Id="rId699" Type="http://schemas.openxmlformats.org/officeDocument/2006/relationships/hyperlink" Target="https://www.cultura.gob.cl/agendacultural/emmanuel-siffert-asume-como-director-titular-de-la-orquesta-de-camara-de-chile/" TargetMode="External"/><Relationship Id="rId1091" Type="http://schemas.openxmlformats.org/officeDocument/2006/relationships/hyperlink" Target="https://issuu.com/orquestavaldivia/docs/ocv_programa_10_2016" TargetMode="External"/><Relationship Id="rId1105" Type="http://schemas.openxmlformats.org/officeDocument/2006/relationships/hyperlink" Target="https://issuu.com/orquestavaldivia/docs/ocv_temporada_2017_primer_semestre" TargetMode="External"/><Relationship Id="rId1312" Type="http://schemas.openxmlformats.org/officeDocument/2006/relationships/hyperlink" Target="https://www.centrodae.cl/catalogo_cdae/doc_upload/medium/PD-00008.pdf" TargetMode="External"/><Relationship Id="rId49" Type="http://schemas.openxmlformats.org/officeDocument/2006/relationships/hyperlink" Target="https://municipal.cl/espectaculos/c2-el-rito/" TargetMode="External"/><Relationship Id="rId114" Type="http://schemas.openxmlformats.org/officeDocument/2006/relationships/hyperlink" Target="https://www.instagram.com/p/CyyHaaqxGxw/?hl=es" TargetMode="External"/><Relationship Id="rId461" Type="http://schemas.openxmlformats.org/officeDocument/2006/relationships/hyperlink" Target="https://www.cultura.gob.cl/agendacultural/cartelera-orquesta-de-camara-marzo-2015/" TargetMode="External"/><Relationship Id="rId559" Type="http://schemas.openxmlformats.org/officeDocument/2006/relationships/hyperlink" Target="https://www.cultura.gob.cl/agendacultural/orquesta-de-camara-de-chile-comienza-gira-en-la-region-de-aysen/" TargetMode="External"/><Relationship Id="rId766" Type="http://schemas.openxmlformats.org/officeDocument/2006/relationships/hyperlink" Target="https://www.cultura.gob.cl/orquesta-de-camara/conciertos-26-28-y-29-de-enero-2024/" TargetMode="External"/><Relationship Id="rId1189" Type="http://schemas.openxmlformats.org/officeDocument/2006/relationships/hyperlink" Target="https://issuu.com/orquestavaldivia/docs/ocv_pm4_web" TargetMode="External"/><Relationship Id="rId1396" Type="http://schemas.openxmlformats.org/officeDocument/2006/relationships/hyperlink" Target="https://www.agendaconce.cl/concierto-sinfonico-2-orquesta-sinfonica-universidad-de-concepcion-teatro-universidad-de-concepcion-2017" TargetMode="External"/><Relationship Id="rId198" Type="http://schemas.openxmlformats.org/officeDocument/2006/relationships/hyperlink" Target="http://extension.usach.cl/events/orquesta-usach-mozart-mendelssohn-beethoven/?occurrence=2024-09-04" TargetMode="External"/><Relationship Id="rId321" Type="http://schemas.openxmlformats.org/officeDocument/2006/relationships/hyperlink" Target="https://www.calameo.com/read/00599556985076502d512?page=1" TargetMode="External"/><Relationship Id="rId419" Type="http://schemas.openxmlformats.org/officeDocument/2006/relationships/hyperlink" Target="https://www.cultura.gob.cl/agendacultural/cartelera-orquesta-de-camara-de-chile-noviembre-2013/" TargetMode="External"/><Relationship Id="rId626" Type="http://schemas.openxmlformats.org/officeDocument/2006/relationships/hyperlink" Target="https://radio.uchile.cl/2019/03/15/orquesta-de-camara-y-bafona-abren-su-temporada-2019-en-nunoa/" TargetMode="External"/><Relationship Id="rId973" Type="http://schemas.openxmlformats.org/officeDocument/2006/relationships/hyperlink" Target="https://issuu.com/orquestavaldivia/docs/programa_1_marzo2013" TargetMode="External"/><Relationship Id="rId1049" Type="http://schemas.openxmlformats.org/officeDocument/2006/relationships/hyperlink" Target="https://issuu.com/orquestavaldivia/docs/ocv_prog10_pianojazz_web" TargetMode="External"/><Relationship Id="rId1256" Type="http://schemas.openxmlformats.org/officeDocument/2006/relationships/hyperlink" Target="https://www.centrodae.cl/catalogo_cdae/doc_upload/medium/PS-01245.pdf" TargetMode="External"/><Relationship Id="rId833" Type="http://schemas.openxmlformats.org/officeDocument/2006/relationships/hyperlink" Target="https://web.archive.org/web/20110612174659/http:/www.usach.cl/index.php?id=12407" TargetMode="External"/><Relationship Id="rId1116" Type="http://schemas.openxmlformats.org/officeDocument/2006/relationships/hyperlink" Target="https://issuu.com/orquestavaldivia/docs/ocv_pm1_web" TargetMode="External"/><Relationship Id="rId1463" Type="http://schemas.openxmlformats.org/officeDocument/2006/relationships/hyperlink" Target="https://www.sinfonicalaserena.cl/single-post/elenco-profesional-bajar%C3%A1-tel%C3%B3n-del-festival-musicahora-con-obras-nacionales-y-un-estreno-absoluto" TargetMode="External"/><Relationship Id="rId265" Type="http://schemas.openxmlformats.org/officeDocument/2006/relationships/hyperlink" Target="https://www.ceacuchile.cl/eventos/concierto-n-15-musica-a-dos-batutas/" TargetMode="External"/><Relationship Id="rId472" Type="http://schemas.openxmlformats.org/officeDocument/2006/relationships/hyperlink" Target="https://www.cultura.gob.cl/agendacultural/conciertos-junio/" TargetMode="External"/><Relationship Id="rId900" Type="http://schemas.openxmlformats.org/officeDocument/2006/relationships/hyperlink" Target="http://extension.usach.cl/2017/12/27/orquesta-clasica-universidad-de-santiago-lo-mejor-del-2017/" TargetMode="External"/><Relationship Id="rId1323" Type="http://schemas.openxmlformats.org/officeDocument/2006/relationships/hyperlink" Target="https://www.centrodae.cl/wp_cdae/?pagina=4&amp;cat=9&amp;rango=2014;2014" TargetMode="External"/><Relationship Id="rId125" Type="http://schemas.openxmlformats.org/officeDocument/2006/relationships/hyperlink" Target="https://www.corcudec.cl/orquesta/conciertos/ciclo-dedicado-a-claudio-arrau" TargetMode="External"/><Relationship Id="rId332" Type="http://schemas.openxmlformats.org/officeDocument/2006/relationships/hyperlink" Target="https://www.calameo.com/read/00599556985076502d512?page=1" TargetMode="External"/><Relationship Id="rId777" Type="http://schemas.openxmlformats.org/officeDocument/2006/relationships/hyperlink" Target="https://www.cultura.gob.cl/orquesta-de-camara/conciertos-10-13-abril-2024/" TargetMode="External"/><Relationship Id="rId984" Type="http://schemas.openxmlformats.org/officeDocument/2006/relationships/hyperlink" Target="https://diario.uach.cl/orquesta-de-cmara-de-valdivia-presentar-horizontes-fascinantes/" TargetMode="External"/><Relationship Id="rId637" Type="http://schemas.openxmlformats.org/officeDocument/2006/relationships/hyperlink" Target="https://www.cultura.gob.cl/agendacultural/orquesta-de-camara-de-chile-rescata-obra-musical-de-enrique-soro/" TargetMode="External"/><Relationship Id="rId844" Type="http://schemas.openxmlformats.org/officeDocument/2006/relationships/hyperlink" Target="https://web.archive.org/web/20110612174659/http:/www.usach.cl/index.php?id=12407" TargetMode="External"/><Relationship Id="rId1267" Type="http://schemas.openxmlformats.org/officeDocument/2006/relationships/hyperlink" Target="https://www.centrodae.cl/catalogo_cdae/doc_upload/medium/PS-01244.pdf" TargetMode="External"/><Relationship Id="rId1474" Type="http://schemas.openxmlformats.org/officeDocument/2006/relationships/hyperlink" Target="https://www.sinfonicalaserena.cl/single-post/osuls-cierra-su-exitosa-temporada-2022-el-reencuentro-con-dos-masivos-conciertos-de-navidad" TargetMode="External"/><Relationship Id="rId276" Type="http://schemas.openxmlformats.org/officeDocument/2006/relationships/hyperlink" Target="https://drive.google.com/file/d/1iqV7TeqokB5mYWjdDl0feEidUGlU5B6z/view" TargetMode="External"/><Relationship Id="rId483" Type="http://schemas.openxmlformats.org/officeDocument/2006/relationships/hyperlink" Target="https://www.cultura.gob.cl/agendacultural/orquesta-de-camara-de-chile-inicia-gira-por-la-region-del-maule/" TargetMode="External"/><Relationship Id="rId690" Type="http://schemas.openxmlformats.org/officeDocument/2006/relationships/hyperlink" Target="https://www.cultura.gob.cl/agendacultural/mozart-beethoven-y-solovera-integran-el-repertorio-de-los-proximos-conciertos-de-la-orquesta-de-camara-de-chile/" TargetMode="External"/><Relationship Id="rId704" Type="http://schemas.openxmlformats.org/officeDocument/2006/relationships/hyperlink" Target="https://www.cultura.gob.cl/agendacultural/orquesta-de-camara-de-chile-y-coro-magnificat-ofrecen-conciertos-de-fin-de-ano-con-repertorio-clasico-vienes/" TargetMode="External"/><Relationship Id="rId911" Type="http://schemas.openxmlformats.org/officeDocument/2006/relationships/hyperlink" Target="https://web.archive.org/web/20190327040418mp_/https:/www.usach.cl/temporada-conciertos" TargetMode="External"/><Relationship Id="rId1127" Type="http://schemas.openxmlformats.org/officeDocument/2006/relationships/hyperlink" Target="https://www.eventrid.cl/eventos/ocv/orquesta-de-camara-de-valdivia-programa-de-orquesta-6-concierto-1" TargetMode="External"/><Relationship Id="rId1334" Type="http://schemas.openxmlformats.org/officeDocument/2006/relationships/hyperlink" Target="https://www.centrodae.cl/wp_cdae/?pagina=2&amp;cat=9&amp;rango=2015;2015" TargetMode="External"/><Relationship Id="rId40" Type="http://schemas.openxmlformats.org/officeDocument/2006/relationships/hyperlink" Target="https://ocv.cl/show-item/ramificaciones/" TargetMode="External"/><Relationship Id="rId136" Type="http://schemas.openxmlformats.org/officeDocument/2006/relationships/hyperlink" Target="https://www.corcudec.cl/orquesta/conciertos/orquesta-sinfonica-estrena-obra-de-bottesini" TargetMode="External"/><Relationship Id="rId343" Type="http://schemas.openxmlformats.org/officeDocument/2006/relationships/hyperlink" Target="https://www.visionescriticas.cl/fischer-y-la-orquesta-de-camara-de-chile/" TargetMode="External"/><Relationship Id="rId550" Type="http://schemas.openxmlformats.org/officeDocument/2006/relationships/hyperlink" Target="https://www.cultura.gob.cl/agendacultural/la-orquesta-de-camara-de-chile-se-presentara-en-cuatro-comunas-de-la-araucania/" TargetMode="External"/><Relationship Id="rId788" Type="http://schemas.openxmlformats.org/officeDocument/2006/relationships/hyperlink" Target="https://www.cultura.gob.cl/orquesta-de-camara/proximos-programas-de-conciertos/" TargetMode="External"/><Relationship Id="rId995" Type="http://schemas.openxmlformats.org/officeDocument/2006/relationships/hyperlink" Target="https://www.calameo.com/read/00599556925c79e7c8c77" TargetMode="External"/><Relationship Id="rId1180" Type="http://schemas.openxmlformats.org/officeDocument/2006/relationships/hyperlink" Target="https://issuu.com/orquestavaldivia/docs/ocv_pm4_web" TargetMode="External"/><Relationship Id="rId1401" Type="http://schemas.openxmlformats.org/officeDocument/2006/relationships/hyperlink" Target="https://chilecultura.gob.cl/events/13590/" TargetMode="External"/><Relationship Id="rId203" Type="http://schemas.openxmlformats.org/officeDocument/2006/relationships/hyperlink" Target="http://extension.usach.cl/events/orquesta-usach-debussy-roussel-pepi-alos/?occurrence=2024-10-02" TargetMode="External"/><Relationship Id="rId648" Type="http://schemas.openxmlformats.org/officeDocument/2006/relationships/hyperlink" Target="https://www.cultura.gob.cl/orquestacamara/600-beneficiados-de-senama-y-programa-adulto-mejor-disfrutaron-concierto-de-la-orquesta-de-camara-de-chile/" TargetMode="External"/><Relationship Id="rId855" Type="http://schemas.openxmlformats.org/officeDocument/2006/relationships/hyperlink" Target="https://web.archive.org/web/20120412070952/http:/www.usach.cl/index.php?id=12407" TargetMode="External"/><Relationship Id="rId1040" Type="http://schemas.openxmlformats.org/officeDocument/2006/relationships/hyperlink" Target="https://issuu.com/orquestavaldivia/docs/ocv_prog8_spohr_web" TargetMode="External"/><Relationship Id="rId1278" Type="http://schemas.openxmlformats.org/officeDocument/2006/relationships/hyperlink" Target="https://www.centrodae.cl/catalogo_cdae/doc_upload/medium/PS-01226.pdf" TargetMode="External"/><Relationship Id="rId1485" Type="http://schemas.openxmlformats.org/officeDocument/2006/relationships/hyperlink" Target="https://web.archive.org/web/20120129091936/http:/www.cnca.cl/portalcnca/index.php?page=seccion&amp;seccion=1078" TargetMode="External"/><Relationship Id="rId287" Type="http://schemas.openxmlformats.org/officeDocument/2006/relationships/hyperlink" Target="https://www.instagram.com/p/C5SHGuXOvH3/?hl=es&amp;img_index=2" TargetMode="External"/><Relationship Id="rId410" Type="http://schemas.openxmlformats.org/officeDocument/2006/relationships/hyperlink" Target="https://www.cultura.gob.cl/agendacultural/cartelera-orquesta-de-camara-de-chile-agosto-2013/" TargetMode="External"/><Relationship Id="rId494" Type="http://schemas.openxmlformats.org/officeDocument/2006/relationships/hyperlink" Target="https://www.cultura.gob.cl/agendacultural/occh-marzo-2016/" TargetMode="External"/><Relationship Id="rId508" Type="http://schemas.openxmlformats.org/officeDocument/2006/relationships/hyperlink" Target="https://www.cultura.gob.cl/agendacultural/occh-julio-2016/" TargetMode="External"/><Relationship Id="rId715" Type="http://schemas.openxmlformats.org/officeDocument/2006/relationships/hyperlink" Target="https://www.cultura.gob.cl/orquesta-de-camara/conciertos-22-23-24-y-25-de-marzo-2023/" TargetMode="External"/><Relationship Id="rId922" Type="http://schemas.openxmlformats.org/officeDocument/2006/relationships/hyperlink" Target="http://extension.usach.cl/2022/07/04/programa-de-mano-orquesta-clasica-usach-novena-sinfonia-de-beethoven/" TargetMode="External"/><Relationship Id="rId1138" Type="http://schemas.openxmlformats.org/officeDocument/2006/relationships/hyperlink" Target="https://www.calameo.com/read/00599556982d6a616490b" TargetMode="External"/><Relationship Id="rId1345" Type="http://schemas.openxmlformats.org/officeDocument/2006/relationships/hyperlink" Target="https://www.centrodae.cl/wp_cdae/?pagina=2&amp;cat=9&amp;rango=2015;2015" TargetMode="External"/><Relationship Id="rId147" Type="http://schemas.openxmlformats.org/officeDocument/2006/relationships/hyperlink" Target="https://web.archive.org/web/20231004202331/http:/extension.usach.cl/events/orquesta-clasica-usach-mozart-beethoven/?occurrence=2023-05-03" TargetMode="External"/><Relationship Id="rId354" Type="http://schemas.openxmlformats.org/officeDocument/2006/relationships/hyperlink" Target="https://www.cultura.gob.cl/agendacultural/cartelera-orquesta-de-camara-de-chile-abril-2012/" TargetMode="External"/><Relationship Id="rId799" Type="http://schemas.openxmlformats.org/officeDocument/2006/relationships/hyperlink" Target="https://web.archive.org/web/20110110023417/http:/usach.cl/index.php?id=11928" TargetMode="External"/><Relationship Id="rId1191" Type="http://schemas.openxmlformats.org/officeDocument/2006/relationships/hyperlink" Target="https://issuu.com/orquestavaldivia/docs/ocv_progm_5_web" TargetMode="External"/><Relationship Id="rId1205" Type="http://schemas.openxmlformats.org/officeDocument/2006/relationships/hyperlink" Target="https://www.centrodae.cl/catalogo_cdae/doc_upload/medium/PS-01174.pdf" TargetMode="External"/><Relationship Id="rId51" Type="http://schemas.openxmlformats.org/officeDocument/2006/relationships/hyperlink" Target="https://issuu.com/teatromunicipal/docs/brochure_t23/34?ff" TargetMode="External"/><Relationship Id="rId561" Type="http://schemas.openxmlformats.org/officeDocument/2006/relationships/hyperlink" Target="https://www.cultura.gob.cl/agendacultural/orquesta-de-camara-de-chile-se-presenta-este-sabado-en-rapa-nui/" TargetMode="External"/><Relationship Id="rId659" Type="http://schemas.openxmlformats.org/officeDocument/2006/relationships/hyperlink" Target="https://www.cultura.gob.cl/agendacultural/la-orquesta-de-camara-de-chile-retoma-su-itinerancia-con-gira-por-las-regiones-del-biobio-y-nuble/" TargetMode="External"/><Relationship Id="rId866" Type="http://schemas.openxmlformats.org/officeDocument/2006/relationships/hyperlink" Target="https://web.archive.org/web/20120412070952/http:/www.usach.cl/index.php?id=12407" TargetMode="External"/><Relationship Id="rId1289" Type="http://schemas.openxmlformats.org/officeDocument/2006/relationships/hyperlink" Target="https://www.centrodae.cl/catalogo_cdae/doc_upload/medium/PS-01272.pdf" TargetMode="External"/><Relationship Id="rId1412" Type="http://schemas.openxmlformats.org/officeDocument/2006/relationships/hyperlink" Target="https://www.sinfonicalaserena.cl/single-post/2019/04/05/una-nueva-emoci%C3%B3n-marcar%C3%A1-el-segundo-viaje-musical-de-la-orquesta-regional" TargetMode="External"/><Relationship Id="rId214" Type="http://schemas.openxmlformats.org/officeDocument/2006/relationships/hyperlink" Target="https://issuu.com/teatromunicipal/docs/brochure_t24?ff&amp;experiment=previewReaderTestMode,new-bff-dynamic" TargetMode="External"/><Relationship Id="rId298" Type="http://schemas.openxmlformats.org/officeDocument/2006/relationships/hyperlink" Target="https://www.sinfonicalaserena.cl/programacion" TargetMode="External"/><Relationship Id="rId421" Type="http://schemas.openxmlformats.org/officeDocument/2006/relationships/hyperlink" Target="https://www.cultura.gob.cl/agendacultural/cartelera-orquesta-de-camara-de-chile-diciembre-2013/" TargetMode="External"/><Relationship Id="rId519" Type="http://schemas.openxmlformats.org/officeDocument/2006/relationships/hyperlink" Target="https://www.cultura.gob.cl/agendacultural/orquesta-de-camara-de-chile-conmemorara-dia-internacional-de-la-mujer-con-concierto-de-obras-de-autoria-femenina/" TargetMode="External"/><Relationship Id="rId1051" Type="http://schemas.openxmlformats.org/officeDocument/2006/relationships/hyperlink" Target="https://issuu.com/orquestavaldivia/docs/ocv_progm1_web_b0851176f4e1f4" TargetMode="External"/><Relationship Id="rId1149" Type="http://schemas.openxmlformats.org/officeDocument/2006/relationships/hyperlink" Target="https://www.calameo.com/read/0059955698d22da9447fd" TargetMode="External"/><Relationship Id="rId1356" Type="http://schemas.openxmlformats.org/officeDocument/2006/relationships/hyperlink" Target="https://www.biobiochile.cl/noticias/2010/04/09/primer-concierto-de-la-orquesta-sinfonica-de-la-udec-de-la-temporada-ira-en-ayuda-de-damnificados.shtml" TargetMode="External"/><Relationship Id="rId158" Type="http://schemas.openxmlformats.org/officeDocument/2006/relationships/hyperlink" Target="http://extension.usach.cl/events/orquesta-clasica-coro-sinfonico-concierto-de-aniversario-usach/?occurrence=2023-07-05" TargetMode="External"/><Relationship Id="rId726" Type="http://schemas.openxmlformats.org/officeDocument/2006/relationships/hyperlink" Target="https://www.cultura.gob.cl/orquesta-de-camara/conciertos-24-25-y-26-mayo-2023/" TargetMode="External"/><Relationship Id="rId933" Type="http://schemas.openxmlformats.org/officeDocument/2006/relationships/hyperlink" Target="http://extension.usach.cl/2022/08/08/programa-de-mano-orquesta-clasica-usach-mozart-ponce-mendelssohn/" TargetMode="External"/><Relationship Id="rId1009" Type="http://schemas.openxmlformats.org/officeDocument/2006/relationships/hyperlink" Target="https://www.calameo.com/read/0059955694c4113a81ec7" TargetMode="External"/><Relationship Id="rId62" Type="http://schemas.openxmlformats.org/officeDocument/2006/relationships/hyperlink" Target="https://www.instagram.com/p/Cp2eeEHtma8/?hl=es" TargetMode="External"/><Relationship Id="rId365" Type="http://schemas.openxmlformats.org/officeDocument/2006/relationships/hyperlink" Target="https://www.cultura.gob.cl/agendacultural/cartelera-orquesta-de-camara-de-chile-junio-2012/" TargetMode="External"/><Relationship Id="rId572" Type="http://schemas.openxmlformats.org/officeDocument/2006/relationships/hyperlink" Target="https://www.cultura.gob.cl/agendacultural/orquesta-de-camara-de-chile-debuta-en-las-semanas-musicales-de-frutillar/" TargetMode="External"/><Relationship Id="rId1216" Type="http://schemas.openxmlformats.org/officeDocument/2006/relationships/hyperlink" Target="https://www.centrodae.cl/catalogo_cdae/doc_upload/medium/PS-01178.pdf" TargetMode="External"/><Relationship Id="rId1423" Type="http://schemas.openxmlformats.org/officeDocument/2006/relationships/hyperlink" Target="https://www.sinfonicalaserena.cl/single-post/2019/08/28/cellista-espa%C3%B1ola-cautiva-al-p%C3%BAblico-con-audaz-presentaci%C3%B3n-de-shostakovich" TargetMode="External"/><Relationship Id="rId225" Type="http://schemas.openxmlformats.org/officeDocument/2006/relationships/hyperlink" Target="https://issuu.com/teatromunicipal/docs/brochure_t24?ff&amp;experiment=previewReaderTestMode,new-bff-dynamic" TargetMode="External"/><Relationship Id="rId432" Type="http://schemas.openxmlformats.org/officeDocument/2006/relationships/hyperlink" Target="https://www.cultura.gob.cl/agendacultural/cartelera-orquesta-de-camara-de-chile-julio-2014/" TargetMode="External"/><Relationship Id="rId877" Type="http://schemas.openxmlformats.org/officeDocument/2006/relationships/hyperlink" Target="https://web.archive.org/web/20130430192957/http:/udesantiago.cl/temporada-conciertos" TargetMode="External"/><Relationship Id="rId1062" Type="http://schemas.openxmlformats.org/officeDocument/2006/relationships/hyperlink" Target="https://issuu.com/orquestavaldivia/docs/ocv_programa_03_2016" TargetMode="External"/><Relationship Id="rId737" Type="http://schemas.openxmlformats.org/officeDocument/2006/relationships/hyperlink" Target="https://www.cultura.gob.cl/orquesta-de-camara/conciertos-30-julio-y-4-5-y-6-de-julio/" TargetMode="External"/><Relationship Id="rId944" Type="http://schemas.openxmlformats.org/officeDocument/2006/relationships/hyperlink" Target="https://issuu.com/orquestavaldivia/docs/progmano_marzo2012" TargetMode="External"/><Relationship Id="rId1367" Type="http://schemas.openxmlformats.org/officeDocument/2006/relationships/hyperlink" Target="https://www.agendaconce.cl/tercer-concierto-sinfonico-orquesta-sinfonica-udec-teatro-universidad-de-concepcion-2015" TargetMode="External"/><Relationship Id="rId73" Type="http://schemas.openxmlformats.org/officeDocument/2006/relationships/hyperlink" Target="https://www.instagram.com/p/Cq7y9UxMls4/?hl=es" TargetMode="External"/><Relationship Id="rId169" Type="http://schemas.openxmlformats.org/officeDocument/2006/relationships/hyperlink" Target="http://extension.usach.cl/events/orquesta-clasica-usach-beethoven-schubert/?occurrence=2023-10-11" TargetMode="External"/><Relationship Id="rId376" Type="http://schemas.openxmlformats.org/officeDocument/2006/relationships/hyperlink" Target="https://www.cultura.gob.cl/agendacultural/cartelera-orquesta-de-camara-de-chile-junio-2013/" TargetMode="External"/><Relationship Id="rId583" Type="http://schemas.openxmlformats.org/officeDocument/2006/relationships/hyperlink" Target="https://www.cultura.gob.cl/agendacultural/orquesta-de-camara-de-chile-apuesta-por-mendelssohn-y-wagner/" TargetMode="External"/><Relationship Id="rId790" Type="http://schemas.openxmlformats.org/officeDocument/2006/relationships/hyperlink" Target="https://www.cultura.gob.cl/orquesta-de-camara/proximos-programas-de-conciertos/" TargetMode="External"/><Relationship Id="rId804" Type="http://schemas.openxmlformats.org/officeDocument/2006/relationships/hyperlink" Target="https://web.archive.org/web/20110110023417/http:/usach.cl/index.php?id=11928" TargetMode="External"/><Relationship Id="rId1227" Type="http://schemas.openxmlformats.org/officeDocument/2006/relationships/hyperlink" Target="https://www.centrodae.cl/wp_cdae/?pagina=2&amp;cat=9&amp;rango=2011;2011" TargetMode="External"/><Relationship Id="rId1434" Type="http://schemas.openxmlformats.org/officeDocument/2006/relationships/hyperlink" Target="https://www.sinfonicalaserena.cl/single-post/2019/12/04/programa-inspirado-en-el-amor-ternura-conmociona-a-la-regi%C3%B3n-con-gala-l%C3%ADrica-de-primer" TargetMode="External"/><Relationship Id="rId4" Type="http://schemas.openxmlformats.org/officeDocument/2006/relationships/hyperlink" Target="https://www.sinfonicalaserena.cl/single-post/osuls-presentar-nuevo-concierto-junto-al-clarinetista-jorge-lev%C3%ADn-y-el-director-juan-pablo-aguayo" TargetMode="External"/><Relationship Id="rId236" Type="http://schemas.openxmlformats.org/officeDocument/2006/relationships/hyperlink" Target="https://www.instagram.com/p/C48m238O_oz/?hl=es" TargetMode="External"/><Relationship Id="rId443" Type="http://schemas.openxmlformats.org/officeDocument/2006/relationships/hyperlink" Target="https://www.cultura.gob.cl/agendacultural/cartelera-orquesta-de-camara-agosto-2014/" TargetMode="External"/><Relationship Id="rId650" Type="http://schemas.openxmlformats.org/officeDocument/2006/relationships/hyperlink" Target="https://www.cultura.gob.cl/eventos-actividades/mozart-y-beethoven-asoman-en-el-repertorio-de-la-orquesta-de-camara-de-chile-para-los-proximos-conciertos-durante-agosto/" TargetMode="External"/><Relationship Id="rId888" Type="http://schemas.openxmlformats.org/officeDocument/2006/relationships/hyperlink" Target="https://web.archive.org/web/20150320155116/http:/usach.cl/temporada-conciertos" TargetMode="External"/><Relationship Id="rId1073" Type="http://schemas.openxmlformats.org/officeDocument/2006/relationships/hyperlink" Target="https://issuu.com/orquestavaldivia/docs/ocv_programa_06_2016" TargetMode="External"/><Relationship Id="rId1280" Type="http://schemas.openxmlformats.org/officeDocument/2006/relationships/hyperlink" Target="https://www.centrodae.cl/catalogo_cdae/doc_upload/medium/PS-01234.pdf" TargetMode="External"/><Relationship Id="rId303" Type="http://schemas.openxmlformats.org/officeDocument/2006/relationships/hyperlink" Target="https://www.sinfonicalaserena.cl/single-post/orquesta-regional-realizar%C3%A1-concierto-para-celebrar-los-43-a%C3%B1os-de-la-facultad-de-humanidades-uls" TargetMode="External"/><Relationship Id="rId748" Type="http://schemas.openxmlformats.org/officeDocument/2006/relationships/hyperlink" Target="https://www.cultura.gob.cl/orquesta-de-camara/conciertos-13-14-y-15-septiembre/" TargetMode="External"/><Relationship Id="rId955" Type="http://schemas.openxmlformats.org/officeDocument/2006/relationships/hyperlink" Target="https://issuu.com/orquestavaldivia/docs/programamano_junio_2012" TargetMode="External"/><Relationship Id="rId1140" Type="http://schemas.openxmlformats.org/officeDocument/2006/relationships/hyperlink" Target="https://www.calameo.com/read/00599556982d6a616490b" TargetMode="External"/><Relationship Id="rId1378" Type="http://schemas.openxmlformats.org/officeDocument/2006/relationships/hyperlink" Target="https://www.agendaconce.cl/concierto-sinfonico-6-orquesta-sinfonica-y-coro-universidad-de-concepcion-teatro-universidad-de-concepcion-2015" TargetMode="External"/><Relationship Id="rId84" Type="http://schemas.openxmlformats.org/officeDocument/2006/relationships/hyperlink" Target="https://www.instagram.com/p/CtVRf63tqks/?hl=es" TargetMode="External"/><Relationship Id="rId387" Type="http://schemas.openxmlformats.org/officeDocument/2006/relationships/hyperlink" Target="https://www.df.cl/tendencia/panorama/orquesta-de-camara-de-chile-en-lo-barnechea" TargetMode="External"/><Relationship Id="rId510" Type="http://schemas.openxmlformats.org/officeDocument/2006/relationships/hyperlink" Target="https://www.elmostrador.cl/cultura/2016/09/15/concierto-orquesta-de-camara-de-chile-en-teatro-oriente-15-de-septiembre/" TargetMode="External"/><Relationship Id="rId594" Type="http://schemas.openxmlformats.org/officeDocument/2006/relationships/hyperlink" Target="https://www.cultura.gob.cl/agendacultural/tres-melodias-clasicas-y-un-scherzo-ruso-ofrece-la-orquesta-de-camara-de-chile/" TargetMode="External"/><Relationship Id="rId608" Type="http://schemas.openxmlformats.org/officeDocument/2006/relationships/hyperlink" Target="https://www.cultura.gob.cl/agendacultural/director-chileno-radicado-en-brasil-conducira-a-la-orquesta-de-camara-de-chile/" TargetMode="External"/><Relationship Id="rId815" Type="http://schemas.openxmlformats.org/officeDocument/2006/relationships/hyperlink" Target="https://web.archive.org/web/20110110023417/http:/usach.cl/index.php?id=11928" TargetMode="External"/><Relationship Id="rId1238" Type="http://schemas.openxmlformats.org/officeDocument/2006/relationships/hyperlink" Target="https://www.centrodae.cl/wp_cdae/?pagina=3&amp;cat=9&amp;rango=2011;2011" TargetMode="External"/><Relationship Id="rId1445" Type="http://schemas.openxmlformats.org/officeDocument/2006/relationships/hyperlink" Target="https://www.sinfonicalaserena.cl/single-post/chile-y-brasil-se-unen-para-presentar-ii-concierto-de-temporada-con-obras-de-mozart-haydn-y-far%C3%ADas" TargetMode="External"/><Relationship Id="rId247" Type="http://schemas.openxmlformats.org/officeDocument/2006/relationships/hyperlink" Target="https://www.ceacuchile.cl/eventos/concierto-n-8-fantasias-sinfonicas/" TargetMode="External"/><Relationship Id="rId899" Type="http://schemas.openxmlformats.org/officeDocument/2006/relationships/hyperlink" Target="http://extension.usach.cl/2017/12/27/orquesta-clasica-universidad-de-santiago-lo-mejor-del-2017/" TargetMode="External"/><Relationship Id="rId1000" Type="http://schemas.openxmlformats.org/officeDocument/2006/relationships/hyperlink" Target="https://www.calameo.com/read/005995569dad4759eeea4" TargetMode="External"/><Relationship Id="rId1084" Type="http://schemas.openxmlformats.org/officeDocument/2006/relationships/hyperlink" Target="https://issuu.com/orquestavaldivia/docs/ocv_programa_08_2016" TargetMode="External"/><Relationship Id="rId1305" Type="http://schemas.openxmlformats.org/officeDocument/2006/relationships/hyperlink" Target="https://www.centrodae.cl/catalogo_cdae/doc_upload/medium/PD-00005.pdf" TargetMode="External"/><Relationship Id="rId107" Type="http://schemas.openxmlformats.org/officeDocument/2006/relationships/hyperlink" Target="https://www.instagram.com/p/CxyaaCcSY8g/?hl=es" TargetMode="External"/><Relationship Id="rId454" Type="http://schemas.openxmlformats.org/officeDocument/2006/relationships/hyperlink" Target="https://ccuch.blogspot.com/2010/04/tercer-concierto-de-la-temperada-2010.html" TargetMode="External"/><Relationship Id="rId661" Type="http://schemas.openxmlformats.org/officeDocument/2006/relationships/hyperlink" Target="https://www.cultura.gob.cl/agendacultural/la-orquesta-de-camara-de-chile-retoma-su-itinerancia-con-gira-por-las-regiones-del-biobio-y-nuble/" TargetMode="External"/><Relationship Id="rId759" Type="http://schemas.openxmlformats.org/officeDocument/2006/relationships/hyperlink" Target="https://www.cultura.gob.cl/orquesta-de-camara/conciertos-19-20-21-y-22-de-diciembre-2023/" TargetMode="External"/><Relationship Id="rId966" Type="http://schemas.openxmlformats.org/officeDocument/2006/relationships/hyperlink" Target="https://issuu.com/orquestavaldivia/docs/prog_mano_4_octubre" TargetMode="External"/><Relationship Id="rId1291" Type="http://schemas.openxmlformats.org/officeDocument/2006/relationships/hyperlink" Target="https://www.centrodae.cl/catalogo_cdae/doc_upload/medium/PS-01272.pdf" TargetMode="External"/><Relationship Id="rId1389" Type="http://schemas.openxmlformats.org/officeDocument/2006/relationships/hyperlink" Target="https://www.elmostrador.cl/cultura/2017/04/03/concierto-gratuito-de-apertura-del-teatro-u-de-concepcion/" TargetMode="External"/><Relationship Id="rId11" Type="http://schemas.openxmlformats.org/officeDocument/2006/relationships/hyperlink" Target="https://www.sinfonicalaserena.cl/single-post/luis-toro-araya-dirigir%C3%A1-nuevo-concierto-de-la-osuls-junto-al-obo%C3%ADsta-jos%C3%A9-luis-urquieta" TargetMode="External"/><Relationship Id="rId314" Type="http://schemas.openxmlformats.org/officeDocument/2006/relationships/hyperlink" Target="https://www.sinfonicalaserena.cl/programacion" TargetMode="External"/><Relationship Id="rId398" Type="http://schemas.openxmlformats.org/officeDocument/2006/relationships/hyperlink" Target="https://www.latercera.com/noticia/orquesta-de-camara-inicia-su-temporada-en-las-condes/" TargetMode="External"/><Relationship Id="rId521" Type="http://schemas.openxmlformats.org/officeDocument/2006/relationships/hyperlink" Target="https://www.cultura.gob.cl/agendacultural/orquesta-de-camara-de-chile-conmemorara-dia-internacional-de-la-mujer-con-concierto-de-obras-de-autoria-femenina/" TargetMode="External"/><Relationship Id="rId619" Type="http://schemas.openxmlformats.org/officeDocument/2006/relationships/hyperlink" Target="https://www.cultura.gob.cl/actualidad/magistral-concierto-de-la-orquesta-de-camara-de-chile-en-puerto-montt/" TargetMode="External"/><Relationship Id="rId1151" Type="http://schemas.openxmlformats.org/officeDocument/2006/relationships/hyperlink" Target="https://www.calameo.com/read/0059955698d22da9447fd" TargetMode="External"/><Relationship Id="rId1249" Type="http://schemas.openxmlformats.org/officeDocument/2006/relationships/hyperlink" Target="https://www.centrodae.cl/catalogo_cdae/doc_upload/medium/PS-01240.pdf" TargetMode="External"/><Relationship Id="rId95" Type="http://schemas.openxmlformats.org/officeDocument/2006/relationships/hyperlink" Target="https://www.instagram.com/p/CvNBBcoubWy/?hl=es&amp;img_index=1" TargetMode="External"/><Relationship Id="rId160" Type="http://schemas.openxmlformats.org/officeDocument/2006/relationships/hyperlink" Target="http://extension.usach.cl/events/orquesta-clasica-coro-sinfonico-concierto-de-aniversario-usach/?occurrence=2023-07-05" TargetMode="External"/><Relationship Id="rId826" Type="http://schemas.openxmlformats.org/officeDocument/2006/relationships/hyperlink" Target="https://web.archive.org/web/20110612174659/http:/www.usach.cl/index.php?id=12407" TargetMode="External"/><Relationship Id="rId1011" Type="http://schemas.openxmlformats.org/officeDocument/2006/relationships/hyperlink" Target="https://www.calameo.com/read/005995569dcf2cd6066d9" TargetMode="External"/><Relationship Id="rId1109" Type="http://schemas.openxmlformats.org/officeDocument/2006/relationships/hyperlink" Target="https://issuu.com/orquestavaldivia/docs/ocv_pm1_web" TargetMode="External"/><Relationship Id="rId1456" Type="http://schemas.openxmlformats.org/officeDocument/2006/relationships/hyperlink" Target="https://www.sinfonicalaserena.cl/single-post/osuls-se-una-a-las-actividades-de-aniversario-de-la-serena-con-dos-conciertos-abiertos-al-p%C3%BAblico" TargetMode="External"/><Relationship Id="rId258" Type="http://schemas.openxmlformats.org/officeDocument/2006/relationships/hyperlink" Target="https://www.ceacuchile.cl/eventos/concierto-12/" TargetMode="External"/><Relationship Id="rId465" Type="http://schemas.openxmlformats.org/officeDocument/2006/relationships/hyperlink" Target="https://www.cultura.gob.cl/agendacultural/cartelera-orquesta-de-camara-de-chile-diciembre/" TargetMode="External"/><Relationship Id="rId672" Type="http://schemas.openxmlformats.org/officeDocument/2006/relationships/hyperlink" Target="https://www.cultura.gob.cl/agendacultural/obras-de-bach-mozart-y-schubert-prepara-la-orquesta-de-camara-de-chile-para-sus-conciertos-de-semana-santa/" TargetMode="External"/><Relationship Id="rId1095" Type="http://schemas.openxmlformats.org/officeDocument/2006/relationships/hyperlink" Target="https://issuu.com/orquestavaldivia/docs/ocv_temporada_2017_primer_semestre" TargetMode="External"/><Relationship Id="rId1316" Type="http://schemas.openxmlformats.org/officeDocument/2006/relationships/hyperlink" Target="https://www.centrodae.cl/catalogo_cdae/doc_upload/medium/PD-00010.pdf" TargetMode="External"/><Relationship Id="rId22" Type="http://schemas.openxmlformats.org/officeDocument/2006/relationships/hyperlink" Target="https://www.sinfonicalaserena.cl/single-post/osuls-bajar%C3%A1-el-tel%C3%B3n-del-festival-musicahora-con-su-vii-concierto-de-temporada" TargetMode="External"/><Relationship Id="rId118" Type="http://schemas.openxmlformats.org/officeDocument/2006/relationships/hyperlink" Target="https://www.instagram.com/p/Cz6wAncO3_p/?hl=es" TargetMode="External"/><Relationship Id="rId325" Type="http://schemas.openxmlformats.org/officeDocument/2006/relationships/hyperlink" Target="https://www.calameo.com/read/00599556985076502d512?page=1" TargetMode="External"/><Relationship Id="rId532" Type="http://schemas.openxmlformats.org/officeDocument/2006/relationships/hyperlink" Target="https://www.cultura.gob.cl/agendacultural/orquesta-de-camara-de-chile-realizara-conciertos-en-tarapaca/" TargetMode="External"/><Relationship Id="rId977" Type="http://schemas.openxmlformats.org/officeDocument/2006/relationships/hyperlink" Target="https://es.calameo.com/read/005995569207fadb9b516" TargetMode="External"/><Relationship Id="rId1162" Type="http://schemas.openxmlformats.org/officeDocument/2006/relationships/hyperlink" Target="https://issuu.com/orquestavaldivia/docs/ocv_pm2_web" TargetMode="External"/><Relationship Id="rId171" Type="http://schemas.openxmlformats.org/officeDocument/2006/relationships/hyperlink" Target="http://extension.usach.cl/events/orquesta-clasica-usach-torelli-pacheco-mozart/?occurrence=2023-11-15" TargetMode="External"/><Relationship Id="rId837" Type="http://schemas.openxmlformats.org/officeDocument/2006/relationships/hyperlink" Target="https://web.archive.org/web/20110612174659/http:/www.usach.cl/index.php?id=12407" TargetMode="External"/><Relationship Id="rId1022" Type="http://schemas.openxmlformats.org/officeDocument/2006/relationships/hyperlink" Target="https://issuu.com/orquestavaldivia/docs/ocv_prog2_vocessigloxx_web" TargetMode="External"/><Relationship Id="rId1467" Type="http://schemas.openxmlformats.org/officeDocument/2006/relationships/hyperlink" Target="https://www.sinfonicalaserena.cl/single-post/osuls-celebrar%C3%A1-el-d%C3%ADa-de-la-m%C3%BAsica-las-y-los-m%C3%BAsicos-chilenos-con-doble-concierto-gratuito" TargetMode="External"/><Relationship Id="rId269" Type="http://schemas.openxmlformats.org/officeDocument/2006/relationships/hyperlink" Target="https://www.ceacuchile.cl/eventos/concierto-n-16-dramatismo/" TargetMode="External"/><Relationship Id="rId476" Type="http://schemas.openxmlformats.org/officeDocument/2006/relationships/hyperlink" Target="https://www.cultura.gob.cl/agendacultural/occh-agosto/" TargetMode="External"/><Relationship Id="rId683" Type="http://schemas.openxmlformats.org/officeDocument/2006/relationships/hyperlink" Target="https://www.cultura.gob.cl/agendacultural/orquesta-de-camara-de-chile-presenta-cuatro-arias-de-mozart-bajo-la-direccion-de-christian-baldini-y-soprano-claudia-pereira/" TargetMode="External"/><Relationship Id="rId890" Type="http://schemas.openxmlformats.org/officeDocument/2006/relationships/hyperlink" Target="https://web.archive.org/web/20160416113045/http:/usach.cl/temporada-conciertos" TargetMode="External"/><Relationship Id="rId904" Type="http://schemas.openxmlformats.org/officeDocument/2006/relationships/hyperlink" Target="https://web.archive.org/web/20160416113045/http:/usach.cl/temporada-conciertos" TargetMode="External"/><Relationship Id="rId1327" Type="http://schemas.openxmlformats.org/officeDocument/2006/relationships/hyperlink" Target="https://www.centrodae.cl/wp_cdae/?pagina=2&amp;cat=9&amp;rango=2015;2015" TargetMode="External"/><Relationship Id="rId33" Type="http://schemas.openxmlformats.org/officeDocument/2006/relationships/hyperlink" Target="https://www.calameo.com/read/005995569bb5b87815993" TargetMode="External"/><Relationship Id="rId129" Type="http://schemas.openxmlformats.org/officeDocument/2006/relationships/hyperlink" Target="https://www.corcudec.cl/orquesta/conciertos/concierto-sinfonico-n4-presenta-obras-de-mozart" TargetMode="External"/><Relationship Id="rId336" Type="http://schemas.openxmlformats.org/officeDocument/2006/relationships/hyperlink" Target="https://www.calameo.com/read/00599556985076502d512?page=1" TargetMode="External"/><Relationship Id="rId543" Type="http://schemas.openxmlformats.org/officeDocument/2006/relationships/hyperlink" Target="https://www.cultura.gob.cl/convocatorias/orquesta-de-camara-conmemora-a-beethoven-con-un-festival-de-musica/" TargetMode="External"/><Relationship Id="rId988" Type="http://schemas.openxmlformats.org/officeDocument/2006/relationships/hyperlink" Target="https://diario.uach.cl/romance-y-tradicin-en-nuevo-programa-de-la-ocv/" TargetMode="External"/><Relationship Id="rId1173" Type="http://schemas.openxmlformats.org/officeDocument/2006/relationships/hyperlink" Target="https://issuu.com/orquestavaldivia/docs/ocv_pm3_web" TargetMode="External"/><Relationship Id="rId1380" Type="http://schemas.openxmlformats.org/officeDocument/2006/relationships/hyperlink" Target="https://www.agendaconce.cl/concierto-sinfonico-6-orquesta-sinfonica-y-coro-universidad-de-concepcion-teatro-universidad-de-concepcion-2015" TargetMode="External"/><Relationship Id="rId182" Type="http://schemas.openxmlformats.org/officeDocument/2006/relationships/hyperlink" Target="http://extension.usach.cl/events/orquesta-usach-hummel-beethoven/?occurrence=2024-04-30" TargetMode="External"/><Relationship Id="rId403" Type="http://schemas.openxmlformats.org/officeDocument/2006/relationships/hyperlink" Target="https://www.cultura.gob.cl/agendacultural/cartelera-orquesta-de-camara-de-chile-agosto-2013/" TargetMode="External"/><Relationship Id="rId750" Type="http://schemas.openxmlformats.org/officeDocument/2006/relationships/hyperlink" Target="https://www.cultura.gob.cl/orquesta-de-camara/conciertos-12-13-y-14-octubre/" TargetMode="External"/><Relationship Id="rId848" Type="http://schemas.openxmlformats.org/officeDocument/2006/relationships/hyperlink" Target="https://web.archive.org/web/20120412070952/http:/www.usach.cl/index.php?id=12407" TargetMode="External"/><Relationship Id="rId1033" Type="http://schemas.openxmlformats.org/officeDocument/2006/relationships/hyperlink" Target="https://issuu.com/orquestavaldivia/docs/ocv_prog6_mlatinoa_web" TargetMode="External"/><Relationship Id="rId1478" Type="http://schemas.openxmlformats.org/officeDocument/2006/relationships/hyperlink" Target="http://extension.usach.cl/2018/04/18/conciertos-de-la-temporada-2018-de-la-orquesta-clasica-u-de-santiago/" TargetMode="External"/><Relationship Id="rId487" Type="http://schemas.openxmlformats.org/officeDocument/2006/relationships/hyperlink" Target="https://www.cultura.gob.cl/agendacultural/orquesta-de-camara-de-chile-inicia-gira-por-la-region-del-maule/" TargetMode="External"/><Relationship Id="rId610" Type="http://schemas.openxmlformats.org/officeDocument/2006/relationships/hyperlink" Target="https://www.cultura.gob.cl/orquestacamara/orquesta-de-camara-de-chile-cierra-temporada-de-conciertos-con-destacado-repertorio-clasico/" TargetMode="External"/><Relationship Id="rId694" Type="http://schemas.openxmlformats.org/officeDocument/2006/relationships/hyperlink" Target="https://www.cultura.gob.cl/agendacultural/orquesta-de-camara-de-chile-celebra-fiestas-patrias-con-obra-nacional-y-dos-novedades-del-repertorio-mundial/" TargetMode="External"/><Relationship Id="rId708" Type="http://schemas.openxmlformats.org/officeDocument/2006/relationships/hyperlink" Target="https://www.cultura.gob.cl/agendacultural/con-obras-de-mendelssohn-schubert-y-el-chileno-gustavo-becerra-comienza-ciclo-de-verano-de-la-orquesta-de-camara-de-chile/" TargetMode="External"/><Relationship Id="rId915" Type="http://schemas.openxmlformats.org/officeDocument/2006/relationships/hyperlink" Target="http://extension.usach.cl/2019/11/25/orquesta-clasica-usach-retoma-sus-conciertos-en-teatro-aula-magna-con-dos-obras-chilenas-y-un-concierto-de-violin-de-mozart/" TargetMode="External"/><Relationship Id="rId1240" Type="http://schemas.openxmlformats.org/officeDocument/2006/relationships/hyperlink" Target="https://www.centrodae.cl/catalogo_cdae/doc_upload/medium/PS-01237.pdf" TargetMode="External"/><Relationship Id="rId1338" Type="http://schemas.openxmlformats.org/officeDocument/2006/relationships/hyperlink" Target="https://www.centrodae.cl/wp_cdae/?pagina=2&amp;cat=9&amp;rango=2015;2015" TargetMode="External"/><Relationship Id="rId347" Type="http://schemas.openxmlformats.org/officeDocument/2006/relationships/hyperlink" Target="https://www.cultura.gob.cl/agendacultural/cartelera-orquesta-de-camara-de-chile-marzo-2014/" TargetMode="External"/><Relationship Id="rId999" Type="http://schemas.openxmlformats.org/officeDocument/2006/relationships/hyperlink" Target="https://www.calameo.com/read/005995569dad4759eeea4" TargetMode="External"/><Relationship Id="rId1100" Type="http://schemas.openxmlformats.org/officeDocument/2006/relationships/hyperlink" Target="https://issuu.com/orquestavaldivia/docs/ocv_temporada_2017_primer_semestre" TargetMode="External"/><Relationship Id="rId1184" Type="http://schemas.openxmlformats.org/officeDocument/2006/relationships/hyperlink" Target="https://issuu.com/orquestavaldivia/docs/ocv_pm4_web" TargetMode="External"/><Relationship Id="rId1405" Type="http://schemas.openxmlformats.org/officeDocument/2006/relationships/hyperlink" Target="https://www.facebook.com/photo/?fbid=418313561537992&amp;set=a.261676603868356" TargetMode="External"/><Relationship Id="rId44" Type="http://schemas.openxmlformats.org/officeDocument/2006/relationships/hyperlink" Target="https://municipal.cl/espectaculos/c2-el-rito/" TargetMode="External"/><Relationship Id="rId554" Type="http://schemas.openxmlformats.org/officeDocument/2006/relationships/hyperlink" Target="https://www.cultura.gob.cl/agendacultural/obra-para-piano-y-un-director-extranjero-traen-los-proximos-conciertos-de-la-orquesta-de-camara-de-chile/" TargetMode="External"/><Relationship Id="rId761" Type="http://schemas.openxmlformats.org/officeDocument/2006/relationships/hyperlink" Target="https://www.cultura.gob.cl/orquesta-de-camara/conciertos-19-20-21-y-22-de-diciembre-2023/" TargetMode="External"/><Relationship Id="rId859" Type="http://schemas.openxmlformats.org/officeDocument/2006/relationships/hyperlink" Target="https://web.archive.org/web/20120412070952/http:/www.usach.cl/index.php?id=12407" TargetMode="External"/><Relationship Id="rId1391" Type="http://schemas.openxmlformats.org/officeDocument/2006/relationships/hyperlink" Target="https://www.elmostrador.cl/cultura/2017/04/03/concierto-gratuito-de-apertura-del-teatro-u-de-concepcion/" TargetMode="External"/><Relationship Id="rId193" Type="http://schemas.openxmlformats.org/officeDocument/2006/relationships/hyperlink" Target="http://extension.usach.cl/events/orquesta-usach-respighi-mozart-beethoven/?occurrence=2024-08-14" TargetMode="External"/><Relationship Id="rId207" Type="http://schemas.openxmlformats.org/officeDocument/2006/relationships/hyperlink" Target="http://extension.usach.cl/events/orquesta-coro-sinfonico-usach-matthey-brantmayer/?occurrence=2024-11-06" TargetMode="External"/><Relationship Id="rId414" Type="http://schemas.openxmlformats.org/officeDocument/2006/relationships/hyperlink" Target="https://www.cultura.gob.cl/agendacultural/cartelera-orquesta-de-camara-de-chile-noviembre-2013/" TargetMode="External"/><Relationship Id="rId498" Type="http://schemas.openxmlformats.org/officeDocument/2006/relationships/hyperlink" Target="https://www.cultura.gob.cl/agendacultural/occh-abril-2016/" TargetMode="External"/><Relationship Id="rId621" Type="http://schemas.openxmlformats.org/officeDocument/2006/relationships/hyperlink" Target="https://www.cultura.gob.cl/agendacultural/tres-obras-para-la-apertura-2019-de-la-orquesta-de-camara-de-chile/" TargetMode="External"/><Relationship Id="rId1044" Type="http://schemas.openxmlformats.org/officeDocument/2006/relationships/hyperlink" Target="https://issuu.com/orquestavaldivia/docs/ocv_prog9_brahms_web" TargetMode="External"/><Relationship Id="rId1251" Type="http://schemas.openxmlformats.org/officeDocument/2006/relationships/hyperlink" Target="https://www.centrodae.cl/catalogo_cdae/doc_upload/medium/PS-01240.pdf" TargetMode="External"/><Relationship Id="rId1349" Type="http://schemas.openxmlformats.org/officeDocument/2006/relationships/hyperlink" Target="https://www.centrodae.cl/wp_cdae/?pagina=2&amp;cat=9&amp;rango=2015;2015" TargetMode="External"/><Relationship Id="rId260" Type="http://schemas.openxmlformats.org/officeDocument/2006/relationships/hyperlink" Target="https://www.ceacuchile.cl/eventos/concierto-n-13-maestros-rusos/" TargetMode="External"/><Relationship Id="rId719" Type="http://schemas.openxmlformats.org/officeDocument/2006/relationships/hyperlink" Target="https://www.cultura.gob.cl/orquesta-de-camara/conciertos-semana-santa-2023/" TargetMode="External"/><Relationship Id="rId926" Type="http://schemas.openxmlformats.org/officeDocument/2006/relationships/hyperlink" Target="http://extension.usach.cl/2022/10/03/programa-de-mano-orquesta-clasica-usach-katherine-bachmann-gustavo-becerra-tilo-gonzalez/" TargetMode="External"/><Relationship Id="rId1111" Type="http://schemas.openxmlformats.org/officeDocument/2006/relationships/hyperlink" Target="https://issuu.com/orquestavaldivia/docs/ocv_pm1_web" TargetMode="External"/><Relationship Id="rId55" Type="http://schemas.openxmlformats.org/officeDocument/2006/relationships/hyperlink" Target="https://issuu.com/teatromunicipal/docs/brochure_t23/34?ff" TargetMode="External"/><Relationship Id="rId120" Type="http://schemas.openxmlformats.org/officeDocument/2006/relationships/hyperlink" Target="https://www.corcudec.cl/orquesta/conciertos/maestro-italiano-debuta-con-orquesta-sinfonica-udec" TargetMode="External"/><Relationship Id="rId358" Type="http://schemas.openxmlformats.org/officeDocument/2006/relationships/hyperlink" Target="https://edicioncero.cl/2012/05/orquesta-de-camara-de-chile-dara-tres-conciertos-gratuitos-en-iquique-y-hospicio/" TargetMode="External"/><Relationship Id="rId565" Type="http://schemas.openxmlformats.org/officeDocument/2006/relationships/hyperlink" Target="https://www.cultura.gob.cl/agendacultural/con-el-mesias-de-handel-cierra-la-orquesta-de-camara-de-chile-su-temporada-2017/" TargetMode="External"/><Relationship Id="rId772" Type="http://schemas.openxmlformats.org/officeDocument/2006/relationships/hyperlink" Target="https://www.cultura.gob.cl/orquesta-de-camara/conciertos-14-y-15-marzo-2024/" TargetMode="External"/><Relationship Id="rId1195" Type="http://schemas.openxmlformats.org/officeDocument/2006/relationships/hyperlink" Target="https://issuu.com/orquestavaldivia/docs/ocv_progm3_web_d4456b01c80add" TargetMode="External"/><Relationship Id="rId1209" Type="http://schemas.openxmlformats.org/officeDocument/2006/relationships/hyperlink" Target="https://www.centrodae.cl/catalogo_cdae/doc_upload/medium/PS-01175.pdf" TargetMode="External"/><Relationship Id="rId1416" Type="http://schemas.openxmlformats.org/officeDocument/2006/relationships/hyperlink" Target="http://cultura.laserena.cl/noticia/3539/sinfonica-regional-la-serena-prepara-su-tercer-concierto-de-la-temporada-en-el-elqui" TargetMode="External"/><Relationship Id="rId218" Type="http://schemas.openxmlformats.org/officeDocument/2006/relationships/hyperlink" Target="https://issuu.com/teatromunicipal/docs/brochure_t24?ff&amp;experiment=previewReaderTestMode,new-bff-dynamic" TargetMode="External"/><Relationship Id="rId425" Type="http://schemas.openxmlformats.org/officeDocument/2006/relationships/hyperlink" Target="https://www.cultura.gob.cl/agendacultural/cartelera-orquesta-de-camara-de-chile-enero-2014/" TargetMode="External"/><Relationship Id="rId632" Type="http://schemas.openxmlformats.org/officeDocument/2006/relationships/hyperlink" Target="https://www.cultura.gob.cl/agendacultural/orquesta-de-camara-de-chile-prepara-repertorio-especial-para-conciertos-de-semana-santa/" TargetMode="External"/><Relationship Id="rId1055" Type="http://schemas.openxmlformats.org/officeDocument/2006/relationships/hyperlink" Target="https://issuu.com/orquestavaldivia/docs/ocv_progm1_web_b0851176f4e1f4" TargetMode="External"/><Relationship Id="rId1262" Type="http://schemas.openxmlformats.org/officeDocument/2006/relationships/hyperlink" Target="https://www.centrodae.cl/catalogo_cdae/doc_upload/medium/PS-01243.pdf" TargetMode="External"/><Relationship Id="rId271" Type="http://schemas.openxmlformats.org/officeDocument/2006/relationships/hyperlink" Target="https://www.ceacuchile.cl/eventos/concierto-n-17-across-america/" TargetMode="External"/><Relationship Id="rId937" Type="http://schemas.openxmlformats.org/officeDocument/2006/relationships/hyperlink" Target="https://www.facebook.com/photo/?fbid=824324379106089&amp;set=pb.100045856020268.-2207520000&amp;locale=es_LA" TargetMode="External"/><Relationship Id="rId1122" Type="http://schemas.openxmlformats.org/officeDocument/2006/relationships/hyperlink" Target="https://issuu.com/orquestavaldivia/docs/ocv_pm2_web_39c17ee6628a18" TargetMode="External"/><Relationship Id="rId66" Type="http://schemas.openxmlformats.org/officeDocument/2006/relationships/hyperlink" Target="https://www.instagram.com/p/Cp-F8DBNLGE/?hl=es" TargetMode="External"/><Relationship Id="rId131" Type="http://schemas.openxmlformats.org/officeDocument/2006/relationships/hyperlink" Target="https://www.corcudec.cl/orquesta/conciertos/concierto-sinfonico-n5-aniversario-orquesta-sinfonica-udec" TargetMode="External"/><Relationship Id="rId369" Type="http://schemas.openxmlformats.org/officeDocument/2006/relationships/hyperlink" Target="https://www.cultura.gob.cl/agendacultural/cartelera-orquesta-de-camara-de-chile-noviembre-2012/" TargetMode="External"/><Relationship Id="rId576" Type="http://schemas.openxmlformats.org/officeDocument/2006/relationships/hyperlink" Target="https://www.cultura.gob.cl/agendacultural/orquesta-de-camara-de-chile-apuesta-por-el-requiem-de-mozart-para-semana-santa/" TargetMode="External"/><Relationship Id="rId783" Type="http://schemas.openxmlformats.org/officeDocument/2006/relationships/hyperlink" Target="https://www.cultura.gob.cl/orquesta-de-camara/proximos-programas-de-conciertos/" TargetMode="External"/><Relationship Id="rId990" Type="http://schemas.openxmlformats.org/officeDocument/2006/relationships/hyperlink" Target="https://diario.uach.cl/romance-y-tradicin-en-nuevo-programa-de-la-ocv/" TargetMode="External"/><Relationship Id="rId1427" Type="http://schemas.openxmlformats.org/officeDocument/2006/relationships/hyperlink" Target="https://www.sinfonicalaserena.cl/single-post/2019/09/12/-la-pacificaci%C3%B3n-de-chile-coron%C3%B3-el-cierre-del-festival-musicahora-con-su-cantata-rock" TargetMode="External"/><Relationship Id="rId229" Type="http://schemas.openxmlformats.org/officeDocument/2006/relationships/hyperlink" Target="https://issuu.com/teatromunicipal/docs/brochure_t24?ff&amp;experiment=previewReaderTestMode,new-bff-dynamic" TargetMode="External"/><Relationship Id="rId436" Type="http://schemas.openxmlformats.org/officeDocument/2006/relationships/hyperlink" Target="https://www.cultura.gob.cl/agendacultural/cartelera-orquesta-de-camara-de-chile-julio-2014/" TargetMode="External"/><Relationship Id="rId643" Type="http://schemas.openxmlformats.org/officeDocument/2006/relationships/hyperlink" Target="https://www.cultura.gob.cl/agendacultural/navarro-turres-retoma-la-batuta-de-la-orquesta-de-camara-de-chile/" TargetMode="External"/><Relationship Id="rId1066" Type="http://schemas.openxmlformats.org/officeDocument/2006/relationships/hyperlink" Target="https://issuu.com/orquestavaldivia/docs/ocv_programa_04_2016" TargetMode="External"/><Relationship Id="rId1273" Type="http://schemas.openxmlformats.org/officeDocument/2006/relationships/hyperlink" Target="https://www.centrodae.cl/catalogo_cdae/doc_upload/medium/PS-01242.pdf" TargetMode="External"/><Relationship Id="rId1480" Type="http://schemas.openxmlformats.org/officeDocument/2006/relationships/hyperlink" Target="https://www.sinfonicalaserena.cl/programacion" TargetMode="External"/><Relationship Id="rId850" Type="http://schemas.openxmlformats.org/officeDocument/2006/relationships/hyperlink" Target="https://web.archive.org/web/20120412070952/http:/www.usach.cl/index.php?id=12407" TargetMode="External"/><Relationship Id="rId948" Type="http://schemas.openxmlformats.org/officeDocument/2006/relationships/hyperlink" Target="https://issuu.com/orquestavaldivia/docs/programa_de_mano_ocv_abril_2012" TargetMode="External"/><Relationship Id="rId1133" Type="http://schemas.openxmlformats.org/officeDocument/2006/relationships/hyperlink" Target="https://www.eventrid.cl/eventos/ocv/orquesta-de-camara-de-valdivia-programa-de-orquesta-8-concierto-1" TargetMode="External"/><Relationship Id="rId77" Type="http://schemas.openxmlformats.org/officeDocument/2006/relationships/hyperlink" Target="https://www.instagram.com/p/Cr_euJAv2Yq/?hl=es" TargetMode="External"/><Relationship Id="rId282" Type="http://schemas.openxmlformats.org/officeDocument/2006/relationships/hyperlink" Target="https://www.instagram.com/p/C5ique_uD9I/?hl=es" TargetMode="External"/><Relationship Id="rId503" Type="http://schemas.openxmlformats.org/officeDocument/2006/relationships/hyperlink" Target="https://www.cultura.gob.cl/agendacultural/occh-mayo/" TargetMode="External"/><Relationship Id="rId587" Type="http://schemas.openxmlformats.org/officeDocument/2006/relationships/hyperlink" Target="https://www.cultura.gob.cl/agendacultural/orquesta-de-camara-de-chile-se-presenta-bajo-la-direccion-de-carlos-vieu-en-arica-y-parinacota/" TargetMode="External"/><Relationship Id="rId710" Type="http://schemas.openxmlformats.org/officeDocument/2006/relationships/hyperlink" Target="https://www.cultura.gob.cl/orquesta-de-camara/conciertos-09-y-10-de-marzo-2023/" TargetMode="External"/><Relationship Id="rId808" Type="http://schemas.openxmlformats.org/officeDocument/2006/relationships/hyperlink" Target="https://web.archive.org/web/20110110023417/http:/usach.cl/index.php?id=11928" TargetMode="External"/><Relationship Id="rId1340" Type="http://schemas.openxmlformats.org/officeDocument/2006/relationships/hyperlink" Target="https://www.centrodae.cl/wp_cdae/?pagina=2&amp;cat=9&amp;rango=2015;2015" TargetMode="External"/><Relationship Id="rId1438" Type="http://schemas.openxmlformats.org/officeDocument/2006/relationships/hyperlink" Target="https://www.sinfonicalaserena.cl/single-post/2019/12/04/programa-inspirado-en-el-amor-ternura-conmociona-a-la-regi%C3%B3n-con-gala-l%C3%ADrica-de-primer" TargetMode="External"/><Relationship Id="rId8" Type="http://schemas.openxmlformats.org/officeDocument/2006/relationships/hyperlink" Target="https://www.sinfonicalaserena.cl/single-post/david-handel-y-patricio-cosentino-ser%C3%A1n-parte-del-tercer-concierto-de-la-temporada-2023-osuls" TargetMode="External"/><Relationship Id="rId142" Type="http://schemas.openxmlformats.org/officeDocument/2006/relationships/hyperlink" Target="https://web.archive.org/web/20231004200854/http:/extension.usach.cl/events/orquesta-clasica-usach-valle-beethoven-haendel/?occurrence=2023-03-22" TargetMode="External"/><Relationship Id="rId447" Type="http://schemas.openxmlformats.org/officeDocument/2006/relationships/hyperlink" Target="https://www.cultura.gob.cl/agendacultural/cartelera-orquesta-de-camara-septiembre-2014/" TargetMode="External"/><Relationship Id="rId794" Type="http://schemas.openxmlformats.org/officeDocument/2006/relationships/hyperlink" Target="https://web.archive.org/web/20110110023417/http:/usach.cl/index.php?id=11928" TargetMode="External"/><Relationship Id="rId1077" Type="http://schemas.openxmlformats.org/officeDocument/2006/relationships/hyperlink" Target="https://issuu.com/orquestavaldivia/docs/ocv_programa_06_2016" TargetMode="External"/><Relationship Id="rId1200" Type="http://schemas.openxmlformats.org/officeDocument/2006/relationships/hyperlink" Target="https://www.centrodae.cl/catalogo_cdae/doc_upload/medium/PS-01171.pdf" TargetMode="External"/><Relationship Id="rId654" Type="http://schemas.openxmlformats.org/officeDocument/2006/relationships/hyperlink" Target="https://www.cultura.gob.cl/agendacultural/helmuth-reichel-vuelve-a-dirigir-a-la-orquesta-de-camara-de-chile/" TargetMode="External"/><Relationship Id="rId861" Type="http://schemas.openxmlformats.org/officeDocument/2006/relationships/hyperlink" Target="https://web.archive.org/web/20120412070952/http:/www.usach.cl/index.php?id=12407" TargetMode="External"/><Relationship Id="rId959" Type="http://schemas.openxmlformats.org/officeDocument/2006/relationships/hyperlink" Target="https://issuu.com/orquestavaldivia/docs/programa_mano_sept_2012" TargetMode="External"/><Relationship Id="rId1284" Type="http://schemas.openxmlformats.org/officeDocument/2006/relationships/hyperlink" Target="https://www.centrodae.cl/catalogo_cdae/doc_upload/medium/PS-01270.pdf" TargetMode="External"/><Relationship Id="rId293" Type="http://schemas.openxmlformats.org/officeDocument/2006/relationships/hyperlink" Target="https://www.instagram.com/p/C5SGwFvu0sn/?hl=es&amp;img_index=4" TargetMode="External"/><Relationship Id="rId307" Type="http://schemas.openxmlformats.org/officeDocument/2006/relationships/hyperlink" Target="https://www.sinfonicalaserena.cl/programacion" TargetMode="External"/><Relationship Id="rId514" Type="http://schemas.openxmlformats.org/officeDocument/2006/relationships/hyperlink" Target="https://www.cultura.gob.cl/agendacultural/orquesta-de-camara-de-chile-inicia-hoy-su-gira-por-los-rios/" TargetMode="External"/><Relationship Id="rId721" Type="http://schemas.openxmlformats.org/officeDocument/2006/relationships/hyperlink" Target="https://www.cultura.gob.cl/orquesta-de-camara/conciertos-26-27-y-28-abril/" TargetMode="External"/><Relationship Id="rId1144" Type="http://schemas.openxmlformats.org/officeDocument/2006/relationships/hyperlink" Target="https://www.calameo.com/read/00599556982d6a616490b" TargetMode="External"/><Relationship Id="rId1351" Type="http://schemas.openxmlformats.org/officeDocument/2006/relationships/hyperlink" Target="https://www.centrodae.cl/wp_cdae/?pagina=2&amp;cat=9&amp;rango=2015;2015" TargetMode="External"/><Relationship Id="rId1449" Type="http://schemas.openxmlformats.org/officeDocument/2006/relationships/hyperlink" Target="https://www.sinfonicalaserena.cl/single-post/director-nicol%C3%A1s-rauss-y-soprano-denise-torre-ser%C3%A1n-parte-de-un-nuevo-y-emocionante-concierto-osuls" TargetMode="External"/><Relationship Id="rId88" Type="http://schemas.openxmlformats.org/officeDocument/2006/relationships/hyperlink" Target="https://www.instagram.com/p/CuNPuLFs-OL/?hl=es" TargetMode="External"/><Relationship Id="rId153" Type="http://schemas.openxmlformats.org/officeDocument/2006/relationships/hyperlink" Target="http://extension.usach.cl/events/orquesta-clasica-usach-weber-brahms/?occurrence=2023-06-07" TargetMode="External"/><Relationship Id="rId360" Type="http://schemas.openxmlformats.org/officeDocument/2006/relationships/hyperlink" Target="https://www.cultura.gob.cl/agendacultural/cartelera-orquesta-de-camara-de-chile-junio-2012/" TargetMode="External"/><Relationship Id="rId598" Type="http://schemas.openxmlformats.org/officeDocument/2006/relationships/hyperlink" Target="https://www.cultura.gob.cl/orquestacamara/director-invitado-lucira-la-versatilidad-de-la-orquesta-de-camara-en-concierto-de-requinoa/" TargetMode="External"/><Relationship Id="rId819" Type="http://schemas.openxmlformats.org/officeDocument/2006/relationships/hyperlink" Target="https://web.archive.org/web/20110110023417/http:/usach.cl/index.php?id=11928" TargetMode="External"/><Relationship Id="rId1004" Type="http://schemas.openxmlformats.org/officeDocument/2006/relationships/hyperlink" Target="https://www.calameo.com/read/005995569f2024c2f8b7b" TargetMode="External"/><Relationship Id="rId1211" Type="http://schemas.openxmlformats.org/officeDocument/2006/relationships/hyperlink" Target="https://www.centrodae.cl/catalogo_cdae/doc_upload/medium/PS-01176.pdf" TargetMode="External"/><Relationship Id="rId220" Type="http://schemas.openxmlformats.org/officeDocument/2006/relationships/hyperlink" Target="https://issuu.com/teatromunicipal/docs/brochure_t24?ff&amp;experiment=previewReaderTestMode,new-bff-dynamic" TargetMode="External"/><Relationship Id="rId458" Type="http://schemas.openxmlformats.org/officeDocument/2006/relationships/hyperlink" Target="https://www.elobservatodo.cl/noticia/cultura/orquesta-sinfonica-de-la-serena-realizara-homenaje-lennon" TargetMode="External"/><Relationship Id="rId665" Type="http://schemas.openxmlformats.org/officeDocument/2006/relationships/hyperlink" Target="https://www.cultura.gob.cl/agendacultural/la-orquesta-de-camara-de-chile-retoma-su-itinerancia-con-gira-por-las-regiones-del-biobio-y-nuble/" TargetMode="External"/><Relationship Id="rId872" Type="http://schemas.openxmlformats.org/officeDocument/2006/relationships/hyperlink" Target="https://web.archive.org/web/20130430192957/http:/udesantiago.cl/temporada-conciertos" TargetMode="External"/><Relationship Id="rId1088" Type="http://schemas.openxmlformats.org/officeDocument/2006/relationships/hyperlink" Target="https://issuu.com/orquestavaldivia/docs/ocv_programa_09_2016" TargetMode="External"/><Relationship Id="rId1295" Type="http://schemas.openxmlformats.org/officeDocument/2006/relationships/hyperlink" Target="https://www.centrodae.cl/catalogo_cdae/doc_upload/medium/PS-01290.pdf" TargetMode="External"/><Relationship Id="rId1309" Type="http://schemas.openxmlformats.org/officeDocument/2006/relationships/hyperlink" Target="https://www.centrodae.cl/catalogo_cdae/doc_upload/medium/PD-00007.pdf" TargetMode="External"/><Relationship Id="rId15" Type="http://schemas.openxmlformats.org/officeDocument/2006/relationships/hyperlink" Target="https://www.sinfonicalaserena.cl/single-post/osuls-celebrar%C3%A1-sus-30-a%C3%B1os-de-trayectoria-musical-con-su-v-concierto-de-temporada" TargetMode="External"/><Relationship Id="rId318" Type="http://schemas.openxmlformats.org/officeDocument/2006/relationships/hyperlink" Target="https://www.sinfonicalaserena.cl/programacion" TargetMode="External"/><Relationship Id="rId525" Type="http://schemas.openxmlformats.org/officeDocument/2006/relationships/hyperlink" Target="https://www.cultura.gob.cl/agendacultural/orquesta-de-camara-de-chile-inicia-ciclo-de-conciertos-en-clave/" TargetMode="External"/><Relationship Id="rId732" Type="http://schemas.openxmlformats.org/officeDocument/2006/relationships/hyperlink" Target="https://www.cultura.gob.cl/orquesta-de-camara/conciertos-20-22-y-23-junio/" TargetMode="External"/><Relationship Id="rId1155" Type="http://schemas.openxmlformats.org/officeDocument/2006/relationships/hyperlink" Target="https://issuu.com/orquestavaldivia/docs/ocv_pm2018_web" TargetMode="External"/><Relationship Id="rId1362" Type="http://schemas.openxmlformats.org/officeDocument/2006/relationships/hyperlink" Target="https://www.agendaconce.cl/1er-concierto-temporada-2015-orquesta-sinfonica-universidad-de-concepcion-teatro-universidad-de-concepcion" TargetMode="External"/><Relationship Id="rId99" Type="http://schemas.openxmlformats.org/officeDocument/2006/relationships/hyperlink" Target="https://www.instagram.com/p/CwDrWhANbGz/?hl=es" TargetMode="External"/><Relationship Id="rId164" Type="http://schemas.openxmlformats.org/officeDocument/2006/relationships/hyperlink" Target="http://extension.usach.cl/events/orquesta-usach-heroes-beethovenianos/?occurrence=2023-08-16" TargetMode="External"/><Relationship Id="rId371" Type="http://schemas.openxmlformats.org/officeDocument/2006/relationships/hyperlink" Target="https://www.cultura.gob.cl/agendacultural/cartelera-orquesta-de-camara-de-chile-noviembre-2012/" TargetMode="External"/><Relationship Id="rId1015" Type="http://schemas.openxmlformats.org/officeDocument/2006/relationships/hyperlink" Target="https://www.calameo.com/read/005995569dcf2cd6066d9" TargetMode="External"/><Relationship Id="rId1222" Type="http://schemas.openxmlformats.org/officeDocument/2006/relationships/hyperlink" Target="https://www.centrodae.cl/wp_cdae/?pagina=2&amp;cat=9&amp;rango=2011;2011" TargetMode="External"/><Relationship Id="rId469" Type="http://schemas.openxmlformats.org/officeDocument/2006/relationships/hyperlink" Target="https://www.cultura.gob.cl/agendacultural/orquesta-de-camara-de-chile-visita-cuatro-comunas-del-biobio/" TargetMode="External"/><Relationship Id="rId676" Type="http://schemas.openxmlformats.org/officeDocument/2006/relationships/hyperlink" Target="https://www.cultura.gob.cl/agendacultural/luis-toro-araya-debuta-como-el-director-invitado-mas-joven-de-la-orquesta-de-camara-de-chile/" TargetMode="External"/><Relationship Id="rId883" Type="http://schemas.openxmlformats.org/officeDocument/2006/relationships/hyperlink" Target="https://web.archive.org/web/20130430192957/http:/udesantiago.cl/temporada-conciertos" TargetMode="External"/><Relationship Id="rId1099" Type="http://schemas.openxmlformats.org/officeDocument/2006/relationships/hyperlink" Target="https://issuu.com/orquestavaldivia/docs/ocv_temporada_2017_primer_semestre" TargetMode="External"/><Relationship Id="rId26" Type="http://schemas.openxmlformats.org/officeDocument/2006/relationships/hyperlink" Target="https://www.sinfonicalaserena.cl/single-post/osuls-emociona-con-conciertos-en-memoria-al-maestro-jorge-pe%C3%B1a-hen-y-mes-de-la-m%C3%BAsica" TargetMode="External"/><Relationship Id="rId231" Type="http://schemas.openxmlformats.org/officeDocument/2006/relationships/hyperlink" Target="https://www.instagram.com/p/C4ObleVuER_/?hl=es" TargetMode="External"/><Relationship Id="rId329" Type="http://schemas.openxmlformats.org/officeDocument/2006/relationships/hyperlink" Target="https://www.calameo.com/read/00599556985076502d512?page=1" TargetMode="External"/><Relationship Id="rId536" Type="http://schemas.openxmlformats.org/officeDocument/2006/relationships/hyperlink" Target="https://www.cultura.gob.cl/agendacultural/orquesta-de-camara-de-chile-inicia-nuevo-ciclo-de-conciertos/" TargetMode="External"/><Relationship Id="rId1166" Type="http://schemas.openxmlformats.org/officeDocument/2006/relationships/hyperlink" Target="https://issuu.com/orquestavaldivia/docs/ocv_pm2_web" TargetMode="External"/><Relationship Id="rId1373" Type="http://schemas.openxmlformats.org/officeDocument/2006/relationships/hyperlink" Target="https://www.elmostrador.cl/cultura/2015/07/07/concierto-sinfonico-de-pianista-pascuense-mahani-teave-en-teatro-de-la-universidad-de-concepcion-11-de-julio/" TargetMode="External"/><Relationship Id="rId175" Type="http://schemas.openxmlformats.org/officeDocument/2006/relationships/hyperlink" Target="http://extension.usach.cl/events/orquesta-clasica-usach-coro-sinfonico-usach-horst-rutter/?occurrence=2023-12-20" TargetMode="External"/><Relationship Id="rId743" Type="http://schemas.openxmlformats.org/officeDocument/2006/relationships/hyperlink" Target="https://www.cultura.gob.cl/orquesta-de-camara/conciertos-30-y-31-agosto-y-1-septiembre/" TargetMode="External"/><Relationship Id="rId950" Type="http://schemas.openxmlformats.org/officeDocument/2006/relationships/hyperlink" Target="https://issuu.com/orquestavaldivia/docs/progmano_marzo2012" TargetMode="External"/><Relationship Id="rId1026" Type="http://schemas.openxmlformats.org/officeDocument/2006/relationships/hyperlink" Target="https://issuu.com/orquestavaldivia/docs/ocv_prog4_pianopiano_web" TargetMode="External"/><Relationship Id="rId382" Type="http://schemas.openxmlformats.org/officeDocument/2006/relationships/hyperlink" Target="https://www.cultura.gob.cl/agendacultural/cartelera-orquesta-de-camara-de-chile-julio-2013/" TargetMode="External"/><Relationship Id="rId603" Type="http://schemas.openxmlformats.org/officeDocument/2006/relationships/hyperlink" Target="https://www.cultura.gob.cl/agendacultural/el-clarinete-sera-protagonista-de-los-proximos-conciertos-de-la-orquesta-de-camara-de-chile/" TargetMode="External"/><Relationship Id="rId687" Type="http://schemas.openxmlformats.org/officeDocument/2006/relationships/hyperlink" Target="https://www.cultura.gob.cl/agendacultural/director-emmanuel-siffert-retoma-la-batuta-de-la-orquesta-de-camara-de-chile/" TargetMode="External"/><Relationship Id="rId810" Type="http://schemas.openxmlformats.org/officeDocument/2006/relationships/hyperlink" Target="https://web.archive.org/web/20110110023417/http:/usach.cl/index.php?id=11928" TargetMode="External"/><Relationship Id="rId908" Type="http://schemas.openxmlformats.org/officeDocument/2006/relationships/hyperlink" Target="http://extension.usach.cl/2018/04/18/conciertos-de-la-temporada-2018-de-la-orquesta-clasica-u-de-santiago/" TargetMode="External"/><Relationship Id="rId1233" Type="http://schemas.openxmlformats.org/officeDocument/2006/relationships/hyperlink" Target="https://www.centrodae.cl/wp_cdae/?pagina=2&amp;cat=9&amp;rango=2011;2011" TargetMode="External"/><Relationship Id="rId1440" Type="http://schemas.openxmlformats.org/officeDocument/2006/relationships/hyperlink" Target="https://www.sinfonicalaserena.cl/single-post/osuls-inaugurar%C3%A1-su-temporada-el-reencuentro-con-primer-concierto-presencial" TargetMode="External"/><Relationship Id="rId242" Type="http://schemas.openxmlformats.org/officeDocument/2006/relationships/hyperlink" Target="https://www.ceacuchile.cl/eventos/concierto-n-6-viaje-por-el-cosmos/" TargetMode="External"/><Relationship Id="rId894" Type="http://schemas.openxmlformats.org/officeDocument/2006/relationships/hyperlink" Target="http://extension.usach.cl/2016/09/25/helmuth-reichel-debuta-al-frente-de-la-orquesta-clasica-u-de-santiago-con-estreno-de-obra-chilena/" TargetMode="External"/><Relationship Id="rId1177" Type="http://schemas.openxmlformats.org/officeDocument/2006/relationships/hyperlink" Target="https://issuu.com/orquestavaldivia/docs/ocv_pm3_web" TargetMode="External"/><Relationship Id="rId1300" Type="http://schemas.openxmlformats.org/officeDocument/2006/relationships/hyperlink" Target="https://www.centrodae.cl/catalogo_cdae/doc_upload/medium/PS-01274.pdf" TargetMode="External"/><Relationship Id="rId37" Type="http://schemas.openxmlformats.org/officeDocument/2006/relationships/hyperlink" Target="https://www.calameo.com/read/005995569bb5b87815993" TargetMode="External"/><Relationship Id="rId102" Type="http://schemas.openxmlformats.org/officeDocument/2006/relationships/hyperlink" Target="https://www.instagram.com/p/CwDrWhANbGz/?hl=es" TargetMode="External"/><Relationship Id="rId547" Type="http://schemas.openxmlformats.org/officeDocument/2006/relationships/hyperlink" Target="https://www.cultura.gob.cl/agendacultural/director-argentino-y-violin-chileno-protagonizan-proximos-conciertos-de-la-orquesta-de-camara-de-chile/" TargetMode="External"/><Relationship Id="rId754" Type="http://schemas.openxmlformats.org/officeDocument/2006/relationships/hyperlink" Target="https://www.cultura.gob.cl/orquesta-de-camara/conciertos-24-25-y-26-octubre/" TargetMode="External"/><Relationship Id="rId961" Type="http://schemas.openxmlformats.org/officeDocument/2006/relationships/hyperlink" Target="https://issuu.com/orquestavaldivia/docs/programa_mano_sept_2012" TargetMode="External"/><Relationship Id="rId1384" Type="http://schemas.openxmlformats.org/officeDocument/2006/relationships/hyperlink" Target="https://www.todoenconce.cl/musica/2016/agosto/quinto-concierto-sinfonico/" TargetMode="External"/><Relationship Id="rId90" Type="http://schemas.openxmlformats.org/officeDocument/2006/relationships/hyperlink" Target="https://www.instagram.com/p/CuNPuLFs-OL/?hl=es" TargetMode="External"/><Relationship Id="rId186" Type="http://schemas.openxmlformats.org/officeDocument/2006/relationships/hyperlink" Target="http://extension.usach.cl/events/orquesta-usach-rietz-beethoven/?occurrence=2024-06-05" TargetMode="External"/><Relationship Id="rId393" Type="http://schemas.openxmlformats.org/officeDocument/2006/relationships/hyperlink" Target="https://noticias.laiglesiadejesucristo.org/articulo/exitosa-presentacion-de-la-orquesta-de-camara-de-chile?country=chile" TargetMode="External"/><Relationship Id="rId407" Type="http://schemas.openxmlformats.org/officeDocument/2006/relationships/hyperlink" Target="https://www.cultura.gob.cl/agendacultural/cartelera-orquesta-de-camara-de-chile-agosto-2013/" TargetMode="External"/><Relationship Id="rId614" Type="http://schemas.openxmlformats.org/officeDocument/2006/relationships/hyperlink" Target="https://www.cultura.gob.cl/agendacultural/orquesta-de-camara-de-chile-presenta-conciertos-de-verano-en-nunoa-y-la-region-de-los-lagos/" TargetMode="External"/><Relationship Id="rId821" Type="http://schemas.openxmlformats.org/officeDocument/2006/relationships/hyperlink" Target="https://web.archive.org/web/20110110023417/http:/usach.cl/index.php?id=11928" TargetMode="External"/><Relationship Id="rId1037" Type="http://schemas.openxmlformats.org/officeDocument/2006/relationships/hyperlink" Target="https://issuu.com/orquestavaldivia/docs/ocv_prog7_barroco_web" TargetMode="External"/><Relationship Id="rId1244" Type="http://schemas.openxmlformats.org/officeDocument/2006/relationships/hyperlink" Target="https://www.centrodae.cl/catalogo_cdae/doc_upload/medium/PS-01239.pdf" TargetMode="External"/><Relationship Id="rId1451" Type="http://schemas.openxmlformats.org/officeDocument/2006/relationships/hyperlink" Target="https://www.sinfonicalaserena.cl/single-post/sonoridades-chilenas-y-espa%C3%B1olas-se-reencuentran-en-iv-concierto-de-temporada-osuls" TargetMode="External"/><Relationship Id="rId253" Type="http://schemas.openxmlformats.org/officeDocument/2006/relationships/hyperlink" Target="https://www.ceacuchile.cl/eventos/concierto-n-10-requiem-de-verdi/" TargetMode="External"/><Relationship Id="rId460" Type="http://schemas.openxmlformats.org/officeDocument/2006/relationships/hyperlink" Target="https://www.cultura.gob.cl/agendacultural/cartelera-orquesta-de-camara-marzo-2015/" TargetMode="External"/><Relationship Id="rId698" Type="http://schemas.openxmlformats.org/officeDocument/2006/relationships/hyperlink" Target="https://www.cultura.gob.cl/agendacultural/emmanuel-siffert-asume-como-director-titular-de-la-orquesta-de-camara-de-chile/" TargetMode="External"/><Relationship Id="rId919" Type="http://schemas.openxmlformats.org/officeDocument/2006/relationships/hyperlink" Target="https://web.archive.org/web/20190327040418mp_/https:/www.usach.cl/temporada-conciertos" TargetMode="External"/><Relationship Id="rId1090" Type="http://schemas.openxmlformats.org/officeDocument/2006/relationships/hyperlink" Target="https://issuu.com/orquestavaldivia/docs/ocv_programa_10_2016" TargetMode="External"/><Relationship Id="rId1104" Type="http://schemas.openxmlformats.org/officeDocument/2006/relationships/hyperlink" Target="https://issuu.com/orquestavaldivia/docs/ocv_temporada_2017_primer_semestre" TargetMode="External"/><Relationship Id="rId1311" Type="http://schemas.openxmlformats.org/officeDocument/2006/relationships/hyperlink" Target="https://www.centrodae.cl/catalogo_cdae/doc_upload/medium/PD-00008.pdf" TargetMode="External"/><Relationship Id="rId48" Type="http://schemas.openxmlformats.org/officeDocument/2006/relationships/hyperlink" Target="https://municipal.cl/espectaculos/c2-el-rito/" TargetMode="External"/><Relationship Id="rId113" Type="http://schemas.openxmlformats.org/officeDocument/2006/relationships/hyperlink" Target="https://www.instagram.com/p/CyL3uV0Ok-O/?hl=es" TargetMode="External"/><Relationship Id="rId320" Type="http://schemas.openxmlformats.org/officeDocument/2006/relationships/hyperlink" Target="https://www.sinfonicalaserena.cl/programacion" TargetMode="External"/><Relationship Id="rId558" Type="http://schemas.openxmlformats.org/officeDocument/2006/relationships/hyperlink" Target="https://www.cultura.gob.cl/agendacultural/orquesta-de-camara-de-chile-comienza-gira-en-la-region-de-aysen/" TargetMode="External"/><Relationship Id="rId765" Type="http://schemas.openxmlformats.org/officeDocument/2006/relationships/hyperlink" Target="https://www.cultura.gob.cl/orquesta-de-camara/conciertos-11-12-y-13-enero-2024/" TargetMode="External"/><Relationship Id="rId972" Type="http://schemas.openxmlformats.org/officeDocument/2006/relationships/hyperlink" Target="https://issuu.com/orquestavaldivia/docs/progmano_nov2012" TargetMode="External"/><Relationship Id="rId1188" Type="http://schemas.openxmlformats.org/officeDocument/2006/relationships/hyperlink" Target="https://issuu.com/orquestavaldivia/docs/ocv_pm4_web" TargetMode="External"/><Relationship Id="rId1395" Type="http://schemas.openxmlformats.org/officeDocument/2006/relationships/hyperlink" Target="https://www.elmostrador.cl/cultura/2017/04/03/concierto-gratuito-de-apertura-del-teatro-u-de-concepcion/" TargetMode="External"/><Relationship Id="rId1409" Type="http://schemas.openxmlformats.org/officeDocument/2006/relationships/hyperlink" Target="https://www.sinfonicalaserena.cl/single-post/2019/03/16/-un-viaje-por-las-emociones-es-la-nueva-propuesta-art%C3%ADstico-musical-de-la-orquesta-sinf%C3%B3" TargetMode="External"/><Relationship Id="rId197" Type="http://schemas.openxmlformats.org/officeDocument/2006/relationships/hyperlink" Target="http://extension.usach.cl/events/orquesta-usach-respighi-mozart-beethoven/?occurrence=2024-08-14" TargetMode="External"/><Relationship Id="rId418" Type="http://schemas.openxmlformats.org/officeDocument/2006/relationships/hyperlink" Target="https://www.cultura.gob.cl/agendacultural/cartelera-orquesta-de-camara-de-chile-noviembre-2013/" TargetMode="External"/><Relationship Id="rId625" Type="http://schemas.openxmlformats.org/officeDocument/2006/relationships/hyperlink" Target="https://radio.uchile.cl/2019/03/15/orquesta-de-camara-y-bafona-abren-su-temporada-2019-en-nunoa/" TargetMode="External"/><Relationship Id="rId832" Type="http://schemas.openxmlformats.org/officeDocument/2006/relationships/hyperlink" Target="https://web.archive.org/web/20110612174659/http:/www.usach.cl/index.php?id=12407" TargetMode="External"/><Relationship Id="rId1048" Type="http://schemas.openxmlformats.org/officeDocument/2006/relationships/hyperlink" Target="https://issuu.com/orquestavaldivia/docs/ocv_prog10_pianojazz_web" TargetMode="External"/><Relationship Id="rId1255" Type="http://schemas.openxmlformats.org/officeDocument/2006/relationships/hyperlink" Target="https://www.centrodae.cl/catalogo_cdae/doc_upload/medium/PS-01245.pdf" TargetMode="External"/><Relationship Id="rId1462" Type="http://schemas.openxmlformats.org/officeDocument/2006/relationships/hyperlink" Target="https://www.sinfonicalaserena.cl/single-post/elenco-profesional-bajar%C3%A1-tel%C3%B3n-del-festival-musicahora-con-obras-nacionales-y-un-estreno-absoluto" TargetMode="External"/><Relationship Id="rId264" Type="http://schemas.openxmlformats.org/officeDocument/2006/relationships/hyperlink" Target="https://www.ceacuchile.cl/eventos/concierto-n-15-musica-a-dos-batutas/" TargetMode="External"/><Relationship Id="rId471" Type="http://schemas.openxmlformats.org/officeDocument/2006/relationships/hyperlink" Target="https://www.cultura.gob.cl/agendacultural/conciertos-junio/" TargetMode="External"/><Relationship Id="rId1115" Type="http://schemas.openxmlformats.org/officeDocument/2006/relationships/hyperlink" Target="https://issuu.com/orquestavaldivia/docs/ocv_pm1_web" TargetMode="External"/><Relationship Id="rId1322" Type="http://schemas.openxmlformats.org/officeDocument/2006/relationships/hyperlink" Target="https://www.centrodae.cl/catalogo_cdae/doc_upload/medium/PD-00011.pdf" TargetMode="External"/><Relationship Id="rId59" Type="http://schemas.openxmlformats.org/officeDocument/2006/relationships/hyperlink" Target="https://issuu.com/teatromunicipal/docs/brochure_t23/34?ff" TargetMode="External"/><Relationship Id="rId124" Type="http://schemas.openxmlformats.org/officeDocument/2006/relationships/hyperlink" Target="https://www.instagram.com/p/CpumXbCgAOW/?hl=es" TargetMode="External"/><Relationship Id="rId569" Type="http://schemas.openxmlformats.org/officeDocument/2006/relationships/hyperlink" Target="https://www.cultura.gob.cl/agendacultural/orquesta-de-camara-de-chile-realizara-concierto-de-verano-en-nunoa/" TargetMode="External"/><Relationship Id="rId776" Type="http://schemas.openxmlformats.org/officeDocument/2006/relationships/hyperlink" Target="https://www.cultura.gob.cl/orquesta-de-camara/conciertos-26-al-28-marzo-semana-santa-2024/" TargetMode="External"/><Relationship Id="rId983" Type="http://schemas.openxmlformats.org/officeDocument/2006/relationships/hyperlink" Target="https://diario.uach.cl/orquesta-de-cmara-de-valdivia-presentar-horizontes-fascinantes/" TargetMode="External"/><Relationship Id="rId1199" Type="http://schemas.openxmlformats.org/officeDocument/2006/relationships/hyperlink" Target="https://www.centrodae.cl/catalogo_cdae/doc_upload/medium/PS-01171.pdf" TargetMode="External"/><Relationship Id="rId331" Type="http://schemas.openxmlformats.org/officeDocument/2006/relationships/hyperlink" Target="https://www.calameo.com/read/00599556985076502d512?page=1" TargetMode="External"/><Relationship Id="rId429" Type="http://schemas.openxmlformats.org/officeDocument/2006/relationships/hyperlink" Target="https://www.cultura.gob.cl/agendacultural/cartelera-orquesta-de-camara-de-chile-enero-2014/" TargetMode="External"/><Relationship Id="rId636" Type="http://schemas.openxmlformats.org/officeDocument/2006/relationships/hyperlink" Target="https://www.cultura.gob.cl/agendacultural/rodolfo-saglimbeni-debuta-al-frente-de-la-orquesta-de-camara-de-chile/" TargetMode="External"/><Relationship Id="rId1059" Type="http://schemas.openxmlformats.org/officeDocument/2006/relationships/hyperlink" Target="https://issuu.com/orquestavaldivia/docs/ocv_programa_02_2016" TargetMode="External"/><Relationship Id="rId1266" Type="http://schemas.openxmlformats.org/officeDocument/2006/relationships/hyperlink" Target="https://www.centrodae.cl/catalogo_cdae/doc_upload/medium/PS-01244.pdf" TargetMode="External"/><Relationship Id="rId1473" Type="http://schemas.openxmlformats.org/officeDocument/2006/relationships/hyperlink" Target="https://www.sinfonicalaserena.cl/single-post/osuls-cierra-su-exitosa-temporada-2022-el-reencuentro-con-dos-masivos-conciertos-de-navidad" TargetMode="External"/><Relationship Id="rId843" Type="http://schemas.openxmlformats.org/officeDocument/2006/relationships/hyperlink" Target="https://web.archive.org/web/20110612174659/http:/www.usach.cl/index.php?id=12407" TargetMode="External"/><Relationship Id="rId1126" Type="http://schemas.openxmlformats.org/officeDocument/2006/relationships/hyperlink" Target="https://www.eventrid.cl/eventos/ocv/orquesta-de-camara-de-valdivia-programa-de-orquesta-6-concierto-1" TargetMode="External"/><Relationship Id="rId275" Type="http://schemas.openxmlformats.org/officeDocument/2006/relationships/hyperlink" Target="https://drive.google.com/file/d/1iqV7TeqokB5mYWjdDl0feEidUGlU5B6z/view" TargetMode="External"/><Relationship Id="rId482" Type="http://schemas.openxmlformats.org/officeDocument/2006/relationships/hyperlink" Target="https://www.cultura.gob.cl/agendacultural/occh-agosto/" TargetMode="External"/><Relationship Id="rId703" Type="http://schemas.openxmlformats.org/officeDocument/2006/relationships/hyperlink" Target="https://www.cultura.gob.cl/agendacultural/director-sueco-mika-eichenholz-retoma-la-batuta-de-la-orquesta-de-camara-de-chile/" TargetMode="External"/><Relationship Id="rId910" Type="http://schemas.openxmlformats.org/officeDocument/2006/relationships/hyperlink" Target="http://extension.usach.cl/2019/11/25/orquesta-clasica-usach-retoma-sus-conciertos-en-teatro-aula-magna-con-dos-obras-chilenas-y-un-concierto-de-violin-de-mozart/" TargetMode="External"/><Relationship Id="rId1333" Type="http://schemas.openxmlformats.org/officeDocument/2006/relationships/hyperlink" Target="https://www.centrodae.cl/wp_cdae/?pagina=2&amp;cat=9&amp;rango=2015;2015" TargetMode="External"/><Relationship Id="rId135" Type="http://schemas.openxmlformats.org/officeDocument/2006/relationships/hyperlink" Target="https://www.sinfonicalaserena.cl/single-post/osuls-da-inicio-a-su-temporada-2023-con-concierto-aniversario-de-la-universidad-de-la-serena" TargetMode="External"/><Relationship Id="rId342" Type="http://schemas.openxmlformats.org/officeDocument/2006/relationships/hyperlink" Target="https://www.visionescriticas.cl/fischer-y-la-orquesta-de-camara-de-chile/" TargetMode="External"/><Relationship Id="rId787" Type="http://schemas.openxmlformats.org/officeDocument/2006/relationships/hyperlink" Target="https://www.cultura.gob.cl/orquesta-de-camara/proximos-programas-de-conciertos/" TargetMode="External"/><Relationship Id="rId994" Type="http://schemas.openxmlformats.org/officeDocument/2006/relationships/hyperlink" Target="https://www.calameo.com/read/00599556925c79e7c8c77" TargetMode="External"/><Relationship Id="rId1400" Type="http://schemas.openxmlformats.org/officeDocument/2006/relationships/hyperlink" Target="https://chilecultura.gob.cl/events/13590/" TargetMode="External"/><Relationship Id="rId202" Type="http://schemas.openxmlformats.org/officeDocument/2006/relationships/hyperlink" Target="http://extension.usach.cl/events/orquesta-usach-debussy-roussel-pepi-alos/?occurrence=2024-10-02" TargetMode="External"/><Relationship Id="rId647" Type="http://schemas.openxmlformats.org/officeDocument/2006/relationships/hyperlink" Target="https://www.cultura.gob.cl/orquestacamara/600-beneficiados-de-senama-y-programa-adulto-mejor-disfrutaron-concierto-de-la-orquesta-de-camara-de-chile/" TargetMode="External"/><Relationship Id="rId854" Type="http://schemas.openxmlformats.org/officeDocument/2006/relationships/hyperlink" Target="https://web.archive.org/web/20120412070952/http:/www.usach.cl/index.php?id=12407" TargetMode="External"/><Relationship Id="rId1277" Type="http://schemas.openxmlformats.org/officeDocument/2006/relationships/hyperlink" Target="https://www.centrodae.cl/catalogo_cdae/doc_upload/medium/PS-01226.pdf" TargetMode="External"/><Relationship Id="rId1484" Type="http://schemas.openxmlformats.org/officeDocument/2006/relationships/hyperlink" Target="https://web.archive.org/web/20120129091936/http:/www.cnca.cl/portalcnca/index.php?page=seccion&amp;seccion=1078" TargetMode="External"/><Relationship Id="rId286" Type="http://schemas.openxmlformats.org/officeDocument/2006/relationships/hyperlink" Target="https://www.instagram.com/p/C5SHGuXOvH3/?hl=es&amp;img_index=2" TargetMode="External"/><Relationship Id="rId493" Type="http://schemas.openxmlformats.org/officeDocument/2006/relationships/hyperlink" Target="https://www.cultura.gob.cl/agendacultural/occh-marzo-2016/" TargetMode="External"/><Relationship Id="rId507" Type="http://schemas.openxmlformats.org/officeDocument/2006/relationships/hyperlink" Target="https://www.cultura.gob.cl/agendacultural/occh-julio-2016/" TargetMode="External"/><Relationship Id="rId714" Type="http://schemas.openxmlformats.org/officeDocument/2006/relationships/hyperlink" Target="https://www.cultura.gob.cl/orquesta-de-camara/conciertos-22-23-24-y-25-de-marzo-2023/" TargetMode="External"/><Relationship Id="rId921" Type="http://schemas.openxmlformats.org/officeDocument/2006/relationships/hyperlink" Target="http://extension.usach.cl/2022/06/16/programa-de-mano-orquesta-clasica-usach-faure-piazzolla-schubert/" TargetMode="External"/><Relationship Id="rId1137" Type="http://schemas.openxmlformats.org/officeDocument/2006/relationships/hyperlink" Target="https://www.calameo.com/read/00599556982d6a616490b" TargetMode="External"/><Relationship Id="rId1344" Type="http://schemas.openxmlformats.org/officeDocument/2006/relationships/hyperlink" Target="https://www.centrodae.cl/wp_cdae/?pagina=2&amp;cat=9&amp;rango=2015;2015" TargetMode="External"/><Relationship Id="rId50" Type="http://schemas.openxmlformats.org/officeDocument/2006/relationships/hyperlink" Target="https://issuu.com/teatromunicipal/docs/brochure_t23/34?ff" TargetMode="External"/><Relationship Id="rId146" Type="http://schemas.openxmlformats.org/officeDocument/2006/relationships/hyperlink" Target="https://web.archive.org/web/20231004202331/http:/extension.usach.cl/events/orquesta-clasica-usach-mozart-beethoven/?occurrence=2023-05-03" TargetMode="External"/><Relationship Id="rId353" Type="http://schemas.openxmlformats.org/officeDocument/2006/relationships/hyperlink" Target="https://www.cultura.gob.cl/agendacultural/cartelera-orquesta-de-camara-de-chile-abril-2012/" TargetMode="External"/><Relationship Id="rId560" Type="http://schemas.openxmlformats.org/officeDocument/2006/relationships/hyperlink" Target="https://www.cultura.gob.cl/agendacultural/orquesta-de-camara-de-chile-se-presenta-este-sabado-en-rapa-nui/" TargetMode="External"/><Relationship Id="rId798" Type="http://schemas.openxmlformats.org/officeDocument/2006/relationships/hyperlink" Target="https://web.archive.org/web/20110110023417/http:/usach.cl/index.php?id=11928" TargetMode="External"/><Relationship Id="rId1190" Type="http://schemas.openxmlformats.org/officeDocument/2006/relationships/hyperlink" Target="https://issuu.com/orquestavaldivia/docs/ocv_progm3_web_d4456b01c80add" TargetMode="External"/><Relationship Id="rId1204" Type="http://schemas.openxmlformats.org/officeDocument/2006/relationships/hyperlink" Target="https://www.centrodae.cl/catalogo_cdae/doc_upload/medium/PS-01174.pdf" TargetMode="External"/><Relationship Id="rId1411" Type="http://schemas.openxmlformats.org/officeDocument/2006/relationships/hyperlink" Target="https://www.sinfonicalaserena.cl/single-post/2019/03/16/-un-viaje-por-las-emociones-es-la-nueva-propuesta-art%C3%ADstico-musical-de-la-orquesta-sinf%C3%B3" TargetMode="External"/><Relationship Id="rId213" Type="http://schemas.openxmlformats.org/officeDocument/2006/relationships/hyperlink" Target="https://issuu.com/teatromunicipal/docs/brochure_t24?ff&amp;experiment=previewReaderTestMode,new-bff-dynamic" TargetMode="External"/><Relationship Id="rId420" Type="http://schemas.openxmlformats.org/officeDocument/2006/relationships/hyperlink" Target="https://www.cultura.gob.cl/agendacultural/cartelera-orquesta-de-camara-de-chile-noviembre-2013/" TargetMode="External"/><Relationship Id="rId658" Type="http://schemas.openxmlformats.org/officeDocument/2006/relationships/hyperlink" Target="https://www.cultura.gob.cl/agendacultural/bortolameolli-retoma-la-batuta-de-la-orquesta-de-camara-de-chile/" TargetMode="External"/><Relationship Id="rId865" Type="http://schemas.openxmlformats.org/officeDocument/2006/relationships/hyperlink" Target="https://web.archive.org/web/20120412070952/http:/www.usach.cl/index.php?id=12407" TargetMode="External"/><Relationship Id="rId1050" Type="http://schemas.openxmlformats.org/officeDocument/2006/relationships/hyperlink" Target="https://issuu.com/orquestavaldivia/docs/ocv_prog10_pianojazz_web" TargetMode="External"/><Relationship Id="rId1288" Type="http://schemas.openxmlformats.org/officeDocument/2006/relationships/hyperlink" Target="https://www.centrodae.cl/catalogo_cdae/doc_upload/medium/PS-01271.pdf" TargetMode="External"/><Relationship Id="rId297" Type="http://schemas.openxmlformats.org/officeDocument/2006/relationships/hyperlink" Target="https://www.instagram.com/p/C5SGwFvu0sn/?hl=es&amp;img_index=7" TargetMode="External"/><Relationship Id="rId518" Type="http://schemas.openxmlformats.org/officeDocument/2006/relationships/hyperlink" Target="https://www.elmostrador.cl/cultura/2016/12/21/concierto-de-la-orquesta-de-camara-de-chile-en-teatro-oriente/" TargetMode="External"/><Relationship Id="rId725" Type="http://schemas.openxmlformats.org/officeDocument/2006/relationships/hyperlink" Target="https://www.cultura.gob.cl/orquesta-de-camara/conciertos-10-11-12-y-13-mayo/" TargetMode="External"/><Relationship Id="rId932" Type="http://schemas.openxmlformats.org/officeDocument/2006/relationships/hyperlink" Target="http://extension.usach.cl/2022/08/08/programa-de-mano-orquesta-clasica-usach-mozart-ponce-mendelssohn/" TargetMode="External"/><Relationship Id="rId1148" Type="http://schemas.openxmlformats.org/officeDocument/2006/relationships/hyperlink" Target="https://www.calameo.com/read/00599556982d6a616490b" TargetMode="External"/><Relationship Id="rId1355" Type="http://schemas.openxmlformats.org/officeDocument/2006/relationships/hyperlink" Target="https://www.biobiochile.cl/noticias/2010/04/09/primer-concierto-de-la-orquesta-sinfonica-de-la-udec-de-la-temporada-ira-en-ayuda-de-damnificados.shtml" TargetMode="External"/><Relationship Id="rId157" Type="http://schemas.openxmlformats.org/officeDocument/2006/relationships/hyperlink" Target="http://extension.usach.cl/events/orquesta-clasica-usach-vivaldi/?occurrence=2023-06-20" TargetMode="External"/><Relationship Id="rId364" Type="http://schemas.openxmlformats.org/officeDocument/2006/relationships/hyperlink" Target="https://www.cultura.gob.cl/agendacultural/cartelera-orquesta-de-camara-de-chile-junio-2012/" TargetMode="External"/><Relationship Id="rId1008" Type="http://schemas.openxmlformats.org/officeDocument/2006/relationships/hyperlink" Target="https://www.calameo.com/read/0059955694c4113a81ec7" TargetMode="External"/><Relationship Id="rId1215" Type="http://schemas.openxmlformats.org/officeDocument/2006/relationships/hyperlink" Target="https://www.centrodae.cl/catalogo_cdae/doc_upload/medium/PS-01177.pdf" TargetMode="External"/><Relationship Id="rId1422" Type="http://schemas.openxmlformats.org/officeDocument/2006/relationships/hyperlink" Target="https://www.sinfonicalaserena.cl/single-post/2019/07/22/emociones-inspiradas-en-la-tragedia-pusieron-el-broche-de-oro-a-primer-semestre-de-concie" TargetMode="External"/><Relationship Id="rId61" Type="http://schemas.openxmlformats.org/officeDocument/2006/relationships/hyperlink" Target="https://issuu.com/teatromunicipal/docs/brochure_t23/34?ff" TargetMode="External"/><Relationship Id="rId571" Type="http://schemas.openxmlformats.org/officeDocument/2006/relationships/hyperlink" Target="https://www.cultura.gob.cl/agendacultural/orquesta-de-camara-de-chile-debuta-en-las-semanas-musicales-de-frutillar/" TargetMode="External"/><Relationship Id="rId669" Type="http://schemas.openxmlformats.org/officeDocument/2006/relationships/hyperlink" Target="https://www.cultura.gob.cl/agendacultural/la-orquesta-de-camara-de-chile-estrena-cinco-obras-selectas-del-compositor-chileno-enrique-soro/" TargetMode="External"/><Relationship Id="rId876" Type="http://schemas.openxmlformats.org/officeDocument/2006/relationships/hyperlink" Target="https://web.archive.org/web/20130430192957/http:/udesantiago.cl/temporada-conciertos" TargetMode="External"/><Relationship Id="rId1299" Type="http://schemas.openxmlformats.org/officeDocument/2006/relationships/hyperlink" Target="https://www.centrodae.cl/catalogo_cdae/doc_upload/medium/PS-01274.pdf" TargetMode="External"/><Relationship Id="rId19" Type="http://schemas.openxmlformats.org/officeDocument/2006/relationships/hyperlink" Target="https://www.sinfonicalaserena.cl/single-post/luis-toro-araya-dirigir%C3%A1-nuevo-concierto-de-la-osuls-junto-al-obo%C3%ADsta-jos%C3%A9-luis-urquieta" TargetMode="External"/><Relationship Id="rId224" Type="http://schemas.openxmlformats.org/officeDocument/2006/relationships/hyperlink" Target="https://issuu.com/teatromunicipal/docs/brochure_t24?ff&amp;experiment=previewReaderTestMode,new-bff-dynamic" TargetMode="External"/><Relationship Id="rId431" Type="http://schemas.openxmlformats.org/officeDocument/2006/relationships/hyperlink" Target="https://www.cultura.gob.cl/agendacultural/cartelera-orquesta-de-camara-de-chile-enero-2014/" TargetMode="External"/><Relationship Id="rId529" Type="http://schemas.openxmlformats.org/officeDocument/2006/relationships/hyperlink" Target="https://www.cultura.gob.cl/agendacultural/orquesta-de-camara-de-chile-prepara-una-semana-de-conciertos-en-los-lagos/" TargetMode="External"/><Relationship Id="rId736" Type="http://schemas.openxmlformats.org/officeDocument/2006/relationships/hyperlink" Target="https://www.cultura.gob.cl/orquesta-de-camara/conciertos-30-julio-y-4-5-y-6-de-julio/" TargetMode="External"/><Relationship Id="rId1061" Type="http://schemas.openxmlformats.org/officeDocument/2006/relationships/hyperlink" Target="https://issuu.com/orquestavaldivia/docs/ocv_programa_03_2016" TargetMode="External"/><Relationship Id="rId1159" Type="http://schemas.openxmlformats.org/officeDocument/2006/relationships/hyperlink" Target="https://issuu.com/orquestavaldivia/docs/ocv_pm2018_web" TargetMode="External"/><Relationship Id="rId1366" Type="http://schemas.openxmlformats.org/officeDocument/2006/relationships/hyperlink" Target="https://www.agendaconce.cl/tercer-concierto-sinfonico-orquesta-sinfonica-udec-teatro-universidad-de-concepcion-2015" TargetMode="External"/><Relationship Id="rId168" Type="http://schemas.openxmlformats.org/officeDocument/2006/relationships/hyperlink" Target="http://extension.usach.cl/events/orquesta-usach-coro-sinfonico-usach-brantmayer-elgar-faure/?occurrence=2023-08-30" TargetMode="External"/><Relationship Id="rId943" Type="http://schemas.openxmlformats.org/officeDocument/2006/relationships/hyperlink" Target="https://issuu.com/orquestavaldivia/docs/progmano_marzo2012" TargetMode="External"/><Relationship Id="rId1019" Type="http://schemas.openxmlformats.org/officeDocument/2006/relationships/hyperlink" Target="https://issuu.com/orquestavaldivia/docs/prog._de_mano_p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7200F-CE9C-4D58-9AA0-52B6EFE2E506}">
  <dimension ref="A1:AH3259"/>
  <sheetViews>
    <sheetView tabSelected="1" workbookViewId="0">
      <selection activeCell="B6" sqref="B6"/>
    </sheetView>
  </sheetViews>
  <sheetFormatPr baseColWidth="10" defaultColWidth="14.42578125" defaultRowHeight="15"/>
  <cols>
    <col min="1" max="2" width="18.7109375" style="9" customWidth="1"/>
    <col min="3" max="3" width="11" style="9" customWidth="1"/>
    <col min="4" max="4" width="21.85546875" style="9" customWidth="1"/>
    <col min="5" max="5" width="16" style="9" customWidth="1"/>
    <col min="6" max="8" width="38" style="9" customWidth="1"/>
    <col min="9" max="9" width="25.85546875" style="9" customWidth="1"/>
    <col min="10" max="10" width="30.140625" style="9" customWidth="1"/>
    <col min="11" max="11" width="29" style="9" customWidth="1"/>
    <col min="12" max="13" width="10.7109375" style="9" customWidth="1"/>
    <col min="14" max="14" width="24.28515625" style="9" customWidth="1"/>
    <col min="15" max="15" width="21" style="9" customWidth="1"/>
    <col min="16" max="16" width="16.85546875" style="9" customWidth="1"/>
    <col min="17" max="18" width="30" style="9" customWidth="1"/>
    <col min="19" max="19" width="14.42578125" style="9"/>
    <col min="20" max="20" width="22.85546875" style="9" customWidth="1"/>
    <col min="21" max="16384" width="14.42578125" style="9"/>
  </cols>
  <sheetData>
    <row r="1" spans="1:20">
      <c r="A1" s="71" t="s">
        <v>0</v>
      </c>
      <c r="B1" s="71" t="s">
        <v>1</v>
      </c>
      <c r="C1" s="71" t="s">
        <v>2</v>
      </c>
      <c r="D1" s="72" t="s">
        <v>3</v>
      </c>
      <c r="E1" s="72" t="s">
        <v>4</v>
      </c>
      <c r="F1" s="72" t="s">
        <v>5</v>
      </c>
      <c r="G1" s="72" t="s">
        <v>6</v>
      </c>
      <c r="H1" s="72" t="s">
        <v>7</v>
      </c>
      <c r="I1" s="72" t="s">
        <v>8</v>
      </c>
      <c r="J1" s="72" t="s">
        <v>9</v>
      </c>
      <c r="K1" s="72" t="s">
        <v>10</v>
      </c>
      <c r="L1" s="72" t="s">
        <v>11</v>
      </c>
      <c r="M1" s="72" t="s">
        <v>12</v>
      </c>
      <c r="N1" s="72" t="s">
        <v>13</v>
      </c>
      <c r="O1" s="72" t="s">
        <v>14</v>
      </c>
      <c r="P1" s="72" t="s">
        <v>15</v>
      </c>
      <c r="Q1" s="73" t="s">
        <v>16</v>
      </c>
      <c r="R1" s="73" t="s">
        <v>17</v>
      </c>
      <c r="S1" s="73" t="s">
        <v>18</v>
      </c>
      <c r="T1" s="73" t="s">
        <v>19</v>
      </c>
    </row>
    <row r="2" spans="1:20" ht="15.75" customHeight="1">
      <c r="A2" s="9" t="s">
        <v>20</v>
      </c>
      <c r="B2" s="9" t="s">
        <v>21</v>
      </c>
      <c r="C2" s="9">
        <v>2010</v>
      </c>
      <c r="D2" s="9">
        <v>1</v>
      </c>
      <c r="E2" s="10">
        <v>40340</v>
      </c>
      <c r="F2" s="11" t="str">
        <f t="shared" ref="F2:F82" si="0">CONCATENATE(B2, "-", C2, "-", D2)</f>
        <v>OCCH-2010-1</v>
      </c>
      <c r="G2" s="9" t="s">
        <v>22</v>
      </c>
      <c r="H2" s="11" t="str">
        <f t="shared" ref="H2:H82" si="1">G2 &amp; " - " &amp; J2</f>
        <v>Sin información - Bach, Johann Sebastian</v>
      </c>
      <c r="I2" s="9" t="s">
        <v>22</v>
      </c>
      <c r="J2" s="9" t="s">
        <v>23</v>
      </c>
      <c r="K2" s="9" t="s">
        <v>24</v>
      </c>
      <c r="L2" s="9" t="s">
        <v>25</v>
      </c>
      <c r="O2" s="9" t="s">
        <v>26</v>
      </c>
      <c r="P2" s="9" t="s">
        <v>27</v>
      </c>
      <c r="Q2" s="9" t="s">
        <v>22</v>
      </c>
      <c r="R2" s="9" t="s">
        <v>28</v>
      </c>
      <c r="S2" s="4" t="s">
        <v>29</v>
      </c>
    </row>
    <row r="3" spans="1:20" ht="15.75" customHeight="1">
      <c r="A3" s="9" t="s">
        <v>30</v>
      </c>
      <c r="B3" s="9" t="s">
        <v>21</v>
      </c>
      <c r="C3" s="9">
        <v>2010</v>
      </c>
      <c r="D3" s="9">
        <v>1</v>
      </c>
      <c r="E3" s="10">
        <v>40340</v>
      </c>
      <c r="F3" s="11" t="str">
        <f t="shared" si="0"/>
        <v>OCCH-2010-1</v>
      </c>
      <c r="G3" s="9" t="s">
        <v>22</v>
      </c>
      <c r="H3" s="11" t="str">
        <f t="shared" si="1"/>
        <v>Sin información - van Beethoven, Ludwig</v>
      </c>
      <c r="I3" s="9" t="s">
        <v>22</v>
      </c>
      <c r="J3" s="9" t="s">
        <v>31</v>
      </c>
      <c r="K3" s="9" t="s">
        <v>24</v>
      </c>
      <c r="L3" s="9" t="s">
        <v>25</v>
      </c>
      <c r="O3" s="9" t="s">
        <v>26</v>
      </c>
      <c r="P3" s="9" t="s">
        <v>27</v>
      </c>
      <c r="Q3" s="9" t="s">
        <v>22</v>
      </c>
      <c r="R3" s="9" t="s">
        <v>28</v>
      </c>
      <c r="S3" s="4" t="s">
        <v>29</v>
      </c>
    </row>
    <row r="4" spans="1:20" ht="15.75" customHeight="1">
      <c r="A4" s="9" t="s">
        <v>32</v>
      </c>
      <c r="B4" s="9" t="s">
        <v>21</v>
      </c>
      <c r="C4" s="9">
        <v>2010</v>
      </c>
      <c r="D4" s="9">
        <v>1</v>
      </c>
      <c r="E4" s="10">
        <v>40340</v>
      </c>
      <c r="F4" s="11" t="str">
        <f t="shared" si="0"/>
        <v>OCCH-2010-1</v>
      </c>
      <c r="G4" s="9" t="s">
        <v>22</v>
      </c>
      <c r="H4" s="11" t="str">
        <f t="shared" si="1"/>
        <v>Sin información - Schidlowski, León</v>
      </c>
      <c r="I4" s="9" t="s">
        <v>22</v>
      </c>
      <c r="J4" s="9" t="s">
        <v>33</v>
      </c>
      <c r="K4" s="9" t="s">
        <v>24</v>
      </c>
      <c r="L4" s="9" t="s">
        <v>25</v>
      </c>
      <c r="O4" s="9" t="s">
        <v>34</v>
      </c>
      <c r="P4" s="9" t="s">
        <v>22</v>
      </c>
      <c r="Q4" s="9" t="s">
        <v>22</v>
      </c>
      <c r="R4" s="9" t="s">
        <v>28</v>
      </c>
      <c r="S4" s="4" t="s">
        <v>29</v>
      </c>
    </row>
    <row r="5" spans="1:20" ht="15.75" customHeight="1">
      <c r="A5" s="9" t="s">
        <v>35</v>
      </c>
      <c r="B5" s="9" t="s">
        <v>21</v>
      </c>
      <c r="C5" s="9">
        <v>2010</v>
      </c>
      <c r="D5" s="9">
        <v>2</v>
      </c>
      <c r="E5" s="10">
        <v>40501</v>
      </c>
      <c r="F5" s="11" t="str">
        <f t="shared" si="0"/>
        <v>OCCH-2010-2</v>
      </c>
      <c r="G5" s="9" t="s">
        <v>36</v>
      </c>
      <c r="H5" s="11" t="str">
        <f t="shared" si="1"/>
        <v>Canciones castellanas - Orrego Salas, Juan</v>
      </c>
      <c r="I5" s="9" t="s">
        <v>37</v>
      </c>
      <c r="J5" s="9" t="s">
        <v>38</v>
      </c>
      <c r="K5" s="9" t="s">
        <v>24</v>
      </c>
      <c r="L5" s="9">
        <v>1948</v>
      </c>
      <c r="O5" s="9" t="s">
        <v>34</v>
      </c>
      <c r="P5" s="9" t="s">
        <v>27</v>
      </c>
      <c r="Q5" s="9" t="s">
        <v>39</v>
      </c>
      <c r="R5" s="9" t="s">
        <v>40</v>
      </c>
      <c r="S5" s="4" t="s">
        <v>41</v>
      </c>
    </row>
    <row r="6" spans="1:20" ht="15.75" customHeight="1">
      <c r="A6" s="9" t="s">
        <v>42</v>
      </c>
      <c r="B6" s="9" t="s">
        <v>21</v>
      </c>
      <c r="C6" s="9">
        <v>2010</v>
      </c>
      <c r="D6" s="9">
        <v>2</v>
      </c>
      <c r="E6" s="10">
        <v>40501</v>
      </c>
      <c r="F6" s="11" t="str">
        <f t="shared" si="0"/>
        <v>OCCH-2010-2</v>
      </c>
      <c r="G6" s="9" t="s">
        <v>43</v>
      </c>
      <c r="H6" s="11" t="str">
        <f t="shared" si="1"/>
        <v>Ifigenia en Áulide (extracto) - Gluck, Christoph Willibald</v>
      </c>
      <c r="I6" s="9" t="s">
        <v>22</v>
      </c>
      <c r="J6" s="9" t="s">
        <v>44</v>
      </c>
      <c r="K6" s="9" t="s">
        <v>24</v>
      </c>
      <c r="L6" s="9">
        <v>1774</v>
      </c>
      <c r="O6" s="9" t="s">
        <v>26</v>
      </c>
      <c r="P6" s="9" t="s">
        <v>27</v>
      </c>
      <c r="Q6" s="9" t="s">
        <v>45</v>
      </c>
      <c r="R6" s="9" t="s">
        <v>40</v>
      </c>
      <c r="S6" s="1" t="s">
        <v>41</v>
      </c>
    </row>
    <row r="7" spans="1:20" ht="15.75" customHeight="1">
      <c r="A7" s="9" t="s">
        <v>46</v>
      </c>
      <c r="B7" s="9" t="s">
        <v>21</v>
      </c>
      <c r="C7" s="9">
        <v>2010</v>
      </c>
      <c r="D7" s="9">
        <v>2</v>
      </c>
      <c r="E7" s="10">
        <v>40501</v>
      </c>
      <c r="F7" s="11" t="str">
        <f t="shared" si="0"/>
        <v>OCCH-2010-2</v>
      </c>
      <c r="G7" s="9" t="s">
        <v>47</v>
      </c>
      <c r="H7" s="11" t="str">
        <f t="shared" si="1"/>
        <v>Idilio de Sigfrido - Wagner, Richard</v>
      </c>
      <c r="I7" s="9" t="s">
        <v>1</v>
      </c>
      <c r="J7" s="9" t="s">
        <v>48</v>
      </c>
      <c r="K7" s="9" t="s">
        <v>24</v>
      </c>
      <c r="L7" s="9">
        <v>1870</v>
      </c>
      <c r="O7" s="9" t="s">
        <v>26</v>
      </c>
      <c r="P7" s="9" t="s">
        <v>27</v>
      </c>
      <c r="Q7" s="9" t="s">
        <v>49</v>
      </c>
      <c r="R7" s="9" t="s">
        <v>40</v>
      </c>
      <c r="S7" s="4" t="s">
        <v>41</v>
      </c>
    </row>
    <row r="8" spans="1:20" ht="15.75" customHeight="1">
      <c r="A8" s="9" t="s">
        <v>50</v>
      </c>
      <c r="B8" s="9" t="s">
        <v>21</v>
      </c>
      <c r="C8" s="9">
        <v>2010</v>
      </c>
      <c r="D8" s="9">
        <v>2</v>
      </c>
      <c r="E8" s="10">
        <v>40501</v>
      </c>
      <c r="F8" s="11" t="str">
        <f t="shared" si="0"/>
        <v>OCCH-2010-2</v>
      </c>
      <c r="G8" s="9" t="s">
        <v>51</v>
      </c>
      <c r="H8" s="11" t="str">
        <f t="shared" si="1"/>
        <v>Sinfonía n° 38 - Mozart, Wolfgang Amadeus</v>
      </c>
      <c r="I8" s="9" t="s">
        <v>1</v>
      </c>
      <c r="J8" s="9" t="s">
        <v>52</v>
      </c>
      <c r="K8" s="9" t="s">
        <v>24</v>
      </c>
      <c r="L8" s="9">
        <v>1786</v>
      </c>
      <c r="O8" s="9" t="s">
        <v>26</v>
      </c>
      <c r="P8" s="9" t="s">
        <v>27</v>
      </c>
      <c r="Q8" s="9" t="s">
        <v>45</v>
      </c>
      <c r="R8" s="9" t="s">
        <v>40</v>
      </c>
      <c r="S8" s="4" t="s">
        <v>41</v>
      </c>
    </row>
    <row r="9" spans="1:20" ht="15.75" customHeight="1">
      <c r="A9" s="9" t="s">
        <v>53</v>
      </c>
      <c r="B9" s="9" t="s">
        <v>21</v>
      </c>
      <c r="C9" s="9">
        <v>2010</v>
      </c>
      <c r="D9" s="9">
        <v>3</v>
      </c>
      <c r="E9" s="12" t="s">
        <v>54</v>
      </c>
      <c r="F9" s="11" t="str">
        <f t="shared" si="0"/>
        <v>OCCH-2010-3</v>
      </c>
      <c r="G9" s="9" t="s">
        <v>55</v>
      </c>
      <c r="H9" s="11" t="str">
        <f t="shared" si="1"/>
        <v>Romanza Op. 50 - van Beethoven, Ludwig</v>
      </c>
      <c r="I9" s="9" t="s">
        <v>56</v>
      </c>
      <c r="J9" s="9" t="s">
        <v>31</v>
      </c>
      <c r="K9" s="9" t="s">
        <v>24</v>
      </c>
      <c r="L9" s="9">
        <v>1798</v>
      </c>
      <c r="O9" s="9" t="s">
        <v>26</v>
      </c>
      <c r="P9" s="9" t="s">
        <v>27</v>
      </c>
      <c r="Q9" s="9" t="s">
        <v>45</v>
      </c>
      <c r="R9" s="9" t="s">
        <v>57</v>
      </c>
      <c r="S9" s="4" t="s">
        <v>58</v>
      </c>
    </row>
    <row r="10" spans="1:20" ht="15.75" customHeight="1">
      <c r="A10" s="9" t="s">
        <v>59</v>
      </c>
      <c r="B10" s="9" t="s">
        <v>21</v>
      </c>
      <c r="C10" s="9">
        <v>2010</v>
      </c>
      <c r="D10" s="9">
        <v>3</v>
      </c>
      <c r="E10" s="12" t="s">
        <v>54</v>
      </c>
      <c r="F10" s="11" t="str">
        <f t="shared" si="0"/>
        <v>OCCH-2010-3</v>
      </c>
      <c r="G10" s="9" t="s">
        <v>60</v>
      </c>
      <c r="H10" s="11" t="str">
        <f t="shared" si="1"/>
        <v>Romanza Op. 40 - van Beethoven, Ludwig</v>
      </c>
      <c r="I10" s="9" t="s">
        <v>56</v>
      </c>
      <c r="J10" s="9" t="s">
        <v>31</v>
      </c>
      <c r="K10" s="9" t="s">
        <v>24</v>
      </c>
      <c r="L10" s="9" t="s">
        <v>61</v>
      </c>
      <c r="O10" s="9" t="s">
        <v>26</v>
      </c>
      <c r="P10" s="9" t="s">
        <v>27</v>
      </c>
      <c r="Q10" s="9" t="s">
        <v>62</v>
      </c>
      <c r="R10" s="9" t="s">
        <v>57</v>
      </c>
      <c r="S10" s="4" t="s">
        <v>58</v>
      </c>
    </row>
    <row r="11" spans="1:20" ht="15.75" customHeight="1">
      <c r="A11" s="9" t="s">
        <v>63</v>
      </c>
      <c r="B11" s="9" t="s">
        <v>21</v>
      </c>
      <c r="C11" s="9">
        <v>2010</v>
      </c>
      <c r="D11" s="9">
        <v>3</v>
      </c>
      <c r="E11" s="12" t="s">
        <v>54</v>
      </c>
      <c r="F11" s="11" t="str">
        <f t="shared" si="0"/>
        <v>OCCH-2010-3</v>
      </c>
      <c r="G11" s="9" t="s">
        <v>64</v>
      </c>
      <c r="H11" s="11" t="str">
        <f t="shared" si="1"/>
        <v>Sinfonía n° 49 - Haydn, Franz Joseph</v>
      </c>
      <c r="I11" s="9" t="s">
        <v>1</v>
      </c>
      <c r="J11" s="9" t="s">
        <v>65</v>
      </c>
      <c r="K11" s="9" t="s">
        <v>24</v>
      </c>
      <c r="L11" s="9">
        <v>1768</v>
      </c>
      <c r="O11" s="9" t="s">
        <v>26</v>
      </c>
      <c r="P11" s="9" t="s">
        <v>27</v>
      </c>
      <c r="Q11" s="9" t="s">
        <v>45</v>
      </c>
      <c r="R11" s="9" t="s">
        <v>57</v>
      </c>
      <c r="S11" s="4" t="s">
        <v>58</v>
      </c>
    </row>
    <row r="12" spans="1:20" ht="15.75" customHeight="1">
      <c r="A12" s="9" t="s">
        <v>66</v>
      </c>
      <c r="B12" s="9" t="s">
        <v>21</v>
      </c>
      <c r="C12" s="9">
        <v>2010</v>
      </c>
      <c r="D12" s="9">
        <v>3</v>
      </c>
      <c r="E12" s="12" t="s">
        <v>54</v>
      </c>
      <c r="F12" s="11" t="str">
        <f t="shared" si="0"/>
        <v>OCCH-2010-3</v>
      </c>
      <c r="G12" s="9" t="s">
        <v>67</v>
      </c>
      <c r="H12" s="11" t="str">
        <f t="shared" si="1"/>
        <v>Navegando el laberinto - Pertout, Adrian</v>
      </c>
      <c r="I12" s="9" t="s">
        <v>1</v>
      </c>
      <c r="J12" s="9" t="s">
        <v>68</v>
      </c>
      <c r="K12" s="9" t="s">
        <v>24</v>
      </c>
      <c r="L12" s="9">
        <v>2002</v>
      </c>
      <c r="O12" s="9" t="s">
        <v>26</v>
      </c>
      <c r="P12" s="9" t="s">
        <v>27</v>
      </c>
      <c r="Q12" s="9" t="s">
        <v>69</v>
      </c>
      <c r="R12" s="9" t="s">
        <v>57</v>
      </c>
      <c r="S12" s="4" t="s">
        <v>58</v>
      </c>
    </row>
    <row r="13" spans="1:20" ht="15.75" customHeight="1">
      <c r="A13" s="9" t="s">
        <v>70</v>
      </c>
      <c r="B13" s="9" t="s">
        <v>21</v>
      </c>
      <c r="C13" s="9">
        <v>2010</v>
      </c>
      <c r="D13" s="9">
        <v>3</v>
      </c>
      <c r="E13" s="12" t="s">
        <v>54</v>
      </c>
      <c r="F13" s="11" t="str">
        <f t="shared" si="0"/>
        <v>OCCH-2010-3</v>
      </c>
      <c r="G13" s="9" t="s">
        <v>71</v>
      </c>
      <c r="H13" s="11" t="str">
        <f t="shared" si="1"/>
        <v>Serenata para pequeña orquesta - Weiner, Leo</v>
      </c>
      <c r="I13" s="9" t="s">
        <v>1</v>
      </c>
      <c r="J13" s="9" t="s">
        <v>72</v>
      </c>
      <c r="K13" s="9" t="s">
        <v>24</v>
      </c>
      <c r="L13" s="9">
        <v>1906</v>
      </c>
      <c r="O13" s="9" t="s">
        <v>26</v>
      </c>
      <c r="P13" s="9" t="s">
        <v>27</v>
      </c>
      <c r="Q13" s="9" t="s">
        <v>39</v>
      </c>
      <c r="R13" s="9" t="s">
        <v>57</v>
      </c>
      <c r="S13" s="4" t="s">
        <v>58</v>
      </c>
    </row>
    <row r="14" spans="1:20" ht="15.75" customHeight="1">
      <c r="A14" s="9" t="s">
        <v>73</v>
      </c>
      <c r="B14" s="9" t="s">
        <v>21</v>
      </c>
      <c r="C14" s="9">
        <v>2010</v>
      </c>
      <c r="D14" s="9" t="s">
        <v>74</v>
      </c>
      <c r="E14" s="12" t="s">
        <v>54</v>
      </c>
      <c r="F14" s="11" t="str">
        <f t="shared" si="0"/>
        <v>OCCH-2010-Concierto de navidad</v>
      </c>
      <c r="G14" s="9" t="s">
        <v>75</v>
      </c>
      <c r="H14" s="11" t="str">
        <f t="shared" si="1"/>
        <v>Suite de El pájaro de fuego - Stravinsky, Igor</v>
      </c>
      <c r="I14" s="9" t="s">
        <v>1</v>
      </c>
      <c r="J14" s="9" t="s">
        <v>76</v>
      </c>
      <c r="K14" s="9" t="s">
        <v>24</v>
      </c>
      <c r="L14" s="9">
        <v>1919</v>
      </c>
      <c r="O14" s="9" t="s">
        <v>26</v>
      </c>
      <c r="P14" s="9" t="s">
        <v>27</v>
      </c>
      <c r="Q14" s="9" t="s">
        <v>39</v>
      </c>
      <c r="R14" s="9" t="s">
        <v>40</v>
      </c>
      <c r="S14" s="4" t="s">
        <v>77</v>
      </c>
    </row>
    <row r="15" spans="1:20" ht="15.75" customHeight="1">
      <c r="A15" s="9" t="s">
        <v>78</v>
      </c>
      <c r="B15" s="9" t="s">
        <v>21</v>
      </c>
      <c r="C15" s="9">
        <v>2010</v>
      </c>
      <c r="D15" s="9" t="s">
        <v>74</v>
      </c>
      <c r="E15" s="12" t="s">
        <v>54</v>
      </c>
      <c r="F15" s="11" t="str">
        <f t="shared" si="0"/>
        <v>OCCH-2010-Concierto de navidad</v>
      </c>
      <c r="G15" s="9" t="s">
        <v>79</v>
      </c>
      <c r="H15" s="11" t="str">
        <f t="shared" si="1"/>
        <v>Bolero - Ravel, Maurice</v>
      </c>
      <c r="I15" s="9" t="s">
        <v>1</v>
      </c>
      <c r="J15" s="9" t="s">
        <v>80</v>
      </c>
      <c r="K15" s="9" t="s">
        <v>24</v>
      </c>
      <c r="L15" s="9">
        <v>1928</v>
      </c>
      <c r="O15" s="9" t="s">
        <v>26</v>
      </c>
      <c r="P15" s="9" t="s">
        <v>27</v>
      </c>
      <c r="Q15" s="9" t="s">
        <v>39</v>
      </c>
      <c r="R15" s="9" t="s">
        <v>40</v>
      </c>
      <c r="S15" s="4" t="s">
        <v>77</v>
      </c>
    </row>
    <row r="16" spans="1:20" ht="15.75" customHeight="1">
      <c r="A16" s="9" t="s">
        <v>81</v>
      </c>
      <c r="B16" s="9" t="s">
        <v>21</v>
      </c>
      <c r="C16" s="9">
        <v>2010</v>
      </c>
      <c r="D16" s="9" t="s">
        <v>74</v>
      </c>
      <c r="E16" s="12" t="s">
        <v>54</v>
      </c>
      <c r="F16" s="11" t="str">
        <f t="shared" si="0"/>
        <v>OCCH-2010-Concierto de navidad</v>
      </c>
      <c r="G16" s="9" t="s">
        <v>82</v>
      </c>
      <c r="H16" s="11" t="str">
        <f t="shared" si="1"/>
        <v>Fantasía para saxofón - Villa-Lobos, Heitor</v>
      </c>
      <c r="I16" s="9" t="s">
        <v>83</v>
      </c>
      <c r="J16" s="9" t="s">
        <v>84</v>
      </c>
      <c r="K16" s="9" t="s">
        <v>24</v>
      </c>
      <c r="L16" s="9">
        <v>1948</v>
      </c>
      <c r="O16" s="9" t="s">
        <v>26</v>
      </c>
      <c r="P16" s="9" t="s">
        <v>27</v>
      </c>
      <c r="Q16" s="9" t="s">
        <v>39</v>
      </c>
      <c r="R16" s="9" t="s">
        <v>40</v>
      </c>
      <c r="S16" s="4" t="s">
        <v>77</v>
      </c>
    </row>
    <row r="17" spans="1:20" ht="15.75" customHeight="1">
      <c r="A17" s="9" t="s">
        <v>85</v>
      </c>
      <c r="B17" s="9" t="s">
        <v>21</v>
      </c>
      <c r="C17" s="9">
        <v>2010</v>
      </c>
      <c r="D17" s="9" t="s">
        <v>74</v>
      </c>
      <c r="E17" s="12" t="s">
        <v>54</v>
      </c>
      <c r="F17" s="11" t="str">
        <f t="shared" si="0"/>
        <v>OCCH-2010-Concierto de navidad</v>
      </c>
      <c r="G17" s="9" t="s">
        <v>86</v>
      </c>
      <c r="H17" s="11" t="str">
        <f t="shared" si="1"/>
        <v>Cuatro estaciones porteñas - Piazzolla, Astor</v>
      </c>
      <c r="I17" s="9" t="s">
        <v>1</v>
      </c>
      <c r="J17" s="9" t="s">
        <v>87</v>
      </c>
      <c r="K17" s="9" t="s">
        <v>24</v>
      </c>
      <c r="L17" s="9" t="s">
        <v>88</v>
      </c>
      <c r="O17" s="9" t="s">
        <v>26</v>
      </c>
      <c r="P17" s="9" t="s">
        <v>27</v>
      </c>
      <c r="Q17" s="9" t="s">
        <v>89</v>
      </c>
      <c r="R17" s="9" t="s">
        <v>40</v>
      </c>
      <c r="S17" s="4" t="s">
        <v>77</v>
      </c>
      <c r="T17" s="9" t="s">
        <v>90</v>
      </c>
    </row>
    <row r="18" spans="1:20" ht="15.75" customHeight="1">
      <c r="A18" s="9" t="s">
        <v>91</v>
      </c>
      <c r="B18" s="9" t="s">
        <v>21</v>
      </c>
      <c r="C18" s="9">
        <v>2011</v>
      </c>
      <c r="D18" s="9">
        <v>1</v>
      </c>
      <c r="E18" s="10">
        <v>40618</v>
      </c>
      <c r="F18" s="11" t="str">
        <f t="shared" si="0"/>
        <v>OCCH-2011-1</v>
      </c>
      <c r="G18" s="9" t="s">
        <v>92</v>
      </c>
      <c r="H18" s="11" t="str">
        <f t="shared" si="1"/>
        <v>Obertura Cuento de hadas sobre la bella Melusine - Mendelssohn, Felix</v>
      </c>
      <c r="I18" s="9" t="s">
        <v>1</v>
      </c>
      <c r="J18" s="9" t="s">
        <v>93</v>
      </c>
      <c r="K18" s="9" t="s">
        <v>24</v>
      </c>
      <c r="L18" s="9">
        <v>1833</v>
      </c>
      <c r="O18" s="9" t="s">
        <v>26</v>
      </c>
      <c r="P18" s="9" t="s">
        <v>27</v>
      </c>
      <c r="Q18" s="9" t="s">
        <v>62</v>
      </c>
      <c r="R18" s="9" t="s">
        <v>40</v>
      </c>
      <c r="S18" s="4" t="s">
        <v>94</v>
      </c>
    </row>
    <row r="19" spans="1:20" ht="15.75" customHeight="1">
      <c r="A19" s="9" t="s">
        <v>95</v>
      </c>
      <c r="B19" s="9" t="s">
        <v>21</v>
      </c>
      <c r="C19" s="9">
        <v>2011</v>
      </c>
      <c r="D19" s="9">
        <v>1</v>
      </c>
      <c r="E19" s="10">
        <v>40618</v>
      </c>
      <c r="F19" s="11" t="str">
        <f t="shared" si="0"/>
        <v>OCCH-2011-1</v>
      </c>
      <c r="G19" s="9" t="s">
        <v>96</v>
      </c>
      <c r="H19" s="11" t="str">
        <f t="shared" si="1"/>
        <v>Concierto para violín n° 5 - Mozart, Wolfgang Amadeus</v>
      </c>
      <c r="I19" s="9" t="s">
        <v>56</v>
      </c>
      <c r="J19" s="9" t="s">
        <v>52</v>
      </c>
      <c r="K19" s="9" t="s">
        <v>24</v>
      </c>
      <c r="L19" s="9">
        <v>1775</v>
      </c>
      <c r="O19" s="9" t="s">
        <v>26</v>
      </c>
      <c r="P19" s="9" t="s">
        <v>27</v>
      </c>
      <c r="Q19" s="9" t="s">
        <v>45</v>
      </c>
      <c r="R19" s="9" t="s">
        <v>40</v>
      </c>
      <c r="S19" s="4" t="s">
        <v>94</v>
      </c>
    </row>
    <row r="20" spans="1:20" ht="15.75" customHeight="1">
      <c r="A20" s="9" t="s">
        <v>97</v>
      </c>
      <c r="B20" s="9" t="s">
        <v>21</v>
      </c>
      <c r="C20" s="9">
        <v>2011</v>
      </c>
      <c r="D20" s="9">
        <v>1</v>
      </c>
      <c r="E20" s="10">
        <v>40618</v>
      </c>
      <c r="F20" s="11" t="str">
        <f t="shared" si="0"/>
        <v>OCCH-2011-1</v>
      </c>
      <c r="G20" s="9" t="s">
        <v>98</v>
      </c>
      <c r="H20" s="11" t="str">
        <f t="shared" si="1"/>
        <v>Vista a la casa de Yves - Abalo, Juan Pablo</v>
      </c>
      <c r="I20" s="9" t="s">
        <v>1</v>
      </c>
      <c r="J20" s="9" t="s">
        <v>99</v>
      </c>
      <c r="K20" s="9" t="s">
        <v>24</v>
      </c>
      <c r="L20" s="9">
        <v>2011</v>
      </c>
      <c r="O20" s="9" t="s">
        <v>34</v>
      </c>
      <c r="P20" s="9" t="s">
        <v>27</v>
      </c>
      <c r="Q20" s="9" t="s">
        <v>69</v>
      </c>
      <c r="R20" s="9" t="s">
        <v>40</v>
      </c>
      <c r="S20" s="4" t="s">
        <v>94</v>
      </c>
    </row>
    <row r="21" spans="1:20" ht="15.75" customHeight="1">
      <c r="A21" s="9" t="s">
        <v>100</v>
      </c>
      <c r="B21" s="9" t="s">
        <v>21</v>
      </c>
      <c r="C21" s="9">
        <v>2011</v>
      </c>
      <c r="D21" s="9">
        <v>1</v>
      </c>
      <c r="E21" s="10">
        <v>40618</v>
      </c>
      <c r="F21" s="11" t="str">
        <f t="shared" si="0"/>
        <v>OCCH-2011-1</v>
      </c>
      <c r="G21" s="9" t="s">
        <v>101</v>
      </c>
      <c r="H21" s="11" t="str">
        <f t="shared" si="1"/>
        <v>Suite de Pelleas y Melisande - Sibelius, Jean</v>
      </c>
      <c r="I21" s="9" t="s">
        <v>1</v>
      </c>
      <c r="J21" s="9" t="s">
        <v>102</v>
      </c>
      <c r="K21" s="9" t="s">
        <v>24</v>
      </c>
      <c r="L21" s="9" t="s">
        <v>103</v>
      </c>
      <c r="O21" s="9" t="s">
        <v>26</v>
      </c>
      <c r="P21" s="9" t="s">
        <v>27</v>
      </c>
      <c r="Q21" s="9" t="s">
        <v>39</v>
      </c>
      <c r="R21" s="9" t="s">
        <v>40</v>
      </c>
      <c r="S21" s="4" t="s">
        <v>94</v>
      </c>
    </row>
    <row r="22" spans="1:20" ht="15.75" customHeight="1">
      <c r="A22" s="9" t="s">
        <v>104</v>
      </c>
      <c r="B22" s="9" t="s">
        <v>21</v>
      </c>
      <c r="C22" s="9">
        <v>2011</v>
      </c>
      <c r="D22" s="9">
        <v>2</v>
      </c>
      <c r="E22" s="12" t="s">
        <v>105</v>
      </c>
      <c r="F22" s="11" t="str">
        <f t="shared" si="0"/>
        <v>OCCH-2011-2</v>
      </c>
      <c r="G22" s="13" t="s">
        <v>106</v>
      </c>
      <c r="H22" s="11" t="str">
        <f t="shared" si="1"/>
        <v>Obertura de Las criaturas de Prometeo - van Beethoven, Ludwig</v>
      </c>
      <c r="I22" s="9" t="s">
        <v>1</v>
      </c>
      <c r="J22" s="9" t="s">
        <v>31</v>
      </c>
      <c r="K22" s="9" t="s">
        <v>24</v>
      </c>
      <c r="L22" s="9" t="s">
        <v>61</v>
      </c>
      <c r="O22" s="9" t="s">
        <v>26</v>
      </c>
      <c r="P22" s="9" t="s">
        <v>27</v>
      </c>
      <c r="Q22" s="9" t="s">
        <v>62</v>
      </c>
      <c r="R22" s="9" t="s">
        <v>107</v>
      </c>
      <c r="S22" s="4" t="s">
        <v>108</v>
      </c>
    </row>
    <row r="23" spans="1:20" ht="15.75" customHeight="1">
      <c r="A23" s="9" t="s">
        <v>109</v>
      </c>
      <c r="B23" s="9" t="s">
        <v>21</v>
      </c>
      <c r="C23" s="9">
        <v>2011</v>
      </c>
      <c r="D23" s="9">
        <v>2</v>
      </c>
      <c r="E23" s="12" t="s">
        <v>105</v>
      </c>
      <c r="F23" s="11" t="str">
        <f t="shared" si="0"/>
        <v>OCCH-2011-2</v>
      </c>
      <c r="G23" s="9" t="s">
        <v>110</v>
      </c>
      <c r="H23" s="11" t="str">
        <f t="shared" si="1"/>
        <v>Concierto para violín n° 3 - Mozart, Wolfgang Amadeus</v>
      </c>
      <c r="I23" s="9" t="s">
        <v>56</v>
      </c>
      <c r="J23" s="9" t="s">
        <v>52</v>
      </c>
      <c r="K23" s="9" t="s">
        <v>24</v>
      </c>
      <c r="L23" s="9">
        <v>1775</v>
      </c>
      <c r="O23" s="9" t="s">
        <v>26</v>
      </c>
      <c r="P23" s="9" t="s">
        <v>27</v>
      </c>
      <c r="Q23" s="9" t="s">
        <v>45</v>
      </c>
      <c r="R23" s="9" t="s">
        <v>107</v>
      </c>
      <c r="S23" s="4" t="s">
        <v>108</v>
      </c>
    </row>
    <row r="24" spans="1:20" ht="15.75" customHeight="1">
      <c r="A24" s="9" t="s">
        <v>111</v>
      </c>
      <c r="B24" s="9" t="s">
        <v>21</v>
      </c>
      <c r="C24" s="9">
        <v>2011</v>
      </c>
      <c r="D24" s="9">
        <v>2</v>
      </c>
      <c r="E24" s="12" t="s">
        <v>105</v>
      </c>
      <c r="F24" s="11" t="str">
        <f t="shared" si="0"/>
        <v>OCCH-2011-2</v>
      </c>
      <c r="G24" s="9" t="s">
        <v>112</v>
      </c>
      <c r="H24" s="11" t="str">
        <f t="shared" si="1"/>
        <v>Sinfonía n° 3 - van Beethoven, Ludwig</v>
      </c>
      <c r="I24" s="9" t="s">
        <v>1</v>
      </c>
      <c r="J24" s="9" t="s">
        <v>31</v>
      </c>
      <c r="K24" s="9" t="s">
        <v>24</v>
      </c>
      <c r="L24" s="9" t="s">
        <v>113</v>
      </c>
      <c r="O24" s="9" t="s">
        <v>26</v>
      </c>
      <c r="P24" s="9" t="s">
        <v>27</v>
      </c>
      <c r="Q24" s="9" t="s">
        <v>62</v>
      </c>
      <c r="R24" s="9" t="s">
        <v>107</v>
      </c>
      <c r="S24" s="4" t="s">
        <v>108</v>
      </c>
    </row>
    <row r="25" spans="1:20" ht="15.75" customHeight="1">
      <c r="A25" s="9" t="s">
        <v>114</v>
      </c>
      <c r="B25" s="9" t="s">
        <v>21</v>
      </c>
      <c r="C25" s="9">
        <v>2012</v>
      </c>
      <c r="D25" s="9">
        <v>1</v>
      </c>
      <c r="E25" s="10">
        <v>40936</v>
      </c>
      <c r="F25" s="11" t="str">
        <f t="shared" si="0"/>
        <v>OCCH-2012-1</v>
      </c>
      <c r="G25" s="9" t="s">
        <v>115</v>
      </c>
      <c r="H25" s="11" t="str">
        <f t="shared" si="1"/>
        <v>Obertura 1812 - Tchaikovsky, Piotr Ilych</v>
      </c>
      <c r="I25" s="9" t="s">
        <v>1</v>
      </c>
      <c r="J25" s="9" t="s">
        <v>116</v>
      </c>
      <c r="K25" s="9" t="s">
        <v>24</v>
      </c>
      <c r="L25" s="9">
        <v>1880</v>
      </c>
      <c r="O25" s="9" t="s">
        <v>26</v>
      </c>
      <c r="P25" s="9" t="s">
        <v>27</v>
      </c>
      <c r="Q25" s="9" t="s">
        <v>49</v>
      </c>
      <c r="R25" s="9" t="s">
        <v>117</v>
      </c>
      <c r="S25" s="4" t="s">
        <v>118</v>
      </c>
    </row>
    <row r="26" spans="1:20" ht="15.75" customHeight="1">
      <c r="A26" s="9" t="s">
        <v>119</v>
      </c>
      <c r="B26" s="9" t="s">
        <v>21</v>
      </c>
      <c r="C26" s="9">
        <v>2012</v>
      </c>
      <c r="D26" s="9">
        <v>1</v>
      </c>
      <c r="E26" s="10">
        <v>40936</v>
      </c>
      <c r="F26" s="11" t="str">
        <f t="shared" si="0"/>
        <v>OCCH-2012-1</v>
      </c>
      <c r="G26" s="9" t="s">
        <v>120</v>
      </c>
      <c r="H26" s="11" t="str">
        <f t="shared" si="1"/>
        <v>Vocalise - Rachmaninoff, Sergei</v>
      </c>
      <c r="I26" s="9" t="s">
        <v>37</v>
      </c>
      <c r="J26" s="9" t="s">
        <v>121</v>
      </c>
      <c r="K26" s="9" t="s">
        <v>24</v>
      </c>
      <c r="L26" s="9">
        <v>1912</v>
      </c>
      <c r="O26" s="9" t="s">
        <v>26</v>
      </c>
      <c r="P26" s="9" t="s">
        <v>27</v>
      </c>
      <c r="Q26" s="9" t="s">
        <v>39</v>
      </c>
      <c r="R26" s="9" t="s">
        <v>117</v>
      </c>
      <c r="S26" s="4" t="s">
        <v>118</v>
      </c>
    </row>
    <row r="27" spans="1:20" ht="15.75" customHeight="1">
      <c r="A27" s="9" t="s">
        <v>122</v>
      </c>
      <c r="B27" s="9" t="s">
        <v>21</v>
      </c>
      <c r="C27" s="9">
        <v>2012</v>
      </c>
      <c r="D27" s="9">
        <v>1</v>
      </c>
      <c r="E27" s="10">
        <v>40936</v>
      </c>
      <c r="F27" s="11" t="str">
        <f t="shared" si="0"/>
        <v>OCCH-2012-1</v>
      </c>
      <c r="G27" s="9" t="s">
        <v>123</v>
      </c>
      <c r="H27" s="11" t="str">
        <f t="shared" si="1"/>
        <v>Sinfonía n° 4 - Tchaikovsky, Piotr Ilych</v>
      </c>
      <c r="I27" s="9" t="s">
        <v>1</v>
      </c>
      <c r="J27" s="9" t="s">
        <v>116</v>
      </c>
      <c r="K27" s="9" t="s">
        <v>24</v>
      </c>
      <c r="L27" s="9" t="s">
        <v>124</v>
      </c>
      <c r="O27" s="9" t="s">
        <v>26</v>
      </c>
      <c r="P27" s="9" t="s">
        <v>27</v>
      </c>
      <c r="Q27" s="9" t="s">
        <v>49</v>
      </c>
      <c r="R27" s="9" t="s">
        <v>117</v>
      </c>
      <c r="S27" s="4" t="s">
        <v>118</v>
      </c>
    </row>
    <row r="28" spans="1:20" ht="15.75" customHeight="1">
      <c r="A28" s="9" t="s">
        <v>125</v>
      </c>
      <c r="B28" s="9" t="s">
        <v>21</v>
      </c>
      <c r="C28" s="9">
        <v>2012</v>
      </c>
      <c r="D28" s="9">
        <v>2</v>
      </c>
      <c r="E28" s="12" t="s">
        <v>126</v>
      </c>
      <c r="F28" s="11" t="str">
        <f t="shared" si="0"/>
        <v>OCCH-2012-2</v>
      </c>
      <c r="G28" s="9" t="s">
        <v>127</v>
      </c>
      <c r="H28" s="11" t="str">
        <f t="shared" si="1"/>
        <v>Requiem - Mozart, Wolfgang Amadeus</v>
      </c>
      <c r="I28" s="9" t="s">
        <v>128</v>
      </c>
      <c r="J28" s="9" t="s">
        <v>52</v>
      </c>
      <c r="K28" s="9" t="s">
        <v>24</v>
      </c>
      <c r="L28" s="9" t="s">
        <v>129</v>
      </c>
      <c r="O28" s="9" t="s">
        <v>26</v>
      </c>
      <c r="P28" s="9" t="s">
        <v>27</v>
      </c>
      <c r="Q28" s="9" t="s">
        <v>45</v>
      </c>
      <c r="R28" s="9" t="s">
        <v>130</v>
      </c>
      <c r="S28" s="4" t="s">
        <v>131</v>
      </c>
    </row>
    <row r="29" spans="1:20" ht="15.75" customHeight="1">
      <c r="A29" s="9" t="s">
        <v>132</v>
      </c>
      <c r="B29" s="9" t="s">
        <v>21</v>
      </c>
      <c r="C29" s="9">
        <v>2012</v>
      </c>
      <c r="D29" s="9">
        <v>3</v>
      </c>
      <c r="E29" s="12" t="s">
        <v>133</v>
      </c>
      <c r="F29" s="11" t="str">
        <f t="shared" si="0"/>
        <v>OCCH-2012-3</v>
      </c>
      <c r="G29" s="9" t="s">
        <v>134</v>
      </c>
      <c r="H29" s="11" t="str">
        <f t="shared" si="1"/>
        <v>Concierto para violín - Mendelssohn, Felix</v>
      </c>
      <c r="I29" s="9" t="s">
        <v>56</v>
      </c>
      <c r="J29" s="9" t="s">
        <v>93</v>
      </c>
      <c r="K29" s="9" t="s">
        <v>24</v>
      </c>
      <c r="L29" s="9" t="s">
        <v>135</v>
      </c>
      <c r="O29" s="9" t="s">
        <v>26</v>
      </c>
      <c r="P29" s="9" t="s">
        <v>27</v>
      </c>
      <c r="Q29" s="9" t="s">
        <v>62</v>
      </c>
      <c r="R29" s="9" t="s">
        <v>130</v>
      </c>
      <c r="S29" s="4" t="s">
        <v>131</v>
      </c>
    </row>
    <row r="30" spans="1:20" ht="15.75" customHeight="1">
      <c r="A30" s="9" t="s">
        <v>136</v>
      </c>
      <c r="B30" s="9" t="s">
        <v>21</v>
      </c>
      <c r="C30" s="9">
        <v>2012</v>
      </c>
      <c r="D30" s="9">
        <v>3</v>
      </c>
      <c r="E30" s="12" t="s">
        <v>133</v>
      </c>
      <c r="F30" s="11" t="str">
        <f t="shared" si="0"/>
        <v>OCCH-2012-3</v>
      </c>
      <c r="G30" s="9" t="s">
        <v>137</v>
      </c>
      <c r="H30" s="11" t="str">
        <f t="shared" si="1"/>
        <v>Variaciones serenas - Orrego Salas, Juan</v>
      </c>
      <c r="I30" s="9" t="s">
        <v>1</v>
      </c>
      <c r="J30" s="9" t="s">
        <v>38</v>
      </c>
      <c r="K30" s="9" t="s">
        <v>24</v>
      </c>
      <c r="L30" s="9">
        <v>1971</v>
      </c>
      <c r="O30" s="9" t="s">
        <v>34</v>
      </c>
      <c r="P30" s="9" t="s">
        <v>27</v>
      </c>
      <c r="Q30" s="9" t="s">
        <v>89</v>
      </c>
      <c r="R30" s="9" t="s">
        <v>130</v>
      </c>
      <c r="S30" s="4" t="s">
        <v>131</v>
      </c>
    </row>
    <row r="31" spans="1:20" ht="15.75" customHeight="1">
      <c r="A31" s="9" t="s">
        <v>138</v>
      </c>
      <c r="B31" s="9" t="s">
        <v>21</v>
      </c>
      <c r="C31" s="9">
        <v>2012</v>
      </c>
      <c r="D31" s="9">
        <v>3</v>
      </c>
      <c r="E31" s="12" t="s">
        <v>133</v>
      </c>
      <c r="F31" s="11" t="str">
        <f t="shared" si="0"/>
        <v>OCCH-2012-3</v>
      </c>
      <c r="G31" s="9" t="s">
        <v>139</v>
      </c>
      <c r="H31" s="11" t="str">
        <f t="shared" si="1"/>
        <v>Sinfonía n° 101 - Haydn, Franz Joseph</v>
      </c>
      <c r="I31" s="9" t="s">
        <v>1</v>
      </c>
      <c r="J31" s="9" t="s">
        <v>65</v>
      </c>
      <c r="K31" s="9" t="s">
        <v>24</v>
      </c>
      <c r="L31" s="9">
        <v>1794</v>
      </c>
      <c r="O31" s="9" t="s">
        <v>26</v>
      </c>
      <c r="P31" s="9" t="s">
        <v>27</v>
      </c>
      <c r="Q31" s="9" t="s">
        <v>45</v>
      </c>
      <c r="R31" s="9" t="s">
        <v>130</v>
      </c>
      <c r="S31" s="4" t="s">
        <v>131</v>
      </c>
    </row>
    <row r="32" spans="1:20" ht="15.75" customHeight="1">
      <c r="A32" s="9" t="s">
        <v>140</v>
      </c>
      <c r="B32" s="9" t="s">
        <v>21</v>
      </c>
      <c r="C32" s="9">
        <v>2012</v>
      </c>
      <c r="D32" s="9">
        <v>4</v>
      </c>
      <c r="E32" s="12" t="s">
        <v>141</v>
      </c>
      <c r="F32" s="11" t="str">
        <f t="shared" si="0"/>
        <v>OCCH-2012-4</v>
      </c>
      <c r="G32" s="9" t="s">
        <v>142</v>
      </c>
      <c r="H32" s="11" t="str">
        <f t="shared" si="1"/>
        <v>Andante apassionato - Soro, Enrique</v>
      </c>
      <c r="I32" s="9" t="s">
        <v>1</v>
      </c>
      <c r="J32" s="9" t="s">
        <v>143</v>
      </c>
      <c r="K32" s="9" t="s">
        <v>24</v>
      </c>
      <c r="L32" s="9">
        <v>1902</v>
      </c>
      <c r="O32" s="9" t="s">
        <v>34</v>
      </c>
      <c r="P32" s="9" t="s">
        <v>27</v>
      </c>
      <c r="Q32" s="9" t="s">
        <v>39</v>
      </c>
      <c r="R32" s="9" t="s">
        <v>130</v>
      </c>
      <c r="S32" s="4" t="s">
        <v>131</v>
      </c>
    </row>
    <row r="33" spans="1:19" ht="15.75" customHeight="1">
      <c r="A33" s="9" t="s">
        <v>144</v>
      </c>
      <c r="B33" s="9" t="s">
        <v>21</v>
      </c>
      <c r="C33" s="9">
        <v>2012</v>
      </c>
      <c r="D33" s="9">
        <v>4</v>
      </c>
      <c r="E33" s="12" t="s">
        <v>141</v>
      </c>
      <c r="F33" s="11" t="str">
        <f t="shared" si="0"/>
        <v>OCCH-2012-4</v>
      </c>
      <c r="G33" s="9" t="s">
        <v>139</v>
      </c>
      <c r="H33" s="11" t="str">
        <f t="shared" si="1"/>
        <v>Sinfonía n° 101 - Haydn, Franz Joseph</v>
      </c>
      <c r="I33" s="9" t="s">
        <v>1</v>
      </c>
      <c r="J33" s="9" t="s">
        <v>65</v>
      </c>
      <c r="K33" s="9" t="s">
        <v>24</v>
      </c>
      <c r="L33" s="9">
        <v>1794</v>
      </c>
      <c r="O33" s="9" t="s">
        <v>26</v>
      </c>
      <c r="P33" s="9" t="s">
        <v>27</v>
      </c>
      <c r="Q33" s="9" t="s">
        <v>45</v>
      </c>
      <c r="R33" s="9" t="s">
        <v>130</v>
      </c>
      <c r="S33" s="4" t="s">
        <v>131</v>
      </c>
    </row>
    <row r="34" spans="1:19" ht="15.75" customHeight="1">
      <c r="A34" s="9" t="s">
        <v>145</v>
      </c>
      <c r="B34" s="9" t="s">
        <v>21</v>
      </c>
      <c r="C34" s="9">
        <v>2012</v>
      </c>
      <c r="D34" s="9">
        <v>4</v>
      </c>
      <c r="E34" s="12" t="s">
        <v>141</v>
      </c>
      <c r="F34" s="11" t="str">
        <f t="shared" si="0"/>
        <v>OCCH-2012-4</v>
      </c>
      <c r="G34" s="9" t="s">
        <v>146</v>
      </c>
      <c r="H34" s="11" t="str">
        <f t="shared" si="1"/>
        <v>Suite orquestal n° 2 BWV 1067 - Bach, Johann Sebastian</v>
      </c>
      <c r="I34" s="9" t="s">
        <v>1</v>
      </c>
      <c r="J34" s="9" t="s">
        <v>23</v>
      </c>
      <c r="K34" s="9" t="s">
        <v>24</v>
      </c>
      <c r="L34" s="9" t="s">
        <v>147</v>
      </c>
      <c r="O34" s="9" t="s">
        <v>26</v>
      </c>
      <c r="P34" s="9" t="s">
        <v>27</v>
      </c>
      <c r="Q34" s="9" t="s">
        <v>148</v>
      </c>
      <c r="R34" s="9" t="s">
        <v>130</v>
      </c>
      <c r="S34" s="4" t="s">
        <v>131</v>
      </c>
    </row>
    <row r="35" spans="1:19" ht="15.75" customHeight="1">
      <c r="A35" s="9" t="s">
        <v>149</v>
      </c>
      <c r="B35" s="9" t="s">
        <v>21</v>
      </c>
      <c r="C35" s="9">
        <v>2012</v>
      </c>
      <c r="D35" s="9" t="s">
        <v>150</v>
      </c>
      <c r="E35" s="12" t="s">
        <v>151</v>
      </c>
      <c r="F35" s="11" t="str">
        <f t="shared" si="0"/>
        <v>OCCH-2012-Gira norte grande: 5</v>
      </c>
      <c r="G35" s="6" t="s">
        <v>152</v>
      </c>
      <c r="H35" s="11" t="str">
        <f t="shared" si="1"/>
        <v>Obertura de Ifigenia en Áulide - Gluck, Christoph Willibald</v>
      </c>
      <c r="I35" s="9" t="s">
        <v>1</v>
      </c>
      <c r="J35" s="6" t="s">
        <v>44</v>
      </c>
      <c r="K35" s="6" t="s">
        <v>24</v>
      </c>
      <c r="L35" s="9">
        <v>1774</v>
      </c>
      <c r="O35" s="9" t="s">
        <v>26</v>
      </c>
      <c r="P35" s="9" t="s">
        <v>27</v>
      </c>
      <c r="Q35" s="9" t="s">
        <v>45</v>
      </c>
      <c r="R35" s="9" t="s">
        <v>153</v>
      </c>
      <c r="S35" s="1" t="s">
        <v>154</v>
      </c>
    </row>
    <row r="36" spans="1:19" ht="15.75" customHeight="1">
      <c r="A36" s="9" t="s">
        <v>155</v>
      </c>
      <c r="B36" s="9" t="s">
        <v>21</v>
      </c>
      <c r="C36" s="9">
        <v>2012</v>
      </c>
      <c r="D36" s="9" t="s">
        <v>150</v>
      </c>
      <c r="E36" s="12" t="s">
        <v>151</v>
      </c>
      <c r="F36" s="11" t="str">
        <f t="shared" si="0"/>
        <v>OCCH-2012-Gira norte grande: 5</v>
      </c>
      <c r="G36" s="6" t="s">
        <v>156</v>
      </c>
      <c r="H36" s="11" t="str">
        <f t="shared" si="1"/>
        <v>Signos de otoño - García, Fernando</v>
      </c>
      <c r="I36" s="9" t="s">
        <v>1</v>
      </c>
      <c r="J36" s="6" t="s">
        <v>157</v>
      </c>
      <c r="K36" s="6" t="s">
        <v>24</v>
      </c>
      <c r="L36" s="9">
        <v>2011</v>
      </c>
      <c r="O36" s="9" t="s">
        <v>34</v>
      </c>
      <c r="P36" s="9" t="s">
        <v>27</v>
      </c>
      <c r="Q36" s="9" t="s">
        <v>69</v>
      </c>
      <c r="R36" s="9" t="s">
        <v>153</v>
      </c>
      <c r="S36" s="4" t="s">
        <v>154</v>
      </c>
    </row>
    <row r="37" spans="1:19" ht="15.75" customHeight="1">
      <c r="A37" s="9" t="s">
        <v>158</v>
      </c>
      <c r="B37" s="9" t="s">
        <v>21</v>
      </c>
      <c r="C37" s="9">
        <v>2012</v>
      </c>
      <c r="D37" s="9" t="s">
        <v>150</v>
      </c>
      <c r="E37" s="12" t="s">
        <v>151</v>
      </c>
      <c r="F37" s="11" t="str">
        <f t="shared" si="0"/>
        <v>OCCH-2012-Gira norte grande: 5</v>
      </c>
      <c r="G37" s="6" t="s">
        <v>159</v>
      </c>
      <c r="H37" s="11" t="str">
        <f t="shared" si="1"/>
        <v>Sinfonía n° 7 - van Beethoven, Ludwig</v>
      </c>
      <c r="I37" s="9" t="s">
        <v>1</v>
      </c>
      <c r="J37" s="6" t="s">
        <v>31</v>
      </c>
      <c r="K37" s="6" t="s">
        <v>24</v>
      </c>
      <c r="L37" s="6" t="s">
        <v>160</v>
      </c>
      <c r="O37" s="9" t="s">
        <v>26</v>
      </c>
      <c r="P37" s="9" t="s">
        <v>27</v>
      </c>
      <c r="Q37" s="9" t="s">
        <v>62</v>
      </c>
      <c r="R37" s="9" t="s">
        <v>153</v>
      </c>
      <c r="S37" s="4" t="s">
        <v>154</v>
      </c>
    </row>
    <row r="38" spans="1:19" ht="15.75" customHeight="1">
      <c r="A38" s="9" t="s">
        <v>161</v>
      </c>
      <c r="B38" s="9" t="s">
        <v>21</v>
      </c>
      <c r="C38" s="9">
        <v>2012</v>
      </c>
      <c r="D38" s="9">
        <v>6</v>
      </c>
      <c r="E38" s="12" t="s">
        <v>162</v>
      </c>
      <c r="F38" s="11" t="str">
        <f t="shared" si="0"/>
        <v>OCCH-2012-6</v>
      </c>
      <c r="G38" s="6" t="s">
        <v>163</v>
      </c>
      <c r="H38" s="11" t="str">
        <f t="shared" si="1"/>
        <v>Obertura de Don Giovanni - Mozart, Wolfgang Amadeus</v>
      </c>
      <c r="I38" s="9" t="s">
        <v>1</v>
      </c>
      <c r="J38" s="6" t="s">
        <v>52</v>
      </c>
      <c r="K38" s="6" t="s">
        <v>24</v>
      </c>
      <c r="L38" s="6">
        <v>1787</v>
      </c>
      <c r="O38" s="9" t="s">
        <v>26</v>
      </c>
      <c r="P38" s="9" t="s">
        <v>27</v>
      </c>
      <c r="Q38" s="9" t="s">
        <v>45</v>
      </c>
      <c r="R38" s="9" t="s">
        <v>130</v>
      </c>
      <c r="S38" s="4" t="s">
        <v>164</v>
      </c>
    </row>
    <row r="39" spans="1:19" ht="15.75" customHeight="1">
      <c r="A39" s="9" t="s">
        <v>165</v>
      </c>
      <c r="B39" s="9" t="s">
        <v>21</v>
      </c>
      <c r="C39" s="9">
        <v>2012</v>
      </c>
      <c r="D39" s="9">
        <v>6</v>
      </c>
      <c r="E39" s="12" t="s">
        <v>162</v>
      </c>
      <c r="F39" s="11" t="str">
        <f t="shared" si="0"/>
        <v>OCCH-2012-6</v>
      </c>
      <c r="G39" s="6" t="s">
        <v>166</v>
      </c>
      <c r="H39" s="11" t="str">
        <f t="shared" si="1"/>
        <v>Sinfonía de cámara n° 1 - Schoenberg, Arnold</v>
      </c>
      <c r="I39" s="9" t="s">
        <v>1</v>
      </c>
      <c r="J39" s="6" t="s">
        <v>167</v>
      </c>
      <c r="K39" s="6" t="s">
        <v>24</v>
      </c>
      <c r="L39" s="6">
        <v>1906</v>
      </c>
      <c r="O39" s="9" t="s">
        <v>26</v>
      </c>
      <c r="P39" s="9" t="s">
        <v>27</v>
      </c>
      <c r="Q39" s="9" t="s">
        <v>39</v>
      </c>
      <c r="R39" s="9" t="s">
        <v>130</v>
      </c>
      <c r="S39" s="4" t="s">
        <v>164</v>
      </c>
    </row>
    <row r="40" spans="1:19" ht="15.75" customHeight="1">
      <c r="A40" s="9" t="s">
        <v>168</v>
      </c>
      <c r="B40" s="9" t="s">
        <v>21</v>
      </c>
      <c r="C40" s="9">
        <v>2012</v>
      </c>
      <c r="D40" s="9">
        <v>6</v>
      </c>
      <c r="E40" s="12" t="s">
        <v>162</v>
      </c>
      <c r="F40" s="11" t="str">
        <f t="shared" si="0"/>
        <v>OCCH-2012-6</v>
      </c>
      <c r="G40" s="6" t="s">
        <v>169</v>
      </c>
      <c r="H40" s="11" t="str">
        <f t="shared" si="1"/>
        <v>Sinfonía n° 8 - van Beethoven, Ludwig</v>
      </c>
      <c r="I40" s="9" t="s">
        <v>1</v>
      </c>
      <c r="J40" s="6" t="s">
        <v>31</v>
      </c>
      <c r="K40" s="6" t="s">
        <v>24</v>
      </c>
      <c r="L40" s="6">
        <v>1812</v>
      </c>
      <c r="O40" s="9" t="s">
        <v>26</v>
      </c>
      <c r="P40" s="9" t="s">
        <v>27</v>
      </c>
      <c r="Q40" s="9" t="s">
        <v>62</v>
      </c>
      <c r="R40" s="9" t="s">
        <v>130</v>
      </c>
      <c r="S40" s="4" t="s">
        <v>164</v>
      </c>
    </row>
    <row r="41" spans="1:19" ht="15.75" customHeight="1">
      <c r="A41" s="9" t="s">
        <v>170</v>
      </c>
      <c r="B41" s="9" t="s">
        <v>21</v>
      </c>
      <c r="C41" s="9">
        <v>2012</v>
      </c>
      <c r="D41" s="9">
        <v>7</v>
      </c>
      <c r="E41" s="10">
        <v>41074</v>
      </c>
      <c r="F41" s="11" t="str">
        <f t="shared" si="0"/>
        <v>OCCH-2012-7</v>
      </c>
      <c r="G41" s="6" t="s">
        <v>171</v>
      </c>
      <c r="H41" s="11" t="str">
        <f t="shared" si="1"/>
        <v>Sinfonía n° 41 - Mozart, Wolfgang Amadeus</v>
      </c>
      <c r="I41" s="9" t="s">
        <v>1</v>
      </c>
      <c r="J41" s="6" t="s">
        <v>52</v>
      </c>
      <c r="K41" s="6" t="s">
        <v>24</v>
      </c>
      <c r="L41" s="6">
        <v>1788</v>
      </c>
      <c r="O41" s="9" t="s">
        <v>26</v>
      </c>
      <c r="P41" s="9" t="s">
        <v>27</v>
      </c>
      <c r="Q41" s="9" t="s">
        <v>45</v>
      </c>
      <c r="R41" s="9" t="s">
        <v>130</v>
      </c>
      <c r="S41" s="4" t="s">
        <v>164</v>
      </c>
    </row>
    <row r="42" spans="1:19" ht="15.75" customHeight="1">
      <c r="A42" s="9" t="s">
        <v>172</v>
      </c>
      <c r="B42" s="9" t="s">
        <v>21</v>
      </c>
      <c r="C42" s="9">
        <v>2012</v>
      </c>
      <c r="D42" s="9">
        <v>7</v>
      </c>
      <c r="E42" s="10">
        <v>41074</v>
      </c>
      <c r="F42" s="11" t="str">
        <f t="shared" si="0"/>
        <v>OCCH-2012-7</v>
      </c>
      <c r="G42" s="6" t="s">
        <v>169</v>
      </c>
      <c r="H42" s="11" t="str">
        <f t="shared" si="1"/>
        <v>Sinfonía n° 8 - van Beethoven, Ludwig</v>
      </c>
      <c r="I42" s="9" t="s">
        <v>1</v>
      </c>
      <c r="J42" s="6" t="s">
        <v>31</v>
      </c>
      <c r="K42" s="6" t="s">
        <v>24</v>
      </c>
      <c r="L42" s="6">
        <v>1812</v>
      </c>
      <c r="O42" s="9" t="s">
        <v>26</v>
      </c>
      <c r="P42" s="9" t="s">
        <v>27</v>
      </c>
      <c r="Q42" s="9" t="s">
        <v>62</v>
      </c>
      <c r="R42" s="9" t="s">
        <v>130</v>
      </c>
      <c r="S42" s="4" t="s">
        <v>164</v>
      </c>
    </row>
    <row r="43" spans="1:19" ht="15.75" customHeight="1">
      <c r="A43" s="9" t="s">
        <v>173</v>
      </c>
      <c r="B43" s="9" t="s">
        <v>21</v>
      </c>
      <c r="C43" s="9">
        <v>2012</v>
      </c>
      <c r="D43" s="9">
        <v>8</v>
      </c>
      <c r="E43" s="12" t="s">
        <v>174</v>
      </c>
      <c r="F43" s="11" t="str">
        <f t="shared" si="0"/>
        <v>OCCH-2012-8</v>
      </c>
      <c r="G43" s="6" t="s">
        <v>175</v>
      </c>
      <c r="H43" s="11" t="str">
        <f t="shared" si="1"/>
        <v>Concierto para violín n° 2 - Prokofiev, Sergei</v>
      </c>
      <c r="I43" s="9" t="s">
        <v>56</v>
      </c>
      <c r="J43" s="6" t="s">
        <v>176</v>
      </c>
      <c r="K43" s="6" t="s">
        <v>24</v>
      </c>
      <c r="L43" s="6">
        <v>1937</v>
      </c>
      <c r="O43" s="9" t="s">
        <v>26</v>
      </c>
      <c r="P43" s="9" t="s">
        <v>27</v>
      </c>
      <c r="Q43" s="9" t="s">
        <v>39</v>
      </c>
      <c r="R43" s="9" t="s">
        <v>130</v>
      </c>
      <c r="S43" s="4" t="s">
        <v>164</v>
      </c>
    </row>
    <row r="44" spans="1:19" ht="15.75" customHeight="1">
      <c r="A44" s="9" t="s">
        <v>177</v>
      </c>
      <c r="B44" s="9" t="s">
        <v>21</v>
      </c>
      <c r="C44" s="9">
        <v>2012</v>
      </c>
      <c r="D44" s="9">
        <v>8</v>
      </c>
      <c r="E44" s="12" t="s">
        <v>174</v>
      </c>
      <c r="F44" s="11" t="str">
        <f t="shared" si="0"/>
        <v>OCCH-2012-8</v>
      </c>
      <c r="G44" s="6" t="s">
        <v>156</v>
      </c>
      <c r="H44" s="11" t="str">
        <f t="shared" si="1"/>
        <v>Signos de otoño - García, Fernando</v>
      </c>
      <c r="I44" s="9" t="s">
        <v>1</v>
      </c>
      <c r="J44" s="6" t="s">
        <v>157</v>
      </c>
      <c r="K44" s="6" t="s">
        <v>24</v>
      </c>
      <c r="L44" s="6">
        <v>2011</v>
      </c>
      <c r="O44" s="9" t="s">
        <v>34</v>
      </c>
      <c r="P44" s="9" t="s">
        <v>27</v>
      </c>
      <c r="Q44" s="9" t="s">
        <v>69</v>
      </c>
      <c r="R44" s="9" t="s">
        <v>130</v>
      </c>
      <c r="S44" s="4" t="s">
        <v>164</v>
      </c>
    </row>
    <row r="45" spans="1:19" ht="15.75" customHeight="1">
      <c r="A45" s="9" t="s">
        <v>178</v>
      </c>
      <c r="B45" s="9" t="s">
        <v>21</v>
      </c>
      <c r="C45" s="9">
        <v>2012</v>
      </c>
      <c r="D45" s="9">
        <v>8</v>
      </c>
      <c r="E45" s="12" t="s">
        <v>174</v>
      </c>
      <c r="F45" s="11" t="str">
        <f t="shared" si="0"/>
        <v>OCCH-2012-8</v>
      </c>
      <c r="G45" s="6" t="s">
        <v>169</v>
      </c>
      <c r="H45" s="11" t="str">
        <f t="shared" si="1"/>
        <v>Sinfonía n° 8 - van Beethoven, Ludwig</v>
      </c>
      <c r="I45" s="9" t="s">
        <v>1</v>
      </c>
      <c r="J45" s="6" t="s">
        <v>31</v>
      </c>
      <c r="K45" s="6" t="s">
        <v>24</v>
      </c>
      <c r="L45" s="6">
        <v>1812</v>
      </c>
      <c r="O45" s="9" t="s">
        <v>26</v>
      </c>
      <c r="P45" s="9" t="s">
        <v>27</v>
      </c>
      <c r="Q45" s="9" t="s">
        <v>62</v>
      </c>
      <c r="R45" s="9" t="s">
        <v>130</v>
      </c>
      <c r="S45" s="4" t="s">
        <v>164</v>
      </c>
    </row>
    <row r="46" spans="1:19" ht="15.75" customHeight="1">
      <c r="A46" s="9" t="s">
        <v>179</v>
      </c>
      <c r="B46" s="9" t="s">
        <v>21</v>
      </c>
      <c r="C46" s="9">
        <v>2012</v>
      </c>
      <c r="D46" s="9">
        <v>9</v>
      </c>
      <c r="E46" s="12" t="s">
        <v>180</v>
      </c>
      <c r="F46" s="11" t="str">
        <f t="shared" si="0"/>
        <v>OCCH-2012-9</v>
      </c>
      <c r="G46" s="6" t="s">
        <v>181</v>
      </c>
      <c r="H46" s="11" t="str">
        <f t="shared" si="1"/>
        <v>Concierto para flauta n° 2 - Mozart, Wolfgang Amadeus</v>
      </c>
      <c r="I46" s="9" t="s">
        <v>182</v>
      </c>
      <c r="J46" s="6" t="s">
        <v>52</v>
      </c>
      <c r="K46" s="6" t="s">
        <v>24</v>
      </c>
      <c r="L46" s="6">
        <v>1778</v>
      </c>
      <c r="O46" s="9" t="s">
        <v>26</v>
      </c>
      <c r="P46" s="9" t="s">
        <v>27</v>
      </c>
      <c r="Q46" s="9" t="s">
        <v>45</v>
      </c>
      <c r="R46" s="9" t="s">
        <v>183</v>
      </c>
      <c r="S46" s="4" t="s">
        <v>184</v>
      </c>
    </row>
    <row r="47" spans="1:19" ht="15.75" customHeight="1">
      <c r="A47" s="9" t="s">
        <v>185</v>
      </c>
      <c r="B47" s="9" t="s">
        <v>21</v>
      </c>
      <c r="C47" s="9">
        <v>2012</v>
      </c>
      <c r="D47" s="9">
        <v>9</v>
      </c>
      <c r="E47" s="12" t="s">
        <v>180</v>
      </c>
      <c r="F47" s="11" t="str">
        <f>CONCATENATE(B47, "-", C47, "-", D47)</f>
        <v>OCCH-2012-9</v>
      </c>
      <c r="G47" s="6" t="s">
        <v>186</v>
      </c>
      <c r="H47" s="11" t="str">
        <f>G47 &amp; " - " &amp; J47</f>
        <v>Historia de un soldado - Stavinsky, Igor</v>
      </c>
      <c r="I47" s="9" t="s">
        <v>187</v>
      </c>
      <c r="J47" s="6" t="s">
        <v>188</v>
      </c>
      <c r="K47" s="6" t="s">
        <v>24</v>
      </c>
      <c r="L47" s="6">
        <v>1918</v>
      </c>
      <c r="O47" s="9" t="s">
        <v>26</v>
      </c>
      <c r="P47" s="9" t="s">
        <v>27</v>
      </c>
      <c r="Q47" s="9" t="s">
        <v>39</v>
      </c>
      <c r="R47" s="9" t="s">
        <v>183</v>
      </c>
      <c r="S47" s="4" t="s">
        <v>184</v>
      </c>
    </row>
    <row r="48" spans="1:19" ht="15.75" customHeight="1">
      <c r="A48" s="9" t="s">
        <v>189</v>
      </c>
      <c r="B48" s="9" t="s">
        <v>21</v>
      </c>
      <c r="C48" s="9">
        <v>2012</v>
      </c>
      <c r="D48" s="9">
        <v>9</v>
      </c>
      <c r="E48" s="12" t="s">
        <v>180</v>
      </c>
      <c r="F48" s="11" t="str">
        <f t="shared" si="0"/>
        <v>OCCH-2012-9</v>
      </c>
      <c r="G48" s="6" t="s">
        <v>190</v>
      </c>
      <c r="H48" s="11" t="str">
        <f t="shared" si="1"/>
        <v>Sinfonía n° 35 - Mozart, Wolfgang Amadeus</v>
      </c>
      <c r="I48" s="9" t="s">
        <v>1</v>
      </c>
      <c r="J48" s="6" t="s">
        <v>52</v>
      </c>
      <c r="K48" s="6" t="s">
        <v>24</v>
      </c>
      <c r="L48" s="6">
        <v>1782</v>
      </c>
      <c r="O48" s="9" t="s">
        <v>26</v>
      </c>
      <c r="P48" s="9" t="s">
        <v>27</v>
      </c>
      <c r="Q48" s="9" t="s">
        <v>45</v>
      </c>
      <c r="R48" s="9" t="s">
        <v>183</v>
      </c>
      <c r="S48" s="4" t="s">
        <v>184</v>
      </c>
    </row>
    <row r="49" spans="1:20" ht="15.75" customHeight="1">
      <c r="A49" s="9" t="s">
        <v>191</v>
      </c>
      <c r="B49" s="9" t="s">
        <v>21</v>
      </c>
      <c r="C49" s="9">
        <v>2012</v>
      </c>
      <c r="D49" s="9">
        <v>10</v>
      </c>
      <c r="E49" s="12" t="s">
        <v>192</v>
      </c>
      <c r="F49" s="11" t="str">
        <f t="shared" si="0"/>
        <v>OCCH-2012-10</v>
      </c>
      <c r="G49" s="6" t="s">
        <v>193</v>
      </c>
      <c r="H49" s="11" t="str">
        <f>G49 &amp; " - " &amp; J49</f>
        <v>Pequeña sinfonía - Pfitzner, Hans</v>
      </c>
      <c r="I49" s="9" t="s">
        <v>1</v>
      </c>
      <c r="J49" s="6" t="s">
        <v>194</v>
      </c>
      <c r="K49" s="6" t="s">
        <v>24</v>
      </c>
      <c r="L49" s="6">
        <v>1939</v>
      </c>
      <c r="O49" s="9" t="s">
        <v>26</v>
      </c>
      <c r="P49" s="9" t="s">
        <v>27</v>
      </c>
      <c r="Q49" s="9" t="s">
        <v>39</v>
      </c>
      <c r="R49" s="9" t="s">
        <v>130</v>
      </c>
      <c r="S49" s="4" t="s">
        <v>195</v>
      </c>
    </row>
    <row r="50" spans="1:20" ht="15.75" customHeight="1">
      <c r="A50" s="9" t="s">
        <v>196</v>
      </c>
      <c r="B50" s="9" t="s">
        <v>21</v>
      </c>
      <c r="C50" s="9">
        <v>2012</v>
      </c>
      <c r="D50" s="9">
        <v>10</v>
      </c>
      <c r="E50" s="12" t="s">
        <v>192</v>
      </c>
      <c r="F50" s="11" t="str">
        <f>CONCATENATE(B50, "-", C50, "-", D50)</f>
        <v>OCCH-2012-10</v>
      </c>
      <c r="G50" s="6" t="s">
        <v>197</v>
      </c>
      <c r="H50" s="11" t="str">
        <f>G50 &amp; " - " &amp; J50</f>
        <v>Concierto para corno n° 3 - Mozart, Wolfgang Amadeus</v>
      </c>
      <c r="I50" s="9" t="s">
        <v>198</v>
      </c>
      <c r="J50" s="6" t="s">
        <v>52</v>
      </c>
      <c r="K50" s="6" t="s">
        <v>24</v>
      </c>
      <c r="L50" s="6">
        <v>1787</v>
      </c>
      <c r="O50" s="9" t="s">
        <v>26</v>
      </c>
      <c r="P50" s="9" t="s">
        <v>27</v>
      </c>
      <c r="Q50" s="9" t="s">
        <v>45</v>
      </c>
      <c r="R50" s="9" t="s">
        <v>130</v>
      </c>
      <c r="S50" s="4" t="s">
        <v>195</v>
      </c>
    </row>
    <row r="51" spans="1:20" ht="15.75" customHeight="1">
      <c r="A51" s="9" t="s">
        <v>199</v>
      </c>
      <c r="B51" s="9" t="s">
        <v>21</v>
      </c>
      <c r="C51" s="9">
        <v>2012</v>
      </c>
      <c r="D51" s="9">
        <v>10</v>
      </c>
      <c r="E51" s="12" t="s">
        <v>192</v>
      </c>
      <c r="F51" s="11" t="str">
        <f>CONCATENATE(B51, "-", C51, "-", D51)</f>
        <v>OCCH-2012-10</v>
      </c>
      <c r="G51" s="6" t="s">
        <v>200</v>
      </c>
      <c r="H51" s="11" t="str">
        <f>G51 &amp; " - " &amp; J51</f>
        <v>Preludio n° 1 - Leng, Alfonso</v>
      </c>
      <c r="I51" s="9" t="s">
        <v>1</v>
      </c>
      <c r="J51" s="6" t="s">
        <v>201</v>
      </c>
      <c r="K51" s="6" t="s">
        <v>24</v>
      </c>
      <c r="L51" s="6">
        <v>1905</v>
      </c>
      <c r="O51" s="9" t="s">
        <v>34</v>
      </c>
      <c r="P51" s="9" t="s">
        <v>27</v>
      </c>
      <c r="Q51" s="9" t="s">
        <v>39</v>
      </c>
      <c r="R51" s="9" t="s">
        <v>130</v>
      </c>
      <c r="S51" s="4" t="s">
        <v>195</v>
      </c>
      <c r="T51" s="9" t="s">
        <v>202</v>
      </c>
    </row>
    <row r="52" spans="1:20" ht="15.75" customHeight="1">
      <c r="A52" s="9" t="s">
        <v>203</v>
      </c>
      <c r="B52" s="9" t="s">
        <v>21</v>
      </c>
      <c r="C52" s="9">
        <v>2012</v>
      </c>
      <c r="D52" s="9">
        <v>10</v>
      </c>
      <c r="E52" s="12" t="s">
        <v>192</v>
      </c>
      <c r="F52" s="11" t="str">
        <f t="shared" si="0"/>
        <v>OCCH-2012-10</v>
      </c>
      <c r="G52" s="6" t="s">
        <v>204</v>
      </c>
      <c r="H52" s="11" t="str">
        <f t="shared" si="1"/>
        <v>Sinfonía n° 1 - von Weber, Carl Maria</v>
      </c>
      <c r="I52" s="9" t="s">
        <v>1</v>
      </c>
      <c r="J52" s="6" t="s">
        <v>205</v>
      </c>
      <c r="K52" s="6" t="s">
        <v>24</v>
      </c>
      <c r="L52" s="6" t="s">
        <v>206</v>
      </c>
      <c r="O52" s="9" t="s">
        <v>26</v>
      </c>
      <c r="P52" s="9" t="s">
        <v>27</v>
      </c>
      <c r="Q52" s="9" t="s">
        <v>62</v>
      </c>
      <c r="R52" s="9" t="s">
        <v>130</v>
      </c>
      <c r="S52" s="4" t="s">
        <v>195</v>
      </c>
    </row>
    <row r="53" spans="1:20" ht="15.75" customHeight="1">
      <c r="A53" s="9" t="s">
        <v>207</v>
      </c>
      <c r="B53" s="9" t="s">
        <v>21</v>
      </c>
      <c r="C53" s="9">
        <v>2013</v>
      </c>
      <c r="D53" s="9">
        <v>1</v>
      </c>
      <c r="E53" s="10">
        <v>41300</v>
      </c>
      <c r="F53" s="11" t="str">
        <f t="shared" si="0"/>
        <v>OCCH-2013-1</v>
      </c>
      <c r="G53" s="6" t="s">
        <v>208</v>
      </c>
      <c r="H53" s="11" t="str">
        <f t="shared" si="1"/>
        <v>Obertura Leonora - van Beethoven, Ludwig</v>
      </c>
      <c r="I53" s="9" t="s">
        <v>1</v>
      </c>
      <c r="J53" s="6" t="s">
        <v>31</v>
      </c>
      <c r="K53" s="6" t="s">
        <v>24</v>
      </c>
      <c r="L53" s="6" t="s">
        <v>25</v>
      </c>
      <c r="O53" s="6" t="s">
        <v>26</v>
      </c>
      <c r="P53" s="6" t="s">
        <v>27</v>
      </c>
      <c r="Q53" s="9" t="s">
        <v>62</v>
      </c>
      <c r="R53" s="9" t="s">
        <v>209</v>
      </c>
      <c r="S53" s="4"/>
      <c r="T53" s="9" t="s">
        <v>210</v>
      </c>
    </row>
    <row r="54" spans="1:20" ht="15.75" customHeight="1">
      <c r="A54" s="9" t="s">
        <v>211</v>
      </c>
      <c r="B54" s="9" t="s">
        <v>21</v>
      </c>
      <c r="C54" s="9">
        <v>2013</v>
      </c>
      <c r="D54" s="9">
        <v>1</v>
      </c>
      <c r="E54" s="10">
        <v>41300</v>
      </c>
      <c r="F54" s="11" t="str">
        <f t="shared" si="0"/>
        <v>OCCH-2013-1</v>
      </c>
      <c r="G54" s="6" t="s">
        <v>212</v>
      </c>
      <c r="H54" s="11" t="str">
        <f t="shared" si="1"/>
        <v>Concierto para piano - Grieg, Edvard</v>
      </c>
      <c r="I54" s="9" t="s">
        <v>213</v>
      </c>
      <c r="J54" s="6" t="s">
        <v>214</v>
      </c>
      <c r="K54" s="6" t="s">
        <v>24</v>
      </c>
      <c r="L54" s="6">
        <v>1868</v>
      </c>
      <c r="O54" s="9" t="s">
        <v>26</v>
      </c>
      <c r="P54" s="9" t="s">
        <v>27</v>
      </c>
      <c r="Q54" s="9" t="s">
        <v>49</v>
      </c>
      <c r="R54" s="9" t="s">
        <v>209</v>
      </c>
      <c r="S54" s="4"/>
    </row>
    <row r="55" spans="1:20" ht="15.75" customHeight="1">
      <c r="A55" s="9" t="s">
        <v>215</v>
      </c>
      <c r="B55" s="9" t="s">
        <v>21</v>
      </c>
      <c r="C55" s="9">
        <v>2013</v>
      </c>
      <c r="D55" s="9">
        <v>1</v>
      </c>
      <c r="E55" s="10">
        <v>41300</v>
      </c>
      <c r="F55" s="11" t="str">
        <f t="shared" si="0"/>
        <v>OCCH-2013-1</v>
      </c>
      <c r="G55" s="6" t="s">
        <v>216</v>
      </c>
      <c r="H55" s="11" t="str">
        <f t="shared" si="1"/>
        <v>Sinfonía n° 5 - van Beethoven, Ludwig</v>
      </c>
      <c r="I55" s="9" t="s">
        <v>1</v>
      </c>
      <c r="J55" s="6" t="s">
        <v>31</v>
      </c>
      <c r="K55" s="6" t="s">
        <v>24</v>
      </c>
      <c r="L55" s="6" t="s">
        <v>217</v>
      </c>
      <c r="O55" s="6" t="s">
        <v>26</v>
      </c>
      <c r="P55" s="6" t="s">
        <v>27</v>
      </c>
      <c r="Q55" s="9" t="s">
        <v>62</v>
      </c>
      <c r="R55" s="9" t="s">
        <v>209</v>
      </c>
      <c r="S55" s="4"/>
    </row>
    <row r="56" spans="1:20" ht="15.75" customHeight="1">
      <c r="A56" s="9" t="s">
        <v>218</v>
      </c>
      <c r="B56" s="9" t="s">
        <v>21</v>
      </c>
      <c r="C56" s="9">
        <v>2013</v>
      </c>
      <c r="D56" s="9">
        <v>2</v>
      </c>
      <c r="E56" s="10" t="s">
        <v>219</v>
      </c>
      <c r="F56" s="11" t="str">
        <f t="shared" si="0"/>
        <v>OCCH-2013-2</v>
      </c>
      <c r="G56" s="6" t="s">
        <v>127</v>
      </c>
      <c r="H56" s="11" t="str">
        <f t="shared" si="1"/>
        <v>Requiem - Mozart, Wolfgang Amadeus</v>
      </c>
      <c r="I56" s="9" t="s">
        <v>128</v>
      </c>
      <c r="J56" s="6" t="s">
        <v>52</v>
      </c>
      <c r="K56" s="6" t="s">
        <v>24</v>
      </c>
      <c r="L56" s="6" t="s">
        <v>129</v>
      </c>
      <c r="O56" s="6" t="s">
        <v>26</v>
      </c>
      <c r="P56" s="6" t="s">
        <v>27</v>
      </c>
      <c r="Q56" s="9" t="s">
        <v>45</v>
      </c>
      <c r="R56" s="9" t="s">
        <v>209</v>
      </c>
      <c r="S56" s="4"/>
    </row>
    <row r="57" spans="1:20" ht="15.75" customHeight="1">
      <c r="A57" s="9" t="s">
        <v>220</v>
      </c>
      <c r="B57" s="9" t="s">
        <v>21</v>
      </c>
      <c r="C57" s="9">
        <v>2013</v>
      </c>
      <c r="D57" s="9" t="s">
        <v>221</v>
      </c>
      <c r="E57" s="10" t="s">
        <v>222</v>
      </c>
      <c r="F57" s="11" t="str">
        <f t="shared" si="0"/>
        <v>OCCH-2013-Gira región de Coquimbo: 3</v>
      </c>
      <c r="G57" s="9" t="s">
        <v>223</v>
      </c>
      <c r="H57" s="11" t="str">
        <f t="shared" si="1"/>
        <v>Suite orquestal n° 1 BWV1066 - Bach, Johann Sebastian</v>
      </c>
      <c r="I57" s="9" t="s">
        <v>1</v>
      </c>
      <c r="J57" s="9" t="s">
        <v>23</v>
      </c>
      <c r="K57" s="9" t="s">
        <v>24</v>
      </c>
      <c r="L57" s="9" t="s">
        <v>224</v>
      </c>
      <c r="O57" s="9" t="s">
        <v>26</v>
      </c>
      <c r="P57" s="9" t="s">
        <v>27</v>
      </c>
      <c r="Q57" s="11" t="s">
        <v>148</v>
      </c>
      <c r="R57" s="9" t="s">
        <v>209</v>
      </c>
      <c r="S57" s="4"/>
    </row>
    <row r="58" spans="1:20" ht="15.75" customHeight="1">
      <c r="A58" s="9" t="s">
        <v>225</v>
      </c>
      <c r="B58" s="9" t="s">
        <v>21</v>
      </c>
      <c r="C58" s="9">
        <v>2013</v>
      </c>
      <c r="D58" s="9" t="s">
        <v>221</v>
      </c>
      <c r="E58" s="10" t="s">
        <v>222</v>
      </c>
      <c r="F58" s="11" t="str">
        <f t="shared" si="0"/>
        <v>OCCH-2013-Gira región de Coquimbo: 3</v>
      </c>
      <c r="G58" s="6" t="s">
        <v>226</v>
      </c>
      <c r="H58" s="11" t="str">
        <f t="shared" si="1"/>
        <v>Divertimento n° 1 - Falabella, Roberto</v>
      </c>
      <c r="I58" s="9" t="s">
        <v>1</v>
      </c>
      <c r="J58" s="6" t="s">
        <v>227</v>
      </c>
      <c r="K58" s="6" t="s">
        <v>24</v>
      </c>
      <c r="L58" s="6">
        <v>1956</v>
      </c>
      <c r="O58" s="6" t="s">
        <v>34</v>
      </c>
      <c r="P58" s="6" t="s">
        <v>27</v>
      </c>
      <c r="Q58" s="9" t="s">
        <v>89</v>
      </c>
      <c r="R58" s="9" t="s">
        <v>209</v>
      </c>
      <c r="S58" s="4"/>
    </row>
    <row r="59" spans="1:20" ht="15.75" customHeight="1">
      <c r="A59" s="9" t="s">
        <v>228</v>
      </c>
      <c r="B59" s="9" t="s">
        <v>21</v>
      </c>
      <c r="C59" s="9">
        <v>2013</v>
      </c>
      <c r="D59" s="9" t="s">
        <v>221</v>
      </c>
      <c r="E59" s="10" t="s">
        <v>222</v>
      </c>
      <c r="F59" s="11" t="str">
        <f t="shared" si="0"/>
        <v>OCCH-2013-Gira región de Coquimbo: 3</v>
      </c>
      <c r="G59" s="6" t="s">
        <v>229</v>
      </c>
      <c r="H59" s="11" t="str">
        <f t="shared" si="1"/>
        <v>Sinfonía n° 2 - van Beethoven, Ludwig</v>
      </c>
      <c r="I59" s="9" t="s">
        <v>1</v>
      </c>
      <c r="J59" s="6" t="s">
        <v>31</v>
      </c>
      <c r="K59" s="6" t="s">
        <v>24</v>
      </c>
      <c r="L59" s="6" t="s">
        <v>230</v>
      </c>
      <c r="O59" s="6" t="s">
        <v>26</v>
      </c>
      <c r="P59" s="6" t="s">
        <v>27</v>
      </c>
      <c r="Q59" s="9" t="s">
        <v>62</v>
      </c>
      <c r="R59" s="9" t="s">
        <v>209</v>
      </c>
      <c r="S59" s="4"/>
    </row>
    <row r="60" spans="1:20" ht="15.75" customHeight="1">
      <c r="A60" s="9" t="s">
        <v>231</v>
      </c>
      <c r="B60" s="9" t="s">
        <v>21</v>
      </c>
      <c r="C60" s="9">
        <v>2013</v>
      </c>
      <c r="D60" s="9">
        <v>4</v>
      </c>
      <c r="E60" s="10" t="s">
        <v>232</v>
      </c>
      <c r="F60" s="11" t="str">
        <f t="shared" si="0"/>
        <v>OCCH-2013-4</v>
      </c>
      <c r="G60" s="9" t="s">
        <v>223</v>
      </c>
      <c r="H60" s="11" t="str">
        <f t="shared" si="1"/>
        <v>Suite orquestal n° 1 BWV1066 - Bach, Johann Sebastian</v>
      </c>
      <c r="I60" s="9" t="s">
        <v>1</v>
      </c>
      <c r="J60" s="9" t="s">
        <v>23</v>
      </c>
      <c r="K60" s="9" t="s">
        <v>24</v>
      </c>
      <c r="L60" s="9" t="s">
        <v>224</v>
      </c>
      <c r="O60" s="9" t="s">
        <v>26</v>
      </c>
      <c r="P60" s="9" t="s">
        <v>27</v>
      </c>
      <c r="Q60" s="11" t="s">
        <v>148</v>
      </c>
      <c r="R60" s="9" t="s">
        <v>209</v>
      </c>
      <c r="S60" s="4"/>
    </row>
    <row r="61" spans="1:20" ht="15.75" customHeight="1">
      <c r="A61" s="9" t="s">
        <v>233</v>
      </c>
      <c r="B61" s="9" t="s">
        <v>21</v>
      </c>
      <c r="C61" s="9">
        <v>2013</v>
      </c>
      <c r="D61" s="9">
        <v>4</v>
      </c>
      <c r="E61" s="10" t="s">
        <v>232</v>
      </c>
      <c r="F61" s="11" t="str">
        <f t="shared" si="0"/>
        <v>OCCH-2013-4</v>
      </c>
      <c r="G61" s="9" t="s">
        <v>234</v>
      </c>
      <c r="H61" s="11" t="str">
        <f t="shared" si="1"/>
        <v>Canciones de la selva del Amazonas - Villa-Lobos, Heitor</v>
      </c>
      <c r="I61" s="9" t="s">
        <v>235</v>
      </c>
      <c r="J61" s="9" t="s">
        <v>84</v>
      </c>
      <c r="K61" s="9" t="s">
        <v>24</v>
      </c>
      <c r="L61" s="9">
        <v>1958</v>
      </c>
      <c r="O61" s="9" t="s">
        <v>26</v>
      </c>
      <c r="P61" s="9" t="s">
        <v>27</v>
      </c>
      <c r="Q61" s="9" t="s">
        <v>89</v>
      </c>
      <c r="R61" s="9" t="s">
        <v>209</v>
      </c>
      <c r="S61" s="4"/>
    </row>
    <row r="62" spans="1:20" ht="15.75" customHeight="1">
      <c r="A62" s="9" t="s">
        <v>236</v>
      </c>
      <c r="B62" s="9" t="s">
        <v>21</v>
      </c>
      <c r="C62" s="9">
        <v>2013</v>
      </c>
      <c r="D62" s="9">
        <v>4</v>
      </c>
      <c r="E62" s="10" t="s">
        <v>232</v>
      </c>
      <c r="F62" s="11" t="str">
        <f t="shared" si="0"/>
        <v>OCCH-2013-4</v>
      </c>
      <c r="G62" s="6" t="s">
        <v>229</v>
      </c>
      <c r="H62" s="11" t="str">
        <f t="shared" si="1"/>
        <v>Sinfonía n° 2 - van Beethoven, Ludwig</v>
      </c>
      <c r="I62" s="9" t="s">
        <v>1</v>
      </c>
      <c r="J62" s="6" t="s">
        <v>31</v>
      </c>
      <c r="K62" s="6" t="s">
        <v>24</v>
      </c>
      <c r="L62" s="6" t="s">
        <v>230</v>
      </c>
      <c r="O62" s="6" t="s">
        <v>26</v>
      </c>
      <c r="P62" s="6" t="s">
        <v>27</v>
      </c>
      <c r="Q62" s="9" t="s">
        <v>62</v>
      </c>
      <c r="R62" s="9" t="s">
        <v>209</v>
      </c>
      <c r="S62" s="4"/>
    </row>
    <row r="63" spans="1:20" ht="15.75" customHeight="1">
      <c r="A63" s="9" t="s">
        <v>237</v>
      </c>
      <c r="B63" s="9" t="s">
        <v>21</v>
      </c>
      <c r="C63" s="9">
        <v>2013</v>
      </c>
      <c r="D63" s="9">
        <v>5</v>
      </c>
      <c r="E63" s="12" t="s">
        <v>238</v>
      </c>
      <c r="F63" s="11" t="str">
        <f t="shared" si="0"/>
        <v>OCCH-2013-5</v>
      </c>
      <c r="G63" s="9" t="s">
        <v>223</v>
      </c>
      <c r="H63" s="11" t="str">
        <f t="shared" si="1"/>
        <v>Suite orquestal n° 1 BWV1066 - Bach, Johann Sebastian</v>
      </c>
      <c r="I63" s="9" t="s">
        <v>1</v>
      </c>
      <c r="J63" s="9" t="s">
        <v>23</v>
      </c>
      <c r="K63" s="9" t="s">
        <v>24</v>
      </c>
      <c r="L63" s="9" t="s">
        <v>224</v>
      </c>
      <c r="O63" s="9" t="s">
        <v>26</v>
      </c>
      <c r="P63" s="9" t="s">
        <v>27</v>
      </c>
      <c r="Q63" s="11" t="s">
        <v>148</v>
      </c>
      <c r="R63" s="9" t="s">
        <v>130</v>
      </c>
      <c r="S63" s="4" t="s">
        <v>239</v>
      </c>
    </row>
    <row r="64" spans="1:20" ht="15.75" customHeight="1">
      <c r="A64" s="9" t="s">
        <v>240</v>
      </c>
      <c r="B64" s="9" t="s">
        <v>21</v>
      </c>
      <c r="C64" s="9">
        <v>2013</v>
      </c>
      <c r="D64" s="9">
        <v>5</v>
      </c>
      <c r="E64" s="12" t="s">
        <v>238</v>
      </c>
      <c r="F64" s="11" t="str">
        <f t="shared" si="0"/>
        <v>OCCH-2013-5</v>
      </c>
      <c r="G64" s="9" t="s">
        <v>241</v>
      </c>
      <c r="H64" s="11" t="str">
        <f t="shared" si="1"/>
        <v>Kammermusik n° 3 - Hindemith, Paul</v>
      </c>
      <c r="I64" s="9" t="s">
        <v>242</v>
      </c>
      <c r="J64" s="9" t="s">
        <v>243</v>
      </c>
      <c r="K64" s="9" t="s">
        <v>24</v>
      </c>
      <c r="L64" s="9" t="s">
        <v>244</v>
      </c>
      <c r="O64" s="9" t="s">
        <v>26</v>
      </c>
      <c r="P64" s="9" t="s">
        <v>27</v>
      </c>
      <c r="Q64" s="9" t="s">
        <v>39</v>
      </c>
      <c r="R64" s="9" t="s">
        <v>130</v>
      </c>
      <c r="S64" s="4" t="s">
        <v>239</v>
      </c>
    </row>
    <row r="65" spans="1:20" ht="15.75" customHeight="1">
      <c r="A65" s="9" t="s">
        <v>245</v>
      </c>
      <c r="B65" s="9" t="s">
        <v>21</v>
      </c>
      <c r="C65" s="9">
        <v>2013</v>
      </c>
      <c r="D65" s="9">
        <v>5</v>
      </c>
      <c r="E65" s="12" t="s">
        <v>238</v>
      </c>
      <c r="F65" s="11" t="str">
        <f t="shared" si="0"/>
        <v>OCCH-2013-5</v>
      </c>
      <c r="G65" s="9" t="s">
        <v>246</v>
      </c>
      <c r="H65" s="11" t="str">
        <f t="shared" si="1"/>
        <v>Trauermusik - Hindemith, Paul</v>
      </c>
      <c r="I65" s="9" t="s">
        <v>247</v>
      </c>
      <c r="J65" s="9" t="s">
        <v>243</v>
      </c>
      <c r="K65" s="9" t="s">
        <v>24</v>
      </c>
      <c r="L65" s="9">
        <v>1936</v>
      </c>
      <c r="O65" s="9" t="s">
        <v>26</v>
      </c>
      <c r="P65" s="9" t="s">
        <v>27</v>
      </c>
      <c r="Q65" s="9" t="s">
        <v>39</v>
      </c>
      <c r="R65" s="9" t="s">
        <v>130</v>
      </c>
      <c r="S65" s="4" t="s">
        <v>239</v>
      </c>
    </row>
    <row r="66" spans="1:20" ht="15.75" customHeight="1">
      <c r="A66" s="9" t="s">
        <v>248</v>
      </c>
      <c r="B66" s="9" t="s">
        <v>21</v>
      </c>
      <c r="C66" s="9">
        <v>2013</v>
      </c>
      <c r="D66" s="9">
        <v>5</v>
      </c>
      <c r="E66" s="12" t="s">
        <v>238</v>
      </c>
      <c r="F66" s="11" t="str">
        <f t="shared" si="0"/>
        <v>OCCH-2013-5</v>
      </c>
      <c r="G66" s="9" t="s">
        <v>249</v>
      </c>
      <c r="H66" s="11" t="str">
        <f t="shared" si="1"/>
        <v>Suite orquestal n° 3 BWV 1068 - Bach, Johann Sebastian</v>
      </c>
      <c r="I66" s="9" t="s">
        <v>1</v>
      </c>
      <c r="J66" s="9" t="s">
        <v>23</v>
      </c>
      <c r="K66" s="9" t="s">
        <v>24</v>
      </c>
      <c r="L66" s="9">
        <v>1731</v>
      </c>
      <c r="O66" s="9" t="s">
        <v>26</v>
      </c>
      <c r="P66" s="9" t="s">
        <v>27</v>
      </c>
      <c r="Q66" s="11" t="s">
        <v>148</v>
      </c>
      <c r="R66" s="9" t="s">
        <v>130</v>
      </c>
      <c r="S66" s="4" t="s">
        <v>239</v>
      </c>
    </row>
    <row r="67" spans="1:20" ht="15.75" customHeight="1">
      <c r="A67" s="9" t="s">
        <v>250</v>
      </c>
      <c r="B67" s="9" t="s">
        <v>21</v>
      </c>
      <c r="C67" s="9">
        <v>2013</v>
      </c>
      <c r="D67" s="9">
        <v>6</v>
      </c>
      <c r="E67" s="12" t="s">
        <v>251</v>
      </c>
      <c r="F67" s="11" t="str">
        <f t="shared" si="0"/>
        <v>OCCH-2013-6</v>
      </c>
      <c r="G67" s="9" t="s">
        <v>252</v>
      </c>
      <c r="H67" s="11" t="str">
        <f t="shared" si="1"/>
        <v>Suite n° 3 Aires y danzas antiguas - Respighi, Ottorino</v>
      </c>
      <c r="I67" s="9" t="s">
        <v>1</v>
      </c>
      <c r="J67" s="9" t="s">
        <v>253</v>
      </c>
      <c r="K67" s="9" t="s">
        <v>24</v>
      </c>
      <c r="L67" s="9">
        <v>1932</v>
      </c>
      <c r="O67" s="9" t="s">
        <v>26</v>
      </c>
      <c r="P67" s="9" t="s">
        <v>27</v>
      </c>
      <c r="Q67" s="9" t="s">
        <v>39</v>
      </c>
      <c r="R67" s="9" t="s">
        <v>130</v>
      </c>
      <c r="S67" s="4" t="s">
        <v>239</v>
      </c>
    </row>
    <row r="68" spans="1:20" ht="15.75" customHeight="1">
      <c r="A68" s="9" t="s">
        <v>254</v>
      </c>
      <c r="B68" s="9" t="s">
        <v>21</v>
      </c>
      <c r="C68" s="9">
        <v>2013</v>
      </c>
      <c r="D68" s="9">
        <v>6</v>
      </c>
      <c r="E68" s="12" t="s">
        <v>251</v>
      </c>
      <c r="F68" s="11" t="str">
        <f t="shared" si="0"/>
        <v>OCCH-2013-6</v>
      </c>
      <c r="G68" s="9" t="s">
        <v>255</v>
      </c>
      <c r="H68" s="11" t="str">
        <f t="shared" si="1"/>
        <v>Concertino para saxofón alto - Gnattali, Radamés</v>
      </c>
      <c r="I68" s="9" t="s">
        <v>256</v>
      </c>
      <c r="J68" s="9" t="s">
        <v>257</v>
      </c>
      <c r="K68" s="9" t="s">
        <v>24</v>
      </c>
      <c r="L68" s="9">
        <v>1954</v>
      </c>
      <c r="O68" s="9" t="s">
        <v>26</v>
      </c>
      <c r="P68" s="9" t="s">
        <v>27</v>
      </c>
      <c r="Q68" s="9" t="s">
        <v>89</v>
      </c>
      <c r="R68" s="9" t="s">
        <v>130</v>
      </c>
      <c r="S68" s="1" t="s">
        <v>239</v>
      </c>
    </row>
    <row r="69" spans="1:20" ht="15.75" customHeight="1">
      <c r="A69" s="9" t="s">
        <v>258</v>
      </c>
      <c r="B69" s="9" t="s">
        <v>21</v>
      </c>
      <c r="C69" s="9">
        <v>2013</v>
      </c>
      <c r="D69" s="9">
        <v>6</v>
      </c>
      <c r="E69" s="12" t="s">
        <v>251</v>
      </c>
      <c r="F69" s="11" t="str">
        <f t="shared" si="0"/>
        <v>OCCH-2013-6</v>
      </c>
      <c r="G69" s="14" t="s">
        <v>259</v>
      </c>
      <c r="H69" s="11" t="str">
        <f t="shared" si="1"/>
        <v>Sinfonía n° 39 - Mozart, Wolfgang Amadeus</v>
      </c>
      <c r="I69" s="9" t="s">
        <v>1</v>
      </c>
      <c r="J69" s="9" t="s">
        <v>52</v>
      </c>
      <c r="K69" s="9" t="s">
        <v>24</v>
      </c>
      <c r="L69" s="9">
        <v>1788</v>
      </c>
      <c r="O69" s="9" t="s">
        <v>26</v>
      </c>
      <c r="P69" s="9" t="s">
        <v>27</v>
      </c>
      <c r="Q69" s="9" t="s">
        <v>45</v>
      </c>
      <c r="R69" s="9" t="s">
        <v>130</v>
      </c>
      <c r="S69" s="4" t="s">
        <v>239</v>
      </c>
    </row>
    <row r="70" spans="1:20" ht="15.75" customHeight="1">
      <c r="A70" s="9" t="s">
        <v>260</v>
      </c>
      <c r="B70" s="9" t="s">
        <v>21</v>
      </c>
      <c r="C70" s="9">
        <v>2013</v>
      </c>
      <c r="D70" s="9">
        <v>7</v>
      </c>
      <c r="E70" s="12" t="s">
        <v>261</v>
      </c>
      <c r="F70" s="11" t="str">
        <f t="shared" si="0"/>
        <v>OCCH-2013-7</v>
      </c>
      <c r="G70" s="14" t="s">
        <v>262</v>
      </c>
      <c r="H70" s="11" t="str">
        <f t="shared" si="1"/>
        <v>Abertura concertante - Guarnieri, Camargo</v>
      </c>
      <c r="I70" s="9" t="s">
        <v>1</v>
      </c>
      <c r="J70" s="9" t="s">
        <v>263</v>
      </c>
      <c r="K70" s="9" t="s">
        <v>24</v>
      </c>
      <c r="L70" s="9">
        <v>1942</v>
      </c>
      <c r="O70" s="9" t="s">
        <v>26</v>
      </c>
      <c r="P70" s="9" t="s">
        <v>27</v>
      </c>
      <c r="Q70" s="9" t="s">
        <v>39</v>
      </c>
      <c r="R70" s="9" t="s">
        <v>130</v>
      </c>
      <c r="S70" s="4" t="s">
        <v>239</v>
      </c>
    </row>
    <row r="71" spans="1:20" ht="15.75" customHeight="1">
      <c r="A71" s="9" t="s">
        <v>264</v>
      </c>
      <c r="B71" s="9" t="s">
        <v>21</v>
      </c>
      <c r="C71" s="9">
        <v>2013</v>
      </c>
      <c r="D71" s="9">
        <v>7</v>
      </c>
      <c r="E71" s="12" t="s">
        <v>261</v>
      </c>
      <c r="F71" s="11" t="str">
        <f t="shared" si="0"/>
        <v>OCCH-2013-7</v>
      </c>
      <c r="G71" s="14" t="s">
        <v>134</v>
      </c>
      <c r="H71" s="11" t="str">
        <f t="shared" si="1"/>
        <v>Concierto para violín - Becerra-Schmidt, Gustavo</v>
      </c>
      <c r="I71" s="9" t="s">
        <v>56</v>
      </c>
      <c r="J71" s="9" t="s">
        <v>265</v>
      </c>
      <c r="K71" s="9" t="s">
        <v>24</v>
      </c>
      <c r="L71" s="9">
        <v>1950</v>
      </c>
      <c r="O71" s="9" t="s">
        <v>34</v>
      </c>
      <c r="P71" s="9" t="s">
        <v>27</v>
      </c>
      <c r="Q71" s="9" t="s">
        <v>89</v>
      </c>
      <c r="R71" s="9" t="s">
        <v>130</v>
      </c>
      <c r="S71" s="4" t="s">
        <v>239</v>
      </c>
    </row>
    <row r="72" spans="1:20" ht="15.75" customHeight="1">
      <c r="A72" s="9" t="s">
        <v>266</v>
      </c>
      <c r="B72" s="9" t="s">
        <v>21</v>
      </c>
      <c r="C72" s="9">
        <v>2013</v>
      </c>
      <c r="D72" s="9">
        <v>7</v>
      </c>
      <c r="E72" s="12" t="s">
        <v>261</v>
      </c>
      <c r="F72" s="11" t="str">
        <f t="shared" si="0"/>
        <v>OCCH-2013-7</v>
      </c>
      <c r="G72" s="14" t="s">
        <v>204</v>
      </c>
      <c r="H72" s="11" t="str">
        <f t="shared" si="1"/>
        <v>Sinfonía n° 1 - Méhul, Etienne</v>
      </c>
      <c r="I72" s="9" t="s">
        <v>1</v>
      </c>
      <c r="J72" s="9" t="s">
        <v>267</v>
      </c>
      <c r="K72" s="9" t="s">
        <v>24</v>
      </c>
      <c r="L72" s="9" t="s">
        <v>268</v>
      </c>
      <c r="O72" s="9" t="s">
        <v>26</v>
      </c>
      <c r="P72" s="9" t="s">
        <v>27</v>
      </c>
      <c r="Q72" s="9" t="s">
        <v>62</v>
      </c>
      <c r="R72" s="9" t="s">
        <v>130</v>
      </c>
      <c r="S72" s="4" t="s">
        <v>239</v>
      </c>
    </row>
    <row r="73" spans="1:20" ht="15.75" customHeight="1">
      <c r="A73" s="9" t="s">
        <v>269</v>
      </c>
      <c r="B73" s="9" t="s">
        <v>21</v>
      </c>
      <c r="C73" s="9">
        <v>2013</v>
      </c>
      <c r="D73" s="9">
        <v>8</v>
      </c>
      <c r="E73" s="12" t="s">
        <v>270</v>
      </c>
      <c r="F73" s="11" t="str">
        <f t="shared" si="0"/>
        <v>OCCH-2013-8</v>
      </c>
      <c r="G73" s="14" t="s">
        <v>271</v>
      </c>
      <c r="H73" s="11" t="str">
        <f t="shared" si="1"/>
        <v>Serenata n° 9 KV 239 - Mozart, Wolfgang Amadeus</v>
      </c>
      <c r="I73" s="9" t="s">
        <v>1</v>
      </c>
      <c r="J73" s="9" t="s">
        <v>52</v>
      </c>
      <c r="K73" s="9" t="s">
        <v>24</v>
      </c>
      <c r="L73" s="9">
        <v>1776</v>
      </c>
      <c r="O73" s="9" t="s">
        <v>26</v>
      </c>
      <c r="P73" s="9" t="s">
        <v>27</v>
      </c>
      <c r="Q73" s="9" t="s">
        <v>45</v>
      </c>
      <c r="R73" s="9" t="s">
        <v>130</v>
      </c>
      <c r="S73" s="4" t="s">
        <v>272</v>
      </c>
    </row>
    <row r="74" spans="1:20" ht="15.75" customHeight="1">
      <c r="A74" s="9" t="s">
        <v>273</v>
      </c>
      <c r="B74" s="9" t="s">
        <v>21</v>
      </c>
      <c r="C74" s="9">
        <v>2013</v>
      </c>
      <c r="D74" s="9">
        <v>8</v>
      </c>
      <c r="E74" s="12" t="s">
        <v>270</v>
      </c>
      <c r="F74" s="11" t="str">
        <f t="shared" si="0"/>
        <v>OCCH-2013-8</v>
      </c>
      <c r="G74" s="9" t="s">
        <v>274</v>
      </c>
      <c r="H74" s="11" t="str">
        <f t="shared" si="1"/>
        <v>Wesendonck Lieder - Wagner, Richard</v>
      </c>
      <c r="I74" s="9" t="s">
        <v>37</v>
      </c>
      <c r="J74" s="9" t="s">
        <v>48</v>
      </c>
      <c r="K74" s="9" t="s">
        <v>24</v>
      </c>
      <c r="L74" s="9" t="s">
        <v>275</v>
      </c>
      <c r="O74" s="9" t="s">
        <v>26</v>
      </c>
      <c r="P74" s="9" t="s">
        <v>27</v>
      </c>
      <c r="Q74" s="9" t="s">
        <v>49</v>
      </c>
      <c r="R74" s="9" t="s">
        <v>130</v>
      </c>
      <c r="S74" s="4" t="s">
        <v>272</v>
      </c>
    </row>
    <row r="75" spans="1:20" ht="15.75" customHeight="1">
      <c r="A75" s="9" t="s">
        <v>276</v>
      </c>
      <c r="B75" s="9" t="s">
        <v>21</v>
      </c>
      <c r="C75" s="9">
        <v>2013</v>
      </c>
      <c r="D75" s="9">
        <v>8</v>
      </c>
      <c r="E75" s="12" t="s">
        <v>270</v>
      </c>
      <c r="F75" s="11" t="str">
        <f t="shared" si="0"/>
        <v>OCCH-2013-8</v>
      </c>
      <c r="G75" s="14" t="s">
        <v>200</v>
      </c>
      <c r="H75" s="11" t="str">
        <f t="shared" si="1"/>
        <v>Preludio n° 1 - Leng, Alfonso</v>
      </c>
      <c r="I75" s="9" t="s">
        <v>1</v>
      </c>
      <c r="J75" s="9" t="s">
        <v>201</v>
      </c>
      <c r="K75" s="9" t="s">
        <v>24</v>
      </c>
      <c r="L75" s="6">
        <v>1905</v>
      </c>
      <c r="O75" s="9" t="s">
        <v>34</v>
      </c>
      <c r="P75" s="9" t="s">
        <v>27</v>
      </c>
      <c r="Q75" s="9" t="s">
        <v>39</v>
      </c>
      <c r="R75" s="9" t="s">
        <v>130</v>
      </c>
      <c r="S75" s="4" t="s">
        <v>272</v>
      </c>
      <c r="T75" s="9" t="s">
        <v>202</v>
      </c>
    </row>
    <row r="76" spans="1:20" ht="15.75" customHeight="1">
      <c r="A76" s="9" t="s">
        <v>277</v>
      </c>
      <c r="B76" s="9" t="s">
        <v>21</v>
      </c>
      <c r="C76" s="9">
        <v>2013</v>
      </c>
      <c r="D76" s="9">
        <v>8</v>
      </c>
      <c r="E76" s="12" t="s">
        <v>270</v>
      </c>
      <c r="F76" s="11" t="str">
        <f t="shared" si="0"/>
        <v>OCCH-2013-8</v>
      </c>
      <c r="G76" s="14" t="s">
        <v>51</v>
      </c>
      <c r="H76" s="11" t="str">
        <f t="shared" si="1"/>
        <v>Sinfonía n° 38 - Mozart, Wolfgang Amadeus</v>
      </c>
      <c r="I76" s="9" t="s">
        <v>1</v>
      </c>
      <c r="J76" s="9" t="s">
        <v>52</v>
      </c>
      <c r="K76" s="9" t="s">
        <v>24</v>
      </c>
      <c r="L76" s="9">
        <v>1786</v>
      </c>
      <c r="O76" s="9" t="s">
        <v>26</v>
      </c>
      <c r="P76" s="9" t="s">
        <v>27</v>
      </c>
      <c r="Q76" s="9" t="s">
        <v>45</v>
      </c>
      <c r="R76" s="9" t="s">
        <v>130</v>
      </c>
      <c r="S76" s="4" t="s">
        <v>272</v>
      </c>
    </row>
    <row r="77" spans="1:20" ht="15.75" customHeight="1">
      <c r="A77" s="9" t="s">
        <v>278</v>
      </c>
      <c r="B77" s="9" t="s">
        <v>21</v>
      </c>
      <c r="C77" s="9">
        <v>2013</v>
      </c>
      <c r="D77" s="9">
        <v>9</v>
      </c>
      <c r="E77" s="12" t="s">
        <v>279</v>
      </c>
      <c r="F77" s="11" t="str">
        <f t="shared" si="0"/>
        <v>OCCH-2013-9</v>
      </c>
      <c r="G77" s="9" t="s">
        <v>186</v>
      </c>
      <c r="H77" s="11" t="str">
        <f t="shared" si="1"/>
        <v>Historia de un soldado - Stravinsky, Igor</v>
      </c>
      <c r="I77" s="9" t="s">
        <v>187</v>
      </c>
      <c r="J77" s="9" t="s">
        <v>76</v>
      </c>
      <c r="K77" s="9" t="s">
        <v>24</v>
      </c>
      <c r="L77" s="9">
        <v>1918</v>
      </c>
      <c r="O77" s="9" t="s">
        <v>26</v>
      </c>
      <c r="P77" s="9" t="s">
        <v>27</v>
      </c>
      <c r="Q77" s="9" t="s">
        <v>39</v>
      </c>
      <c r="R77" s="9" t="s">
        <v>130</v>
      </c>
      <c r="S77" s="4" t="s">
        <v>272</v>
      </c>
    </row>
    <row r="78" spans="1:20" ht="15.75" customHeight="1">
      <c r="A78" s="9" t="s">
        <v>280</v>
      </c>
      <c r="B78" s="9" t="s">
        <v>21</v>
      </c>
      <c r="C78" s="9">
        <v>2013</v>
      </c>
      <c r="D78" s="9">
        <v>9</v>
      </c>
      <c r="E78" s="12" t="s">
        <v>279</v>
      </c>
      <c r="F78" s="11" t="str">
        <f t="shared" si="0"/>
        <v>OCCH-2013-9</v>
      </c>
      <c r="G78" s="9" t="s">
        <v>281</v>
      </c>
      <c r="H78" s="11" t="str">
        <f t="shared" si="1"/>
        <v>Septimino - Schidlowski, León</v>
      </c>
      <c r="I78" s="9" t="s">
        <v>282</v>
      </c>
      <c r="J78" s="9" t="s">
        <v>33</v>
      </c>
      <c r="K78" s="9" t="s">
        <v>24</v>
      </c>
      <c r="L78" s="9">
        <v>1991</v>
      </c>
      <c r="O78" s="9" t="s">
        <v>34</v>
      </c>
      <c r="P78" s="9" t="s">
        <v>27</v>
      </c>
      <c r="Q78" s="9" t="s">
        <v>89</v>
      </c>
      <c r="R78" s="9" t="s">
        <v>130</v>
      </c>
      <c r="S78" s="4" t="s">
        <v>272</v>
      </c>
    </row>
    <row r="79" spans="1:20" ht="15.75" customHeight="1">
      <c r="A79" s="9" t="s">
        <v>283</v>
      </c>
      <c r="B79" s="9" t="s">
        <v>21</v>
      </c>
      <c r="C79" s="9">
        <v>2013</v>
      </c>
      <c r="D79" s="9">
        <v>9</v>
      </c>
      <c r="E79" s="12" t="s">
        <v>279</v>
      </c>
      <c r="F79" s="11" t="str">
        <f t="shared" si="0"/>
        <v>OCCH-2013-9</v>
      </c>
      <c r="G79" s="13" t="s">
        <v>284</v>
      </c>
      <c r="H79" s="11" t="str">
        <f t="shared" si="1"/>
        <v>Danzas folkóricas rumanas - Bartók, Béla</v>
      </c>
      <c r="I79" s="9" t="s">
        <v>1</v>
      </c>
      <c r="J79" s="13" t="s">
        <v>285</v>
      </c>
      <c r="K79" s="9" t="s">
        <v>24</v>
      </c>
      <c r="L79" s="9">
        <v>1917</v>
      </c>
      <c r="N79" s="9" t="s">
        <v>286</v>
      </c>
      <c r="O79" s="9" t="s">
        <v>26</v>
      </c>
      <c r="P79" s="9" t="s">
        <v>27</v>
      </c>
      <c r="Q79" s="9" t="s">
        <v>39</v>
      </c>
      <c r="R79" s="9" t="s">
        <v>130</v>
      </c>
      <c r="S79" s="4" t="s">
        <v>272</v>
      </c>
    </row>
    <row r="80" spans="1:20" ht="15.75" customHeight="1">
      <c r="A80" s="9" t="s">
        <v>287</v>
      </c>
      <c r="B80" s="9" t="s">
        <v>21</v>
      </c>
      <c r="C80" s="9">
        <v>2013</v>
      </c>
      <c r="D80" s="9">
        <v>9</v>
      </c>
      <c r="E80" s="12" t="s">
        <v>279</v>
      </c>
      <c r="F80" s="11" t="str">
        <f t="shared" si="0"/>
        <v>OCCH-2013-9</v>
      </c>
      <c r="G80" s="13" t="s">
        <v>288</v>
      </c>
      <c r="H80" s="11" t="str">
        <f t="shared" si="1"/>
        <v>Suite de La ópera de los tres centavos - Weill, Kurt</v>
      </c>
      <c r="I80" s="9" t="s">
        <v>1</v>
      </c>
      <c r="J80" s="9" t="s">
        <v>289</v>
      </c>
      <c r="K80" s="9" t="s">
        <v>24</v>
      </c>
      <c r="M80" s="9">
        <v>1928</v>
      </c>
      <c r="N80" s="9" t="s">
        <v>290</v>
      </c>
      <c r="O80" s="9" t="s">
        <v>26</v>
      </c>
      <c r="P80" s="9" t="s">
        <v>27</v>
      </c>
      <c r="Q80" s="9" t="s">
        <v>39</v>
      </c>
      <c r="R80" s="9" t="s">
        <v>130</v>
      </c>
      <c r="S80" s="4" t="s">
        <v>272</v>
      </c>
    </row>
    <row r="81" spans="1:20" ht="15.75" customHeight="1">
      <c r="A81" s="9" t="s">
        <v>291</v>
      </c>
      <c r="B81" s="9" t="s">
        <v>21</v>
      </c>
      <c r="C81" s="9">
        <v>2013</v>
      </c>
      <c r="D81" s="9">
        <v>10</v>
      </c>
      <c r="E81" s="12" t="s">
        <v>292</v>
      </c>
      <c r="F81" s="11" t="str">
        <f t="shared" si="0"/>
        <v>OCCH-2013-10</v>
      </c>
      <c r="G81" s="9" t="s">
        <v>293</v>
      </c>
      <c r="H81" s="11" t="str">
        <f t="shared" si="1"/>
        <v>Sinfonía simple - Britten, Benjamin</v>
      </c>
      <c r="I81" s="9" t="s">
        <v>1</v>
      </c>
      <c r="J81" s="9" t="s">
        <v>294</v>
      </c>
      <c r="K81" s="9" t="s">
        <v>24</v>
      </c>
      <c r="L81" s="9">
        <v>1934</v>
      </c>
      <c r="O81" s="9" t="s">
        <v>26</v>
      </c>
      <c r="P81" s="9" t="s">
        <v>27</v>
      </c>
      <c r="Q81" s="9" t="s">
        <v>39</v>
      </c>
      <c r="R81" s="9" t="s">
        <v>130</v>
      </c>
      <c r="S81" s="4" t="s">
        <v>295</v>
      </c>
    </row>
    <row r="82" spans="1:20" ht="15.75" customHeight="1">
      <c r="A82" s="9" t="s">
        <v>296</v>
      </c>
      <c r="B82" s="9" t="s">
        <v>21</v>
      </c>
      <c r="C82" s="9">
        <v>2013</v>
      </c>
      <c r="D82" s="9">
        <v>10</v>
      </c>
      <c r="E82" s="12" t="s">
        <v>292</v>
      </c>
      <c r="F82" s="11" t="str">
        <f t="shared" si="0"/>
        <v>OCCH-2013-10</v>
      </c>
      <c r="G82" s="9" t="s">
        <v>297</v>
      </c>
      <c r="H82" s="11" t="str">
        <f t="shared" si="1"/>
        <v>Concierto para dos clarinetes - Krommer, Franz</v>
      </c>
      <c r="I82" s="9" t="s">
        <v>298</v>
      </c>
      <c r="J82" s="9" t="s">
        <v>299</v>
      </c>
      <c r="K82" s="9" t="s">
        <v>24</v>
      </c>
      <c r="L82" s="9">
        <v>1815</v>
      </c>
      <c r="N82" s="9" t="s">
        <v>300</v>
      </c>
      <c r="O82" s="9" t="s">
        <v>26</v>
      </c>
      <c r="P82" s="9" t="s">
        <v>27</v>
      </c>
      <c r="Q82" s="9" t="s">
        <v>62</v>
      </c>
      <c r="R82" s="9" t="s">
        <v>130</v>
      </c>
      <c r="S82" s="4" t="s">
        <v>295</v>
      </c>
    </row>
    <row r="83" spans="1:20" ht="15.75" customHeight="1">
      <c r="A83" s="9" t="s">
        <v>301</v>
      </c>
      <c r="B83" s="9" t="s">
        <v>21</v>
      </c>
      <c r="C83" s="9">
        <v>2013</v>
      </c>
      <c r="D83" s="9">
        <v>10</v>
      </c>
      <c r="E83" s="12" t="s">
        <v>292</v>
      </c>
      <c r="F83" s="11" t="str">
        <f t="shared" ref="F83:F159" si="2">CONCATENATE(B83, "-", C83, "-", D83)</f>
        <v>OCCH-2013-10</v>
      </c>
      <c r="G83" s="9" t="s">
        <v>302</v>
      </c>
      <c r="H83" s="11" t="str">
        <f t="shared" ref="H83:H159" si="3">G83 &amp; " - " &amp; J83</f>
        <v>Contornos - Herrera, Rodrigo</v>
      </c>
      <c r="I83" s="9" t="s">
        <v>1</v>
      </c>
      <c r="J83" s="9" t="s">
        <v>303</v>
      </c>
      <c r="K83" s="9" t="s">
        <v>24</v>
      </c>
      <c r="L83" s="9">
        <v>2013</v>
      </c>
      <c r="O83" s="9" t="s">
        <v>34</v>
      </c>
      <c r="P83" s="9" t="s">
        <v>27</v>
      </c>
      <c r="Q83" s="9" t="s">
        <v>69</v>
      </c>
      <c r="R83" s="9" t="s">
        <v>130</v>
      </c>
      <c r="S83" s="4" t="s">
        <v>295</v>
      </c>
      <c r="T83" s="9" t="s">
        <v>304</v>
      </c>
    </row>
    <row r="84" spans="1:20" ht="15.75" customHeight="1">
      <c r="A84" s="9" t="s">
        <v>305</v>
      </c>
      <c r="B84" s="9" t="s">
        <v>21</v>
      </c>
      <c r="C84" s="9">
        <v>2013</v>
      </c>
      <c r="D84" s="9">
        <v>10</v>
      </c>
      <c r="E84" s="12" t="s">
        <v>292</v>
      </c>
      <c r="F84" s="11" t="str">
        <f t="shared" si="2"/>
        <v>OCCH-2013-10</v>
      </c>
      <c r="G84" s="9" t="s">
        <v>204</v>
      </c>
      <c r="H84" s="11" t="str">
        <f t="shared" si="3"/>
        <v>Sinfonía n° 1 - Bizet, Georges</v>
      </c>
      <c r="I84" s="9" t="s">
        <v>1</v>
      </c>
      <c r="J84" s="9" t="s">
        <v>306</v>
      </c>
      <c r="K84" s="9" t="s">
        <v>24</v>
      </c>
      <c r="L84" s="9">
        <v>1855</v>
      </c>
      <c r="O84" s="9" t="s">
        <v>26</v>
      </c>
      <c r="P84" s="9" t="s">
        <v>27</v>
      </c>
      <c r="Q84" s="9" t="s">
        <v>49</v>
      </c>
      <c r="R84" s="9" t="s">
        <v>130</v>
      </c>
      <c r="S84" s="4" t="s">
        <v>295</v>
      </c>
    </row>
    <row r="85" spans="1:20" ht="15.75" customHeight="1">
      <c r="A85" s="9" t="s">
        <v>307</v>
      </c>
      <c r="B85" s="9" t="s">
        <v>21</v>
      </c>
      <c r="C85" s="9">
        <v>2013</v>
      </c>
      <c r="D85" s="9">
        <v>11</v>
      </c>
      <c r="E85" s="10" t="s">
        <v>308</v>
      </c>
      <c r="F85" s="11" t="str">
        <f t="shared" si="2"/>
        <v>OCCH-2013-11</v>
      </c>
      <c r="G85" s="9" t="s">
        <v>309</v>
      </c>
      <c r="H85" s="11" t="str">
        <f t="shared" si="3"/>
        <v>Obertura de Las hébridas - Mendelssohn, Felix</v>
      </c>
      <c r="I85" s="9" t="s">
        <v>1</v>
      </c>
      <c r="J85" s="9" t="s">
        <v>93</v>
      </c>
      <c r="K85" s="9" t="s">
        <v>24</v>
      </c>
      <c r="L85" s="9">
        <v>1829</v>
      </c>
      <c r="O85" s="9" t="s">
        <v>26</v>
      </c>
      <c r="P85" s="9" t="s">
        <v>27</v>
      </c>
      <c r="Q85" s="9" t="s">
        <v>62</v>
      </c>
      <c r="R85" s="9" t="s">
        <v>310</v>
      </c>
      <c r="S85" s="4" t="s">
        <v>311</v>
      </c>
    </row>
    <row r="86" spans="1:20" ht="15.75" customHeight="1">
      <c r="A86" s="9" t="s">
        <v>312</v>
      </c>
      <c r="B86" s="9" t="s">
        <v>21</v>
      </c>
      <c r="C86" s="9">
        <v>2013</v>
      </c>
      <c r="D86" s="9">
        <v>11</v>
      </c>
      <c r="E86" s="10" t="s">
        <v>308</v>
      </c>
      <c r="F86" s="11" t="str">
        <f t="shared" si="2"/>
        <v>OCCH-2013-11</v>
      </c>
      <c r="G86" s="9" t="s">
        <v>313</v>
      </c>
      <c r="H86" s="11" t="str">
        <f t="shared" si="3"/>
        <v>Sinfonietta n° 1 - Britten, Benjamin</v>
      </c>
      <c r="I86" s="9" t="s">
        <v>1</v>
      </c>
      <c r="J86" s="9" t="s">
        <v>294</v>
      </c>
      <c r="K86" s="9" t="s">
        <v>24</v>
      </c>
      <c r="L86" s="9">
        <v>1932</v>
      </c>
      <c r="O86" s="9" t="s">
        <v>26</v>
      </c>
      <c r="P86" s="9" t="s">
        <v>27</v>
      </c>
      <c r="Q86" s="9" t="s">
        <v>39</v>
      </c>
      <c r="R86" s="9" t="s">
        <v>310</v>
      </c>
      <c r="S86" s="4" t="s">
        <v>311</v>
      </c>
    </row>
    <row r="87" spans="1:20" ht="15.75" customHeight="1">
      <c r="A87" s="9" t="s">
        <v>314</v>
      </c>
      <c r="B87" s="9" t="s">
        <v>21</v>
      </c>
      <c r="C87" s="9">
        <v>2013</v>
      </c>
      <c r="D87" s="9">
        <v>11</v>
      </c>
      <c r="E87" s="10" t="s">
        <v>308</v>
      </c>
      <c r="F87" s="11" t="str">
        <f t="shared" si="2"/>
        <v>OCCH-2013-11</v>
      </c>
      <c r="G87" s="9" t="s">
        <v>67</v>
      </c>
      <c r="H87" s="11" t="str">
        <f t="shared" si="3"/>
        <v>Navegando el laberinto - Pertout, Adrian</v>
      </c>
      <c r="I87" s="9" t="s">
        <v>1</v>
      </c>
      <c r="J87" s="9" t="s">
        <v>68</v>
      </c>
      <c r="K87" s="9" t="s">
        <v>24</v>
      </c>
      <c r="L87" s="9">
        <v>2002</v>
      </c>
      <c r="O87" s="9" t="s">
        <v>34</v>
      </c>
      <c r="P87" s="9" t="s">
        <v>27</v>
      </c>
      <c r="Q87" s="9" t="s">
        <v>69</v>
      </c>
      <c r="R87" s="9" t="s">
        <v>130</v>
      </c>
      <c r="S87" s="4" t="s">
        <v>295</v>
      </c>
      <c r="T87" s="9" t="s">
        <v>315</v>
      </c>
    </row>
    <row r="88" spans="1:20" ht="15.75" customHeight="1">
      <c r="A88" s="9" t="s">
        <v>316</v>
      </c>
      <c r="B88" s="9" t="s">
        <v>21</v>
      </c>
      <c r="C88" s="9">
        <v>2013</v>
      </c>
      <c r="D88" s="9">
        <v>11</v>
      </c>
      <c r="E88" s="10" t="s">
        <v>308</v>
      </c>
      <c r="F88" s="11" t="str">
        <f t="shared" si="2"/>
        <v>OCCH-2013-11</v>
      </c>
      <c r="G88" s="9" t="s">
        <v>317</v>
      </c>
      <c r="H88" s="11" t="str">
        <f t="shared" si="3"/>
        <v>Sinfonía n° 36 - Mozart, Wolfgang Amadeus</v>
      </c>
      <c r="I88" s="9" t="s">
        <v>1</v>
      </c>
      <c r="J88" s="9" t="s">
        <v>52</v>
      </c>
      <c r="K88" s="9" t="s">
        <v>24</v>
      </c>
      <c r="L88" s="9">
        <v>1783</v>
      </c>
      <c r="O88" s="9" t="s">
        <v>26</v>
      </c>
      <c r="P88" s="9" t="s">
        <v>27</v>
      </c>
      <c r="Q88" s="9" t="s">
        <v>45</v>
      </c>
      <c r="R88" s="9" t="s">
        <v>130</v>
      </c>
      <c r="S88" s="4" t="s">
        <v>295</v>
      </c>
    </row>
    <row r="89" spans="1:20" ht="15.75" customHeight="1">
      <c r="A89" s="9" t="s">
        <v>318</v>
      </c>
      <c r="B89" s="9" t="s">
        <v>21</v>
      </c>
      <c r="C89" s="9">
        <v>2013</v>
      </c>
      <c r="D89" s="9">
        <v>12</v>
      </c>
      <c r="E89" s="12" t="s">
        <v>319</v>
      </c>
      <c r="F89" s="11" t="str">
        <f t="shared" si="2"/>
        <v>OCCH-2013-12</v>
      </c>
      <c r="G89" s="9" t="s">
        <v>320</v>
      </c>
      <c r="H89" s="11" t="str">
        <f t="shared" si="3"/>
        <v>Suite n° 2 BWV 1067 - Bach, Johann Sebastian</v>
      </c>
      <c r="I89" s="9" t="s">
        <v>1</v>
      </c>
      <c r="J89" s="9" t="s">
        <v>23</v>
      </c>
      <c r="K89" s="9" t="s">
        <v>24</v>
      </c>
      <c r="L89" s="9" t="s">
        <v>147</v>
      </c>
      <c r="O89" s="9" t="s">
        <v>26</v>
      </c>
      <c r="P89" s="9" t="s">
        <v>27</v>
      </c>
      <c r="Q89" s="9" t="s">
        <v>148</v>
      </c>
      <c r="R89" s="9" t="s">
        <v>130</v>
      </c>
      <c r="S89" s="4" t="s">
        <v>321</v>
      </c>
      <c r="T89" s="9" t="s">
        <v>322</v>
      </c>
    </row>
    <row r="90" spans="1:20" ht="15.75" customHeight="1">
      <c r="A90" s="9" t="s">
        <v>323</v>
      </c>
      <c r="B90" s="9" t="s">
        <v>21</v>
      </c>
      <c r="C90" s="9">
        <v>2013</v>
      </c>
      <c r="D90" s="9">
        <v>12</v>
      </c>
      <c r="E90" s="12" t="s">
        <v>319</v>
      </c>
      <c r="F90" s="11" t="str">
        <f t="shared" si="2"/>
        <v>OCCH-2013-12</v>
      </c>
      <c r="G90" s="9" t="s">
        <v>324</v>
      </c>
      <c r="H90" s="11" t="str">
        <f t="shared" si="3"/>
        <v>Zyklus - Stockhausen, Karlheinz</v>
      </c>
      <c r="I90" s="9" t="s">
        <v>325</v>
      </c>
      <c r="J90" s="9" t="s">
        <v>326</v>
      </c>
      <c r="K90" s="9" t="s">
        <v>24</v>
      </c>
      <c r="L90" s="9">
        <v>1959</v>
      </c>
      <c r="O90" s="9" t="s">
        <v>26</v>
      </c>
      <c r="P90" s="9" t="s">
        <v>27</v>
      </c>
      <c r="Q90" s="9" t="s">
        <v>89</v>
      </c>
      <c r="R90" s="9" t="s">
        <v>130</v>
      </c>
      <c r="S90" s="4" t="s">
        <v>321</v>
      </c>
    </row>
    <row r="91" spans="1:20" ht="15.75" customHeight="1">
      <c r="A91" s="9" t="s">
        <v>327</v>
      </c>
      <c r="B91" s="9" t="s">
        <v>21</v>
      </c>
      <c r="C91" s="9">
        <v>2013</v>
      </c>
      <c r="D91" s="9">
        <v>12</v>
      </c>
      <c r="E91" s="12" t="s">
        <v>319</v>
      </c>
      <c r="F91" s="11" t="str">
        <f t="shared" si="2"/>
        <v>OCCH-2013-12</v>
      </c>
      <c r="G91" s="9" t="s">
        <v>328</v>
      </c>
      <c r="H91" s="11" t="str">
        <f t="shared" si="3"/>
        <v>Concierto de Brandemburgo n° 5 - Bach, Johann Sebastian</v>
      </c>
      <c r="I91" s="9" t="s">
        <v>182</v>
      </c>
      <c r="J91" s="9" t="s">
        <v>23</v>
      </c>
      <c r="K91" s="9" t="s">
        <v>24</v>
      </c>
      <c r="L91" s="9" t="s">
        <v>329</v>
      </c>
      <c r="O91" s="9" t="s">
        <v>26</v>
      </c>
      <c r="P91" s="9" t="s">
        <v>27</v>
      </c>
      <c r="Q91" s="9" t="s">
        <v>148</v>
      </c>
      <c r="R91" s="9" t="s">
        <v>130</v>
      </c>
      <c r="S91" s="4" t="s">
        <v>321</v>
      </c>
    </row>
    <row r="92" spans="1:20" ht="15.75" customHeight="1">
      <c r="A92" s="9" t="s">
        <v>330</v>
      </c>
      <c r="B92" s="9" t="s">
        <v>21</v>
      </c>
      <c r="C92" s="9">
        <v>2013</v>
      </c>
      <c r="D92" s="9">
        <v>13</v>
      </c>
      <c r="E92" s="12" t="s">
        <v>331</v>
      </c>
      <c r="F92" s="11" t="str">
        <f t="shared" si="2"/>
        <v>OCCH-2013-13</v>
      </c>
      <c r="G92" s="9" t="s">
        <v>332</v>
      </c>
      <c r="H92" s="11" t="str">
        <f t="shared" si="3"/>
        <v>Sinfonía para vientos en Sol menor - Donizetti, Gaetano</v>
      </c>
      <c r="I92" s="9" t="s">
        <v>333</v>
      </c>
      <c r="J92" s="9" t="s">
        <v>334</v>
      </c>
      <c r="K92" s="9" t="s">
        <v>24</v>
      </c>
      <c r="L92" s="9">
        <v>1817</v>
      </c>
      <c r="O92" s="9" t="s">
        <v>26</v>
      </c>
      <c r="P92" s="9" t="s">
        <v>27</v>
      </c>
      <c r="Q92" s="9" t="s">
        <v>62</v>
      </c>
      <c r="R92" s="9" t="s">
        <v>130</v>
      </c>
      <c r="S92" s="4" t="s">
        <v>321</v>
      </c>
    </row>
    <row r="93" spans="1:20" ht="15.75" customHeight="1">
      <c r="A93" s="9" t="s">
        <v>335</v>
      </c>
      <c r="B93" s="9" t="s">
        <v>21</v>
      </c>
      <c r="C93" s="9">
        <v>2013</v>
      </c>
      <c r="D93" s="9">
        <v>13</v>
      </c>
      <c r="E93" s="12" t="s">
        <v>331</v>
      </c>
      <c r="F93" s="11" t="str">
        <f t="shared" si="2"/>
        <v>OCCH-2013-13</v>
      </c>
      <c r="G93" s="9" t="s">
        <v>336</v>
      </c>
      <c r="H93" s="11" t="str">
        <f t="shared" si="3"/>
        <v>Serenata n° 11 K 375 - Mozart, Wolfgang Amadeus</v>
      </c>
      <c r="I93" s="9" t="s">
        <v>333</v>
      </c>
      <c r="J93" s="9" t="s">
        <v>52</v>
      </c>
      <c r="K93" s="9" t="s">
        <v>24</v>
      </c>
      <c r="L93" s="9">
        <v>1781</v>
      </c>
      <c r="O93" s="9" t="s">
        <v>26</v>
      </c>
      <c r="P93" s="9" t="s">
        <v>27</v>
      </c>
      <c r="Q93" s="9" t="s">
        <v>45</v>
      </c>
      <c r="R93" s="9" t="s">
        <v>130</v>
      </c>
      <c r="S93" s="4" t="s">
        <v>321</v>
      </c>
    </row>
    <row r="94" spans="1:20" ht="15.75" customHeight="1">
      <c r="A94" s="9" t="s">
        <v>337</v>
      </c>
      <c r="B94" s="9" t="s">
        <v>21</v>
      </c>
      <c r="C94" s="9">
        <v>2013</v>
      </c>
      <c r="D94" s="9">
        <v>13</v>
      </c>
      <c r="E94" s="12" t="s">
        <v>331</v>
      </c>
      <c r="F94" s="11" t="str">
        <f t="shared" si="2"/>
        <v>OCCH-2013-13</v>
      </c>
      <c r="G94" s="9" t="s">
        <v>338</v>
      </c>
      <c r="H94" s="11" t="str">
        <f t="shared" si="3"/>
        <v>Octeto para vientos - van Beethoven, Ludwig</v>
      </c>
      <c r="I94" s="9" t="s">
        <v>333</v>
      </c>
      <c r="J94" s="9" t="s">
        <v>31</v>
      </c>
      <c r="K94" s="9" t="s">
        <v>24</v>
      </c>
      <c r="L94" s="9" t="s">
        <v>339</v>
      </c>
      <c r="O94" s="9" t="s">
        <v>26</v>
      </c>
      <c r="P94" s="9" t="s">
        <v>27</v>
      </c>
      <c r="Q94" s="9" t="s">
        <v>45</v>
      </c>
      <c r="R94" s="9" t="s">
        <v>130</v>
      </c>
      <c r="S94" s="4" t="s">
        <v>321</v>
      </c>
    </row>
    <row r="95" spans="1:20" ht="15.75" customHeight="1">
      <c r="A95" s="9" t="s">
        <v>340</v>
      </c>
      <c r="B95" s="9" t="s">
        <v>21</v>
      </c>
      <c r="C95" s="9">
        <v>2013</v>
      </c>
      <c r="D95" s="9">
        <v>14</v>
      </c>
      <c r="E95" s="12" t="s">
        <v>341</v>
      </c>
      <c r="F95" s="11" t="str">
        <f t="shared" si="2"/>
        <v>OCCH-2013-14</v>
      </c>
      <c r="G95" s="9" t="s">
        <v>342</v>
      </c>
      <c r="H95" s="11" t="str">
        <f t="shared" si="3"/>
        <v>Sinfonía Op. 44 - Pfitzner, Hans</v>
      </c>
      <c r="I95" s="9" t="s">
        <v>1</v>
      </c>
      <c r="J95" s="9" t="s">
        <v>194</v>
      </c>
      <c r="K95" s="9" t="s">
        <v>24</v>
      </c>
      <c r="L95" s="9">
        <v>1939</v>
      </c>
      <c r="O95" s="9" t="s">
        <v>26</v>
      </c>
      <c r="P95" s="9" t="s">
        <v>27</v>
      </c>
      <c r="Q95" s="9" t="s">
        <v>39</v>
      </c>
      <c r="R95" s="9" t="s">
        <v>130</v>
      </c>
      <c r="S95" s="4" t="s">
        <v>321</v>
      </c>
    </row>
    <row r="96" spans="1:20" ht="15.75" customHeight="1">
      <c r="A96" s="9" t="s">
        <v>343</v>
      </c>
      <c r="B96" s="9" t="s">
        <v>21</v>
      </c>
      <c r="C96" s="9">
        <v>2013</v>
      </c>
      <c r="D96" s="9">
        <v>14</v>
      </c>
      <c r="E96" s="12" t="s">
        <v>341</v>
      </c>
      <c r="F96" s="11" t="str">
        <f t="shared" si="2"/>
        <v>OCCH-2013-14</v>
      </c>
      <c r="G96" s="9" t="s">
        <v>344</v>
      </c>
      <c r="H96" s="11" t="str">
        <f t="shared" si="3"/>
        <v>Concierto para corno - Zamora, Carlos</v>
      </c>
      <c r="I96" s="9" t="s">
        <v>198</v>
      </c>
      <c r="J96" s="9" t="s">
        <v>345</v>
      </c>
      <c r="K96" s="9" t="s">
        <v>24</v>
      </c>
      <c r="L96" s="9">
        <v>2012</v>
      </c>
      <c r="O96" s="9" t="s">
        <v>34</v>
      </c>
      <c r="P96" s="9" t="s">
        <v>27</v>
      </c>
      <c r="Q96" s="9" t="s">
        <v>69</v>
      </c>
      <c r="R96" s="9" t="s">
        <v>130</v>
      </c>
      <c r="S96" s="4" t="s">
        <v>321</v>
      </c>
    </row>
    <row r="97" spans="1:20" ht="15.75" customHeight="1">
      <c r="A97" s="9" t="s">
        <v>346</v>
      </c>
      <c r="B97" s="9" t="s">
        <v>21</v>
      </c>
      <c r="C97" s="9">
        <v>2013</v>
      </c>
      <c r="D97" s="9">
        <v>14</v>
      </c>
      <c r="E97" s="12" t="s">
        <v>341</v>
      </c>
      <c r="F97" s="11" t="str">
        <f t="shared" si="2"/>
        <v>OCCH-2013-14</v>
      </c>
      <c r="G97" s="9" t="s">
        <v>347</v>
      </c>
      <c r="H97" s="11" t="str">
        <f t="shared" si="3"/>
        <v>Sinfonía n° 40 - Mozart, Wolfgang Amadeus</v>
      </c>
      <c r="I97" s="9" t="s">
        <v>1</v>
      </c>
      <c r="J97" s="9" t="s">
        <v>52</v>
      </c>
      <c r="K97" s="9" t="s">
        <v>24</v>
      </c>
      <c r="L97" s="9">
        <v>1788</v>
      </c>
      <c r="O97" s="9" t="s">
        <v>26</v>
      </c>
      <c r="P97" s="9" t="s">
        <v>27</v>
      </c>
      <c r="Q97" s="9" t="s">
        <v>45</v>
      </c>
      <c r="R97" s="9" t="s">
        <v>130</v>
      </c>
      <c r="S97" s="4" t="s">
        <v>321</v>
      </c>
    </row>
    <row r="98" spans="1:20" ht="15.75" customHeight="1">
      <c r="A98" s="9" t="s">
        <v>348</v>
      </c>
      <c r="B98" s="9" t="s">
        <v>21</v>
      </c>
      <c r="C98" s="9">
        <v>2013</v>
      </c>
      <c r="D98" s="9">
        <v>15</v>
      </c>
      <c r="E98" s="12" t="s">
        <v>349</v>
      </c>
      <c r="F98" s="11" t="str">
        <f t="shared" si="2"/>
        <v>OCCH-2013-15</v>
      </c>
      <c r="G98" s="9" t="s">
        <v>92</v>
      </c>
      <c r="H98" s="11" t="str">
        <f t="shared" si="3"/>
        <v>Obertura Cuento de hadas sobre la bella Melusine - Mendelssohn, Felix</v>
      </c>
      <c r="I98" s="9" t="s">
        <v>1</v>
      </c>
      <c r="J98" s="9" t="s">
        <v>93</v>
      </c>
      <c r="K98" s="9" t="s">
        <v>24</v>
      </c>
      <c r="L98" s="9">
        <v>1833</v>
      </c>
      <c r="O98" s="9" t="s">
        <v>26</v>
      </c>
      <c r="P98" s="9" t="s">
        <v>27</v>
      </c>
      <c r="Q98" s="9" t="s">
        <v>62</v>
      </c>
      <c r="R98" s="9" t="s">
        <v>209</v>
      </c>
      <c r="S98" s="4"/>
    </row>
    <row r="99" spans="1:20" ht="15.75" customHeight="1">
      <c r="A99" s="9" t="s">
        <v>350</v>
      </c>
      <c r="B99" s="9" t="s">
        <v>21</v>
      </c>
      <c r="C99" s="9">
        <v>2013</v>
      </c>
      <c r="D99" s="9">
        <v>15</v>
      </c>
      <c r="E99" s="12" t="s">
        <v>349</v>
      </c>
      <c r="F99" s="11" t="str">
        <f t="shared" si="2"/>
        <v>OCCH-2013-15</v>
      </c>
      <c r="G99" s="6" t="s">
        <v>351</v>
      </c>
      <c r="H99" s="11" t="str">
        <f t="shared" si="3"/>
        <v>Concierto elegiaco - Brouwer, Leo</v>
      </c>
      <c r="I99" s="11" t="s">
        <v>352</v>
      </c>
      <c r="J99" s="13" t="s">
        <v>353</v>
      </c>
      <c r="K99" s="11" t="s">
        <v>24</v>
      </c>
      <c r="L99" s="13">
        <v>1986</v>
      </c>
      <c r="O99" s="11" t="s">
        <v>26</v>
      </c>
      <c r="P99" s="11" t="s">
        <v>27</v>
      </c>
      <c r="Q99" s="9" t="s">
        <v>89</v>
      </c>
      <c r="R99" s="9" t="s">
        <v>209</v>
      </c>
      <c r="S99" s="4"/>
    </row>
    <row r="100" spans="1:20" ht="15.75" customHeight="1">
      <c r="A100" s="9" t="s">
        <v>354</v>
      </c>
      <c r="B100" s="9" t="s">
        <v>21</v>
      </c>
      <c r="C100" s="9">
        <v>2013</v>
      </c>
      <c r="D100" s="9">
        <v>15</v>
      </c>
      <c r="E100" s="12" t="s">
        <v>349</v>
      </c>
      <c r="F100" s="11" t="str">
        <f t="shared" si="2"/>
        <v>OCCH-2013-15</v>
      </c>
      <c r="G100" s="9" t="s">
        <v>355</v>
      </c>
      <c r="H100" s="11" t="str">
        <f t="shared" si="3"/>
        <v>Sinfonía n° 86 - Haydn, Franz Joseph</v>
      </c>
      <c r="I100" s="9" t="s">
        <v>1</v>
      </c>
      <c r="J100" s="13" t="s">
        <v>65</v>
      </c>
      <c r="K100" s="13" t="s">
        <v>24</v>
      </c>
      <c r="L100" s="13">
        <v>1786</v>
      </c>
      <c r="O100" s="9" t="s">
        <v>26</v>
      </c>
      <c r="P100" s="9" t="s">
        <v>27</v>
      </c>
      <c r="Q100" s="9" t="s">
        <v>45</v>
      </c>
      <c r="R100" s="9" t="s">
        <v>209</v>
      </c>
      <c r="S100" s="4"/>
    </row>
    <row r="101" spans="1:20" ht="15.75" customHeight="1">
      <c r="A101" s="9" t="s">
        <v>356</v>
      </c>
      <c r="B101" s="9" t="s">
        <v>21</v>
      </c>
      <c r="C101" s="9">
        <v>2013</v>
      </c>
      <c r="D101" s="9">
        <v>16</v>
      </c>
      <c r="E101" s="12" t="s">
        <v>357</v>
      </c>
      <c r="F101" s="11" t="str">
        <f t="shared" si="2"/>
        <v>OCCH-2013-16</v>
      </c>
      <c r="G101" s="15" t="s">
        <v>358</v>
      </c>
      <c r="H101" s="11" t="str">
        <f t="shared" si="3"/>
        <v>Música del Agua Suite n° 2 - Haendel, Georg Friederich</v>
      </c>
      <c r="I101" s="15" t="s">
        <v>1</v>
      </c>
      <c r="J101" s="15" t="s">
        <v>359</v>
      </c>
      <c r="K101" s="13" t="s">
        <v>24</v>
      </c>
      <c r="L101" s="15" t="s">
        <v>360</v>
      </c>
      <c r="M101" s="14"/>
      <c r="N101" s="14"/>
      <c r="O101" s="13" t="s">
        <v>26</v>
      </c>
      <c r="P101" s="15" t="s">
        <v>27</v>
      </c>
      <c r="Q101" s="9" t="s">
        <v>148</v>
      </c>
      <c r="R101" s="9" t="s">
        <v>209</v>
      </c>
      <c r="S101" s="4"/>
    </row>
    <row r="102" spans="1:20" ht="15.75" customHeight="1">
      <c r="A102" s="9" t="s">
        <v>361</v>
      </c>
      <c r="B102" s="9" t="s">
        <v>21</v>
      </c>
      <c r="C102" s="9">
        <v>2013</v>
      </c>
      <c r="D102" s="9">
        <v>16</v>
      </c>
      <c r="E102" s="12" t="s">
        <v>357</v>
      </c>
      <c r="F102" s="11" t="str">
        <f t="shared" si="2"/>
        <v>OCCH-2013-16</v>
      </c>
      <c r="G102" s="9" t="s">
        <v>362</v>
      </c>
      <c r="H102" s="11" t="str">
        <f t="shared" si="3"/>
        <v>The elements - Taft Thomas, Marilyn</v>
      </c>
      <c r="I102" s="9" t="s">
        <v>363</v>
      </c>
      <c r="J102" s="9" t="s">
        <v>364</v>
      </c>
      <c r="K102" s="9" t="s">
        <v>365</v>
      </c>
      <c r="L102" s="9">
        <v>2010</v>
      </c>
      <c r="O102" s="9" t="s">
        <v>26</v>
      </c>
      <c r="P102" s="9" t="s">
        <v>27</v>
      </c>
      <c r="Q102" s="9" t="s">
        <v>69</v>
      </c>
      <c r="R102" s="9" t="s">
        <v>209</v>
      </c>
      <c r="S102" s="4"/>
    </row>
    <row r="103" spans="1:20" ht="15.75" customHeight="1">
      <c r="A103" s="9" t="s">
        <v>366</v>
      </c>
      <c r="B103" s="9" t="s">
        <v>21</v>
      </c>
      <c r="C103" s="9">
        <v>2013</v>
      </c>
      <c r="D103" s="9">
        <v>16</v>
      </c>
      <c r="E103" s="12" t="s">
        <v>357</v>
      </c>
      <c r="F103" s="11" t="str">
        <f t="shared" si="2"/>
        <v>OCCH-2013-16</v>
      </c>
      <c r="G103" s="9" t="s">
        <v>234</v>
      </c>
      <c r="H103" s="11" t="str">
        <f t="shared" si="3"/>
        <v>Canciones de la selva del Amazonas - Villa-Lobos, Heitor</v>
      </c>
      <c r="I103" s="9" t="s">
        <v>235</v>
      </c>
      <c r="J103" s="9" t="s">
        <v>84</v>
      </c>
      <c r="K103" s="9" t="s">
        <v>24</v>
      </c>
      <c r="L103" s="9">
        <v>1958</v>
      </c>
      <c r="O103" s="9" t="s">
        <v>26</v>
      </c>
      <c r="P103" s="9" t="s">
        <v>27</v>
      </c>
      <c r="Q103" s="9" t="s">
        <v>89</v>
      </c>
      <c r="R103" s="9" t="s">
        <v>209</v>
      </c>
      <c r="S103" s="4"/>
    </row>
    <row r="104" spans="1:20" ht="15.75" customHeight="1">
      <c r="A104" s="9" t="s">
        <v>367</v>
      </c>
      <c r="B104" s="9" t="s">
        <v>21</v>
      </c>
      <c r="C104" s="9">
        <v>2013</v>
      </c>
      <c r="D104" s="9">
        <v>16</v>
      </c>
      <c r="E104" s="12" t="s">
        <v>357</v>
      </c>
      <c r="F104" s="11" t="str">
        <f t="shared" si="2"/>
        <v>OCCH-2013-16</v>
      </c>
      <c r="G104" s="9" t="s">
        <v>159</v>
      </c>
      <c r="H104" s="11" t="str">
        <f t="shared" si="3"/>
        <v>Sinfonía n° 7 - van Beethoven, Ludwig</v>
      </c>
      <c r="I104" s="9" t="s">
        <v>1</v>
      </c>
      <c r="J104" s="13" t="s">
        <v>31</v>
      </c>
      <c r="K104" s="13" t="s">
        <v>24</v>
      </c>
      <c r="L104" s="13" t="s">
        <v>160</v>
      </c>
      <c r="O104" s="9" t="s">
        <v>26</v>
      </c>
      <c r="P104" s="9" t="s">
        <v>27</v>
      </c>
      <c r="Q104" s="9" t="s">
        <v>62</v>
      </c>
      <c r="R104" s="9" t="s">
        <v>209</v>
      </c>
      <c r="S104" s="4"/>
    </row>
    <row r="105" spans="1:20" ht="15.75" customHeight="1">
      <c r="A105" s="9" t="s">
        <v>368</v>
      </c>
      <c r="B105" s="9" t="s">
        <v>21</v>
      </c>
      <c r="C105" s="9">
        <v>2013</v>
      </c>
      <c r="D105" s="9">
        <v>17</v>
      </c>
      <c r="E105" s="12" t="s">
        <v>369</v>
      </c>
      <c r="F105" s="11" t="str">
        <f t="shared" si="2"/>
        <v>OCCH-2013-17</v>
      </c>
      <c r="G105" s="9" t="s">
        <v>166</v>
      </c>
      <c r="H105" s="11" t="str">
        <f t="shared" si="3"/>
        <v>Sinfonía de cámara n° 1 - Schoenberg, Arnold</v>
      </c>
      <c r="I105" s="9" t="s">
        <v>1</v>
      </c>
      <c r="J105" s="13" t="s">
        <v>167</v>
      </c>
      <c r="K105" s="13" t="s">
        <v>24</v>
      </c>
      <c r="L105" s="13">
        <v>1906</v>
      </c>
      <c r="O105" s="9" t="s">
        <v>26</v>
      </c>
      <c r="P105" s="9" t="s">
        <v>27</v>
      </c>
      <c r="Q105" s="9" t="s">
        <v>39</v>
      </c>
      <c r="R105" s="9" t="s">
        <v>209</v>
      </c>
      <c r="S105" s="4"/>
    </row>
    <row r="106" spans="1:20" ht="15.75" customHeight="1">
      <c r="A106" s="9" t="s">
        <v>370</v>
      </c>
      <c r="B106" s="9" t="s">
        <v>21</v>
      </c>
      <c r="C106" s="9">
        <v>2013</v>
      </c>
      <c r="D106" s="9">
        <v>17</v>
      </c>
      <c r="E106" s="12" t="s">
        <v>369</v>
      </c>
      <c r="F106" s="11" t="str">
        <f t="shared" si="2"/>
        <v>OCCH-2013-17</v>
      </c>
      <c r="G106" s="9" t="s">
        <v>371</v>
      </c>
      <c r="H106" s="11" t="str">
        <f t="shared" si="3"/>
        <v>Vals sin identificar - Strauss II, Johann</v>
      </c>
      <c r="I106" s="9" t="s">
        <v>1</v>
      </c>
      <c r="J106" s="13" t="s">
        <v>372</v>
      </c>
      <c r="K106" s="13" t="s">
        <v>24</v>
      </c>
      <c r="L106" s="13" t="s">
        <v>25</v>
      </c>
      <c r="O106" s="9" t="s">
        <v>26</v>
      </c>
      <c r="P106" s="9" t="s">
        <v>27</v>
      </c>
      <c r="Q106" s="9" t="s">
        <v>49</v>
      </c>
      <c r="R106" s="9" t="s">
        <v>209</v>
      </c>
      <c r="S106" s="4"/>
      <c r="T106" s="9" t="s">
        <v>373</v>
      </c>
    </row>
    <row r="107" spans="1:20" ht="15.75" customHeight="1">
      <c r="A107" s="9" t="s">
        <v>374</v>
      </c>
      <c r="B107" s="9" t="s">
        <v>21</v>
      </c>
      <c r="C107" s="9">
        <v>2013</v>
      </c>
      <c r="D107" s="9">
        <v>17</v>
      </c>
      <c r="E107" s="12" t="s">
        <v>369</v>
      </c>
      <c r="F107" s="11" t="str">
        <f t="shared" si="2"/>
        <v>OCCH-2013-17</v>
      </c>
      <c r="G107" s="9" t="s">
        <v>375</v>
      </c>
      <c r="H107" s="11" t="str">
        <f t="shared" si="3"/>
        <v>Noche transfigurada - Schoenberg, Arnold</v>
      </c>
      <c r="I107" s="9" t="s">
        <v>1</v>
      </c>
      <c r="J107" s="13" t="s">
        <v>167</v>
      </c>
      <c r="K107" s="13" t="s">
        <v>24</v>
      </c>
      <c r="L107" s="13">
        <v>1899</v>
      </c>
      <c r="O107" s="9" t="s">
        <v>26</v>
      </c>
      <c r="P107" s="9" t="s">
        <v>27</v>
      </c>
      <c r="Q107" s="9" t="s">
        <v>49</v>
      </c>
      <c r="R107" s="9" t="s">
        <v>209</v>
      </c>
      <c r="S107" s="4"/>
    </row>
    <row r="108" spans="1:20" ht="15.75" customHeight="1">
      <c r="A108" s="9" t="s">
        <v>376</v>
      </c>
      <c r="B108" s="9" t="s">
        <v>21</v>
      </c>
      <c r="C108" s="9">
        <v>2013</v>
      </c>
      <c r="D108" s="9">
        <v>17</v>
      </c>
      <c r="E108" s="12" t="s">
        <v>369</v>
      </c>
      <c r="F108" s="11" t="str">
        <f t="shared" si="2"/>
        <v>OCCH-2013-17</v>
      </c>
      <c r="G108" s="9" t="s">
        <v>371</v>
      </c>
      <c r="H108" s="11" t="str">
        <f t="shared" si="3"/>
        <v>Vals sin identificar - Strauss II, Johann</v>
      </c>
      <c r="I108" s="9" t="s">
        <v>1</v>
      </c>
      <c r="J108" s="13" t="s">
        <v>372</v>
      </c>
      <c r="K108" s="13" t="s">
        <v>24</v>
      </c>
      <c r="L108" s="13" t="s">
        <v>25</v>
      </c>
      <c r="O108" s="9" t="s">
        <v>26</v>
      </c>
      <c r="P108" s="9" t="s">
        <v>27</v>
      </c>
      <c r="Q108" s="9" t="s">
        <v>49</v>
      </c>
      <c r="R108" s="9" t="s">
        <v>209</v>
      </c>
      <c r="S108" s="4"/>
      <c r="T108" s="9" t="s">
        <v>373</v>
      </c>
    </row>
    <row r="109" spans="1:20" ht="15.75" customHeight="1">
      <c r="A109" s="9" t="s">
        <v>377</v>
      </c>
      <c r="B109" s="9" t="s">
        <v>21</v>
      </c>
      <c r="C109" s="9">
        <v>2013</v>
      </c>
      <c r="D109" s="9">
        <v>18</v>
      </c>
      <c r="E109" s="12" t="s">
        <v>378</v>
      </c>
      <c r="F109" s="11" t="str">
        <f t="shared" si="2"/>
        <v>OCCH-2013-18</v>
      </c>
      <c r="G109" s="9" t="s">
        <v>96</v>
      </c>
      <c r="H109" s="11" t="str">
        <f t="shared" si="3"/>
        <v>Concierto para violín n° 5 - Mozart, Wolfgang Amadeus</v>
      </c>
      <c r="I109" s="9" t="s">
        <v>56</v>
      </c>
      <c r="J109" s="13" t="s">
        <v>52</v>
      </c>
      <c r="K109" s="13" t="s">
        <v>24</v>
      </c>
      <c r="L109" s="13">
        <v>1775</v>
      </c>
      <c r="O109" s="9" t="s">
        <v>26</v>
      </c>
      <c r="P109" s="9" t="s">
        <v>27</v>
      </c>
      <c r="Q109" s="9" t="s">
        <v>45</v>
      </c>
      <c r="R109" s="9" t="s">
        <v>209</v>
      </c>
      <c r="S109" s="4"/>
    </row>
    <row r="110" spans="1:20" ht="15.75" customHeight="1">
      <c r="A110" s="9" t="s">
        <v>379</v>
      </c>
      <c r="B110" s="9" t="s">
        <v>21</v>
      </c>
      <c r="C110" s="9">
        <v>2013</v>
      </c>
      <c r="D110" s="9">
        <v>18</v>
      </c>
      <c r="E110" s="12" t="s">
        <v>378</v>
      </c>
      <c r="F110" s="11" t="str">
        <f t="shared" si="2"/>
        <v>OCCH-2013-18</v>
      </c>
      <c r="G110" s="9" t="s">
        <v>216</v>
      </c>
      <c r="H110" s="11" t="str">
        <f t="shared" si="3"/>
        <v>Sinfonía n° 5 - Schubert, Franz</v>
      </c>
      <c r="I110" s="9" t="s">
        <v>1</v>
      </c>
      <c r="J110" s="13" t="s">
        <v>380</v>
      </c>
      <c r="K110" s="13" t="s">
        <v>24</v>
      </c>
      <c r="L110" s="13">
        <v>1816</v>
      </c>
      <c r="O110" s="9" t="s">
        <v>26</v>
      </c>
      <c r="P110" s="9" t="s">
        <v>27</v>
      </c>
      <c r="Q110" s="9" t="s">
        <v>62</v>
      </c>
      <c r="R110" s="9" t="s">
        <v>209</v>
      </c>
      <c r="S110" s="4"/>
    </row>
    <row r="111" spans="1:20" ht="15.75" customHeight="1">
      <c r="A111" s="9" t="s">
        <v>381</v>
      </c>
      <c r="B111" s="9" t="s">
        <v>21</v>
      </c>
      <c r="C111" s="9">
        <v>2013</v>
      </c>
      <c r="D111" s="9">
        <v>19</v>
      </c>
      <c r="E111" s="12" t="s">
        <v>382</v>
      </c>
      <c r="F111" s="11" t="str">
        <f t="shared" si="2"/>
        <v>OCCH-2013-19</v>
      </c>
      <c r="G111" s="9" t="s">
        <v>193</v>
      </c>
      <c r="H111" s="11" t="str">
        <f t="shared" si="3"/>
        <v>Pequeña sinfonía - Gounod, Charles</v>
      </c>
      <c r="I111" s="9" t="s">
        <v>1</v>
      </c>
      <c r="J111" s="9" t="s">
        <v>383</v>
      </c>
      <c r="K111" s="9" t="s">
        <v>24</v>
      </c>
      <c r="L111" s="9">
        <v>1885</v>
      </c>
      <c r="O111" s="9" t="s">
        <v>26</v>
      </c>
      <c r="P111" s="9" t="s">
        <v>27</v>
      </c>
      <c r="Q111" s="9" t="s">
        <v>49</v>
      </c>
      <c r="R111" s="9" t="s">
        <v>130</v>
      </c>
      <c r="S111" s="1" t="s">
        <v>384</v>
      </c>
    </row>
    <row r="112" spans="1:20" ht="15.75" customHeight="1">
      <c r="A112" s="9" t="s">
        <v>385</v>
      </c>
      <c r="B112" s="9" t="s">
        <v>21</v>
      </c>
      <c r="C112" s="9">
        <v>2013</v>
      </c>
      <c r="D112" s="9">
        <v>19</v>
      </c>
      <c r="E112" s="12" t="s">
        <v>382</v>
      </c>
      <c r="F112" s="11" t="str">
        <f t="shared" si="2"/>
        <v>OCCH-2013-19</v>
      </c>
      <c r="G112" s="9" t="s">
        <v>386</v>
      </c>
      <c r="H112" s="11" t="str">
        <f t="shared" si="3"/>
        <v>Old wine in new bottles - Jacob, Gordon</v>
      </c>
      <c r="I112" s="9" t="s">
        <v>282</v>
      </c>
      <c r="J112" s="9" t="s">
        <v>387</v>
      </c>
      <c r="K112" s="9" t="s">
        <v>24</v>
      </c>
      <c r="L112" s="9">
        <v>1959</v>
      </c>
      <c r="O112" s="9" t="s">
        <v>26</v>
      </c>
      <c r="P112" s="9" t="s">
        <v>27</v>
      </c>
      <c r="Q112" s="9" t="s">
        <v>89</v>
      </c>
      <c r="R112" s="9" t="s">
        <v>130</v>
      </c>
      <c r="S112" s="4" t="s">
        <v>384</v>
      </c>
    </row>
    <row r="113" spans="1:20" ht="15.75" customHeight="1">
      <c r="A113" s="9" t="s">
        <v>388</v>
      </c>
      <c r="B113" s="9" t="s">
        <v>21</v>
      </c>
      <c r="C113" s="9">
        <v>2013</v>
      </c>
      <c r="D113" s="9">
        <v>19</v>
      </c>
      <c r="E113" s="12" t="s">
        <v>382</v>
      </c>
      <c r="F113" s="11" t="str">
        <f t="shared" si="2"/>
        <v>OCCH-2013-19</v>
      </c>
      <c r="G113" s="9" t="s">
        <v>389</v>
      </c>
      <c r="H113" s="11" t="str">
        <f t="shared" si="3"/>
        <v>Suite persa - Caplet, Andre</v>
      </c>
      <c r="I113" s="9" t="s">
        <v>1</v>
      </c>
      <c r="J113" s="9" t="s">
        <v>390</v>
      </c>
      <c r="K113" s="9" t="s">
        <v>24</v>
      </c>
      <c r="L113" s="9">
        <v>1902</v>
      </c>
      <c r="O113" s="9" t="s">
        <v>26</v>
      </c>
      <c r="P113" s="9" t="s">
        <v>27</v>
      </c>
      <c r="Q113" s="9" t="s">
        <v>39</v>
      </c>
      <c r="R113" s="9" t="s">
        <v>130</v>
      </c>
      <c r="S113" s="4" t="s">
        <v>384</v>
      </c>
    </row>
    <row r="114" spans="1:20" ht="15.75" customHeight="1">
      <c r="A114" s="9" t="s">
        <v>391</v>
      </c>
      <c r="B114" s="9" t="s">
        <v>21</v>
      </c>
      <c r="C114" s="9">
        <v>2013</v>
      </c>
      <c r="D114" s="9">
        <v>20</v>
      </c>
      <c r="E114" s="12" t="s">
        <v>392</v>
      </c>
      <c r="F114" s="11" t="str">
        <f t="shared" si="2"/>
        <v>OCCH-2013-20</v>
      </c>
      <c r="G114" s="9" t="s">
        <v>393</v>
      </c>
      <c r="H114" s="11" t="str">
        <f t="shared" si="3"/>
        <v>Concierto para violín BWV 1041 - Bach, Johann Sebastian</v>
      </c>
      <c r="I114" s="9" t="s">
        <v>56</v>
      </c>
      <c r="J114" s="9" t="s">
        <v>23</v>
      </c>
      <c r="K114" s="9" t="s">
        <v>24</v>
      </c>
      <c r="L114" s="9">
        <v>1730</v>
      </c>
      <c r="N114" s="9" t="s">
        <v>300</v>
      </c>
      <c r="O114" s="9" t="s">
        <v>26</v>
      </c>
      <c r="P114" s="9" t="s">
        <v>27</v>
      </c>
      <c r="Q114" s="9" t="s">
        <v>148</v>
      </c>
      <c r="R114" s="9" t="s">
        <v>130</v>
      </c>
      <c r="S114" s="4" t="s">
        <v>384</v>
      </c>
    </row>
    <row r="115" spans="1:20" ht="15.75" customHeight="1">
      <c r="A115" s="9" t="s">
        <v>394</v>
      </c>
      <c r="B115" s="9" t="s">
        <v>21</v>
      </c>
      <c r="C115" s="9">
        <v>2013</v>
      </c>
      <c r="D115" s="9">
        <v>20</v>
      </c>
      <c r="E115" s="12" t="s">
        <v>392</v>
      </c>
      <c r="F115" s="11" t="str">
        <f t="shared" si="2"/>
        <v>OCCH-2013-20</v>
      </c>
      <c r="G115" s="9" t="s">
        <v>395</v>
      </c>
      <c r="H115" s="11" t="str">
        <f t="shared" si="3"/>
        <v>Cantata nupcial BWV 202 - Bach, Johann Sebastian</v>
      </c>
      <c r="I115" s="9" t="s">
        <v>37</v>
      </c>
      <c r="J115" s="9" t="s">
        <v>23</v>
      </c>
      <c r="K115" s="9" t="s">
        <v>24</v>
      </c>
      <c r="L115" s="9" t="s">
        <v>396</v>
      </c>
      <c r="O115" s="9" t="s">
        <v>26</v>
      </c>
      <c r="P115" s="9" t="s">
        <v>27</v>
      </c>
      <c r="Q115" s="9" t="s">
        <v>148</v>
      </c>
      <c r="R115" s="9" t="s">
        <v>130</v>
      </c>
      <c r="S115" s="4" t="s">
        <v>384</v>
      </c>
    </row>
    <row r="116" spans="1:20" ht="15.75" customHeight="1">
      <c r="A116" s="9" t="s">
        <v>397</v>
      </c>
      <c r="B116" s="9" t="s">
        <v>21</v>
      </c>
      <c r="C116" s="9">
        <v>2013</v>
      </c>
      <c r="D116" s="9">
        <v>20</v>
      </c>
      <c r="E116" s="12" t="s">
        <v>392</v>
      </c>
      <c r="F116" s="11" t="str">
        <f t="shared" si="2"/>
        <v>OCCH-2013-20</v>
      </c>
      <c r="G116" s="9" t="s">
        <v>398</v>
      </c>
      <c r="H116" s="11" t="str">
        <f t="shared" si="3"/>
        <v>Obertura VI en Sol menor - Veracini, Francesco Maria</v>
      </c>
      <c r="I116" s="9" t="s">
        <v>1</v>
      </c>
      <c r="J116" s="9" t="s">
        <v>399</v>
      </c>
      <c r="K116" s="9" t="s">
        <v>24</v>
      </c>
      <c r="L116" s="9">
        <v>1711</v>
      </c>
      <c r="O116" s="9" t="s">
        <v>26</v>
      </c>
      <c r="P116" s="9" t="s">
        <v>27</v>
      </c>
      <c r="Q116" s="9" t="s">
        <v>148</v>
      </c>
      <c r="R116" s="9" t="s">
        <v>130</v>
      </c>
      <c r="S116" s="4" t="s">
        <v>384</v>
      </c>
    </row>
    <row r="117" spans="1:20" ht="15.75" customHeight="1">
      <c r="A117" s="9" t="s">
        <v>400</v>
      </c>
      <c r="B117" s="9" t="s">
        <v>21</v>
      </c>
      <c r="C117" s="9">
        <v>2013</v>
      </c>
      <c r="D117" s="9">
        <v>20</v>
      </c>
      <c r="E117" s="12" t="s">
        <v>392</v>
      </c>
      <c r="F117" s="11" t="str">
        <f t="shared" si="2"/>
        <v>OCCH-2013-20</v>
      </c>
      <c r="G117" s="9" t="s">
        <v>401</v>
      </c>
      <c r="H117" s="11" t="str">
        <f t="shared" si="3"/>
        <v>Cantata BWV 51 - Bach, Johann Sebastian</v>
      </c>
      <c r="I117" s="9" t="s">
        <v>37</v>
      </c>
      <c r="J117" s="9" t="s">
        <v>23</v>
      </c>
      <c r="K117" s="9" t="s">
        <v>24</v>
      </c>
      <c r="L117" s="9" t="s">
        <v>402</v>
      </c>
      <c r="N117" s="9" t="s">
        <v>300</v>
      </c>
      <c r="O117" s="9" t="s">
        <v>26</v>
      </c>
      <c r="P117" s="9" t="s">
        <v>27</v>
      </c>
      <c r="Q117" s="9" t="s">
        <v>148</v>
      </c>
      <c r="R117" s="9" t="s">
        <v>130</v>
      </c>
      <c r="S117" s="4" t="s">
        <v>384</v>
      </c>
    </row>
    <row r="118" spans="1:20" ht="15.75" customHeight="1">
      <c r="A118" s="9" t="s">
        <v>403</v>
      </c>
      <c r="B118" s="9" t="s">
        <v>21</v>
      </c>
      <c r="C118" s="9">
        <v>2013</v>
      </c>
      <c r="D118" s="9" t="s">
        <v>404</v>
      </c>
      <c r="E118" s="12" t="s">
        <v>405</v>
      </c>
      <c r="F118" s="11" t="str">
        <f t="shared" si="2"/>
        <v>OCCH-2013-Gira Arica y Parinacota: 21</v>
      </c>
      <c r="G118" s="9" t="s">
        <v>406</v>
      </c>
      <c r="H118" s="11" t="str">
        <f t="shared" si="3"/>
        <v>Sinfonía n° 95 - Haydn, Franz Joseph</v>
      </c>
      <c r="I118" s="9" t="s">
        <v>1</v>
      </c>
      <c r="J118" s="9" t="s">
        <v>65</v>
      </c>
      <c r="K118" s="9" t="s">
        <v>24</v>
      </c>
      <c r="L118" s="9">
        <v>1791</v>
      </c>
      <c r="O118" s="9" t="s">
        <v>26</v>
      </c>
      <c r="P118" s="9" t="s">
        <v>27</v>
      </c>
      <c r="Q118" s="9" t="s">
        <v>45</v>
      </c>
      <c r="R118" s="9" t="s">
        <v>130</v>
      </c>
      <c r="S118" s="4" t="s">
        <v>384</v>
      </c>
    </row>
    <row r="119" spans="1:20" ht="15.75" customHeight="1">
      <c r="A119" s="9" t="s">
        <v>407</v>
      </c>
      <c r="B119" s="9" t="s">
        <v>21</v>
      </c>
      <c r="C119" s="9">
        <v>2013</v>
      </c>
      <c r="D119" s="9" t="s">
        <v>404</v>
      </c>
      <c r="E119" s="12" t="s">
        <v>405</v>
      </c>
      <c r="F119" s="11" t="str">
        <f t="shared" si="2"/>
        <v>OCCH-2013-Gira Arica y Parinacota: 21</v>
      </c>
      <c r="G119" s="9" t="s">
        <v>408</v>
      </c>
      <c r="H119" s="11" t="str">
        <f t="shared" si="3"/>
        <v>Árbol sin hojas - Maupoint, Andrés</v>
      </c>
      <c r="I119" s="9" t="s">
        <v>1</v>
      </c>
      <c r="J119" s="9" t="s">
        <v>409</v>
      </c>
      <c r="K119" s="9" t="s">
        <v>24</v>
      </c>
      <c r="L119" s="9">
        <v>1986</v>
      </c>
      <c r="O119" s="9" t="s">
        <v>34</v>
      </c>
      <c r="P119" s="9" t="s">
        <v>27</v>
      </c>
      <c r="Q119" s="9" t="s">
        <v>89</v>
      </c>
      <c r="R119" s="9" t="s">
        <v>130</v>
      </c>
      <c r="S119" s="4" t="s">
        <v>384</v>
      </c>
    </row>
    <row r="120" spans="1:20" ht="15.75" customHeight="1">
      <c r="A120" s="9" t="s">
        <v>410</v>
      </c>
      <c r="B120" s="9" t="s">
        <v>21</v>
      </c>
      <c r="C120" s="9">
        <v>2013</v>
      </c>
      <c r="D120" s="9" t="s">
        <v>404</v>
      </c>
      <c r="E120" s="12" t="s">
        <v>405</v>
      </c>
      <c r="F120" s="11" t="str">
        <f t="shared" si="2"/>
        <v>OCCH-2013-Gira Arica y Parinacota: 21</v>
      </c>
      <c r="G120" s="9" t="s">
        <v>123</v>
      </c>
      <c r="H120" s="11" t="str">
        <f t="shared" si="3"/>
        <v>Sinfonía n° 4 - Mendelssohn, Felix</v>
      </c>
      <c r="I120" s="9" t="s">
        <v>1</v>
      </c>
      <c r="J120" s="9" t="s">
        <v>93</v>
      </c>
      <c r="K120" s="9" t="s">
        <v>24</v>
      </c>
      <c r="L120" s="9">
        <v>1833</v>
      </c>
      <c r="O120" s="9" t="s">
        <v>26</v>
      </c>
      <c r="P120" s="9" t="s">
        <v>27</v>
      </c>
      <c r="Q120" s="9" t="s">
        <v>62</v>
      </c>
      <c r="R120" s="9" t="s">
        <v>130</v>
      </c>
      <c r="S120" s="4" t="s">
        <v>384</v>
      </c>
    </row>
    <row r="121" spans="1:20" ht="15.75" customHeight="1">
      <c r="A121" s="9" t="s">
        <v>411</v>
      </c>
      <c r="B121" s="9" t="s">
        <v>21</v>
      </c>
      <c r="C121" s="9">
        <v>2013</v>
      </c>
      <c r="D121" s="9">
        <v>22</v>
      </c>
      <c r="E121" s="12" t="s">
        <v>412</v>
      </c>
      <c r="F121" s="11" t="str">
        <f t="shared" si="2"/>
        <v>OCCH-2013-22</v>
      </c>
      <c r="G121" s="9" t="s">
        <v>347</v>
      </c>
      <c r="H121" s="11" t="str">
        <f t="shared" si="3"/>
        <v>Sinfonía n° 40 - Mozart, Wolfgang Amadeus</v>
      </c>
      <c r="I121" s="9" t="s">
        <v>1</v>
      </c>
      <c r="J121" s="9" t="s">
        <v>52</v>
      </c>
      <c r="K121" s="9" t="s">
        <v>24</v>
      </c>
      <c r="L121" s="9">
        <v>1788</v>
      </c>
      <c r="O121" s="9" t="s">
        <v>26</v>
      </c>
      <c r="P121" s="9" t="s">
        <v>27</v>
      </c>
      <c r="Q121" s="9" t="s">
        <v>45</v>
      </c>
      <c r="R121" s="9" t="s">
        <v>130</v>
      </c>
      <c r="S121" s="4" t="s">
        <v>413</v>
      </c>
    </row>
    <row r="122" spans="1:20" ht="15.75" customHeight="1">
      <c r="A122" s="9" t="s">
        <v>414</v>
      </c>
      <c r="B122" s="9" t="s">
        <v>21</v>
      </c>
      <c r="C122" s="9">
        <v>2013</v>
      </c>
      <c r="D122" s="9">
        <v>22</v>
      </c>
      <c r="E122" s="12" t="s">
        <v>412</v>
      </c>
      <c r="F122" s="11" t="str">
        <f t="shared" si="2"/>
        <v>OCCH-2013-22</v>
      </c>
      <c r="G122" s="9" t="s">
        <v>408</v>
      </c>
      <c r="H122" s="11" t="str">
        <f t="shared" si="3"/>
        <v>Árbol sin hojas - Maupoint, Andrés</v>
      </c>
      <c r="I122" s="9" t="s">
        <v>1</v>
      </c>
      <c r="J122" s="9" t="s">
        <v>409</v>
      </c>
      <c r="K122" s="9" t="s">
        <v>24</v>
      </c>
      <c r="L122" s="9">
        <v>1986</v>
      </c>
      <c r="O122" s="9" t="s">
        <v>34</v>
      </c>
      <c r="P122" s="9" t="s">
        <v>27</v>
      </c>
      <c r="Q122" s="9" t="s">
        <v>89</v>
      </c>
      <c r="R122" s="9" t="s">
        <v>130</v>
      </c>
      <c r="S122" s="4" t="s">
        <v>413</v>
      </c>
    </row>
    <row r="123" spans="1:20" ht="15.75" customHeight="1">
      <c r="A123" s="9" t="s">
        <v>415</v>
      </c>
      <c r="B123" s="9" t="s">
        <v>21</v>
      </c>
      <c r="C123" s="9">
        <v>2013</v>
      </c>
      <c r="D123" s="9">
        <v>22</v>
      </c>
      <c r="E123" s="12" t="s">
        <v>412</v>
      </c>
      <c r="F123" s="11" t="str">
        <f t="shared" si="2"/>
        <v>OCCH-2013-22</v>
      </c>
      <c r="G123" s="9" t="s">
        <v>200</v>
      </c>
      <c r="H123" s="11" t="str">
        <f t="shared" si="3"/>
        <v>Preludio n° 1 - Leng, Alfonso</v>
      </c>
      <c r="I123" s="9" t="s">
        <v>1</v>
      </c>
      <c r="J123" s="9" t="s">
        <v>201</v>
      </c>
      <c r="K123" s="9" t="s">
        <v>24</v>
      </c>
      <c r="L123" s="6">
        <v>1905</v>
      </c>
      <c r="O123" s="9" t="s">
        <v>34</v>
      </c>
      <c r="P123" s="9" t="s">
        <v>27</v>
      </c>
      <c r="Q123" s="9" t="s">
        <v>39</v>
      </c>
      <c r="R123" s="9" t="s">
        <v>130</v>
      </c>
      <c r="S123" s="4" t="s">
        <v>413</v>
      </c>
      <c r="T123" s="9" t="s">
        <v>202</v>
      </c>
    </row>
    <row r="124" spans="1:20" ht="15.75" customHeight="1">
      <c r="A124" s="9" t="s">
        <v>416</v>
      </c>
      <c r="B124" s="9" t="s">
        <v>21</v>
      </c>
      <c r="C124" s="9">
        <v>2013</v>
      </c>
      <c r="D124" s="9">
        <v>22</v>
      </c>
      <c r="E124" s="12" t="s">
        <v>412</v>
      </c>
      <c r="F124" s="11" t="str">
        <f t="shared" si="2"/>
        <v>OCCH-2013-22</v>
      </c>
      <c r="G124" s="9" t="s">
        <v>190</v>
      </c>
      <c r="H124" s="11" t="str">
        <f t="shared" si="3"/>
        <v>Sinfonía n° 35 - Mozart, Wolfgang Amadeus</v>
      </c>
      <c r="I124" s="9" t="s">
        <v>1</v>
      </c>
      <c r="J124" s="9" t="s">
        <v>52</v>
      </c>
      <c r="K124" s="9" t="s">
        <v>24</v>
      </c>
      <c r="L124" s="9">
        <v>1782</v>
      </c>
      <c r="O124" s="9" t="s">
        <v>26</v>
      </c>
      <c r="P124" s="9" t="s">
        <v>27</v>
      </c>
      <c r="Q124" s="9" t="s">
        <v>45</v>
      </c>
      <c r="R124" s="9" t="s">
        <v>130</v>
      </c>
      <c r="S124" s="4" t="s">
        <v>413</v>
      </c>
    </row>
    <row r="125" spans="1:20" ht="15.75" customHeight="1">
      <c r="A125" s="9" t="s">
        <v>417</v>
      </c>
      <c r="B125" s="9" t="s">
        <v>21</v>
      </c>
      <c r="C125" s="9">
        <v>2014</v>
      </c>
      <c r="D125" s="9" t="s">
        <v>418</v>
      </c>
      <c r="E125" s="10">
        <v>41649</v>
      </c>
      <c r="F125" s="11" t="str">
        <f t="shared" si="2"/>
        <v>OCCH-2014-Festival Mozart: 1</v>
      </c>
      <c r="G125" s="9" t="s">
        <v>419</v>
      </c>
      <c r="H125" s="11" t="str">
        <f t="shared" si="3"/>
        <v>Serenata n° 6 K 239 - Mozart, Wolfgang Amadeus</v>
      </c>
      <c r="I125" s="9" t="s">
        <v>1</v>
      </c>
      <c r="J125" s="9" t="s">
        <v>52</v>
      </c>
      <c r="K125" s="9" t="s">
        <v>24</v>
      </c>
      <c r="L125" s="9">
        <v>1776</v>
      </c>
      <c r="O125" s="9" t="s">
        <v>26</v>
      </c>
      <c r="P125" s="9" t="s">
        <v>27</v>
      </c>
      <c r="Q125" s="9" t="s">
        <v>45</v>
      </c>
      <c r="R125" s="9" t="s">
        <v>130</v>
      </c>
      <c r="S125" s="4" t="s">
        <v>420</v>
      </c>
    </row>
    <row r="126" spans="1:20" ht="15.75" customHeight="1">
      <c r="A126" s="9" t="s">
        <v>421</v>
      </c>
      <c r="B126" s="9" t="s">
        <v>21</v>
      </c>
      <c r="C126" s="9">
        <v>2014</v>
      </c>
      <c r="D126" s="9" t="s">
        <v>418</v>
      </c>
      <c r="E126" s="10">
        <v>41649</v>
      </c>
      <c r="F126" s="11" t="str">
        <f t="shared" si="2"/>
        <v>OCCH-2014-Festival Mozart: 1</v>
      </c>
      <c r="G126" s="9" t="s">
        <v>422</v>
      </c>
      <c r="H126" s="11" t="str">
        <f t="shared" si="3"/>
        <v>Concierto para clarinete - Mozart, Wolfgang Amadeus</v>
      </c>
      <c r="I126" s="9" t="s">
        <v>423</v>
      </c>
      <c r="J126" s="9" t="s">
        <v>52</v>
      </c>
      <c r="K126" s="9" t="s">
        <v>24</v>
      </c>
      <c r="L126" s="9">
        <v>1791</v>
      </c>
      <c r="O126" s="9" t="s">
        <v>26</v>
      </c>
      <c r="P126" s="9" t="s">
        <v>27</v>
      </c>
      <c r="Q126" s="9" t="s">
        <v>45</v>
      </c>
      <c r="R126" s="9" t="s">
        <v>130</v>
      </c>
      <c r="S126" s="4" t="s">
        <v>420</v>
      </c>
    </row>
    <row r="127" spans="1:20" ht="15.75" customHeight="1">
      <c r="A127" s="9" t="s">
        <v>424</v>
      </c>
      <c r="B127" s="9" t="s">
        <v>21</v>
      </c>
      <c r="C127" s="9">
        <v>2014</v>
      </c>
      <c r="D127" s="9" t="s">
        <v>418</v>
      </c>
      <c r="E127" s="10">
        <v>41649</v>
      </c>
      <c r="F127" s="11" t="str">
        <f t="shared" si="2"/>
        <v>OCCH-2014-Festival Mozart: 1</v>
      </c>
      <c r="G127" s="9" t="s">
        <v>190</v>
      </c>
      <c r="H127" s="11" t="str">
        <f t="shared" si="3"/>
        <v>Sinfonía n° 35 - Mozart, Wolfgang Amadeus</v>
      </c>
      <c r="I127" s="9" t="s">
        <v>1</v>
      </c>
      <c r="J127" s="9" t="s">
        <v>52</v>
      </c>
      <c r="K127" s="9" t="s">
        <v>24</v>
      </c>
      <c r="L127" s="9">
        <v>1782</v>
      </c>
      <c r="O127" s="9" t="s">
        <v>26</v>
      </c>
      <c r="P127" s="9" t="s">
        <v>27</v>
      </c>
      <c r="Q127" s="9" t="s">
        <v>45</v>
      </c>
      <c r="R127" s="9" t="s">
        <v>130</v>
      </c>
      <c r="S127" s="4" t="s">
        <v>420</v>
      </c>
    </row>
    <row r="128" spans="1:20" ht="15.75" customHeight="1">
      <c r="A128" s="9" t="s">
        <v>425</v>
      </c>
      <c r="B128" s="9" t="s">
        <v>21</v>
      </c>
      <c r="C128" s="9">
        <v>2014</v>
      </c>
      <c r="D128" s="9" t="s">
        <v>426</v>
      </c>
      <c r="E128" s="10">
        <v>41656</v>
      </c>
      <c r="F128" s="11" t="str">
        <f t="shared" si="2"/>
        <v>OCCH-2014-Festival Mozart: 2</v>
      </c>
      <c r="G128" s="16" t="s">
        <v>427</v>
      </c>
      <c r="H128" s="11" t="str">
        <f t="shared" si="3"/>
        <v>Obertura de Cosi fan tutte - Mozart, Wolfgang Amadeus</v>
      </c>
      <c r="I128" s="9" t="s">
        <v>1</v>
      </c>
      <c r="J128" s="9" t="s">
        <v>52</v>
      </c>
      <c r="K128" s="9" t="s">
        <v>24</v>
      </c>
      <c r="L128" s="9" t="s">
        <v>428</v>
      </c>
      <c r="O128" s="9" t="s">
        <v>26</v>
      </c>
      <c r="P128" s="9" t="s">
        <v>27</v>
      </c>
      <c r="Q128" s="9" t="s">
        <v>45</v>
      </c>
      <c r="R128" s="9" t="s">
        <v>130</v>
      </c>
      <c r="S128" s="4" t="s">
        <v>420</v>
      </c>
    </row>
    <row r="129" spans="1:20" ht="15.75" customHeight="1">
      <c r="A129" s="9" t="s">
        <v>429</v>
      </c>
      <c r="B129" s="9" t="s">
        <v>21</v>
      </c>
      <c r="C129" s="9">
        <v>2014</v>
      </c>
      <c r="D129" s="9" t="s">
        <v>426</v>
      </c>
      <c r="E129" s="10">
        <v>41656</v>
      </c>
      <c r="F129" s="11" t="str">
        <f t="shared" si="2"/>
        <v>OCCH-2014-Festival Mozart: 2</v>
      </c>
      <c r="G129" s="9" t="s">
        <v>430</v>
      </c>
      <c r="H129" s="11" t="str">
        <f t="shared" si="3"/>
        <v>Concierto para piano n° 20 - Mozart, Wolfgang Amadeus</v>
      </c>
      <c r="I129" s="9" t="s">
        <v>213</v>
      </c>
      <c r="J129" s="9" t="s">
        <v>52</v>
      </c>
      <c r="K129" s="9" t="s">
        <v>24</v>
      </c>
      <c r="L129" s="9">
        <v>1785</v>
      </c>
      <c r="O129" s="9" t="s">
        <v>26</v>
      </c>
      <c r="P129" s="9" t="s">
        <v>27</v>
      </c>
      <c r="Q129" s="9" t="s">
        <v>45</v>
      </c>
      <c r="R129" s="9" t="s">
        <v>130</v>
      </c>
      <c r="S129" s="4" t="s">
        <v>420</v>
      </c>
    </row>
    <row r="130" spans="1:20" ht="15.75" customHeight="1">
      <c r="A130" s="9" t="s">
        <v>431</v>
      </c>
      <c r="B130" s="9" t="s">
        <v>21</v>
      </c>
      <c r="C130" s="9">
        <v>2014</v>
      </c>
      <c r="D130" s="9" t="s">
        <v>426</v>
      </c>
      <c r="E130" s="10">
        <v>41656</v>
      </c>
      <c r="F130" s="11" t="str">
        <f t="shared" si="2"/>
        <v>OCCH-2014-Festival Mozart: 2</v>
      </c>
      <c r="G130" s="9" t="s">
        <v>51</v>
      </c>
      <c r="H130" s="11" t="str">
        <f t="shared" si="3"/>
        <v>Sinfonía n° 38 - Mozart, Wolfgang Amadeus</v>
      </c>
      <c r="I130" s="9" t="s">
        <v>1</v>
      </c>
      <c r="J130" s="9" t="s">
        <v>52</v>
      </c>
      <c r="K130" s="9" t="s">
        <v>24</v>
      </c>
      <c r="L130" s="9">
        <v>1786</v>
      </c>
      <c r="O130" s="9" t="s">
        <v>26</v>
      </c>
      <c r="P130" s="9" t="s">
        <v>27</v>
      </c>
      <c r="Q130" s="9" t="s">
        <v>45</v>
      </c>
      <c r="R130" s="9" t="s">
        <v>130</v>
      </c>
      <c r="S130" s="4" t="s">
        <v>420</v>
      </c>
    </row>
    <row r="131" spans="1:20" ht="15.75" customHeight="1">
      <c r="A131" s="9" t="s">
        <v>432</v>
      </c>
      <c r="B131" s="9" t="s">
        <v>21</v>
      </c>
      <c r="C131" s="9">
        <v>2014</v>
      </c>
      <c r="D131" s="9" t="s">
        <v>433</v>
      </c>
      <c r="E131" s="10">
        <v>41663</v>
      </c>
      <c r="F131" s="11" t="str">
        <f t="shared" si="2"/>
        <v>OCCH-2014-Festival Mozart: 3</v>
      </c>
      <c r="G131" s="9" t="s">
        <v>434</v>
      </c>
      <c r="H131" s="11" t="str">
        <f t="shared" si="3"/>
        <v>Divertimento para orquesta de cuerdas K 136 - Mozart, Wolfgang Amadeus</v>
      </c>
      <c r="I131" s="9" t="s">
        <v>1</v>
      </c>
      <c r="J131" s="9" t="s">
        <v>52</v>
      </c>
      <c r="K131" s="9" t="s">
        <v>24</v>
      </c>
      <c r="L131" s="9">
        <v>1772</v>
      </c>
      <c r="O131" s="9" t="s">
        <v>26</v>
      </c>
      <c r="P131" s="9" t="s">
        <v>27</v>
      </c>
      <c r="Q131" s="9" t="s">
        <v>45</v>
      </c>
      <c r="R131" s="9" t="s">
        <v>130</v>
      </c>
      <c r="S131" s="4" t="s">
        <v>420</v>
      </c>
    </row>
    <row r="132" spans="1:20" ht="15.75" customHeight="1">
      <c r="A132" s="9" t="s">
        <v>435</v>
      </c>
      <c r="B132" s="9" t="s">
        <v>21</v>
      </c>
      <c r="C132" s="9">
        <v>2014</v>
      </c>
      <c r="D132" s="9" t="s">
        <v>433</v>
      </c>
      <c r="E132" s="10">
        <v>41663</v>
      </c>
      <c r="F132" s="11" t="str">
        <f t="shared" si="2"/>
        <v>OCCH-2014-Festival Mozart: 3</v>
      </c>
      <c r="G132" s="9" t="s">
        <v>436</v>
      </c>
      <c r="H132" s="11" t="str">
        <f t="shared" si="3"/>
        <v>Concierto para oboe - Mozart, Wolfgang Amadeus</v>
      </c>
      <c r="I132" s="9" t="s">
        <v>437</v>
      </c>
      <c r="J132" s="9" t="s">
        <v>52</v>
      </c>
      <c r="K132" s="9" t="s">
        <v>24</v>
      </c>
      <c r="L132" s="9">
        <v>1777</v>
      </c>
      <c r="O132" s="9" t="s">
        <v>26</v>
      </c>
      <c r="P132" s="9" t="s">
        <v>27</v>
      </c>
      <c r="Q132" s="9" t="s">
        <v>45</v>
      </c>
      <c r="R132" s="9" t="s">
        <v>130</v>
      </c>
      <c r="S132" s="4" t="s">
        <v>420</v>
      </c>
    </row>
    <row r="133" spans="1:20" ht="15.75" customHeight="1">
      <c r="A133" s="9" t="s">
        <v>438</v>
      </c>
      <c r="B133" s="9" t="s">
        <v>21</v>
      </c>
      <c r="C133" s="9">
        <v>2014</v>
      </c>
      <c r="D133" s="9" t="s">
        <v>433</v>
      </c>
      <c r="E133" s="10">
        <v>41663</v>
      </c>
      <c r="F133" s="11" t="str">
        <f t="shared" si="2"/>
        <v>OCCH-2014-Festival Mozart: 3</v>
      </c>
      <c r="G133" s="9" t="s">
        <v>439</v>
      </c>
      <c r="H133" s="11" t="str">
        <f t="shared" si="3"/>
        <v>Aria Ma che vi fece - Mozart, Wolfgang Amadeus</v>
      </c>
      <c r="I133" s="9" t="s">
        <v>437</v>
      </c>
      <c r="J133" s="9" t="s">
        <v>52</v>
      </c>
      <c r="K133" s="9" t="s">
        <v>24</v>
      </c>
      <c r="L133" s="9">
        <v>1781</v>
      </c>
      <c r="N133" s="9" t="s">
        <v>440</v>
      </c>
      <c r="O133" s="9" t="s">
        <v>26</v>
      </c>
      <c r="P133" s="9" t="s">
        <v>27</v>
      </c>
      <c r="Q133" s="9" t="s">
        <v>45</v>
      </c>
      <c r="R133" s="9" t="s">
        <v>130</v>
      </c>
      <c r="S133" s="4" t="s">
        <v>420</v>
      </c>
    </row>
    <row r="134" spans="1:20" ht="15.75" customHeight="1">
      <c r="A134" s="9" t="s">
        <v>441</v>
      </c>
      <c r="B134" s="9" t="s">
        <v>21</v>
      </c>
      <c r="C134" s="9">
        <v>2014</v>
      </c>
      <c r="D134" s="9" t="s">
        <v>433</v>
      </c>
      <c r="E134" s="10">
        <v>41663</v>
      </c>
      <c r="F134" s="11" t="str">
        <f t="shared" si="2"/>
        <v>OCCH-2014-Festival Mozart: 3</v>
      </c>
      <c r="G134" s="9" t="s">
        <v>347</v>
      </c>
      <c r="H134" s="11" t="str">
        <f t="shared" si="3"/>
        <v>Sinfonía n° 40 - Mozart, Wolfgang Amadeus</v>
      </c>
      <c r="I134" s="9" t="s">
        <v>1</v>
      </c>
      <c r="J134" s="9" t="s">
        <v>52</v>
      </c>
      <c r="K134" s="9" t="s">
        <v>24</v>
      </c>
      <c r="L134" s="9">
        <v>1788</v>
      </c>
      <c r="O134" s="9" t="s">
        <v>26</v>
      </c>
      <c r="P134" s="9" t="s">
        <v>27</v>
      </c>
      <c r="Q134" s="9" t="s">
        <v>45</v>
      </c>
      <c r="R134" s="9" t="s">
        <v>130</v>
      </c>
      <c r="S134" s="4" t="s">
        <v>420</v>
      </c>
    </row>
    <row r="135" spans="1:20" ht="15.75" customHeight="1">
      <c r="A135" s="9" t="s">
        <v>442</v>
      </c>
      <c r="B135" s="9" t="s">
        <v>21</v>
      </c>
      <c r="C135" s="9">
        <v>2014</v>
      </c>
      <c r="D135" s="9" t="s">
        <v>443</v>
      </c>
      <c r="E135" s="10">
        <v>41670</v>
      </c>
      <c r="F135" s="11" t="str">
        <f t="shared" si="2"/>
        <v>OCCH-2014-Festival Mozart: 4</v>
      </c>
      <c r="G135" s="9" t="s">
        <v>163</v>
      </c>
      <c r="H135" s="11" t="str">
        <f t="shared" si="3"/>
        <v>Obertura de Don Giovanni - Mozart, Wolfgang Amadeus</v>
      </c>
      <c r="I135" s="9" t="s">
        <v>1</v>
      </c>
      <c r="J135" s="9" t="s">
        <v>52</v>
      </c>
      <c r="K135" s="9" t="s">
        <v>24</v>
      </c>
      <c r="L135" s="9">
        <v>1787</v>
      </c>
      <c r="O135" s="9" t="s">
        <v>26</v>
      </c>
      <c r="P135" s="9" t="s">
        <v>27</v>
      </c>
      <c r="Q135" s="9" t="s">
        <v>45</v>
      </c>
      <c r="R135" s="9" t="s">
        <v>130</v>
      </c>
      <c r="S135" s="4" t="s">
        <v>420</v>
      </c>
    </row>
    <row r="136" spans="1:20" ht="15.75" customHeight="1">
      <c r="A136" s="9" t="s">
        <v>444</v>
      </c>
      <c r="B136" s="9" t="s">
        <v>21</v>
      </c>
      <c r="C136" s="9">
        <v>2014</v>
      </c>
      <c r="D136" s="9" t="s">
        <v>443</v>
      </c>
      <c r="E136" s="10">
        <v>41670</v>
      </c>
      <c r="F136" s="11" t="str">
        <f t="shared" si="2"/>
        <v>OCCH-2014-Festival Mozart: 4</v>
      </c>
      <c r="G136" s="9" t="s">
        <v>110</v>
      </c>
      <c r="H136" s="11" t="str">
        <f t="shared" si="3"/>
        <v>Concierto para violín n° 3 - Mozart, Wolfgang Amadeus</v>
      </c>
      <c r="I136" s="9" t="s">
        <v>56</v>
      </c>
      <c r="J136" s="9" t="s">
        <v>52</v>
      </c>
      <c r="K136" s="9" t="s">
        <v>24</v>
      </c>
      <c r="L136" s="9">
        <v>1775</v>
      </c>
      <c r="O136" s="9" t="s">
        <v>26</v>
      </c>
      <c r="P136" s="9" t="s">
        <v>27</v>
      </c>
      <c r="Q136" s="9" t="s">
        <v>45</v>
      </c>
      <c r="R136" s="9" t="s">
        <v>130</v>
      </c>
      <c r="S136" s="4" t="s">
        <v>420</v>
      </c>
    </row>
    <row r="137" spans="1:20" ht="15.75" customHeight="1">
      <c r="A137" s="9" t="s">
        <v>445</v>
      </c>
      <c r="B137" s="9" t="s">
        <v>21</v>
      </c>
      <c r="C137" s="9">
        <v>2014</v>
      </c>
      <c r="D137" s="9" t="s">
        <v>443</v>
      </c>
      <c r="E137" s="10">
        <v>41670</v>
      </c>
      <c r="F137" s="11" t="str">
        <f t="shared" si="2"/>
        <v>OCCH-2014-Festival Mozart: 4</v>
      </c>
      <c r="G137" s="9" t="s">
        <v>171</v>
      </c>
      <c r="H137" s="11" t="str">
        <f t="shared" si="3"/>
        <v>Sinfonía n° 41 - Mozart, Wolfgang Amadeus</v>
      </c>
      <c r="I137" s="9" t="s">
        <v>1</v>
      </c>
      <c r="J137" s="9" t="s">
        <v>52</v>
      </c>
      <c r="K137" s="9" t="s">
        <v>24</v>
      </c>
      <c r="L137" s="9">
        <v>1788</v>
      </c>
      <c r="O137" s="9" t="s">
        <v>26</v>
      </c>
      <c r="P137" s="9" t="s">
        <v>27</v>
      </c>
      <c r="Q137" s="9" t="s">
        <v>45</v>
      </c>
      <c r="R137" s="9" t="s">
        <v>130</v>
      </c>
      <c r="S137" s="4" t="s">
        <v>420</v>
      </c>
    </row>
    <row r="138" spans="1:20" ht="15.75" customHeight="1">
      <c r="A138" s="9" t="s">
        <v>446</v>
      </c>
      <c r="B138" s="9" t="s">
        <v>21</v>
      </c>
      <c r="C138" s="9">
        <v>2014</v>
      </c>
      <c r="D138" s="9">
        <v>5</v>
      </c>
      <c r="E138" s="9" t="s">
        <v>447</v>
      </c>
      <c r="F138" s="11" t="str">
        <f t="shared" si="2"/>
        <v>OCCH-2014-5</v>
      </c>
      <c r="G138" s="9" t="s">
        <v>204</v>
      </c>
      <c r="H138" s="11" t="str">
        <f t="shared" si="3"/>
        <v>Sinfonía n° 1 - Prokofiev, Sergei</v>
      </c>
      <c r="I138" s="9" t="s">
        <v>1</v>
      </c>
      <c r="J138" s="9" t="s">
        <v>176</v>
      </c>
      <c r="K138" s="9" t="s">
        <v>24</v>
      </c>
      <c r="L138" s="9" t="s">
        <v>448</v>
      </c>
      <c r="O138" s="9" t="s">
        <v>26</v>
      </c>
      <c r="P138" s="9" t="s">
        <v>27</v>
      </c>
      <c r="Q138" s="9" t="s">
        <v>39</v>
      </c>
      <c r="R138" s="9" t="s">
        <v>130</v>
      </c>
      <c r="S138" s="4" t="s">
        <v>449</v>
      </c>
    </row>
    <row r="139" spans="1:20" ht="15.75" customHeight="1">
      <c r="A139" s="9" t="s">
        <v>450</v>
      </c>
      <c r="B139" s="9" t="s">
        <v>21</v>
      </c>
      <c r="C139" s="9">
        <v>2014</v>
      </c>
      <c r="D139" s="9">
        <v>5</v>
      </c>
      <c r="E139" s="9" t="s">
        <v>447</v>
      </c>
      <c r="F139" s="11" t="str">
        <f t="shared" si="2"/>
        <v>OCCH-2014-5</v>
      </c>
      <c r="G139" s="9" t="s">
        <v>200</v>
      </c>
      <c r="H139" s="11" t="str">
        <f t="shared" si="3"/>
        <v>Preludio n° 1 - Leng, Alfonso</v>
      </c>
      <c r="I139" s="9" t="s">
        <v>1</v>
      </c>
      <c r="J139" s="9" t="s">
        <v>201</v>
      </c>
      <c r="K139" s="9" t="s">
        <v>24</v>
      </c>
      <c r="L139" s="6">
        <v>1905</v>
      </c>
      <c r="O139" s="9" t="s">
        <v>34</v>
      </c>
      <c r="P139" s="9" t="s">
        <v>27</v>
      </c>
      <c r="Q139" s="9" t="s">
        <v>39</v>
      </c>
      <c r="R139" s="9" t="s">
        <v>130</v>
      </c>
      <c r="S139" s="4" t="s">
        <v>449</v>
      </c>
      <c r="T139" s="9" t="s">
        <v>202</v>
      </c>
    </row>
    <row r="140" spans="1:20" ht="15.75" customHeight="1">
      <c r="A140" s="9" t="s">
        <v>451</v>
      </c>
      <c r="B140" s="9" t="s">
        <v>21</v>
      </c>
      <c r="C140" s="9">
        <v>2014</v>
      </c>
      <c r="D140" s="9">
        <v>5</v>
      </c>
      <c r="E140" s="9" t="s">
        <v>447</v>
      </c>
      <c r="F140" s="11" t="str">
        <f t="shared" si="2"/>
        <v>OCCH-2014-5</v>
      </c>
      <c r="G140" s="9" t="s">
        <v>229</v>
      </c>
      <c r="H140" s="11" t="str">
        <f t="shared" si="3"/>
        <v>Sinfonía n° 2 - van Beethoven, Ludwig</v>
      </c>
      <c r="I140" s="9" t="s">
        <v>1</v>
      </c>
      <c r="J140" s="9" t="s">
        <v>31</v>
      </c>
      <c r="K140" s="9" t="s">
        <v>24</v>
      </c>
      <c r="L140" s="9" t="s">
        <v>230</v>
      </c>
      <c r="O140" s="9" t="s">
        <v>26</v>
      </c>
      <c r="P140" s="9" t="s">
        <v>27</v>
      </c>
      <c r="Q140" s="9" t="s">
        <v>62</v>
      </c>
      <c r="R140" s="9" t="s">
        <v>130</v>
      </c>
      <c r="S140" s="4" t="s">
        <v>449</v>
      </c>
    </row>
    <row r="141" spans="1:20" ht="15.75" customHeight="1">
      <c r="A141" s="9" t="s">
        <v>452</v>
      </c>
      <c r="B141" s="9" t="s">
        <v>21</v>
      </c>
      <c r="C141" s="9">
        <v>2014</v>
      </c>
      <c r="D141" s="9">
        <v>6</v>
      </c>
      <c r="E141" s="9" t="s">
        <v>453</v>
      </c>
      <c r="F141" s="11" t="str">
        <f t="shared" si="2"/>
        <v>OCCH-2014-6</v>
      </c>
      <c r="G141" s="9" t="s">
        <v>454</v>
      </c>
      <c r="H141" s="11" t="str">
        <f t="shared" si="3"/>
        <v>Geografía del desastre - Errázuriz, Sebastián</v>
      </c>
      <c r="I141" s="9" t="s">
        <v>1</v>
      </c>
      <c r="J141" s="9" t="s">
        <v>455</v>
      </c>
      <c r="K141" s="9" t="s">
        <v>24</v>
      </c>
      <c r="L141" s="9">
        <v>2010</v>
      </c>
      <c r="O141" s="9" t="s">
        <v>34</v>
      </c>
      <c r="P141" s="9" t="s">
        <v>27</v>
      </c>
      <c r="Q141" s="9" t="s">
        <v>69</v>
      </c>
      <c r="R141" s="9" t="s">
        <v>130</v>
      </c>
      <c r="S141" s="4" t="s">
        <v>456</v>
      </c>
    </row>
    <row r="142" spans="1:20" ht="15.75" customHeight="1">
      <c r="A142" s="9" t="s">
        <v>457</v>
      </c>
      <c r="B142" s="9" t="s">
        <v>21</v>
      </c>
      <c r="C142" s="9">
        <v>2014</v>
      </c>
      <c r="D142" s="9">
        <v>6</v>
      </c>
      <c r="E142" s="9" t="s">
        <v>453</v>
      </c>
      <c r="F142" s="11" t="str">
        <f t="shared" si="2"/>
        <v>OCCH-2014-6</v>
      </c>
      <c r="G142" s="9" t="s">
        <v>458</v>
      </c>
      <c r="H142" s="11" t="str">
        <f t="shared" si="3"/>
        <v>Un viaje sinfónico - Haydn, Franz Joseph</v>
      </c>
      <c r="I142" s="9" t="s">
        <v>1</v>
      </c>
      <c r="J142" s="9" t="s">
        <v>65</v>
      </c>
      <c r="K142" s="9" t="s">
        <v>24</v>
      </c>
      <c r="L142" s="9" t="s">
        <v>25</v>
      </c>
      <c r="O142" s="9" t="s">
        <v>26</v>
      </c>
      <c r="P142" s="9" t="s">
        <v>27</v>
      </c>
      <c r="Q142" s="9" t="s">
        <v>45</v>
      </c>
      <c r="R142" s="9" t="s">
        <v>130</v>
      </c>
      <c r="S142" s="4" t="s">
        <v>456</v>
      </c>
      <c r="T142" s="9" t="s">
        <v>459</v>
      </c>
    </row>
    <row r="143" spans="1:20" ht="15.75" customHeight="1">
      <c r="A143" s="9" t="s">
        <v>460</v>
      </c>
      <c r="B143" s="9" t="s">
        <v>21</v>
      </c>
      <c r="C143" s="9">
        <v>2014</v>
      </c>
      <c r="D143" s="9">
        <v>6</v>
      </c>
      <c r="E143" s="9" t="s">
        <v>453</v>
      </c>
      <c r="F143" s="11" t="str">
        <f t="shared" si="2"/>
        <v>OCCH-2014-6</v>
      </c>
      <c r="G143" s="9" t="s">
        <v>123</v>
      </c>
      <c r="H143" s="11" t="str">
        <f t="shared" si="3"/>
        <v>Sinfonía n° 4 - Mendelssohn, Felix</v>
      </c>
      <c r="I143" s="9" t="s">
        <v>1</v>
      </c>
      <c r="J143" s="9" t="s">
        <v>93</v>
      </c>
      <c r="K143" s="9" t="s">
        <v>24</v>
      </c>
      <c r="L143" s="9">
        <v>1833</v>
      </c>
      <c r="O143" s="9" t="s">
        <v>26</v>
      </c>
      <c r="P143" s="9" t="s">
        <v>27</v>
      </c>
      <c r="Q143" s="9" t="s">
        <v>62</v>
      </c>
      <c r="R143" s="9" t="s">
        <v>130</v>
      </c>
      <c r="S143" s="4" t="s">
        <v>456</v>
      </c>
    </row>
    <row r="144" spans="1:20" ht="15.75" customHeight="1">
      <c r="A144" s="9" t="s">
        <v>461</v>
      </c>
      <c r="B144" s="9" t="s">
        <v>21</v>
      </c>
      <c r="C144" s="9">
        <v>2014</v>
      </c>
      <c r="D144" s="9">
        <v>7</v>
      </c>
      <c r="E144" s="9" t="s">
        <v>462</v>
      </c>
      <c r="F144" s="11" t="str">
        <f t="shared" si="2"/>
        <v>OCCH-2014-7</v>
      </c>
      <c r="G144" s="9" t="s">
        <v>463</v>
      </c>
      <c r="H144" s="11" t="str">
        <f t="shared" si="3"/>
        <v>Obertura Egmont - van Beethoven, Ludwig</v>
      </c>
      <c r="I144" s="9" t="s">
        <v>1</v>
      </c>
      <c r="J144" s="9" t="s">
        <v>31</v>
      </c>
      <c r="K144" s="9" t="s">
        <v>24</v>
      </c>
      <c r="L144" s="9" t="s">
        <v>464</v>
      </c>
      <c r="O144" s="9" t="s">
        <v>26</v>
      </c>
      <c r="P144" s="9" t="s">
        <v>27</v>
      </c>
      <c r="Q144" s="9" t="s">
        <v>62</v>
      </c>
      <c r="R144" s="9" t="s">
        <v>465</v>
      </c>
    </row>
    <row r="145" spans="1:20" ht="15.75" customHeight="1">
      <c r="A145" s="9" t="s">
        <v>466</v>
      </c>
      <c r="B145" s="9" t="s">
        <v>21</v>
      </c>
      <c r="C145" s="9">
        <v>2014</v>
      </c>
      <c r="D145" s="9">
        <v>7</v>
      </c>
      <c r="E145" s="9" t="s">
        <v>462</v>
      </c>
      <c r="F145" s="11" t="str">
        <f t="shared" si="2"/>
        <v>OCCH-2014-7</v>
      </c>
      <c r="G145" s="9" t="s">
        <v>467</v>
      </c>
      <c r="H145" s="11" t="str">
        <f t="shared" si="3"/>
        <v>"Canciones" de Egmont - van Beethoven, Ludwig</v>
      </c>
      <c r="I145" s="9" t="s">
        <v>37</v>
      </c>
      <c r="J145" s="9" t="s">
        <v>31</v>
      </c>
      <c r="K145" s="9" t="s">
        <v>24</v>
      </c>
      <c r="L145" s="9" t="s">
        <v>25</v>
      </c>
      <c r="O145" s="9" t="s">
        <v>26</v>
      </c>
      <c r="P145" s="9" t="s">
        <v>27</v>
      </c>
      <c r="Q145" s="9" t="s">
        <v>62</v>
      </c>
      <c r="R145" s="9" t="s">
        <v>465</v>
      </c>
    </row>
    <row r="146" spans="1:20" ht="15.75" customHeight="1">
      <c r="A146" s="9" t="s">
        <v>468</v>
      </c>
      <c r="B146" s="9" t="s">
        <v>21</v>
      </c>
      <c r="C146" s="9">
        <v>2014</v>
      </c>
      <c r="D146" s="9">
        <v>7</v>
      </c>
      <c r="E146" s="9" t="s">
        <v>462</v>
      </c>
      <c r="F146" s="11" t="str">
        <f t="shared" si="2"/>
        <v>OCCH-2014-7</v>
      </c>
      <c r="G146" s="9" t="s">
        <v>123</v>
      </c>
      <c r="H146" s="11" t="str">
        <f t="shared" si="3"/>
        <v>Sinfonía n° 4 - Mahler, Gustav</v>
      </c>
      <c r="I146" s="9" t="s">
        <v>37</v>
      </c>
      <c r="J146" s="9" t="s">
        <v>469</v>
      </c>
      <c r="K146" s="9" t="s">
        <v>24</v>
      </c>
      <c r="L146" s="9" t="s">
        <v>470</v>
      </c>
      <c r="O146" s="9" t="s">
        <v>26</v>
      </c>
      <c r="P146" s="9" t="s">
        <v>27</v>
      </c>
      <c r="Q146" s="9" t="s">
        <v>39</v>
      </c>
      <c r="R146" s="9" t="s">
        <v>465</v>
      </c>
    </row>
    <row r="147" spans="1:20" ht="15.75" customHeight="1">
      <c r="A147" s="9" t="s">
        <v>471</v>
      </c>
      <c r="B147" s="9" t="s">
        <v>21</v>
      </c>
      <c r="C147" s="9">
        <v>2014</v>
      </c>
      <c r="D147" s="9">
        <v>8</v>
      </c>
      <c r="E147" s="9" t="s">
        <v>472</v>
      </c>
      <c r="F147" s="11" t="str">
        <f t="shared" si="2"/>
        <v>OCCH-2014-8</v>
      </c>
      <c r="G147" s="9" t="s">
        <v>473</v>
      </c>
      <c r="H147" s="11" t="str">
        <f t="shared" si="3"/>
        <v>Sinfonía H 663 - Bach, Carl Philipp</v>
      </c>
      <c r="I147" s="9" t="s">
        <v>1</v>
      </c>
      <c r="J147" s="9" t="s">
        <v>474</v>
      </c>
      <c r="K147" s="9" t="s">
        <v>24</v>
      </c>
      <c r="L147" s="9">
        <v>1775</v>
      </c>
      <c r="O147" s="9" t="s">
        <v>26</v>
      </c>
      <c r="P147" s="9" t="s">
        <v>27</v>
      </c>
      <c r="Q147" s="9" t="s">
        <v>45</v>
      </c>
      <c r="R147" s="9" t="s">
        <v>465</v>
      </c>
    </row>
    <row r="148" spans="1:20" ht="15.75" customHeight="1">
      <c r="A148" s="9" t="s">
        <v>475</v>
      </c>
      <c r="B148" s="9" t="s">
        <v>21</v>
      </c>
      <c r="C148" s="9">
        <v>2014</v>
      </c>
      <c r="D148" s="9">
        <v>8</v>
      </c>
      <c r="E148" s="9" t="s">
        <v>472</v>
      </c>
      <c r="F148" s="11" t="str">
        <f t="shared" si="2"/>
        <v>OCCH-2014-8</v>
      </c>
      <c r="G148" s="9" t="s">
        <v>476</v>
      </c>
      <c r="H148" s="11" t="str">
        <f t="shared" si="3"/>
        <v>Concierto para dos cornos - Telemann, Georg Philipp</v>
      </c>
      <c r="I148" s="9" t="s">
        <v>477</v>
      </c>
      <c r="J148" s="9" t="s">
        <v>478</v>
      </c>
      <c r="K148" s="9" t="s">
        <v>24</v>
      </c>
      <c r="L148" s="9" t="s">
        <v>25</v>
      </c>
      <c r="O148" s="9" t="s">
        <v>26</v>
      </c>
      <c r="P148" s="9" t="s">
        <v>27</v>
      </c>
      <c r="Q148" s="9" t="s">
        <v>22</v>
      </c>
      <c r="R148" s="9" t="s">
        <v>465</v>
      </c>
      <c r="T148" s="9" t="s">
        <v>479</v>
      </c>
    </row>
    <row r="149" spans="1:20" ht="15.75" customHeight="1">
      <c r="A149" s="9" t="s">
        <v>480</v>
      </c>
      <c r="B149" s="9" t="s">
        <v>21</v>
      </c>
      <c r="C149" s="9">
        <v>2014</v>
      </c>
      <c r="D149" s="9">
        <v>8</v>
      </c>
      <c r="E149" s="9" t="s">
        <v>472</v>
      </c>
      <c r="F149" s="11" t="str">
        <f t="shared" si="2"/>
        <v>OCCH-2014-8</v>
      </c>
      <c r="G149" s="9" t="s">
        <v>481</v>
      </c>
      <c r="H149" s="11" t="str">
        <f t="shared" si="3"/>
        <v>Ngillatuwe - Díaz, Rafael</v>
      </c>
      <c r="I149" s="9" t="s">
        <v>1</v>
      </c>
      <c r="J149" s="9" t="s">
        <v>482</v>
      </c>
      <c r="K149" s="9" t="s">
        <v>24</v>
      </c>
      <c r="L149" s="9" t="s">
        <v>483</v>
      </c>
      <c r="O149" s="9" t="s">
        <v>34</v>
      </c>
      <c r="P149" s="9" t="s">
        <v>27</v>
      </c>
      <c r="Q149" s="9" t="s">
        <v>69</v>
      </c>
      <c r="R149" s="9" t="s">
        <v>465</v>
      </c>
    </row>
    <row r="150" spans="1:20" ht="15.75" customHeight="1">
      <c r="A150" s="9" t="s">
        <v>484</v>
      </c>
      <c r="B150" s="9" t="s">
        <v>21</v>
      </c>
      <c r="C150" s="9">
        <v>2014</v>
      </c>
      <c r="D150" s="9">
        <v>8</v>
      </c>
      <c r="E150" s="9" t="s">
        <v>472</v>
      </c>
      <c r="F150" s="11" t="str">
        <f t="shared" si="2"/>
        <v>OCCH-2014-8</v>
      </c>
      <c r="G150" s="9" t="s">
        <v>485</v>
      </c>
      <c r="H150" s="11" t="str">
        <f t="shared" si="3"/>
        <v>Sinfonía n° 99 - Haydn, Franz Joseph</v>
      </c>
      <c r="I150" s="9" t="s">
        <v>1</v>
      </c>
      <c r="J150" s="9" t="s">
        <v>65</v>
      </c>
      <c r="K150" s="9" t="s">
        <v>24</v>
      </c>
      <c r="L150" s="9">
        <v>1793</v>
      </c>
      <c r="O150" s="9" t="s">
        <v>26</v>
      </c>
      <c r="P150" s="9" t="s">
        <v>27</v>
      </c>
      <c r="Q150" s="9" t="s">
        <v>45</v>
      </c>
      <c r="R150" s="9" t="s">
        <v>465</v>
      </c>
    </row>
    <row r="151" spans="1:20" ht="15.75" customHeight="1">
      <c r="A151" s="9" t="s">
        <v>486</v>
      </c>
      <c r="B151" s="9" t="s">
        <v>21</v>
      </c>
      <c r="C151" s="9">
        <v>2014</v>
      </c>
      <c r="D151" s="9">
        <v>9</v>
      </c>
      <c r="E151" s="9" t="s">
        <v>487</v>
      </c>
      <c r="F151" s="11" t="str">
        <f t="shared" si="2"/>
        <v>OCCH-2014-9</v>
      </c>
      <c r="G151" s="9" t="s">
        <v>317</v>
      </c>
      <c r="H151" s="11" t="str">
        <f t="shared" si="3"/>
        <v>Sinfonía n° 36 - Mozart, Wolfgang Amadeus</v>
      </c>
      <c r="I151" s="9" t="s">
        <v>1</v>
      </c>
      <c r="J151" s="9" t="s">
        <v>52</v>
      </c>
      <c r="K151" s="9" t="s">
        <v>24</v>
      </c>
      <c r="L151" s="9">
        <v>1786</v>
      </c>
      <c r="O151" s="9" t="s">
        <v>26</v>
      </c>
      <c r="P151" s="9" t="s">
        <v>27</v>
      </c>
      <c r="Q151" s="9" t="s">
        <v>45</v>
      </c>
      <c r="R151" s="9" t="s">
        <v>465</v>
      </c>
    </row>
    <row r="152" spans="1:20" ht="15.75" customHeight="1">
      <c r="A152" s="9" t="s">
        <v>488</v>
      </c>
      <c r="B152" s="9" t="s">
        <v>21</v>
      </c>
      <c r="C152" s="9">
        <v>2014</v>
      </c>
      <c r="D152" s="9">
        <v>9</v>
      </c>
      <c r="E152" s="9" t="s">
        <v>487</v>
      </c>
      <c r="F152" s="11" t="str">
        <f t="shared" si="2"/>
        <v>OCCH-2014-9</v>
      </c>
      <c r="G152" s="9" t="s">
        <v>489</v>
      </c>
      <c r="H152" s="11" t="str">
        <f t="shared" si="3"/>
        <v>Voz de piedra - Farías, Miguel</v>
      </c>
      <c r="I152" s="9" t="s">
        <v>1</v>
      </c>
      <c r="J152" s="9" t="s">
        <v>490</v>
      </c>
      <c r="K152" s="9" t="s">
        <v>24</v>
      </c>
      <c r="M152" s="9">
        <v>2014</v>
      </c>
      <c r="N152" s="9" t="s">
        <v>290</v>
      </c>
      <c r="O152" s="9" t="s">
        <v>34</v>
      </c>
      <c r="P152" s="9" t="s">
        <v>27</v>
      </c>
      <c r="Q152" s="9" t="s">
        <v>69</v>
      </c>
      <c r="R152" s="9" t="s">
        <v>465</v>
      </c>
      <c r="T152" s="9" t="s">
        <v>491</v>
      </c>
    </row>
    <row r="153" spans="1:20" ht="15.75" customHeight="1">
      <c r="A153" s="9" t="s">
        <v>492</v>
      </c>
      <c r="B153" s="9" t="s">
        <v>21</v>
      </c>
      <c r="C153" s="9">
        <v>2014</v>
      </c>
      <c r="D153" s="9">
        <v>9</v>
      </c>
      <c r="E153" s="9" t="s">
        <v>487</v>
      </c>
      <c r="F153" s="11" t="str">
        <f t="shared" si="2"/>
        <v>OCCH-2014-9</v>
      </c>
      <c r="G153" s="9" t="s">
        <v>112</v>
      </c>
      <c r="H153" s="11" t="str">
        <f t="shared" si="3"/>
        <v>Sinfonía n° 3 - Schubert, Franz</v>
      </c>
      <c r="I153" s="9" t="s">
        <v>1</v>
      </c>
      <c r="J153" s="9" t="s">
        <v>380</v>
      </c>
      <c r="K153" s="9" t="s">
        <v>24</v>
      </c>
      <c r="L153" s="9">
        <v>1815</v>
      </c>
      <c r="O153" s="9" t="s">
        <v>26</v>
      </c>
      <c r="P153" s="9" t="s">
        <v>27</v>
      </c>
      <c r="Q153" s="9" t="s">
        <v>62</v>
      </c>
      <c r="R153" s="9" t="s">
        <v>465</v>
      </c>
    </row>
    <row r="154" spans="1:20" ht="15.75" customHeight="1">
      <c r="A154" s="9" t="s">
        <v>493</v>
      </c>
      <c r="B154" s="9" t="s">
        <v>21</v>
      </c>
      <c r="C154" s="9">
        <v>2014</v>
      </c>
      <c r="D154" s="9">
        <v>10</v>
      </c>
      <c r="E154" s="9" t="s">
        <v>494</v>
      </c>
      <c r="F154" s="11" t="str">
        <f t="shared" si="2"/>
        <v>OCCH-2014-10</v>
      </c>
      <c r="G154" s="9" t="s">
        <v>463</v>
      </c>
      <c r="H154" s="11" t="str">
        <f t="shared" si="3"/>
        <v>Obertura Egmont - van Beethoven, Ludwig</v>
      </c>
      <c r="I154" s="9" t="s">
        <v>1</v>
      </c>
      <c r="J154" s="9" t="s">
        <v>31</v>
      </c>
      <c r="K154" s="9" t="s">
        <v>24</v>
      </c>
      <c r="L154" s="9" t="s">
        <v>464</v>
      </c>
      <c r="O154" s="9" t="s">
        <v>26</v>
      </c>
      <c r="P154" s="9" t="s">
        <v>27</v>
      </c>
      <c r="Q154" s="9" t="s">
        <v>62</v>
      </c>
      <c r="R154" s="9" t="s">
        <v>130</v>
      </c>
      <c r="S154" s="4" t="s">
        <v>495</v>
      </c>
    </row>
    <row r="155" spans="1:20" ht="15.75" customHeight="1">
      <c r="A155" s="9" t="s">
        <v>496</v>
      </c>
      <c r="B155" s="9" t="s">
        <v>21</v>
      </c>
      <c r="C155" s="9">
        <v>2014</v>
      </c>
      <c r="D155" s="9">
        <v>10</v>
      </c>
      <c r="E155" s="9" t="s">
        <v>494</v>
      </c>
      <c r="F155" s="11" t="str">
        <f t="shared" si="2"/>
        <v>OCCH-2014-10</v>
      </c>
      <c r="G155" s="9" t="s">
        <v>467</v>
      </c>
      <c r="H155" s="11" t="str">
        <f t="shared" si="3"/>
        <v>"Canciones" de Egmont - van Beethoven, Ludwig</v>
      </c>
      <c r="I155" s="9" t="s">
        <v>37</v>
      </c>
      <c r="J155" s="9" t="s">
        <v>31</v>
      </c>
      <c r="K155" s="9" t="s">
        <v>24</v>
      </c>
      <c r="L155" s="9" t="s">
        <v>464</v>
      </c>
      <c r="O155" s="9" t="s">
        <v>26</v>
      </c>
      <c r="P155" s="9" t="s">
        <v>27</v>
      </c>
      <c r="Q155" s="9" t="s">
        <v>62</v>
      </c>
      <c r="R155" s="9" t="s">
        <v>130</v>
      </c>
      <c r="S155" s="4" t="s">
        <v>495</v>
      </c>
    </row>
    <row r="156" spans="1:20" ht="15.75" customHeight="1">
      <c r="A156" s="9" t="s">
        <v>497</v>
      </c>
      <c r="B156" s="9" t="s">
        <v>21</v>
      </c>
      <c r="C156" s="9">
        <v>2014</v>
      </c>
      <c r="D156" s="9">
        <v>10</v>
      </c>
      <c r="E156" s="9" t="s">
        <v>494</v>
      </c>
      <c r="F156" s="11" t="str">
        <f t="shared" si="2"/>
        <v>OCCH-2014-10</v>
      </c>
      <c r="G156" s="9" t="s">
        <v>123</v>
      </c>
      <c r="H156" s="11" t="str">
        <f t="shared" si="3"/>
        <v>Sinfonía n° 4 - Mahler, Gustav</v>
      </c>
      <c r="I156" s="9" t="s">
        <v>37</v>
      </c>
      <c r="J156" s="9" t="s">
        <v>469</v>
      </c>
      <c r="K156" s="9" t="s">
        <v>24</v>
      </c>
      <c r="L156" s="9" t="s">
        <v>470</v>
      </c>
      <c r="O156" s="9" t="s">
        <v>26</v>
      </c>
      <c r="P156" s="9" t="s">
        <v>27</v>
      </c>
      <c r="Q156" s="9" t="s">
        <v>39</v>
      </c>
      <c r="R156" s="9" t="s">
        <v>130</v>
      </c>
      <c r="S156" s="4" t="s">
        <v>495</v>
      </c>
    </row>
    <row r="157" spans="1:20" ht="15.75" customHeight="1">
      <c r="A157" s="9" t="s">
        <v>498</v>
      </c>
      <c r="B157" s="9" t="s">
        <v>21</v>
      </c>
      <c r="C157" s="9">
        <v>2014</v>
      </c>
      <c r="D157" s="9">
        <v>11</v>
      </c>
      <c r="E157" s="9" t="s">
        <v>499</v>
      </c>
      <c r="F157" s="11" t="str">
        <f t="shared" si="2"/>
        <v>OCCH-2014-11</v>
      </c>
      <c r="G157" s="9" t="s">
        <v>500</v>
      </c>
      <c r="H157" s="11" t="str">
        <f t="shared" si="3"/>
        <v>Elegía (In memoriam Bela Bartok) - Vila, Cirilo</v>
      </c>
      <c r="I157" s="9" t="s">
        <v>1</v>
      </c>
      <c r="J157" s="9" t="s">
        <v>501</v>
      </c>
      <c r="K157" s="9" t="s">
        <v>24</v>
      </c>
      <c r="L157" s="9">
        <v>1982</v>
      </c>
      <c r="O157" s="9" t="s">
        <v>34</v>
      </c>
      <c r="P157" s="9" t="s">
        <v>27</v>
      </c>
      <c r="Q157" s="9" t="s">
        <v>89</v>
      </c>
      <c r="R157" s="9" t="s">
        <v>130</v>
      </c>
      <c r="S157" s="4" t="s">
        <v>495</v>
      </c>
    </row>
    <row r="158" spans="1:20" ht="15.75" customHeight="1">
      <c r="A158" s="9" t="s">
        <v>502</v>
      </c>
      <c r="B158" s="9" t="s">
        <v>21</v>
      </c>
      <c r="C158" s="9">
        <v>2014</v>
      </c>
      <c r="D158" s="9">
        <v>11</v>
      </c>
      <c r="E158" s="9" t="s">
        <v>499</v>
      </c>
      <c r="F158" s="11" t="str">
        <f t="shared" si="2"/>
        <v>OCCH-2014-11</v>
      </c>
      <c r="G158" s="9" t="s">
        <v>503</v>
      </c>
      <c r="H158" s="11" t="str">
        <f t="shared" si="3"/>
        <v>Divertimento para cuerdas - Bartók, Béla</v>
      </c>
      <c r="I158" s="9" t="s">
        <v>1</v>
      </c>
      <c r="J158" s="13" t="s">
        <v>285</v>
      </c>
      <c r="K158" s="9" t="s">
        <v>24</v>
      </c>
      <c r="L158" s="9">
        <v>1939</v>
      </c>
      <c r="O158" s="9" t="s">
        <v>26</v>
      </c>
      <c r="P158" s="9" t="s">
        <v>27</v>
      </c>
      <c r="Q158" s="9" t="s">
        <v>39</v>
      </c>
      <c r="R158" s="9" t="s">
        <v>130</v>
      </c>
      <c r="S158" s="4" t="s">
        <v>495</v>
      </c>
    </row>
    <row r="159" spans="1:20" ht="15.75" customHeight="1">
      <c r="A159" s="9" t="s">
        <v>504</v>
      </c>
      <c r="B159" s="9" t="s">
        <v>21</v>
      </c>
      <c r="C159" s="9">
        <v>2014</v>
      </c>
      <c r="D159" s="9">
        <v>11</v>
      </c>
      <c r="E159" s="9" t="s">
        <v>499</v>
      </c>
      <c r="F159" s="11" t="str">
        <f t="shared" si="2"/>
        <v>OCCH-2014-11</v>
      </c>
      <c r="G159" s="9" t="s">
        <v>259</v>
      </c>
      <c r="H159" s="11" t="str">
        <f t="shared" si="3"/>
        <v>Sinfonía n° 39 - Mozart, Wolfgang Amadeus</v>
      </c>
      <c r="I159" s="9" t="s">
        <v>1</v>
      </c>
      <c r="J159" s="9" t="s">
        <v>52</v>
      </c>
      <c r="K159" s="9" t="s">
        <v>24</v>
      </c>
      <c r="L159" s="9">
        <v>1788</v>
      </c>
      <c r="O159" s="9" t="s">
        <v>26</v>
      </c>
      <c r="P159" s="9" t="s">
        <v>27</v>
      </c>
      <c r="Q159" s="9" t="s">
        <v>45</v>
      </c>
      <c r="R159" s="9" t="s">
        <v>130</v>
      </c>
      <c r="S159" s="4" t="s">
        <v>495</v>
      </c>
    </row>
    <row r="160" spans="1:20" ht="15.75" customHeight="1">
      <c r="A160" s="9" t="s">
        <v>505</v>
      </c>
      <c r="B160" s="9" t="s">
        <v>21</v>
      </c>
      <c r="C160" s="9">
        <v>2014</v>
      </c>
      <c r="D160" s="9">
        <v>12</v>
      </c>
      <c r="E160" s="9" t="s">
        <v>506</v>
      </c>
      <c r="F160" s="11" t="str">
        <f t="shared" ref="F160:F223" si="4">CONCATENATE(B160, "-", C160, "-", D160)</f>
        <v>OCCH-2014-12</v>
      </c>
      <c r="G160" s="9" t="s">
        <v>507</v>
      </c>
      <c r="H160" s="11" t="str">
        <f t="shared" ref="H160:H223" si="5">G160 &amp; " - " &amp; J160</f>
        <v>Obertura de Medea - Cherubini, Luigi</v>
      </c>
      <c r="I160" s="9" t="s">
        <v>1</v>
      </c>
      <c r="J160" s="9" t="s">
        <v>508</v>
      </c>
      <c r="K160" s="9" t="s">
        <v>24</v>
      </c>
      <c r="L160" s="9" t="s">
        <v>509</v>
      </c>
      <c r="O160" s="9" t="s">
        <v>26</v>
      </c>
      <c r="P160" s="9" t="s">
        <v>27</v>
      </c>
      <c r="Q160" s="9" t="s">
        <v>45</v>
      </c>
      <c r="R160" s="9" t="s">
        <v>130</v>
      </c>
      <c r="S160" s="4" t="s">
        <v>510</v>
      </c>
    </row>
    <row r="161" spans="1:20" ht="15.75" customHeight="1">
      <c r="A161" s="9" t="s">
        <v>511</v>
      </c>
      <c r="B161" s="9" t="s">
        <v>21</v>
      </c>
      <c r="C161" s="9">
        <v>2014</v>
      </c>
      <c r="D161" s="9">
        <v>12</v>
      </c>
      <c r="E161" s="9" t="s">
        <v>506</v>
      </c>
      <c r="F161" s="11" t="str">
        <f t="shared" si="4"/>
        <v>OCCH-2014-12</v>
      </c>
      <c r="G161" s="9" t="s">
        <v>512</v>
      </c>
      <c r="H161" s="11" t="str">
        <f t="shared" si="5"/>
        <v>Canciones bíblicas - Dvořák, Antonín</v>
      </c>
      <c r="I161" s="9" t="s">
        <v>37</v>
      </c>
      <c r="J161" s="13" t="s">
        <v>513</v>
      </c>
      <c r="K161" s="9" t="s">
        <v>24</v>
      </c>
      <c r="L161" s="9">
        <v>1894</v>
      </c>
      <c r="O161" s="9" t="s">
        <v>26</v>
      </c>
      <c r="P161" s="9" t="s">
        <v>27</v>
      </c>
      <c r="Q161" s="9" t="s">
        <v>49</v>
      </c>
      <c r="R161" s="9" t="s">
        <v>130</v>
      </c>
      <c r="S161" s="4" t="s">
        <v>510</v>
      </c>
      <c r="T161" s="9" t="s">
        <v>514</v>
      </c>
    </row>
    <row r="162" spans="1:20" ht="15.75" customHeight="1">
      <c r="A162" s="9" t="s">
        <v>515</v>
      </c>
      <c r="B162" s="9" t="s">
        <v>21</v>
      </c>
      <c r="C162" s="9">
        <v>2014</v>
      </c>
      <c r="D162" s="9">
        <v>12</v>
      </c>
      <c r="E162" s="9" t="s">
        <v>506</v>
      </c>
      <c r="F162" s="11" t="str">
        <f t="shared" si="4"/>
        <v>OCCH-2014-12</v>
      </c>
      <c r="G162" s="9" t="s">
        <v>516</v>
      </c>
      <c r="H162" s="11" t="str">
        <f t="shared" si="5"/>
        <v>Mecánica - Vergara, Sebastián</v>
      </c>
      <c r="I162" s="9" t="s">
        <v>1</v>
      </c>
      <c r="J162" s="9" t="s">
        <v>517</v>
      </c>
      <c r="K162" s="9" t="s">
        <v>24</v>
      </c>
      <c r="L162" s="9">
        <v>2004</v>
      </c>
      <c r="O162" s="9" t="s">
        <v>34</v>
      </c>
      <c r="P162" s="9" t="s">
        <v>27</v>
      </c>
      <c r="Q162" s="9" t="s">
        <v>69</v>
      </c>
      <c r="R162" s="9" t="s">
        <v>130</v>
      </c>
      <c r="S162" s="4" t="s">
        <v>510</v>
      </c>
    </row>
    <row r="163" spans="1:20" ht="15.75" customHeight="1">
      <c r="A163" s="9" t="s">
        <v>518</v>
      </c>
      <c r="B163" s="9" t="s">
        <v>21</v>
      </c>
      <c r="C163" s="9">
        <v>2014</v>
      </c>
      <c r="D163" s="9">
        <v>12</v>
      </c>
      <c r="E163" s="9" t="s">
        <v>506</v>
      </c>
      <c r="F163" s="11" t="str">
        <f t="shared" si="4"/>
        <v>OCCH-2014-12</v>
      </c>
      <c r="G163" s="9" t="s">
        <v>204</v>
      </c>
      <c r="H163" s="11" t="str">
        <f t="shared" si="5"/>
        <v>Sinfonía n° 1 - Mendelssohn, Felix</v>
      </c>
      <c r="I163" s="9" t="s">
        <v>1</v>
      </c>
      <c r="J163" s="9" t="s">
        <v>93</v>
      </c>
      <c r="K163" s="9" t="s">
        <v>24</v>
      </c>
      <c r="L163" s="9">
        <v>1824</v>
      </c>
      <c r="O163" s="9" t="s">
        <v>26</v>
      </c>
      <c r="P163" s="9" t="s">
        <v>27</v>
      </c>
      <c r="Q163" s="9" t="s">
        <v>62</v>
      </c>
      <c r="R163" s="9" t="s">
        <v>130</v>
      </c>
      <c r="S163" s="4" t="s">
        <v>510</v>
      </c>
    </row>
    <row r="164" spans="1:20" ht="15.75" customHeight="1">
      <c r="A164" s="9" t="s">
        <v>519</v>
      </c>
      <c r="B164" s="9" t="s">
        <v>21</v>
      </c>
      <c r="C164" s="9">
        <v>2014</v>
      </c>
      <c r="D164" s="9">
        <v>13</v>
      </c>
      <c r="E164" s="9" t="s">
        <v>520</v>
      </c>
      <c r="F164" s="11" t="str">
        <f t="shared" si="4"/>
        <v>OCCH-2014-13</v>
      </c>
      <c r="G164" s="6" t="s">
        <v>309</v>
      </c>
      <c r="H164" s="11" t="str">
        <f t="shared" si="5"/>
        <v>Obertura de Las hébridas - Mendelssohn, Felix</v>
      </c>
      <c r="I164" s="9" t="s">
        <v>1</v>
      </c>
      <c r="J164" s="9" t="s">
        <v>93</v>
      </c>
      <c r="K164" s="9" t="s">
        <v>24</v>
      </c>
      <c r="L164" s="9" t="s">
        <v>521</v>
      </c>
      <c r="O164" s="9" t="s">
        <v>26</v>
      </c>
      <c r="P164" s="9" t="s">
        <v>27</v>
      </c>
      <c r="Q164" s="9" t="s">
        <v>62</v>
      </c>
      <c r="R164" s="9" t="s">
        <v>130</v>
      </c>
      <c r="S164" s="4" t="s">
        <v>510</v>
      </c>
    </row>
    <row r="165" spans="1:20" ht="15.75" customHeight="1">
      <c r="A165" s="9" t="s">
        <v>522</v>
      </c>
      <c r="B165" s="9" t="s">
        <v>21</v>
      </c>
      <c r="C165" s="9">
        <v>2014</v>
      </c>
      <c r="D165" s="9">
        <v>13</v>
      </c>
      <c r="E165" s="9" t="s">
        <v>520</v>
      </c>
      <c r="F165" s="11" t="str">
        <f t="shared" si="4"/>
        <v>OCCH-2014-13</v>
      </c>
      <c r="G165" s="9" t="s">
        <v>523</v>
      </c>
      <c r="H165" s="11" t="str">
        <f t="shared" si="5"/>
        <v>Concierto para flauta - Jolivet, André</v>
      </c>
      <c r="I165" s="9" t="s">
        <v>182</v>
      </c>
      <c r="J165" s="9" t="s">
        <v>524</v>
      </c>
      <c r="K165" s="9" t="s">
        <v>24</v>
      </c>
      <c r="L165" s="9">
        <v>1949</v>
      </c>
      <c r="O165" s="9" t="s">
        <v>26</v>
      </c>
      <c r="P165" s="9" t="s">
        <v>27</v>
      </c>
      <c r="Q165" s="9" t="s">
        <v>39</v>
      </c>
      <c r="R165" s="9" t="s">
        <v>130</v>
      </c>
      <c r="S165" s="4" t="s">
        <v>510</v>
      </c>
    </row>
    <row r="166" spans="1:20" ht="15.75" customHeight="1">
      <c r="A166" s="9" t="s">
        <v>525</v>
      </c>
      <c r="B166" s="9" t="s">
        <v>21</v>
      </c>
      <c r="C166" s="9">
        <v>2014</v>
      </c>
      <c r="D166" s="9">
        <v>13</v>
      </c>
      <c r="E166" s="9" t="s">
        <v>520</v>
      </c>
      <c r="F166" s="11" t="str">
        <f t="shared" si="4"/>
        <v>OCCH-2014-13</v>
      </c>
      <c r="G166" s="9" t="s">
        <v>526</v>
      </c>
      <c r="H166" s="11" t="str">
        <f t="shared" si="5"/>
        <v>Adagio, In memoriam - Kröpfl, Francisco</v>
      </c>
      <c r="I166" s="9" t="s">
        <v>1</v>
      </c>
      <c r="J166" s="9" t="s">
        <v>527</v>
      </c>
      <c r="K166" s="9" t="s">
        <v>24</v>
      </c>
      <c r="L166" s="9">
        <v>1995</v>
      </c>
      <c r="O166" s="9" t="s">
        <v>26</v>
      </c>
      <c r="P166" s="9" t="s">
        <v>27</v>
      </c>
      <c r="Q166" s="9" t="s">
        <v>89</v>
      </c>
      <c r="R166" s="9" t="s">
        <v>130</v>
      </c>
      <c r="S166" s="4" t="s">
        <v>510</v>
      </c>
    </row>
    <row r="167" spans="1:20" ht="15.75" customHeight="1">
      <c r="A167" s="9" t="s">
        <v>528</v>
      </c>
      <c r="B167" s="9" t="s">
        <v>21</v>
      </c>
      <c r="C167" s="9">
        <v>2014</v>
      </c>
      <c r="D167" s="9">
        <v>13</v>
      </c>
      <c r="E167" s="9" t="s">
        <v>520</v>
      </c>
      <c r="F167" s="11" t="str">
        <f t="shared" si="4"/>
        <v>OCCH-2014-13</v>
      </c>
      <c r="G167" s="9" t="s">
        <v>529</v>
      </c>
      <c r="H167" s="11" t="str">
        <f t="shared" si="5"/>
        <v>Sinfonía n° 102 - Haydn, Franz Joseph</v>
      </c>
      <c r="I167" s="9" t="s">
        <v>1</v>
      </c>
      <c r="J167" s="9" t="s">
        <v>65</v>
      </c>
      <c r="K167" s="9" t="s">
        <v>24</v>
      </c>
      <c r="L167" s="9">
        <v>1794</v>
      </c>
      <c r="O167" s="9" t="s">
        <v>26</v>
      </c>
      <c r="P167" s="9" t="s">
        <v>27</v>
      </c>
      <c r="Q167" s="9" t="s">
        <v>45</v>
      </c>
      <c r="R167" s="9" t="s">
        <v>130</v>
      </c>
      <c r="S167" s="4" t="s">
        <v>510</v>
      </c>
    </row>
    <row r="168" spans="1:20" ht="15.75" customHeight="1">
      <c r="A168" s="9" t="s">
        <v>530</v>
      </c>
      <c r="B168" s="9" t="s">
        <v>21</v>
      </c>
      <c r="C168" s="9">
        <v>2014</v>
      </c>
      <c r="D168" s="9">
        <v>14</v>
      </c>
      <c r="E168" s="9" t="s">
        <v>531</v>
      </c>
      <c r="F168" s="11" t="str">
        <f t="shared" si="4"/>
        <v>OCCH-2014-14</v>
      </c>
      <c r="G168" s="9" t="s">
        <v>422</v>
      </c>
      <c r="H168" s="11" t="str">
        <f t="shared" si="5"/>
        <v>Concierto para clarinete - Mozart, Wolfgang Amadeus</v>
      </c>
      <c r="I168" s="9" t="s">
        <v>423</v>
      </c>
      <c r="J168" s="14" t="s">
        <v>52</v>
      </c>
      <c r="K168" s="9" t="s">
        <v>24</v>
      </c>
      <c r="L168" s="9">
        <v>1791</v>
      </c>
      <c r="O168" s="9" t="s">
        <v>26</v>
      </c>
      <c r="P168" s="9" t="s">
        <v>27</v>
      </c>
      <c r="Q168" s="9" t="s">
        <v>45</v>
      </c>
      <c r="R168" s="9" t="s">
        <v>130</v>
      </c>
      <c r="S168" s="4" t="s">
        <v>532</v>
      </c>
    </row>
    <row r="169" spans="1:20" ht="15.75" customHeight="1">
      <c r="A169" s="9" t="s">
        <v>533</v>
      </c>
      <c r="B169" s="9" t="s">
        <v>21</v>
      </c>
      <c r="C169" s="9">
        <v>2014</v>
      </c>
      <c r="D169" s="9">
        <v>14</v>
      </c>
      <c r="E169" s="9" t="s">
        <v>531</v>
      </c>
      <c r="F169" s="11" t="str">
        <f t="shared" si="4"/>
        <v>OCCH-2014-14</v>
      </c>
      <c r="G169" s="9" t="s">
        <v>112</v>
      </c>
      <c r="H169" s="11" t="str">
        <f t="shared" si="5"/>
        <v>Sinfonía n° 3 - van Beethoven, Ludwig</v>
      </c>
      <c r="I169" s="9" t="s">
        <v>1</v>
      </c>
      <c r="J169" s="9" t="s">
        <v>31</v>
      </c>
      <c r="K169" s="9" t="s">
        <v>24</v>
      </c>
      <c r="L169" s="9" t="s">
        <v>113</v>
      </c>
      <c r="O169" s="9" t="s">
        <v>26</v>
      </c>
      <c r="P169" s="9" t="s">
        <v>27</v>
      </c>
      <c r="Q169" s="9" t="s">
        <v>62</v>
      </c>
      <c r="R169" s="9" t="s">
        <v>130</v>
      </c>
      <c r="S169" s="4" t="s">
        <v>532</v>
      </c>
    </row>
    <row r="170" spans="1:20" ht="15.75" customHeight="1">
      <c r="A170" s="9" t="s">
        <v>534</v>
      </c>
      <c r="B170" s="9" t="s">
        <v>21</v>
      </c>
      <c r="C170" s="9">
        <v>2014</v>
      </c>
      <c r="D170" s="9">
        <v>15</v>
      </c>
      <c r="E170" s="9" t="s">
        <v>535</v>
      </c>
      <c r="F170" s="11" t="str">
        <f t="shared" si="4"/>
        <v>OCCH-2014-15</v>
      </c>
      <c r="G170" s="9" t="s">
        <v>536</v>
      </c>
      <c r="H170" s="11" t="str">
        <f t="shared" si="5"/>
        <v>Rosamunda - Schubert, Franz</v>
      </c>
      <c r="I170" s="9" t="s">
        <v>1</v>
      </c>
      <c r="J170" s="9" t="s">
        <v>380</v>
      </c>
      <c r="K170" s="9" t="s">
        <v>24</v>
      </c>
      <c r="L170" s="9">
        <v>1823</v>
      </c>
      <c r="O170" s="9" t="s">
        <v>26</v>
      </c>
      <c r="P170" s="9" t="s">
        <v>27</v>
      </c>
      <c r="Q170" s="9" t="s">
        <v>62</v>
      </c>
      <c r="R170" s="9" t="s">
        <v>130</v>
      </c>
      <c r="S170" s="4" t="s">
        <v>537</v>
      </c>
    </row>
    <row r="171" spans="1:20" ht="15.75" customHeight="1">
      <c r="A171" s="9" t="s">
        <v>538</v>
      </c>
      <c r="B171" s="9" t="s">
        <v>21</v>
      </c>
      <c r="C171" s="9">
        <v>2014</v>
      </c>
      <c r="D171" s="9">
        <v>15</v>
      </c>
      <c r="E171" s="9" t="s">
        <v>535</v>
      </c>
      <c r="F171" s="11" t="str">
        <f t="shared" si="4"/>
        <v>OCCH-2014-15</v>
      </c>
      <c r="G171" s="9" t="s">
        <v>539</v>
      </c>
      <c r="H171" s="11" t="str">
        <f t="shared" si="5"/>
        <v>Concierto para piano y trompeta - Shostakóvich, Dmitri</v>
      </c>
      <c r="I171" s="9" t="s">
        <v>540</v>
      </c>
      <c r="J171" s="9" t="s">
        <v>541</v>
      </c>
      <c r="K171" s="9" t="s">
        <v>24</v>
      </c>
      <c r="L171" s="9">
        <v>1933</v>
      </c>
      <c r="O171" s="9" t="s">
        <v>26</v>
      </c>
      <c r="P171" s="9" t="s">
        <v>27</v>
      </c>
      <c r="Q171" s="9" t="s">
        <v>39</v>
      </c>
      <c r="R171" s="9" t="s">
        <v>130</v>
      </c>
      <c r="S171" s="4" t="s">
        <v>537</v>
      </c>
    </row>
    <row r="172" spans="1:20" ht="15.75" customHeight="1">
      <c r="A172" s="9" t="s">
        <v>542</v>
      </c>
      <c r="B172" s="9" t="s">
        <v>21</v>
      </c>
      <c r="C172" s="9">
        <v>2014</v>
      </c>
      <c r="D172" s="9">
        <v>15</v>
      </c>
      <c r="E172" s="9" t="s">
        <v>535</v>
      </c>
      <c r="F172" s="11" t="str">
        <f t="shared" si="4"/>
        <v>OCCH-2014-15</v>
      </c>
      <c r="G172" s="9" t="s">
        <v>123</v>
      </c>
      <c r="H172" s="11" t="str">
        <f t="shared" si="5"/>
        <v>Sinfonía n° 4 - Schubert, Franz</v>
      </c>
      <c r="I172" s="9" t="s">
        <v>1</v>
      </c>
      <c r="J172" s="9" t="s">
        <v>380</v>
      </c>
      <c r="K172" s="9" t="s">
        <v>24</v>
      </c>
      <c r="L172" s="9">
        <v>1816</v>
      </c>
      <c r="O172" s="9" t="s">
        <v>26</v>
      </c>
      <c r="P172" s="9" t="s">
        <v>27</v>
      </c>
      <c r="Q172" s="9" t="s">
        <v>62</v>
      </c>
      <c r="R172" s="9" t="s">
        <v>130</v>
      </c>
      <c r="S172" s="4" t="s">
        <v>537</v>
      </c>
    </row>
    <row r="173" spans="1:20" ht="15.75" customHeight="1">
      <c r="A173" s="9" t="s">
        <v>543</v>
      </c>
      <c r="B173" s="9" t="s">
        <v>21</v>
      </c>
      <c r="C173" s="9">
        <v>2014</v>
      </c>
      <c r="D173" s="9">
        <v>16</v>
      </c>
      <c r="E173" s="9" t="s">
        <v>544</v>
      </c>
      <c r="F173" s="11" t="str">
        <f t="shared" si="4"/>
        <v>OCCH-2014-16</v>
      </c>
      <c r="G173" s="9" t="s">
        <v>545</v>
      </c>
      <c r="H173" s="11" t="str">
        <f t="shared" si="5"/>
        <v>K' vakarat - Golijov, Osvaldo</v>
      </c>
      <c r="I173" s="9" t="s">
        <v>546</v>
      </c>
      <c r="J173" s="9" t="s">
        <v>547</v>
      </c>
      <c r="K173" s="9" t="s">
        <v>24</v>
      </c>
      <c r="L173" s="9">
        <v>1994</v>
      </c>
      <c r="O173" s="9" t="s">
        <v>26</v>
      </c>
      <c r="P173" s="9" t="s">
        <v>27</v>
      </c>
      <c r="Q173" s="9" t="s">
        <v>89</v>
      </c>
      <c r="R173" s="9" t="s">
        <v>130</v>
      </c>
      <c r="S173" s="1" t="s">
        <v>537</v>
      </c>
    </row>
    <row r="174" spans="1:20" ht="15.75" customHeight="1">
      <c r="A174" s="9" t="s">
        <v>548</v>
      </c>
      <c r="B174" s="9" t="s">
        <v>21</v>
      </c>
      <c r="C174" s="9">
        <v>2014</v>
      </c>
      <c r="D174" s="9">
        <v>16</v>
      </c>
      <c r="E174" s="9" t="s">
        <v>544</v>
      </c>
      <c r="F174" s="11" t="str">
        <f t="shared" si="4"/>
        <v>OCCH-2014-16</v>
      </c>
      <c r="G174" s="9" t="s">
        <v>159</v>
      </c>
      <c r="H174" s="11" t="str">
        <f t="shared" si="5"/>
        <v>Sinfonía n° 7 - van Beethoven, Ludwig</v>
      </c>
      <c r="I174" s="9" t="s">
        <v>1</v>
      </c>
      <c r="J174" s="9" t="s">
        <v>31</v>
      </c>
      <c r="K174" s="9" t="s">
        <v>24</v>
      </c>
      <c r="L174" s="9" t="s">
        <v>160</v>
      </c>
      <c r="O174" s="9" t="s">
        <v>26</v>
      </c>
      <c r="P174" s="9" t="s">
        <v>27</v>
      </c>
      <c r="Q174" s="9" t="s">
        <v>62</v>
      </c>
      <c r="R174" s="9" t="s">
        <v>130</v>
      </c>
      <c r="S174" s="4" t="s">
        <v>537</v>
      </c>
    </row>
    <row r="175" spans="1:20" ht="15.75" customHeight="1">
      <c r="A175" s="9" t="s">
        <v>549</v>
      </c>
      <c r="B175" s="9" t="s">
        <v>21</v>
      </c>
      <c r="C175" s="9">
        <v>2014</v>
      </c>
      <c r="D175" s="9">
        <v>17</v>
      </c>
      <c r="E175" s="9" t="s">
        <v>550</v>
      </c>
      <c r="F175" s="11" t="str">
        <f t="shared" si="4"/>
        <v>OCCH-2014-17</v>
      </c>
      <c r="G175" s="9" t="s">
        <v>551</v>
      </c>
      <c r="H175" s="11" t="str">
        <f t="shared" si="5"/>
        <v>Variaciones concertantes - Ginastera, Alberto</v>
      </c>
      <c r="I175" s="9" t="s">
        <v>1</v>
      </c>
      <c r="J175" s="9" t="s">
        <v>552</v>
      </c>
      <c r="K175" s="9" t="s">
        <v>24</v>
      </c>
      <c r="L175" s="9">
        <v>1953</v>
      </c>
      <c r="O175" s="9" t="s">
        <v>26</v>
      </c>
      <c r="P175" s="9" t="s">
        <v>27</v>
      </c>
      <c r="Q175" s="9" t="s">
        <v>89</v>
      </c>
      <c r="R175" s="9" t="s">
        <v>130</v>
      </c>
      <c r="S175" s="1" t="s">
        <v>553</v>
      </c>
    </row>
    <row r="176" spans="1:20" ht="15.75" customHeight="1">
      <c r="A176" s="9" t="s">
        <v>554</v>
      </c>
      <c r="B176" s="9" t="s">
        <v>21</v>
      </c>
      <c r="C176" s="9">
        <v>2014</v>
      </c>
      <c r="D176" s="9">
        <v>17</v>
      </c>
      <c r="E176" s="9" t="s">
        <v>550</v>
      </c>
      <c r="F176" s="11" t="str">
        <f t="shared" si="4"/>
        <v>OCCH-2014-17</v>
      </c>
      <c r="G176" s="9" t="s">
        <v>134</v>
      </c>
      <c r="H176" s="11" t="str">
        <f t="shared" si="5"/>
        <v>Concierto para violín - Brncic, Gabriel</v>
      </c>
      <c r="I176" s="9" t="s">
        <v>56</v>
      </c>
      <c r="J176" s="9" t="s">
        <v>555</v>
      </c>
      <c r="K176" s="9" t="s">
        <v>24</v>
      </c>
      <c r="L176" s="9">
        <v>1993</v>
      </c>
      <c r="O176" s="9" t="s">
        <v>34</v>
      </c>
      <c r="P176" s="9" t="s">
        <v>27</v>
      </c>
      <c r="Q176" s="9" t="s">
        <v>89</v>
      </c>
      <c r="R176" s="9" t="s">
        <v>130</v>
      </c>
      <c r="S176" s="4" t="s">
        <v>553</v>
      </c>
    </row>
    <row r="177" spans="1:19" ht="15.75" customHeight="1">
      <c r="A177" s="9" t="s">
        <v>556</v>
      </c>
      <c r="B177" s="9" t="s">
        <v>21</v>
      </c>
      <c r="C177" s="9">
        <v>2014</v>
      </c>
      <c r="D177" s="9">
        <v>17</v>
      </c>
      <c r="E177" s="9" t="s">
        <v>550</v>
      </c>
      <c r="F177" s="11" t="str">
        <f t="shared" si="4"/>
        <v>OCCH-2014-17</v>
      </c>
      <c r="G177" s="9" t="s">
        <v>557</v>
      </c>
      <c r="H177" s="11" t="str">
        <f t="shared" si="5"/>
        <v>Serenata n° 9 K 320 - Mozart, Wolfgang Amadeus</v>
      </c>
      <c r="I177" s="9" t="s">
        <v>1</v>
      </c>
      <c r="J177" s="9" t="s">
        <v>52</v>
      </c>
      <c r="K177" s="9" t="s">
        <v>24</v>
      </c>
      <c r="L177" s="9">
        <v>1779</v>
      </c>
      <c r="O177" s="9" t="s">
        <v>26</v>
      </c>
      <c r="P177" s="9" t="s">
        <v>27</v>
      </c>
      <c r="Q177" s="9" t="s">
        <v>45</v>
      </c>
      <c r="R177" s="9" t="s">
        <v>130</v>
      </c>
      <c r="S177" s="4" t="s">
        <v>553</v>
      </c>
    </row>
    <row r="178" spans="1:19" ht="15.75" customHeight="1">
      <c r="A178" s="9" t="s">
        <v>558</v>
      </c>
      <c r="B178" s="9" t="s">
        <v>21</v>
      </c>
      <c r="C178" s="9">
        <v>2014</v>
      </c>
      <c r="D178" s="9" t="s">
        <v>559</v>
      </c>
      <c r="E178" s="9" t="s">
        <v>560</v>
      </c>
      <c r="F178" s="11" t="str">
        <f t="shared" si="4"/>
        <v>OCCH-2014-Gira Los Lagos: 18</v>
      </c>
      <c r="G178" s="9" t="s">
        <v>106</v>
      </c>
      <c r="H178" s="11" t="str">
        <f t="shared" si="5"/>
        <v>Obertura de Las criaturas de Prometeo - van Beethoven, Ludwig</v>
      </c>
      <c r="I178" s="9" t="s">
        <v>1</v>
      </c>
      <c r="J178" s="9" t="s">
        <v>31</v>
      </c>
      <c r="K178" s="9" t="s">
        <v>24</v>
      </c>
      <c r="L178" s="9" t="s">
        <v>61</v>
      </c>
      <c r="O178" s="9" t="s">
        <v>26</v>
      </c>
      <c r="P178" s="9" t="s">
        <v>27</v>
      </c>
      <c r="Q178" s="9" t="s">
        <v>62</v>
      </c>
      <c r="R178" s="9" t="s">
        <v>130</v>
      </c>
      <c r="S178" s="4" t="s">
        <v>553</v>
      </c>
    </row>
    <row r="179" spans="1:19" ht="15.75" customHeight="1">
      <c r="A179" s="9" t="s">
        <v>561</v>
      </c>
      <c r="B179" s="9" t="s">
        <v>21</v>
      </c>
      <c r="C179" s="9">
        <v>2014</v>
      </c>
      <c r="D179" s="9" t="s">
        <v>559</v>
      </c>
      <c r="E179" s="9" t="s">
        <v>560</v>
      </c>
      <c r="F179" s="11" t="str">
        <f t="shared" si="4"/>
        <v>OCCH-2014-Gira Los Lagos: 18</v>
      </c>
      <c r="G179" s="9" t="s">
        <v>562</v>
      </c>
      <c r="H179" s="11" t="str">
        <f t="shared" si="5"/>
        <v>Concierto para flauta dulce contalto - Zamora, Carlos</v>
      </c>
      <c r="I179" s="9" t="s">
        <v>563</v>
      </c>
      <c r="J179" s="9" t="s">
        <v>345</v>
      </c>
      <c r="K179" s="9" t="s">
        <v>24</v>
      </c>
      <c r="L179" s="9">
        <v>2007</v>
      </c>
      <c r="O179" s="9" t="s">
        <v>34</v>
      </c>
      <c r="P179" s="9" t="s">
        <v>27</v>
      </c>
      <c r="Q179" s="9" t="s">
        <v>69</v>
      </c>
      <c r="R179" s="9" t="s">
        <v>130</v>
      </c>
      <c r="S179" s="4" t="s">
        <v>553</v>
      </c>
    </row>
    <row r="180" spans="1:19" ht="15.75" customHeight="1">
      <c r="A180" s="9" t="s">
        <v>564</v>
      </c>
      <c r="B180" s="9" t="s">
        <v>21</v>
      </c>
      <c r="C180" s="9">
        <v>2014</v>
      </c>
      <c r="D180" s="9" t="s">
        <v>559</v>
      </c>
      <c r="E180" s="9" t="s">
        <v>560</v>
      </c>
      <c r="F180" s="11" t="str">
        <f t="shared" si="4"/>
        <v>OCCH-2014-Gira Los Lagos: 18</v>
      </c>
      <c r="G180" s="9" t="s">
        <v>159</v>
      </c>
      <c r="H180" s="11" t="str">
        <f t="shared" si="5"/>
        <v>Sinfonía n° 7 - van Beethoven, Ludwig</v>
      </c>
      <c r="I180" s="9" t="s">
        <v>1</v>
      </c>
      <c r="J180" s="9" t="s">
        <v>31</v>
      </c>
      <c r="K180" s="9" t="s">
        <v>24</v>
      </c>
      <c r="L180" s="9" t="s">
        <v>160</v>
      </c>
      <c r="O180" s="9" t="s">
        <v>26</v>
      </c>
      <c r="P180" s="9" t="s">
        <v>27</v>
      </c>
      <c r="Q180" s="9" t="s">
        <v>62</v>
      </c>
      <c r="R180" s="9" t="s">
        <v>130</v>
      </c>
      <c r="S180" s="4" t="s">
        <v>553</v>
      </c>
    </row>
    <row r="181" spans="1:19" ht="15.75" customHeight="1">
      <c r="A181" s="9" t="s">
        <v>565</v>
      </c>
      <c r="B181" s="9" t="s">
        <v>21</v>
      </c>
      <c r="C181" s="9">
        <v>2014</v>
      </c>
      <c r="D181" s="9" t="s">
        <v>566</v>
      </c>
      <c r="E181" s="9" t="s">
        <v>567</v>
      </c>
      <c r="F181" s="11" t="str">
        <f t="shared" si="4"/>
        <v>OCCH-2014-Gira Los Lagos: 19</v>
      </c>
      <c r="G181" s="9" t="s">
        <v>106</v>
      </c>
      <c r="H181" s="11" t="str">
        <f t="shared" si="5"/>
        <v>Obertura de Las criaturas de Prometeo - van Beethoven, Ludwig</v>
      </c>
      <c r="I181" s="9" t="s">
        <v>1</v>
      </c>
      <c r="J181" s="9" t="s">
        <v>31</v>
      </c>
      <c r="K181" s="9" t="s">
        <v>24</v>
      </c>
      <c r="L181" s="9" t="s">
        <v>61</v>
      </c>
      <c r="O181" s="9" t="s">
        <v>26</v>
      </c>
      <c r="P181" s="9" t="s">
        <v>27</v>
      </c>
      <c r="Q181" s="9" t="s">
        <v>62</v>
      </c>
      <c r="R181" s="9" t="s">
        <v>130</v>
      </c>
      <c r="S181" s="4" t="s">
        <v>553</v>
      </c>
    </row>
    <row r="182" spans="1:19" ht="15.75" customHeight="1">
      <c r="A182" s="9" t="s">
        <v>568</v>
      </c>
      <c r="B182" s="9" t="s">
        <v>21</v>
      </c>
      <c r="C182" s="9">
        <v>2014</v>
      </c>
      <c r="D182" s="9" t="s">
        <v>566</v>
      </c>
      <c r="E182" s="9" t="s">
        <v>567</v>
      </c>
      <c r="F182" s="11" t="str">
        <f t="shared" si="4"/>
        <v>OCCH-2014-Gira Los Lagos: 19</v>
      </c>
      <c r="G182" s="9" t="s">
        <v>562</v>
      </c>
      <c r="H182" s="11" t="str">
        <f t="shared" si="5"/>
        <v>Concierto para flauta dulce contalto - Zamora, Carlos</v>
      </c>
      <c r="I182" s="9" t="s">
        <v>563</v>
      </c>
      <c r="J182" s="9" t="s">
        <v>345</v>
      </c>
      <c r="K182" s="9" t="s">
        <v>24</v>
      </c>
      <c r="L182" s="9">
        <v>2007</v>
      </c>
      <c r="O182" s="9" t="s">
        <v>34</v>
      </c>
      <c r="P182" s="9" t="s">
        <v>27</v>
      </c>
      <c r="Q182" s="9" t="s">
        <v>69</v>
      </c>
      <c r="R182" s="9" t="s">
        <v>130</v>
      </c>
      <c r="S182" s="4" t="s">
        <v>553</v>
      </c>
    </row>
    <row r="183" spans="1:19" ht="15.75" customHeight="1">
      <c r="A183" s="9" t="s">
        <v>569</v>
      </c>
      <c r="B183" s="9" t="s">
        <v>21</v>
      </c>
      <c r="C183" s="9">
        <v>2014</v>
      </c>
      <c r="D183" s="9" t="s">
        <v>566</v>
      </c>
      <c r="E183" s="9" t="s">
        <v>567</v>
      </c>
      <c r="F183" s="11" t="str">
        <f t="shared" si="4"/>
        <v>OCCH-2014-Gira Los Lagos: 19</v>
      </c>
      <c r="G183" s="9" t="s">
        <v>204</v>
      </c>
      <c r="H183" s="11" t="str">
        <f t="shared" si="5"/>
        <v>Sinfonía n° 1 - van Beethoven, Ludwig</v>
      </c>
      <c r="I183" s="9" t="s">
        <v>1</v>
      </c>
      <c r="J183" s="9" t="s">
        <v>31</v>
      </c>
      <c r="K183" s="9" t="s">
        <v>24</v>
      </c>
      <c r="L183" s="9" t="s">
        <v>570</v>
      </c>
      <c r="O183" s="9" t="s">
        <v>26</v>
      </c>
      <c r="P183" s="9" t="s">
        <v>27</v>
      </c>
      <c r="Q183" s="9" t="s">
        <v>45</v>
      </c>
      <c r="R183" s="9" t="s">
        <v>130</v>
      </c>
      <c r="S183" s="4" t="s">
        <v>553</v>
      </c>
    </row>
    <row r="184" spans="1:19" ht="15.75" customHeight="1">
      <c r="A184" s="9" t="s">
        <v>571</v>
      </c>
      <c r="B184" s="9" t="s">
        <v>21</v>
      </c>
      <c r="C184" s="9">
        <v>2014</v>
      </c>
      <c r="D184" s="9">
        <v>20</v>
      </c>
      <c r="E184" s="10">
        <v>41992</v>
      </c>
      <c r="F184" s="11" t="str">
        <f t="shared" si="4"/>
        <v>OCCH-2014-20</v>
      </c>
      <c r="G184" s="9" t="s">
        <v>467</v>
      </c>
      <c r="H184" s="11" t="str">
        <f t="shared" si="5"/>
        <v>"Canciones" de Egmont - van Beethoven, Ludwig</v>
      </c>
      <c r="I184" s="9" t="s">
        <v>37</v>
      </c>
      <c r="J184" s="9" t="s">
        <v>31</v>
      </c>
      <c r="K184" s="9" t="s">
        <v>24</v>
      </c>
      <c r="L184" s="9" t="s">
        <v>464</v>
      </c>
      <c r="O184" s="9" t="s">
        <v>26</v>
      </c>
      <c r="P184" s="9" t="s">
        <v>27</v>
      </c>
      <c r="Q184" s="9" t="s">
        <v>62</v>
      </c>
      <c r="R184" s="9" t="s">
        <v>130</v>
      </c>
      <c r="S184" s="4" t="s">
        <v>572</v>
      </c>
    </row>
    <row r="185" spans="1:19" ht="15.75" customHeight="1">
      <c r="A185" s="9" t="s">
        <v>573</v>
      </c>
      <c r="B185" s="9" t="s">
        <v>21</v>
      </c>
      <c r="C185" s="9">
        <v>2014</v>
      </c>
      <c r="D185" s="9">
        <v>20</v>
      </c>
      <c r="E185" s="10">
        <v>41992</v>
      </c>
      <c r="F185" s="11" t="str">
        <f t="shared" si="4"/>
        <v>OCCH-2014-20</v>
      </c>
      <c r="G185" s="9" t="s">
        <v>234</v>
      </c>
      <c r="H185" s="11" t="str">
        <f t="shared" si="5"/>
        <v>Canciones de la selva del Amazonas - Villa-Lobos, Heitor</v>
      </c>
      <c r="I185" s="9" t="s">
        <v>235</v>
      </c>
      <c r="J185" s="9" t="s">
        <v>84</v>
      </c>
      <c r="K185" s="9" t="s">
        <v>24</v>
      </c>
      <c r="L185" s="9">
        <v>1958</v>
      </c>
      <c r="O185" s="9" t="s">
        <v>26</v>
      </c>
      <c r="P185" s="9" t="s">
        <v>27</v>
      </c>
      <c r="Q185" s="9" t="s">
        <v>89</v>
      </c>
      <c r="R185" s="9" t="s">
        <v>130</v>
      </c>
      <c r="S185" s="4" t="s">
        <v>572</v>
      </c>
    </row>
    <row r="186" spans="1:19" ht="15.75" customHeight="1">
      <c r="A186" s="9" t="s">
        <v>574</v>
      </c>
      <c r="B186" s="9" t="s">
        <v>21</v>
      </c>
      <c r="C186" s="9">
        <v>2014</v>
      </c>
      <c r="D186" s="9">
        <v>20</v>
      </c>
      <c r="E186" s="10">
        <v>41992</v>
      </c>
      <c r="F186" s="11" t="str">
        <f t="shared" si="4"/>
        <v>OCCH-2014-20</v>
      </c>
      <c r="G186" s="9" t="s">
        <v>575</v>
      </c>
      <c r="H186" s="11" t="str">
        <f t="shared" si="5"/>
        <v>El Mesías - Haendel, Georg Friederich</v>
      </c>
      <c r="I186" s="9" t="s">
        <v>128</v>
      </c>
      <c r="J186" s="13" t="s">
        <v>359</v>
      </c>
      <c r="K186" s="9" t="s">
        <v>24</v>
      </c>
      <c r="L186" s="9">
        <v>1741</v>
      </c>
      <c r="O186" s="9" t="s">
        <v>26</v>
      </c>
      <c r="P186" s="9" t="s">
        <v>27</v>
      </c>
      <c r="Q186" s="9" t="s">
        <v>148</v>
      </c>
      <c r="R186" s="9" t="s">
        <v>130</v>
      </c>
      <c r="S186" s="4" t="s">
        <v>572</v>
      </c>
    </row>
    <row r="187" spans="1:19" ht="15.75" customHeight="1">
      <c r="A187" s="9" t="s">
        <v>576</v>
      </c>
      <c r="B187" s="9" t="s">
        <v>21</v>
      </c>
      <c r="C187" s="9">
        <v>2015</v>
      </c>
      <c r="D187" s="9" t="s">
        <v>577</v>
      </c>
      <c r="E187" s="10">
        <v>42013</v>
      </c>
      <c r="F187" s="11" t="str">
        <f t="shared" si="4"/>
        <v>OCCH-2015-Festival Beethoven: 1</v>
      </c>
      <c r="G187" s="9" t="s">
        <v>578</v>
      </c>
      <c r="H187" s="11" t="str">
        <f t="shared" si="5"/>
        <v>Concierto para piano n° 5 - van Beethoven, Ludwig</v>
      </c>
      <c r="I187" s="9" t="s">
        <v>213</v>
      </c>
      <c r="J187" s="9" t="s">
        <v>31</v>
      </c>
      <c r="K187" s="9" t="s">
        <v>24</v>
      </c>
      <c r="L187" s="9" t="s">
        <v>464</v>
      </c>
      <c r="O187" s="9" t="s">
        <v>26</v>
      </c>
      <c r="P187" s="9" t="s">
        <v>27</v>
      </c>
      <c r="Q187" s="9" t="s">
        <v>62</v>
      </c>
      <c r="R187" s="9" t="s">
        <v>465</v>
      </c>
    </row>
    <row r="188" spans="1:19" ht="15.75" customHeight="1">
      <c r="A188" s="9" t="s">
        <v>579</v>
      </c>
      <c r="B188" s="9" t="s">
        <v>21</v>
      </c>
      <c r="C188" s="9">
        <v>2015</v>
      </c>
      <c r="D188" s="9" t="s">
        <v>577</v>
      </c>
      <c r="E188" s="10">
        <v>42013</v>
      </c>
      <c r="F188" s="11" t="str">
        <f t="shared" si="4"/>
        <v>OCCH-2015-Festival Beethoven: 1</v>
      </c>
      <c r="G188" s="9" t="s">
        <v>169</v>
      </c>
      <c r="H188" s="11" t="str">
        <f t="shared" si="5"/>
        <v>Sinfonía n° 8 - van Beethoven, Ludwig</v>
      </c>
      <c r="I188" s="9" t="s">
        <v>1</v>
      </c>
      <c r="J188" s="9" t="s">
        <v>31</v>
      </c>
      <c r="K188" s="9" t="s">
        <v>24</v>
      </c>
      <c r="L188" s="9">
        <v>1812</v>
      </c>
      <c r="O188" s="9" t="s">
        <v>26</v>
      </c>
      <c r="P188" s="9" t="s">
        <v>27</v>
      </c>
      <c r="Q188" s="9" t="s">
        <v>62</v>
      </c>
      <c r="R188" s="9" t="s">
        <v>465</v>
      </c>
    </row>
    <row r="189" spans="1:19" ht="15.75" customHeight="1">
      <c r="A189" s="9" t="s">
        <v>580</v>
      </c>
      <c r="B189" s="9" t="s">
        <v>21</v>
      </c>
      <c r="C189" s="9">
        <v>2015</v>
      </c>
      <c r="D189" s="10" t="s">
        <v>581</v>
      </c>
      <c r="E189" s="10">
        <v>42020</v>
      </c>
      <c r="F189" s="11" t="str">
        <f t="shared" si="4"/>
        <v>OCCH-2015-Festival Beethoven: 2</v>
      </c>
      <c r="G189" s="9" t="s">
        <v>106</v>
      </c>
      <c r="H189" s="11" t="str">
        <f t="shared" si="5"/>
        <v>Obertura de Las criaturas de Prometeo - van Beethoven, Ludwig</v>
      </c>
      <c r="I189" s="9" t="s">
        <v>1</v>
      </c>
      <c r="J189" s="9" t="s">
        <v>31</v>
      </c>
      <c r="K189" s="9" t="s">
        <v>24</v>
      </c>
      <c r="L189" s="9" t="s">
        <v>61</v>
      </c>
      <c r="O189" s="9" t="s">
        <v>26</v>
      </c>
      <c r="P189" s="9" t="s">
        <v>27</v>
      </c>
      <c r="Q189" s="9" t="s">
        <v>62</v>
      </c>
      <c r="R189" s="9" t="s">
        <v>465</v>
      </c>
    </row>
    <row r="190" spans="1:19" ht="15.75" customHeight="1">
      <c r="A190" s="9" t="s">
        <v>582</v>
      </c>
      <c r="B190" s="9" t="s">
        <v>21</v>
      </c>
      <c r="C190" s="9">
        <v>2015</v>
      </c>
      <c r="D190" s="10" t="s">
        <v>581</v>
      </c>
      <c r="E190" s="10">
        <v>42020</v>
      </c>
      <c r="F190" s="11" t="str">
        <f t="shared" si="4"/>
        <v>OCCH-2015-Festival Beethoven: 2</v>
      </c>
      <c r="G190" s="9" t="s">
        <v>583</v>
      </c>
      <c r="H190" s="11" t="str">
        <f t="shared" si="5"/>
        <v>Concierto para piano n° 4 - van Beethoven, Ludwig</v>
      </c>
      <c r="I190" s="9" t="s">
        <v>213</v>
      </c>
      <c r="J190" s="9" t="s">
        <v>31</v>
      </c>
      <c r="K190" s="9" t="s">
        <v>24</v>
      </c>
      <c r="L190" s="9" t="s">
        <v>584</v>
      </c>
      <c r="O190" s="9" t="s">
        <v>26</v>
      </c>
      <c r="P190" s="9" t="s">
        <v>27</v>
      </c>
      <c r="Q190" s="9" t="s">
        <v>62</v>
      </c>
      <c r="R190" s="9" t="s">
        <v>465</v>
      </c>
    </row>
    <row r="191" spans="1:19" ht="15.75" customHeight="1">
      <c r="A191" s="9" t="s">
        <v>585</v>
      </c>
      <c r="B191" s="9" t="s">
        <v>21</v>
      </c>
      <c r="C191" s="9">
        <v>2015</v>
      </c>
      <c r="D191" s="10" t="s">
        <v>581</v>
      </c>
      <c r="E191" s="10">
        <v>42020</v>
      </c>
      <c r="F191" s="11" t="str">
        <f t="shared" si="4"/>
        <v>OCCH-2015-Festival Beethoven: 2</v>
      </c>
      <c r="G191" s="9" t="s">
        <v>204</v>
      </c>
      <c r="H191" s="11" t="str">
        <f t="shared" si="5"/>
        <v>Sinfonía n° 1 - van Beethoven, Ludwig</v>
      </c>
      <c r="I191" s="9" t="s">
        <v>1</v>
      </c>
      <c r="J191" s="9" t="s">
        <v>31</v>
      </c>
      <c r="K191" s="9" t="s">
        <v>24</v>
      </c>
      <c r="L191" s="9" t="s">
        <v>570</v>
      </c>
      <c r="O191" s="9" t="s">
        <v>26</v>
      </c>
      <c r="P191" s="9" t="s">
        <v>27</v>
      </c>
      <c r="Q191" s="9" t="s">
        <v>45</v>
      </c>
      <c r="R191" s="9" t="s">
        <v>465</v>
      </c>
    </row>
    <row r="192" spans="1:19" ht="15.75" customHeight="1">
      <c r="A192" s="9" t="s">
        <v>586</v>
      </c>
      <c r="B192" s="9" t="s">
        <v>21</v>
      </c>
      <c r="C192" s="9">
        <v>2015</v>
      </c>
      <c r="D192" s="10" t="s">
        <v>587</v>
      </c>
      <c r="E192" s="10">
        <v>42027</v>
      </c>
      <c r="F192" s="11" t="str">
        <f t="shared" si="4"/>
        <v>OCCH-2015-Festival Beethoven: 3</v>
      </c>
      <c r="G192" s="9" t="s">
        <v>588</v>
      </c>
      <c r="H192" s="11" t="str">
        <f t="shared" si="5"/>
        <v>Concierto para piano n° 3 - van Beethoven, Ludwig</v>
      </c>
      <c r="I192" s="9" t="s">
        <v>213</v>
      </c>
      <c r="J192" s="9" t="s">
        <v>31</v>
      </c>
      <c r="K192" s="9" t="s">
        <v>24</v>
      </c>
      <c r="L192" s="9">
        <v>1800</v>
      </c>
      <c r="O192" s="9" t="s">
        <v>26</v>
      </c>
      <c r="P192" s="9" t="s">
        <v>27</v>
      </c>
      <c r="Q192" s="9" t="s">
        <v>62</v>
      </c>
      <c r="R192" s="9" t="s">
        <v>465</v>
      </c>
    </row>
    <row r="193" spans="1:19" ht="15.75" customHeight="1">
      <c r="A193" s="9" t="s">
        <v>589</v>
      </c>
      <c r="B193" s="9" t="s">
        <v>21</v>
      </c>
      <c r="C193" s="9">
        <v>2015</v>
      </c>
      <c r="D193" s="10" t="s">
        <v>587</v>
      </c>
      <c r="E193" s="10">
        <v>42027</v>
      </c>
      <c r="F193" s="11" t="str">
        <f t="shared" si="4"/>
        <v>OCCH-2015-Festival Beethoven: 3</v>
      </c>
      <c r="G193" s="9" t="s">
        <v>159</v>
      </c>
      <c r="H193" s="11" t="str">
        <f t="shared" si="5"/>
        <v>Sinfonía n° 7 - van Beethoven, Ludwig</v>
      </c>
      <c r="I193" s="9" t="s">
        <v>1</v>
      </c>
      <c r="J193" s="9" t="s">
        <v>31</v>
      </c>
      <c r="K193" s="9" t="s">
        <v>24</v>
      </c>
      <c r="L193" s="9" t="s">
        <v>160</v>
      </c>
      <c r="O193" s="9" t="s">
        <v>26</v>
      </c>
      <c r="P193" s="9" t="s">
        <v>27</v>
      </c>
      <c r="Q193" s="9" t="s">
        <v>62</v>
      </c>
      <c r="R193" s="9" t="s">
        <v>465</v>
      </c>
    </row>
    <row r="194" spans="1:19" ht="15.75" customHeight="1">
      <c r="A194" s="9" t="s">
        <v>590</v>
      </c>
      <c r="B194" s="9" t="s">
        <v>21</v>
      </c>
      <c r="C194" s="9">
        <v>2015</v>
      </c>
      <c r="D194" s="10" t="s">
        <v>591</v>
      </c>
      <c r="E194" s="10">
        <v>42034</v>
      </c>
      <c r="F194" s="11" t="str">
        <f t="shared" si="4"/>
        <v>OCCH-2015-Festival Beethoven: 4</v>
      </c>
      <c r="G194" s="9" t="s">
        <v>592</v>
      </c>
      <c r="H194" s="11" t="str">
        <f t="shared" si="5"/>
        <v>Concierto para piano n° 1 - van Beethoven, Ludwig</v>
      </c>
      <c r="I194" s="9" t="s">
        <v>213</v>
      </c>
      <c r="J194" s="9" t="s">
        <v>31</v>
      </c>
      <c r="K194" s="9" t="s">
        <v>24</v>
      </c>
      <c r="L194" s="9" t="s">
        <v>593</v>
      </c>
      <c r="O194" s="9" t="s">
        <v>26</v>
      </c>
      <c r="P194" s="9" t="s">
        <v>27</v>
      </c>
      <c r="Q194" s="9" t="s">
        <v>45</v>
      </c>
      <c r="R194" s="9" t="s">
        <v>465</v>
      </c>
    </row>
    <row r="195" spans="1:19" ht="15.75" customHeight="1">
      <c r="A195" s="9" t="s">
        <v>594</v>
      </c>
      <c r="B195" s="9" t="s">
        <v>21</v>
      </c>
      <c r="C195" s="9">
        <v>2015</v>
      </c>
      <c r="D195" s="10" t="s">
        <v>591</v>
      </c>
      <c r="E195" s="10">
        <v>42034</v>
      </c>
      <c r="F195" s="11" t="str">
        <f t="shared" si="4"/>
        <v>OCCH-2015-Festival Beethoven: 4</v>
      </c>
      <c r="G195" s="9" t="s">
        <v>112</v>
      </c>
      <c r="H195" s="11" t="str">
        <f t="shared" si="5"/>
        <v>Sinfonía n° 3 - van Beethoven, Ludwig</v>
      </c>
      <c r="I195" s="9" t="s">
        <v>1</v>
      </c>
      <c r="J195" s="9" t="s">
        <v>31</v>
      </c>
      <c r="K195" s="9" t="s">
        <v>24</v>
      </c>
      <c r="L195" s="9" t="s">
        <v>113</v>
      </c>
      <c r="O195" s="9" t="s">
        <v>26</v>
      </c>
      <c r="P195" s="9" t="s">
        <v>27</v>
      </c>
      <c r="Q195" s="9" t="s">
        <v>62</v>
      </c>
      <c r="R195" s="9" t="s">
        <v>465</v>
      </c>
    </row>
    <row r="196" spans="1:19" ht="15.75" customHeight="1">
      <c r="A196" s="9" t="s">
        <v>595</v>
      </c>
      <c r="B196" s="9" t="s">
        <v>21</v>
      </c>
      <c r="C196" s="9">
        <v>2015</v>
      </c>
      <c r="D196" s="9">
        <v>5</v>
      </c>
      <c r="E196" s="9" t="s">
        <v>596</v>
      </c>
      <c r="F196" s="11" t="str">
        <f t="shared" si="4"/>
        <v>OCCH-2015-5</v>
      </c>
      <c r="G196" s="9" t="s">
        <v>190</v>
      </c>
      <c r="H196" s="11" t="str">
        <f t="shared" si="5"/>
        <v>Sinfonía n° 35 - Mozart, Wolfgang Amadeus</v>
      </c>
      <c r="I196" s="9" t="s">
        <v>1</v>
      </c>
      <c r="J196" s="9" t="s">
        <v>52</v>
      </c>
      <c r="K196" s="9" t="s">
        <v>24</v>
      </c>
      <c r="L196" s="9">
        <v>1782</v>
      </c>
      <c r="O196" s="9" t="s">
        <v>26</v>
      </c>
      <c r="P196" s="9" t="s">
        <v>27</v>
      </c>
      <c r="Q196" s="9" t="s">
        <v>45</v>
      </c>
      <c r="R196" s="9" t="s">
        <v>130</v>
      </c>
      <c r="S196" s="4" t="s">
        <v>597</v>
      </c>
    </row>
    <row r="197" spans="1:19" ht="15.75" customHeight="1">
      <c r="A197" s="9" t="s">
        <v>598</v>
      </c>
      <c r="B197" s="9" t="s">
        <v>21</v>
      </c>
      <c r="C197" s="9">
        <v>2015</v>
      </c>
      <c r="D197" s="9">
        <v>5</v>
      </c>
      <c r="E197" s="9" t="s">
        <v>596</v>
      </c>
      <c r="F197" s="11" t="str">
        <f t="shared" si="4"/>
        <v>OCCH-2015-5</v>
      </c>
      <c r="G197" s="9" t="s">
        <v>599</v>
      </c>
      <c r="H197" s="11" t="str">
        <f t="shared" si="5"/>
        <v>Concertino para flauta - García, Fernando</v>
      </c>
      <c r="I197" s="9" t="s">
        <v>182</v>
      </c>
      <c r="J197" s="9" t="s">
        <v>157</v>
      </c>
      <c r="K197" s="9" t="s">
        <v>24</v>
      </c>
      <c r="L197" s="9">
        <v>2014</v>
      </c>
      <c r="O197" s="9" t="s">
        <v>34</v>
      </c>
      <c r="P197" s="9" t="s">
        <v>27</v>
      </c>
      <c r="Q197" s="9" t="s">
        <v>69</v>
      </c>
      <c r="R197" s="9" t="s">
        <v>130</v>
      </c>
      <c r="S197" s="4" t="s">
        <v>597</v>
      </c>
    </row>
    <row r="198" spans="1:19" ht="15.75" customHeight="1">
      <c r="A198" s="9" t="s">
        <v>600</v>
      </c>
      <c r="B198" s="9" t="s">
        <v>21</v>
      </c>
      <c r="C198" s="9">
        <v>2015</v>
      </c>
      <c r="D198" s="9">
        <v>5</v>
      </c>
      <c r="E198" s="9" t="s">
        <v>596</v>
      </c>
      <c r="F198" s="11" t="str">
        <f t="shared" si="4"/>
        <v>OCCH-2015-5</v>
      </c>
      <c r="G198" s="9" t="s">
        <v>601</v>
      </c>
      <c r="H198" s="11" t="str">
        <f t="shared" si="5"/>
        <v>Apocalíptika II - Vera, Santiago</v>
      </c>
      <c r="I198" s="9" t="s">
        <v>213</v>
      </c>
      <c r="J198" s="9" t="s">
        <v>602</v>
      </c>
      <c r="K198" s="9" t="s">
        <v>24</v>
      </c>
      <c r="L198" s="9">
        <v>1990</v>
      </c>
      <c r="O198" s="9" t="s">
        <v>34</v>
      </c>
      <c r="P198" s="9" t="s">
        <v>27</v>
      </c>
      <c r="Q198" s="9" t="s">
        <v>89</v>
      </c>
      <c r="R198" s="9" t="s">
        <v>130</v>
      </c>
      <c r="S198" s="4" t="s">
        <v>597</v>
      </c>
    </row>
    <row r="199" spans="1:19" ht="15.75" customHeight="1">
      <c r="A199" s="9" t="s">
        <v>603</v>
      </c>
      <c r="B199" s="9" t="s">
        <v>21</v>
      </c>
      <c r="C199" s="9">
        <v>2015</v>
      </c>
      <c r="D199" s="9">
        <v>5</v>
      </c>
      <c r="E199" s="9" t="s">
        <v>596</v>
      </c>
      <c r="F199" s="11" t="str">
        <f t="shared" si="4"/>
        <v>OCCH-2015-5</v>
      </c>
      <c r="G199" s="9" t="s">
        <v>204</v>
      </c>
      <c r="H199" s="11" t="str">
        <f t="shared" si="5"/>
        <v>Sinfonía n° 1 - Prokofiev, Sergei</v>
      </c>
      <c r="I199" s="9" t="s">
        <v>1</v>
      </c>
      <c r="J199" s="9" t="s">
        <v>176</v>
      </c>
      <c r="K199" s="9" t="s">
        <v>24</v>
      </c>
      <c r="L199" s="9" t="s">
        <v>448</v>
      </c>
      <c r="O199" s="9" t="s">
        <v>26</v>
      </c>
      <c r="P199" s="9" t="s">
        <v>27</v>
      </c>
      <c r="Q199" s="9" t="s">
        <v>39</v>
      </c>
      <c r="R199" s="9" t="s">
        <v>130</v>
      </c>
      <c r="S199" s="4" t="s">
        <v>597</v>
      </c>
    </row>
    <row r="200" spans="1:19" ht="15.75" customHeight="1">
      <c r="A200" s="9" t="s">
        <v>604</v>
      </c>
      <c r="B200" s="9" t="s">
        <v>21</v>
      </c>
      <c r="C200" s="9">
        <v>2015</v>
      </c>
      <c r="D200" s="9">
        <v>6</v>
      </c>
      <c r="E200" s="9" t="s">
        <v>605</v>
      </c>
      <c r="F200" s="11" t="str">
        <f t="shared" si="4"/>
        <v>OCCH-2015-6</v>
      </c>
      <c r="G200" s="9" t="s">
        <v>419</v>
      </c>
      <c r="H200" s="11" t="str">
        <f t="shared" si="5"/>
        <v>Serenata n° 6 K 239 - Mozart, Wolfgang Amadeus</v>
      </c>
      <c r="I200" s="9" t="s">
        <v>1</v>
      </c>
      <c r="J200" s="9" t="s">
        <v>52</v>
      </c>
      <c r="K200" s="9" t="s">
        <v>24</v>
      </c>
      <c r="L200" s="9">
        <v>1776</v>
      </c>
      <c r="O200" s="9" t="s">
        <v>26</v>
      </c>
      <c r="P200" s="9" t="s">
        <v>27</v>
      </c>
      <c r="Q200" s="9" t="s">
        <v>45</v>
      </c>
      <c r="R200" s="9" t="s">
        <v>465</v>
      </c>
    </row>
    <row r="201" spans="1:19" ht="15.75" customHeight="1">
      <c r="A201" s="9" t="s">
        <v>606</v>
      </c>
      <c r="B201" s="9" t="s">
        <v>21</v>
      </c>
      <c r="C201" s="9">
        <v>2015</v>
      </c>
      <c r="D201" s="9">
        <v>6</v>
      </c>
      <c r="E201" s="9" t="s">
        <v>605</v>
      </c>
      <c r="F201" s="11" t="str">
        <f t="shared" si="4"/>
        <v>OCCH-2015-6</v>
      </c>
      <c r="G201" s="9" t="s">
        <v>422</v>
      </c>
      <c r="H201" s="11" t="str">
        <f t="shared" si="5"/>
        <v>Concierto para clarinete - Mozart, Wolfgang Amadeus</v>
      </c>
      <c r="I201" s="9" t="s">
        <v>423</v>
      </c>
      <c r="J201" s="9" t="s">
        <v>52</v>
      </c>
      <c r="K201" s="9" t="s">
        <v>24</v>
      </c>
      <c r="L201" s="9">
        <v>1791</v>
      </c>
      <c r="O201" s="9" t="s">
        <v>26</v>
      </c>
      <c r="P201" s="9" t="s">
        <v>27</v>
      </c>
      <c r="Q201" s="9" t="s">
        <v>45</v>
      </c>
      <c r="R201" s="9" t="s">
        <v>465</v>
      </c>
    </row>
    <row r="202" spans="1:19" ht="15.75" customHeight="1">
      <c r="A202" s="9" t="s">
        <v>607</v>
      </c>
      <c r="B202" s="9" t="s">
        <v>21</v>
      </c>
      <c r="C202" s="9">
        <v>2015</v>
      </c>
      <c r="D202" s="9">
        <v>6</v>
      </c>
      <c r="E202" s="9" t="s">
        <v>605</v>
      </c>
      <c r="F202" s="11" t="str">
        <f t="shared" si="4"/>
        <v>OCCH-2015-6</v>
      </c>
      <c r="G202" s="9" t="s">
        <v>608</v>
      </c>
      <c r="H202" s="11" t="str">
        <f t="shared" si="5"/>
        <v>Música fúnebre masónica - Mozart, Wolfgang Amadeus</v>
      </c>
      <c r="I202" s="9" t="s">
        <v>1</v>
      </c>
      <c r="J202" s="9" t="s">
        <v>52</v>
      </c>
      <c r="K202" s="9" t="s">
        <v>24</v>
      </c>
      <c r="L202" s="9">
        <v>1785</v>
      </c>
      <c r="O202" s="9" t="s">
        <v>26</v>
      </c>
      <c r="P202" s="9" t="s">
        <v>27</v>
      </c>
      <c r="Q202" s="9" t="s">
        <v>45</v>
      </c>
      <c r="R202" s="9" t="s">
        <v>465</v>
      </c>
    </row>
    <row r="203" spans="1:19" ht="15.75" customHeight="1">
      <c r="A203" s="9" t="s">
        <v>609</v>
      </c>
      <c r="B203" s="9" t="s">
        <v>21</v>
      </c>
      <c r="C203" s="9">
        <v>2015</v>
      </c>
      <c r="D203" s="9">
        <v>6</v>
      </c>
      <c r="E203" s="9" t="s">
        <v>605</v>
      </c>
      <c r="F203" s="11" t="str">
        <f t="shared" si="4"/>
        <v>OCCH-2015-6</v>
      </c>
      <c r="G203" s="9" t="s">
        <v>190</v>
      </c>
      <c r="H203" s="11" t="str">
        <f t="shared" si="5"/>
        <v>Sinfonía n° 35 - Mozart, Wolfgang Amadeus</v>
      </c>
      <c r="I203" s="9" t="s">
        <v>1</v>
      </c>
      <c r="J203" s="9" t="s">
        <v>52</v>
      </c>
      <c r="K203" s="9" t="s">
        <v>24</v>
      </c>
      <c r="L203" s="9">
        <v>1782</v>
      </c>
      <c r="O203" s="9" t="s">
        <v>26</v>
      </c>
      <c r="P203" s="9" t="s">
        <v>27</v>
      </c>
      <c r="Q203" s="9" t="s">
        <v>45</v>
      </c>
      <c r="R203" s="9" t="s">
        <v>465</v>
      </c>
    </row>
    <row r="204" spans="1:19" ht="15.75" customHeight="1">
      <c r="A204" s="9" t="s">
        <v>610</v>
      </c>
      <c r="B204" s="9" t="s">
        <v>21</v>
      </c>
      <c r="C204" s="9">
        <v>2015</v>
      </c>
      <c r="D204" s="9" t="s">
        <v>611</v>
      </c>
      <c r="E204" s="9" t="s">
        <v>612</v>
      </c>
      <c r="F204" s="11" t="str">
        <f t="shared" si="4"/>
        <v>OCCH-2015-Gira al norte: 7</v>
      </c>
      <c r="G204" s="9" t="s">
        <v>190</v>
      </c>
      <c r="H204" s="11" t="str">
        <f t="shared" si="5"/>
        <v>Sinfonía n° 35 - Mozart, Wolfgang Amadeus</v>
      </c>
      <c r="I204" s="9" t="s">
        <v>1</v>
      </c>
      <c r="J204" s="9" t="s">
        <v>52</v>
      </c>
      <c r="K204" s="9" t="s">
        <v>24</v>
      </c>
      <c r="L204" s="9">
        <v>1782</v>
      </c>
      <c r="O204" s="9" t="s">
        <v>26</v>
      </c>
      <c r="P204" s="9" t="s">
        <v>27</v>
      </c>
      <c r="Q204" s="9" t="s">
        <v>45</v>
      </c>
      <c r="R204" s="9" t="s">
        <v>465</v>
      </c>
    </row>
    <row r="205" spans="1:19" ht="15.75" customHeight="1">
      <c r="A205" s="9" t="s">
        <v>613</v>
      </c>
      <c r="B205" s="9" t="s">
        <v>21</v>
      </c>
      <c r="C205" s="9">
        <v>2015</v>
      </c>
      <c r="D205" s="9" t="s">
        <v>611</v>
      </c>
      <c r="E205" s="9" t="s">
        <v>612</v>
      </c>
      <c r="F205" s="11" t="str">
        <f t="shared" si="4"/>
        <v>OCCH-2015-Gira al norte: 7</v>
      </c>
      <c r="G205" s="9" t="s">
        <v>599</v>
      </c>
      <c r="H205" s="11" t="str">
        <f t="shared" si="5"/>
        <v>Concertino para flauta - García, Fernando</v>
      </c>
      <c r="I205" s="9" t="s">
        <v>182</v>
      </c>
      <c r="J205" s="9" t="s">
        <v>157</v>
      </c>
      <c r="K205" s="9" t="s">
        <v>24</v>
      </c>
      <c r="L205" s="9">
        <v>2014</v>
      </c>
      <c r="O205" s="9" t="s">
        <v>34</v>
      </c>
      <c r="P205" s="9" t="s">
        <v>27</v>
      </c>
      <c r="Q205" s="9" t="s">
        <v>69</v>
      </c>
      <c r="R205" s="9" t="s">
        <v>465</v>
      </c>
    </row>
    <row r="206" spans="1:19" ht="15.75" customHeight="1">
      <c r="A206" s="9" t="s">
        <v>614</v>
      </c>
      <c r="B206" s="9" t="s">
        <v>21</v>
      </c>
      <c r="C206" s="9">
        <v>2015</v>
      </c>
      <c r="D206" s="9" t="s">
        <v>611</v>
      </c>
      <c r="E206" s="9" t="s">
        <v>612</v>
      </c>
      <c r="F206" s="11" t="str">
        <f t="shared" si="4"/>
        <v>OCCH-2015-Gira al norte: 7</v>
      </c>
      <c r="G206" s="9" t="s">
        <v>615</v>
      </c>
      <c r="H206" s="11" t="str">
        <f t="shared" si="5"/>
        <v>Isaac the blind: 1er movimiento - Golijov, Osvaldo</v>
      </c>
      <c r="I206" s="9" t="s">
        <v>423</v>
      </c>
      <c r="J206" s="9" t="s">
        <v>547</v>
      </c>
      <c r="K206" s="9" t="s">
        <v>24</v>
      </c>
      <c r="L206" s="9">
        <v>1994</v>
      </c>
      <c r="O206" s="9" t="s">
        <v>26</v>
      </c>
      <c r="P206" s="9" t="s">
        <v>27</v>
      </c>
      <c r="Q206" s="9" t="s">
        <v>89</v>
      </c>
      <c r="R206" s="9" t="s">
        <v>465</v>
      </c>
    </row>
    <row r="207" spans="1:19" ht="15.75" customHeight="1">
      <c r="A207" s="9" t="s">
        <v>616</v>
      </c>
      <c r="B207" s="9" t="s">
        <v>21</v>
      </c>
      <c r="C207" s="9">
        <v>2015</v>
      </c>
      <c r="D207" s="9" t="s">
        <v>611</v>
      </c>
      <c r="E207" s="9" t="s">
        <v>612</v>
      </c>
      <c r="F207" s="11" t="str">
        <f t="shared" si="4"/>
        <v>OCCH-2015-Gira al norte: 7</v>
      </c>
      <c r="G207" s="9" t="s">
        <v>204</v>
      </c>
      <c r="H207" s="11" t="str">
        <f t="shared" si="5"/>
        <v>Sinfonía n° 1 - Prokofiev, Sergei</v>
      </c>
      <c r="I207" s="9" t="s">
        <v>1</v>
      </c>
      <c r="J207" s="9" t="s">
        <v>176</v>
      </c>
      <c r="K207" s="9" t="s">
        <v>24</v>
      </c>
      <c r="L207" s="9" t="s">
        <v>448</v>
      </c>
      <c r="O207" s="9" t="s">
        <v>26</v>
      </c>
      <c r="P207" s="9" t="s">
        <v>27</v>
      </c>
      <c r="Q207" s="9" t="s">
        <v>39</v>
      </c>
      <c r="R207" s="9" t="s">
        <v>465</v>
      </c>
    </row>
    <row r="208" spans="1:19" ht="15.75" customHeight="1">
      <c r="A208" s="9" t="s">
        <v>617</v>
      </c>
      <c r="B208" s="9" t="s">
        <v>21</v>
      </c>
      <c r="C208" s="9">
        <v>2015</v>
      </c>
      <c r="D208" s="9">
        <v>8</v>
      </c>
      <c r="E208" s="9" t="s">
        <v>618</v>
      </c>
      <c r="F208" s="11" t="str">
        <f t="shared" si="4"/>
        <v>OCCH-2015-8</v>
      </c>
      <c r="G208" s="9" t="s">
        <v>619</v>
      </c>
      <c r="H208" s="11" t="str">
        <f t="shared" si="5"/>
        <v>Concierto para piano n° 21 - Mozart, Wolfgang Amadeus</v>
      </c>
      <c r="I208" s="9" t="s">
        <v>213</v>
      </c>
      <c r="J208" s="9" t="s">
        <v>52</v>
      </c>
      <c r="K208" s="9" t="s">
        <v>24</v>
      </c>
      <c r="L208" s="9">
        <v>1785</v>
      </c>
      <c r="O208" s="9" t="s">
        <v>26</v>
      </c>
      <c r="P208" s="9" t="s">
        <v>27</v>
      </c>
      <c r="Q208" s="9" t="s">
        <v>45</v>
      </c>
      <c r="R208" s="9" t="s">
        <v>465</v>
      </c>
    </row>
    <row r="209" spans="1:20" ht="15.75" customHeight="1">
      <c r="A209" s="9" t="s">
        <v>620</v>
      </c>
      <c r="B209" s="9" t="s">
        <v>21</v>
      </c>
      <c r="C209" s="9">
        <v>2015</v>
      </c>
      <c r="D209" s="9">
        <v>8</v>
      </c>
      <c r="E209" s="9" t="s">
        <v>618</v>
      </c>
      <c r="F209" s="11" t="str">
        <f t="shared" si="4"/>
        <v>OCCH-2015-8</v>
      </c>
      <c r="G209" s="9" t="s">
        <v>621</v>
      </c>
      <c r="H209" s="11" t="str">
        <f t="shared" si="5"/>
        <v>Central hidroeléctrica El Toro parte II - Lémann, Juan</v>
      </c>
      <c r="I209" s="9" t="s">
        <v>282</v>
      </c>
      <c r="J209" s="9" t="s">
        <v>622</v>
      </c>
      <c r="K209" s="9" t="s">
        <v>24</v>
      </c>
      <c r="L209" s="9">
        <v>1970</v>
      </c>
      <c r="O209" s="9" t="s">
        <v>34</v>
      </c>
      <c r="P209" s="9" t="s">
        <v>27</v>
      </c>
      <c r="Q209" s="9" t="s">
        <v>89</v>
      </c>
      <c r="R209" s="9" t="s">
        <v>465</v>
      </c>
    </row>
    <row r="210" spans="1:20" ht="15.75" customHeight="1">
      <c r="A210" s="9" t="s">
        <v>623</v>
      </c>
      <c r="B210" s="9" t="s">
        <v>21</v>
      </c>
      <c r="C210" s="9">
        <v>2015</v>
      </c>
      <c r="D210" s="9">
        <v>8</v>
      </c>
      <c r="E210" s="9" t="s">
        <v>618</v>
      </c>
      <c r="F210" s="11" t="str">
        <f t="shared" si="4"/>
        <v>OCCH-2015-8</v>
      </c>
      <c r="G210" s="9" t="s">
        <v>204</v>
      </c>
      <c r="H210" s="11" t="str">
        <f t="shared" si="5"/>
        <v>Sinfonía n° 1 - Mendelssohn, Felix</v>
      </c>
      <c r="I210" s="9" t="s">
        <v>1</v>
      </c>
      <c r="J210" s="9" t="s">
        <v>93</v>
      </c>
      <c r="K210" s="9" t="s">
        <v>24</v>
      </c>
      <c r="L210" s="9">
        <v>1824</v>
      </c>
      <c r="O210" s="9" t="s">
        <v>26</v>
      </c>
      <c r="P210" s="9" t="s">
        <v>27</v>
      </c>
      <c r="Q210" s="9" t="s">
        <v>62</v>
      </c>
      <c r="R210" s="9" t="s">
        <v>465</v>
      </c>
    </row>
    <row r="211" spans="1:20" ht="15.75" customHeight="1">
      <c r="A211" s="9" t="s">
        <v>624</v>
      </c>
      <c r="B211" s="9" t="s">
        <v>21</v>
      </c>
      <c r="C211" s="9">
        <v>2015</v>
      </c>
      <c r="D211" s="9">
        <v>9</v>
      </c>
      <c r="E211" s="9" t="s">
        <v>625</v>
      </c>
      <c r="F211" s="11" t="str">
        <f t="shared" si="4"/>
        <v>OCCH-2015-9</v>
      </c>
      <c r="G211" s="9" t="s">
        <v>626</v>
      </c>
      <c r="H211" s="11" t="str">
        <f t="shared" si="5"/>
        <v>Llegada de la reina de Sheba - Haendel, Georg Friederich</v>
      </c>
      <c r="I211" s="9" t="s">
        <v>1</v>
      </c>
      <c r="J211" s="9" t="s">
        <v>359</v>
      </c>
      <c r="K211" s="9" t="s">
        <v>24</v>
      </c>
      <c r="L211" s="9">
        <v>1748</v>
      </c>
      <c r="N211" s="9" t="s">
        <v>627</v>
      </c>
      <c r="O211" s="9" t="s">
        <v>26</v>
      </c>
      <c r="P211" s="9" t="s">
        <v>27</v>
      </c>
      <c r="Q211" s="9" t="s">
        <v>148</v>
      </c>
      <c r="R211" s="9" t="s">
        <v>465</v>
      </c>
    </row>
    <row r="212" spans="1:20" ht="15.75" customHeight="1">
      <c r="A212" s="9" t="s">
        <v>628</v>
      </c>
      <c r="B212" s="9" t="s">
        <v>21</v>
      </c>
      <c r="C212" s="9">
        <v>2015</v>
      </c>
      <c r="D212" s="9">
        <v>9</v>
      </c>
      <c r="E212" s="9" t="s">
        <v>625</v>
      </c>
      <c r="F212" s="11" t="str">
        <f t="shared" si="4"/>
        <v>OCCH-2015-9</v>
      </c>
      <c r="G212" s="9" t="s">
        <v>629</v>
      </c>
      <c r="H212" s="11" t="str">
        <f t="shared" si="5"/>
        <v>Sonata para dos trompetas - Franceschini, Petronio</v>
      </c>
      <c r="I212" s="9" t="s">
        <v>630</v>
      </c>
      <c r="J212" s="9" t="s">
        <v>631</v>
      </c>
      <c r="K212" s="9" t="s">
        <v>24</v>
      </c>
      <c r="L212" s="9" t="s">
        <v>25</v>
      </c>
      <c r="O212" s="9" t="s">
        <v>26</v>
      </c>
      <c r="P212" s="9" t="s">
        <v>27</v>
      </c>
      <c r="Q212" s="9" t="s">
        <v>632</v>
      </c>
      <c r="R212" s="9" t="s">
        <v>465</v>
      </c>
      <c r="T212" s="9" t="s">
        <v>633</v>
      </c>
    </row>
    <row r="213" spans="1:20" ht="15.75" customHeight="1">
      <c r="A213" s="9" t="s">
        <v>634</v>
      </c>
      <c r="B213" s="9" t="s">
        <v>21</v>
      </c>
      <c r="C213" s="9">
        <v>2015</v>
      </c>
      <c r="D213" s="9">
        <v>9</v>
      </c>
      <c r="E213" s="9" t="s">
        <v>625</v>
      </c>
      <c r="F213" s="11" t="str">
        <f t="shared" si="4"/>
        <v>OCCH-2015-9</v>
      </c>
      <c r="G213" s="9" t="s">
        <v>635</v>
      </c>
      <c r="H213" s="11" t="str">
        <f t="shared" si="5"/>
        <v>Concierto madrigalesco RV 129 - Vivaldi, Antonio</v>
      </c>
      <c r="I213" s="9" t="s">
        <v>1</v>
      </c>
      <c r="J213" s="9" t="s">
        <v>636</v>
      </c>
      <c r="K213" s="9" t="s">
        <v>24</v>
      </c>
      <c r="L213" s="9" t="s">
        <v>25</v>
      </c>
      <c r="O213" s="9" t="s">
        <v>26</v>
      </c>
      <c r="P213" s="9" t="s">
        <v>27</v>
      </c>
      <c r="Q213" s="9" t="s">
        <v>148</v>
      </c>
      <c r="R213" s="9" t="s">
        <v>465</v>
      </c>
      <c r="T213" s="9" t="s">
        <v>637</v>
      </c>
    </row>
    <row r="214" spans="1:20" ht="15.75" customHeight="1">
      <c r="A214" s="9" t="s">
        <v>638</v>
      </c>
      <c r="B214" s="9" t="s">
        <v>21</v>
      </c>
      <c r="C214" s="9">
        <v>2015</v>
      </c>
      <c r="D214" s="9">
        <v>9</v>
      </c>
      <c r="E214" s="9" t="s">
        <v>625</v>
      </c>
      <c r="F214" s="11" t="str">
        <f t="shared" si="4"/>
        <v>OCCH-2015-9</v>
      </c>
      <c r="G214" s="9" t="s">
        <v>639</v>
      </c>
      <c r="H214" s="11" t="str">
        <f t="shared" si="5"/>
        <v>Concierto para dos trompetas - Vivaldi, Antonio</v>
      </c>
      <c r="I214" s="9" t="s">
        <v>630</v>
      </c>
      <c r="J214" s="9" t="s">
        <v>636</v>
      </c>
      <c r="K214" s="9" t="s">
        <v>24</v>
      </c>
      <c r="L214" s="9" t="s">
        <v>25</v>
      </c>
      <c r="M214" s="9">
        <v>1950</v>
      </c>
      <c r="N214" s="9" t="s">
        <v>640</v>
      </c>
      <c r="O214" s="9" t="s">
        <v>26</v>
      </c>
      <c r="P214" s="9" t="s">
        <v>27</v>
      </c>
      <c r="Q214" s="9" t="s">
        <v>148</v>
      </c>
      <c r="R214" s="9" t="s">
        <v>465</v>
      </c>
      <c r="T214" s="9" t="s">
        <v>637</v>
      </c>
    </row>
    <row r="215" spans="1:20" ht="15.75" customHeight="1">
      <c r="A215" s="9" t="s">
        <v>641</v>
      </c>
      <c r="B215" s="9" t="s">
        <v>21</v>
      </c>
      <c r="C215" s="9">
        <v>2015</v>
      </c>
      <c r="D215" s="9">
        <v>9</v>
      </c>
      <c r="E215" s="9" t="s">
        <v>625</v>
      </c>
      <c r="F215" s="11" t="str">
        <f t="shared" si="4"/>
        <v>OCCH-2015-9</v>
      </c>
      <c r="G215" s="9" t="s">
        <v>642</v>
      </c>
      <c r="H215" s="11" t="str">
        <f t="shared" si="5"/>
        <v>Tramas Discontinuas - Solovera, Aliocha</v>
      </c>
      <c r="I215" s="9" t="s">
        <v>1</v>
      </c>
      <c r="J215" s="9" t="s">
        <v>643</v>
      </c>
      <c r="K215" s="9" t="s">
        <v>24</v>
      </c>
      <c r="L215" s="9">
        <v>2012</v>
      </c>
      <c r="O215" s="9" t="s">
        <v>34</v>
      </c>
      <c r="P215" s="9" t="s">
        <v>27</v>
      </c>
      <c r="Q215" s="9" t="s">
        <v>69</v>
      </c>
      <c r="R215" s="9" t="s">
        <v>465</v>
      </c>
    </row>
    <row r="216" spans="1:20" ht="15.75" customHeight="1">
      <c r="A216" s="9" t="s">
        <v>644</v>
      </c>
      <c r="B216" s="9" t="s">
        <v>21</v>
      </c>
      <c r="C216" s="9">
        <v>2015</v>
      </c>
      <c r="D216" s="9">
        <v>9</v>
      </c>
      <c r="E216" s="9" t="s">
        <v>625</v>
      </c>
      <c r="F216" s="11" t="str">
        <f t="shared" si="4"/>
        <v>OCCH-2015-9</v>
      </c>
      <c r="G216" s="9" t="s">
        <v>645</v>
      </c>
      <c r="H216" s="11" t="str">
        <f t="shared" si="5"/>
        <v>Sinfonietta La joya - Bohuslav, Martinů</v>
      </c>
      <c r="I216" s="9" t="s">
        <v>1</v>
      </c>
      <c r="J216" s="11" t="s">
        <v>646</v>
      </c>
      <c r="K216" s="9" t="s">
        <v>24</v>
      </c>
      <c r="L216" s="9">
        <v>1950</v>
      </c>
      <c r="O216" s="9" t="s">
        <v>26</v>
      </c>
      <c r="P216" s="9" t="s">
        <v>27</v>
      </c>
      <c r="Q216" s="9" t="s">
        <v>89</v>
      </c>
      <c r="R216" s="9" t="s">
        <v>465</v>
      </c>
    </row>
    <row r="217" spans="1:20" ht="15.75" customHeight="1">
      <c r="A217" s="9" t="s">
        <v>647</v>
      </c>
      <c r="B217" s="9" t="s">
        <v>21</v>
      </c>
      <c r="C217" s="9">
        <v>2015</v>
      </c>
      <c r="D217" s="9">
        <v>10</v>
      </c>
      <c r="E217" s="9" t="s">
        <v>648</v>
      </c>
      <c r="F217" s="11" t="str">
        <f t="shared" si="4"/>
        <v>OCCH-2015-10</v>
      </c>
      <c r="G217" s="9" t="s">
        <v>47</v>
      </c>
      <c r="H217" s="11" t="str">
        <f t="shared" si="5"/>
        <v>Idilio de Sigfrido - Wagner, Richard</v>
      </c>
      <c r="I217" s="9" t="s">
        <v>1</v>
      </c>
      <c r="J217" s="9" t="s">
        <v>48</v>
      </c>
      <c r="K217" s="9" t="s">
        <v>24</v>
      </c>
      <c r="L217" s="9">
        <v>1870</v>
      </c>
      <c r="O217" s="9" t="s">
        <v>26</v>
      </c>
      <c r="P217" s="9" t="s">
        <v>27</v>
      </c>
      <c r="Q217" s="9" t="s">
        <v>49</v>
      </c>
      <c r="R217" s="9" t="s">
        <v>465</v>
      </c>
    </row>
    <row r="218" spans="1:20" ht="15.75" customHeight="1">
      <c r="A218" s="9" t="s">
        <v>649</v>
      </c>
      <c r="B218" s="9" t="s">
        <v>21</v>
      </c>
      <c r="C218" s="9">
        <v>2015</v>
      </c>
      <c r="D218" s="9">
        <v>10</v>
      </c>
      <c r="E218" s="9" t="s">
        <v>648</v>
      </c>
      <c r="F218" s="11" t="str">
        <f t="shared" si="4"/>
        <v>OCCH-2015-10</v>
      </c>
      <c r="G218" s="9" t="s">
        <v>650</v>
      </c>
      <c r="H218" s="11" t="str">
        <f t="shared" si="5"/>
        <v>Lied der Waldtaube - Schoenberg, Arnold</v>
      </c>
      <c r="I218" s="9" t="s">
        <v>37</v>
      </c>
      <c r="J218" s="9" t="s">
        <v>167</v>
      </c>
      <c r="K218" s="9" t="s">
        <v>24</v>
      </c>
      <c r="L218" s="9" t="s">
        <v>651</v>
      </c>
      <c r="O218" s="9" t="s">
        <v>26</v>
      </c>
      <c r="P218" s="9" t="s">
        <v>27</v>
      </c>
      <c r="Q218" s="9" t="s">
        <v>39</v>
      </c>
      <c r="R218" s="9" t="s">
        <v>465</v>
      </c>
    </row>
    <row r="219" spans="1:20" ht="15.75" customHeight="1">
      <c r="A219" s="9" t="s">
        <v>652</v>
      </c>
      <c r="B219" s="9" t="s">
        <v>21</v>
      </c>
      <c r="C219" s="9">
        <v>2015</v>
      </c>
      <c r="D219" s="9">
        <v>10</v>
      </c>
      <c r="E219" s="9" t="s">
        <v>648</v>
      </c>
      <c r="F219" s="11" t="str">
        <f t="shared" si="4"/>
        <v>OCCH-2015-10</v>
      </c>
      <c r="G219" s="9" t="s">
        <v>229</v>
      </c>
      <c r="H219" s="11" t="str">
        <f t="shared" si="5"/>
        <v>Sinfonía n° 2 - van Beethoven, Ludwig</v>
      </c>
      <c r="I219" s="9" t="s">
        <v>1</v>
      </c>
      <c r="J219" s="9" t="s">
        <v>31</v>
      </c>
      <c r="K219" s="9" t="s">
        <v>24</v>
      </c>
      <c r="L219" s="9" t="s">
        <v>230</v>
      </c>
      <c r="O219" s="9" t="s">
        <v>26</v>
      </c>
      <c r="P219" s="9" t="s">
        <v>27</v>
      </c>
      <c r="Q219" s="9" t="s">
        <v>62</v>
      </c>
      <c r="R219" s="9" t="s">
        <v>465</v>
      </c>
    </row>
    <row r="220" spans="1:20" ht="15.75" customHeight="1">
      <c r="A220" s="9" t="s">
        <v>653</v>
      </c>
      <c r="B220" s="9" t="s">
        <v>21</v>
      </c>
      <c r="C220" s="9">
        <v>2015</v>
      </c>
      <c r="D220" s="9">
        <v>11</v>
      </c>
      <c r="E220" s="9" t="s">
        <v>654</v>
      </c>
      <c r="F220" s="11" t="str">
        <f t="shared" si="4"/>
        <v>OCCH-2015-11</v>
      </c>
      <c r="G220" s="9" t="s">
        <v>655</v>
      </c>
      <c r="H220" s="11" t="str">
        <f t="shared" si="5"/>
        <v>5 piezas para orquesta de cuerdas - Hindemith, Paul</v>
      </c>
      <c r="I220" s="9" t="s">
        <v>1</v>
      </c>
      <c r="J220" s="9" t="s">
        <v>243</v>
      </c>
      <c r="K220" s="9" t="s">
        <v>24</v>
      </c>
      <c r="L220" s="9">
        <v>1927</v>
      </c>
      <c r="O220" s="9" t="s">
        <v>26</v>
      </c>
      <c r="P220" s="9" t="s">
        <v>27</v>
      </c>
      <c r="Q220" s="9" t="s">
        <v>39</v>
      </c>
      <c r="R220" s="9" t="s">
        <v>130</v>
      </c>
      <c r="S220" s="4" t="s">
        <v>656</v>
      </c>
    </row>
    <row r="221" spans="1:20" ht="15.75" customHeight="1">
      <c r="A221" s="9" t="s">
        <v>657</v>
      </c>
      <c r="B221" s="9" t="s">
        <v>21</v>
      </c>
      <c r="C221" s="9">
        <v>2015</v>
      </c>
      <c r="D221" s="9">
        <v>11</v>
      </c>
      <c r="E221" s="9" t="s">
        <v>654</v>
      </c>
      <c r="F221" s="11" t="str">
        <f t="shared" si="4"/>
        <v>OCCH-2015-11</v>
      </c>
      <c r="G221" s="9" t="s">
        <v>658</v>
      </c>
      <c r="H221" s="11" t="str">
        <f t="shared" si="5"/>
        <v>Concierto para guitarra - Letelier, Alfonso</v>
      </c>
      <c r="I221" s="9" t="s">
        <v>352</v>
      </c>
      <c r="J221" s="9" t="s">
        <v>659</v>
      </c>
      <c r="K221" s="9" t="s">
        <v>24</v>
      </c>
      <c r="L221" s="9">
        <v>1960</v>
      </c>
      <c r="O221" s="9" t="s">
        <v>34</v>
      </c>
      <c r="P221" s="9" t="s">
        <v>27</v>
      </c>
      <c r="Q221" s="9" t="s">
        <v>89</v>
      </c>
      <c r="R221" s="9" t="s">
        <v>130</v>
      </c>
      <c r="S221" s="4" t="s">
        <v>656</v>
      </c>
    </row>
    <row r="222" spans="1:20" ht="15.75" customHeight="1">
      <c r="A222" s="9" t="s">
        <v>660</v>
      </c>
      <c r="B222" s="9" t="s">
        <v>21</v>
      </c>
      <c r="C222" s="9">
        <v>2015</v>
      </c>
      <c r="D222" s="9">
        <v>11</v>
      </c>
      <c r="E222" s="9" t="s">
        <v>654</v>
      </c>
      <c r="F222" s="11" t="str">
        <f t="shared" si="4"/>
        <v>OCCH-2015-11</v>
      </c>
      <c r="G222" s="9" t="s">
        <v>216</v>
      </c>
      <c r="H222" s="11" t="str">
        <f t="shared" si="5"/>
        <v>Sinfonía n° 5 - Schubert, Franz</v>
      </c>
      <c r="I222" s="9" t="s">
        <v>1</v>
      </c>
      <c r="J222" s="9" t="s">
        <v>380</v>
      </c>
      <c r="K222" s="9" t="s">
        <v>24</v>
      </c>
      <c r="L222" s="9">
        <v>1816</v>
      </c>
      <c r="O222" s="9" t="s">
        <v>26</v>
      </c>
      <c r="P222" s="9" t="s">
        <v>27</v>
      </c>
      <c r="Q222" s="9" t="s">
        <v>62</v>
      </c>
      <c r="R222" s="9" t="s">
        <v>130</v>
      </c>
      <c r="S222" s="4" t="s">
        <v>656</v>
      </c>
    </row>
    <row r="223" spans="1:20" ht="15.75" customHeight="1">
      <c r="A223" s="9" t="s">
        <v>661</v>
      </c>
      <c r="B223" s="9" t="s">
        <v>21</v>
      </c>
      <c r="C223" s="9">
        <v>2015</v>
      </c>
      <c r="D223" s="9">
        <v>12</v>
      </c>
      <c r="E223" s="9" t="s">
        <v>494</v>
      </c>
      <c r="F223" s="11" t="str">
        <f t="shared" si="4"/>
        <v>OCCH-2015-12</v>
      </c>
      <c r="G223" s="9" t="s">
        <v>223</v>
      </c>
      <c r="H223" s="11" t="str">
        <f t="shared" si="5"/>
        <v>Suite orquestal n° 1 BWV1066 - Bach, Johann Sebastian</v>
      </c>
      <c r="I223" s="9" t="s">
        <v>1</v>
      </c>
      <c r="J223" s="9" t="s">
        <v>23</v>
      </c>
      <c r="K223" s="9" t="s">
        <v>24</v>
      </c>
      <c r="L223" s="9" t="s">
        <v>224</v>
      </c>
      <c r="O223" s="9" t="s">
        <v>26</v>
      </c>
      <c r="P223" s="9" t="s">
        <v>27</v>
      </c>
      <c r="Q223" s="9" t="s">
        <v>148</v>
      </c>
      <c r="R223" s="9" t="s">
        <v>130</v>
      </c>
      <c r="S223" s="4" t="s">
        <v>662</v>
      </c>
    </row>
    <row r="224" spans="1:20" ht="15.75" customHeight="1">
      <c r="A224" s="9" t="s">
        <v>663</v>
      </c>
      <c r="B224" s="9" t="s">
        <v>21</v>
      </c>
      <c r="C224" s="9">
        <v>2015</v>
      </c>
      <c r="D224" s="9">
        <v>12</v>
      </c>
      <c r="E224" s="9" t="s">
        <v>494</v>
      </c>
      <c r="F224" s="11" t="str">
        <f t="shared" ref="F224:F287" si="6">CONCATENATE(B224, "-", C224, "-", D224)</f>
        <v>OCCH-2015-12</v>
      </c>
      <c r="G224" s="9" t="s">
        <v>664</v>
      </c>
      <c r="H224" s="11" t="str">
        <f t="shared" ref="H224:H287" si="7">G224 &amp; " - " &amp; J224</f>
        <v>Romanza para violín - Dvořák, Antonín</v>
      </c>
      <c r="I224" s="9" t="s">
        <v>56</v>
      </c>
      <c r="J224" s="9" t="s">
        <v>513</v>
      </c>
      <c r="K224" s="9" t="s">
        <v>24</v>
      </c>
      <c r="L224" s="9">
        <v>1873</v>
      </c>
      <c r="O224" s="9" t="s">
        <v>26</v>
      </c>
      <c r="P224" s="9" t="s">
        <v>27</v>
      </c>
      <c r="Q224" s="9" t="s">
        <v>49</v>
      </c>
      <c r="R224" s="9" t="s">
        <v>130</v>
      </c>
      <c r="S224" s="4" t="s">
        <v>662</v>
      </c>
    </row>
    <row r="225" spans="1:19" ht="15.75" customHeight="1">
      <c r="A225" s="9" t="s">
        <v>665</v>
      </c>
      <c r="B225" s="9" t="s">
        <v>21</v>
      </c>
      <c r="C225" s="9">
        <v>2015</v>
      </c>
      <c r="D225" s="9">
        <v>12</v>
      </c>
      <c r="E225" s="9" t="s">
        <v>494</v>
      </c>
      <c r="F225" s="11" t="str">
        <f t="shared" si="6"/>
        <v>OCCH-2015-12</v>
      </c>
      <c r="G225" s="9" t="s">
        <v>112</v>
      </c>
      <c r="H225" s="11" t="str">
        <f t="shared" si="7"/>
        <v>Sinfonía n° 3 - Mendelssohn, Felix</v>
      </c>
      <c r="I225" s="9" t="s">
        <v>1</v>
      </c>
      <c r="J225" s="9" t="s">
        <v>93</v>
      </c>
      <c r="K225" s="9" t="s">
        <v>24</v>
      </c>
      <c r="L225" s="9" t="s">
        <v>666</v>
      </c>
      <c r="O225" s="9" t="s">
        <v>26</v>
      </c>
      <c r="P225" s="9" t="s">
        <v>27</v>
      </c>
      <c r="Q225" s="9" t="s">
        <v>62</v>
      </c>
      <c r="R225" s="9" t="s">
        <v>130</v>
      </c>
      <c r="S225" s="4" t="s">
        <v>662</v>
      </c>
    </row>
    <row r="226" spans="1:19" ht="15.75" customHeight="1">
      <c r="A226" s="9" t="s">
        <v>667</v>
      </c>
      <c r="B226" s="9" t="s">
        <v>21</v>
      </c>
      <c r="C226" s="9">
        <v>2015</v>
      </c>
      <c r="D226" s="9">
        <v>13</v>
      </c>
      <c r="E226" s="9" t="s">
        <v>668</v>
      </c>
      <c r="F226" s="11" t="str">
        <f t="shared" si="6"/>
        <v>OCCH-2015-13</v>
      </c>
      <c r="G226" s="9" t="s">
        <v>669</v>
      </c>
      <c r="H226" s="11" t="str">
        <f t="shared" si="7"/>
        <v>Battalia - Biber, Heinrich Ignaz</v>
      </c>
      <c r="I226" s="9" t="s">
        <v>1</v>
      </c>
      <c r="J226" s="9" t="s">
        <v>670</v>
      </c>
      <c r="K226" s="9" t="s">
        <v>24</v>
      </c>
      <c r="L226" s="9">
        <v>1673</v>
      </c>
      <c r="O226" s="9" t="s">
        <v>26</v>
      </c>
      <c r="P226" s="9" t="s">
        <v>27</v>
      </c>
      <c r="Q226" s="9" t="s">
        <v>632</v>
      </c>
      <c r="R226" s="9" t="s">
        <v>130</v>
      </c>
      <c r="S226" s="4" t="s">
        <v>671</v>
      </c>
    </row>
    <row r="227" spans="1:19" ht="15.75" customHeight="1">
      <c r="A227" s="9" t="s">
        <v>672</v>
      </c>
      <c r="B227" s="9" t="s">
        <v>21</v>
      </c>
      <c r="C227" s="9">
        <v>2015</v>
      </c>
      <c r="D227" s="9">
        <v>13</v>
      </c>
      <c r="E227" s="9" t="s">
        <v>668</v>
      </c>
      <c r="F227" s="11" t="str">
        <f t="shared" si="6"/>
        <v>OCCH-2015-13</v>
      </c>
      <c r="G227" s="9" t="s">
        <v>673</v>
      </c>
      <c r="H227" s="11" t="str">
        <f t="shared" si="7"/>
        <v>Concierto para oboe K313 - Mozart, Wolfgang Amadeus</v>
      </c>
      <c r="I227" s="9" t="s">
        <v>437</v>
      </c>
      <c r="J227" s="9" t="s">
        <v>52</v>
      </c>
      <c r="K227" s="9" t="s">
        <v>24</v>
      </c>
      <c r="L227" s="9" t="s">
        <v>674</v>
      </c>
      <c r="N227" s="9" t="s">
        <v>675</v>
      </c>
      <c r="O227" s="9" t="s">
        <v>26</v>
      </c>
      <c r="P227" s="9" t="s">
        <v>27</v>
      </c>
      <c r="Q227" s="9" t="s">
        <v>45</v>
      </c>
      <c r="R227" s="9" t="s">
        <v>130</v>
      </c>
      <c r="S227" s="4" t="s">
        <v>671</v>
      </c>
    </row>
    <row r="228" spans="1:19" ht="15.75" customHeight="1">
      <c r="A228" s="9" t="s">
        <v>676</v>
      </c>
      <c r="B228" s="9" t="s">
        <v>21</v>
      </c>
      <c r="C228" s="9">
        <v>2015</v>
      </c>
      <c r="D228" s="9">
        <v>13</v>
      </c>
      <c r="E228" s="9" t="s">
        <v>668</v>
      </c>
      <c r="F228" s="11" t="str">
        <f t="shared" si="6"/>
        <v>OCCH-2015-13</v>
      </c>
      <c r="G228" s="9" t="s">
        <v>408</v>
      </c>
      <c r="H228" s="11" t="str">
        <f t="shared" si="7"/>
        <v>Árbol sin hojas - Maupoint, Andrés</v>
      </c>
      <c r="I228" s="9" t="s">
        <v>1</v>
      </c>
      <c r="J228" s="9" t="s">
        <v>409</v>
      </c>
      <c r="K228" s="9" t="s">
        <v>24</v>
      </c>
      <c r="L228" s="9">
        <v>1986</v>
      </c>
      <c r="O228" s="9" t="s">
        <v>26</v>
      </c>
      <c r="P228" s="9" t="s">
        <v>27</v>
      </c>
      <c r="Q228" s="9" t="s">
        <v>89</v>
      </c>
      <c r="R228" s="9" t="s">
        <v>130</v>
      </c>
      <c r="S228" s="4" t="s">
        <v>671</v>
      </c>
    </row>
    <row r="229" spans="1:19" ht="15.75" customHeight="1">
      <c r="A229" s="9" t="s">
        <v>677</v>
      </c>
      <c r="B229" s="9" t="s">
        <v>21</v>
      </c>
      <c r="C229" s="9">
        <v>2015</v>
      </c>
      <c r="D229" s="9">
        <v>13</v>
      </c>
      <c r="E229" s="9" t="s">
        <v>668</v>
      </c>
      <c r="F229" s="11" t="str">
        <f t="shared" si="6"/>
        <v>OCCH-2015-13</v>
      </c>
      <c r="G229" s="9" t="s">
        <v>123</v>
      </c>
      <c r="H229" s="11" t="str">
        <f t="shared" si="7"/>
        <v>Sinfonía n° 4 - van Beethoven, Ludwig</v>
      </c>
      <c r="I229" s="9" t="s">
        <v>1</v>
      </c>
      <c r="J229" s="9" t="s">
        <v>31</v>
      </c>
      <c r="K229" s="9" t="s">
        <v>24</v>
      </c>
      <c r="L229" s="9">
        <v>1806</v>
      </c>
      <c r="O229" s="9" t="s">
        <v>26</v>
      </c>
      <c r="P229" s="9" t="s">
        <v>27</v>
      </c>
      <c r="Q229" s="9" t="s">
        <v>62</v>
      </c>
      <c r="R229" s="9" t="s">
        <v>130</v>
      </c>
      <c r="S229" s="4" t="s">
        <v>671</v>
      </c>
    </row>
    <row r="230" spans="1:19" ht="15.75" customHeight="1">
      <c r="A230" s="9" t="s">
        <v>678</v>
      </c>
      <c r="B230" s="9" t="s">
        <v>21</v>
      </c>
      <c r="C230" s="9">
        <v>2015</v>
      </c>
      <c r="D230" s="9">
        <v>14</v>
      </c>
      <c r="E230" s="9" t="s">
        <v>679</v>
      </c>
      <c r="F230" s="11" t="str">
        <f t="shared" si="6"/>
        <v>OCCH-2015-14</v>
      </c>
      <c r="G230" s="9" t="s">
        <v>204</v>
      </c>
      <c r="H230" s="11" t="str">
        <f t="shared" si="7"/>
        <v>Sinfonía n° 1 - Mozart, Wolfgang Amadeus</v>
      </c>
      <c r="I230" s="9" t="s">
        <v>1</v>
      </c>
      <c r="J230" s="9" t="s">
        <v>52</v>
      </c>
      <c r="K230" s="9" t="s">
        <v>24</v>
      </c>
      <c r="L230" s="9" t="s">
        <v>680</v>
      </c>
      <c r="O230" s="9" t="s">
        <v>26</v>
      </c>
      <c r="P230" s="9" t="s">
        <v>27</v>
      </c>
      <c r="Q230" s="9" t="s">
        <v>45</v>
      </c>
      <c r="R230" s="9" t="s">
        <v>130</v>
      </c>
      <c r="S230" s="4" t="s">
        <v>671</v>
      </c>
    </row>
    <row r="231" spans="1:19" ht="15.75" customHeight="1">
      <c r="A231" s="9" t="s">
        <v>681</v>
      </c>
      <c r="B231" s="9" t="s">
        <v>21</v>
      </c>
      <c r="C231" s="9">
        <v>2015</v>
      </c>
      <c r="D231" s="9">
        <v>14</v>
      </c>
      <c r="E231" s="9" t="s">
        <v>679</v>
      </c>
      <c r="F231" s="11" t="str">
        <f t="shared" si="6"/>
        <v>OCCH-2015-14</v>
      </c>
      <c r="G231" s="9" t="s">
        <v>682</v>
      </c>
      <c r="H231" s="11" t="str">
        <f t="shared" si="7"/>
        <v>Concierto para piano n° 2 - van Beethoven, Ludwig</v>
      </c>
      <c r="I231" s="9" t="s">
        <v>213</v>
      </c>
      <c r="J231" s="9" t="s">
        <v>31</v>
      </c>
      <c r="K231" s="9" t="s">
        <v>24</v>
      </c>
      <c r="L231" s="9" t="s">
        <v>683</v>
      </c>
      <c r="O231" s="9" t="s">
        <v>26</v>
      </c>
      <c r="P231" s="9" t="s">
        <v>27</v>
      </c>
      <c r="Q231" s="9" t="s">
        <v>45</v>
      </c>
      <c r="R231" s="9" t="s">
        <v>130</v>
      </c>
      <c r="S231" s="4" t="s">
        <v>671</v>
      </c>
    </row>
    <row r="232" spans="1:19" ht="15.75" customHeight="1">
      <c r="A232" s="9" t="s">
        <v>684</v>
      </c>
      <c r="B232" s="9" t="s">
        <v>21</v>
      </c>
      <c r="C232" s="9">
        <v>2015</v>
      </c>
      <c r="D232" s="9">
        <v>14</v>
      </c>
      <c r="E232" s="9" t="s">
        <v>679</v>
      </c>
      <c r="F232" s="11" t="str">
        <f t="shared" si="6"/>
        <v>OCCH-2015-14</v>
      </c>
      <c r="G232" s="9" t="s">
        <v>171</v>
      </c>
      <c r="H232" s="11" t="str">
        <f t="shared" si="7"/>
        <v>Sinfonía n° 41 - Mozart, Wolfgang Amadeus</v>
      </c>
      <c r="I232" s="9" t="s">
        <v>1</v>
      </c>
      <c r="J232" s="9" t="s">
        <v>52</v>
      </c>
      <c r="K232" s="9" t="s">
        <v>24</v>
      </c>
      <c r="L232" s="9">
        <v>1788</v>
      </c>
      <c r="O232" s="9" t="s">
        <v>26</v>
      </c>
      <c r="P232" s="9" t="s">
        <v>27</v>
      </c>
      <c r="Q232" s="9" t="s">
        <v>45</v>
      </c>
      <c r="R232" s="9" t="s">
        <v>130</v>
      </c>
      <c r="S232" s="4" t="s">
        <v>671</v>
      </c>
    </row>
    <row r="233" spans="1:19" ht="15.75" customHeight="1">
      <c r="A233" s="9" t="s">
        <v>685</v>
      </c>
      <c r="B233" s="9" t="s">
        <v>21</v>
      </c>
      <c r="C233" s="9">
        <v>2015</v>
      </c>
      <c r="D233" s="9">
        <v>15</v>
      </c>
      <c r="E233" s="9" t="s">
        <v>686</v>
      </c>
      <c r="F233" s="11" t="str">
        <f t="shared" si="6"/>
        <v>OCCH-2015-15</v>
      </c>
      <c r="G233" s="9" t="s">
        <v>92</v>
      </c>
      <c r="H233" s="11" t="str">
        <f t="shared" si="7"/>
        <v>Obertura Cuento de hadas sobre la bella Melusine - Mendelssohn, Felix</v>
      </c>
      <c r="I233" s="9" t="s">
        <v>1</v>
      </c>
      <c r="J233" s="9" t="s">
        <v>93</v>
      </c>
      <c r="K233" s="9" t="s">
        <v>24</v>
      </c>
      <c r="L233" s="9">
        <v>1833</v>
      </c>
      <c r="O233" s="9" t="s">
        <v>26</v>
      </c>
      <c r="P233" s="9" t="s">
        <v>27</v>
      </c>
      <c r="Q233" s="9" t="s">
        <v>62</v>
      </c>
      <c r="R233" s="9" t="s">
        <v>465</v>
      </c>
    </row>
    <row r="234" spans="1:19" ht="15.75" customHeight="1">
      <c r="A234" s="9" t="s">
        <v>687</v>
      </c>
      <c r="B234" s="9" t="s">
        <v>21</v>
      </c>
      <c r="C234" s="9">
        <v>2015</v>
      </c>
      <c r="D234" s="9">
        <v>15</v>
      </c>
      <c r="E234" s="9" t="s">
        <v>686</v>
      </c>
      <c r="F234" s="11" t="str">
        <f t="shared" si="6"/>
        <v>OCCH-2015-15</v>
      </c>
      <c r="G234" s="9" t="s">
        <v>688</v>
      </c>
      <c r="H234" s="11" t="str">
        <f t="shared" si="7"/>
        <v>Concierto Fúnebre - Hartmann, Karl Amadeus</v>
      </c>
      <c r="I234" s="9" t="s">
        <v>56</v>
      </c>
      <c r="J234" s="13" t="s">
        <v>689</v>
      </c>
      <c r="K234" s="9" t="s">
        <v>24</v>
      </c>
      <c r="L234" s="9">
        <v>1939</v>
      </c>
      <c r="O234" s="9" t="s">
        <v>26</v>
      </c>
      <c r="P234" s="9" t="s">
        <v>27</v>
      </c>
      <c r="Q234" s="9" t="s">
        <v>39</v>
      </c>
      <c r="R234" s="9" t="s">
        <v>465</v>
      </c>
    </row>
    <row r="235" spans="1:19" ht="15.75" customHeight="1">
      <c r="A235" s="9" t="s">
        <v>690</v>
      </c>
      <c r="B235" s="9" t="s">
        <v>21</v>
      </c>
      <c r="C235" s="9">
        <v>2015</v>
      </c>
      <c r="D235" s="9">
        <v>15</v>
      </c>
      <c r="E235" s="9" t="s">
        <v>686</v>
      </c>
      <c r="F235" s="11" t="str">
        <f t="shared" si="6"/>
        <v>OCCH-2015-15</v>
      </c>
      <c r="G235" s="9" t="s">
        <v>123</v>
      </c>
      <c r="H235" s="11" t="str">
        <f t="shared" si="7"/>
        <v>Sinfonía n° 4 - Mendelssohn, Felix</v>
      </c>
      <c r="I235" s="9" t="s">
        <v>1</v>
      </c>
      <c r="J235" s="9" t="s">
        <v>93</v>
      </c>
      <c r="K235" s="9" t="s">
        <v>24</v>
      </c>
      <c r="L235" s="9">
        <v>1833</v>
      </c>
      <c r="O235" s="9" t="s">
        <v>26</v>
      </c>
      <c r="P235" s="9" t="s">
        <v>27</v>
      </c>
      <c r="Q235" s="9" t="s">
        <v>62</v>
      </c>
      <c r="R235" s="9" t="s">
        <v>465</v>
      </c>
    </row>
    <row r="236" spans="1:19" ht="15.75" customHeight="1">
      <c r="A236" s="9" t="s">
        <v>691</v>
      </c>
      <c r="B236" s="9" t="s">
        <v>21</v>
      </c>
      <c r="C236" s="9">
        <v>2015</v>
      </c>
      <c r="D236" s="9">
        <v>16</v>
      </c>
      <c r="E236" s="9" t="s">
        <v>692</v>
      </c>
      <c r="F236" s="11" t="str">
        <f t="shared" si="6"/>
        <v>OCCH-2015-16</v>
      </c>
      <c r="G236" s="9" t="s">
        <v>693</v>
      </c>
      <c r="H236" s="11" t="str">
        <f t="shared" si="7"/>
        <v>Isaac the blind - Golijov, Osvaldo</v>
      </c>
      <c r="I236" s="9" t="s">
        <v>423</v>
      </c>
      <c r="J236" s="9" t="s">
        <v>547</v>
      </c>
      <c r="K236" s="9" t="s">
        <v>24</v>
      </c>
      <c r="L236" s="9">
        <v>1994</v>
      </c>
      <c r="O236" s="9" t="s">
        <v>26</v>
      </c>
      <c r="P236" s="9" t="s">
        <v>27</v>
      </c>
      <c r="Q236" s="9" t="s">
        <v>89</v>
      </c>
      <c r="R236" s="9" t="s">
        <v>465</v>
      </c>
    </row>
    <row r="237" spans="1:19" ht="15.75" customHeight="1">
      <c r="A237" s="9" t="s">
        <v>694</v>
      </c>
      <c r="B237" s="9" t="s">
        <v>21</v>
      </c>
      <c r="C237" s="9">
        <v>2015</v>
      </c>
      <c r="D237" s="9">
        <v>16</v>
      </c>
      <c r="E237" s="9" t="s">
        <v>692</v>
      </c>
      <c r="F237" s="11" t="str">
        <f t="shared" si="6"/>
        <v>OCCH-2015-16</v>
      </c>
      <c r="G237" s="9" t="s">
        <v>123</v>
      </c>
      <c r="H237" s="11" t="str">
        <f t="shared" si="7"/>
        <v>Sinfonía n° 4 - van Beethoven, Ludwig</v>
      </c>
      <c r="I237" s="9" t="s">
        <v>1</v>
      </c>
      <c r="J237" s="9" t="s">
        <v>31</v>
      </c>
      <c r="K237" s="9" t="s">
        <v>24</v>
      </c>
      <c r="L237" s="9">
        <v>1806</v>
      </c>
      <c r="O237" s="9" t="s">
        <v>26</v>
      </c>
      <c r="P237" s="9" t="s">
        <v>27</v>
      </c>
      <c r="Q237" s="9" t="s">
        <v>62</v>
      </c>
      <c r="R237" s="9" t="s">
        <v>465</v>
      </c>
    </row>
    <row r="238" spans="1:19" ht="15.75" customHeight="1">
      <c r="A238" s="9" t="s">
        <v>695</v>
      </c>
      <c r="B238" s="9" t="s">
        <v>21</v>
      </c>
      <c r="C238" s="9">
        <v>2015</v>
      </c>
      <c r="D238" s="9">
        <v>17</v>
      </c>
      <c r="E238" s="9" t="s">
        <v>696</v>
      </c>
      <c r="F238" s="11" t="str">
        <f t="shared" si="6"/>
        <v>OCCH-2015-17</v>
      </c>
      <c r="G238" s="9" t="s">
        <v>697</v>
      </c>
      <c r="H238" s="11" t="str">
        <f t="shared" si="7"/>
        <v>Serenata n° 1 - Brahms, Johannes</v>
      </c>
      <c r="I238" s="9" t="s">
        <v>1</v>
      </c>
      <c r="J238" s="9" t="s">
        <v>698</v>
      </c>
      <c r="K238" s="9" t="s">
        <v>24</v>
      </c>
      <c r="L238" s="9" t="s">
        <v>275</v>
      </c>
      <c r="O238" s="9" t="s">
        <v>26</v>
      </c>
      <c r="P238" s="9" t="s">
        <v>27</v>
      </c>
      <c r="Q238" s="9" t="s">
        <v>49</v>
      </c>
      <c r="R238" s="9" t="s">
        <v>465</v>
      </c>
    </row>
    <row r="239" spans="1:19" ht="15.75" customHeight="1">
      <c r="A239" s="9" t="s">
        <v>699</v>
      </c>
      <c r="B239" s="9" t="s">
        <v>21</v>
      </c>
      <c r="C239" s="9">
        <v>2015</v>
      </c>
      <c r="D239" s="9">
        <v>18</v>
      </c>
      <c r="E239" s="9" t="s">
        <v>700</v>
      </c>
      <c r="F239" s="11" t="str">
        <f t="shared" si="6"/>
        <v>OCCH-2015-18</v>
      </c>
      <c r="G239" s="9" t="s">
        <v>436</v>
      </c>
      <c r="H239" s="11" t="str">
        <f t="shared" si="7"/>
        <v>Concierto para oboe - Orrego Salas, Juan</v>
      </c>
      <c r="I239" s="9" t="s">
        <v>437</v>
      </c>
      <c r="J239" s="9" t="s">
        <v>38</v>
      </c>
      <c r="K239" s="9" t="s">
        <v>24</v>
      </c>
      <c r="L239" s="9">
        <v>1980</v>
      </c>
      <c r="O239" s="9" t="s">
        <v>34</v>
      </c>
      <c r="P239" s="9" t="s">
        <v>27</v>
      </c>
      <c r="Q239" s="9" t="s">
        <v>89</v>
      </c>
      <c r="R239" s="9" t="s">
        <v>465</v>
      </c>
    </row>
    <row r="240" spans="1:19" ht="15.75" customHeight="1">
      <c r="A240" s="9" t="s">
        <v>701</v>
      </c>
      <c r="B240" s="9" t="s">
        <v>21</v>
      </c>
      <c r="C240" s="9">
        <v>2015</v>
      </c>
      <c r="D240" s="9" t="s">
        <v>702</v>
      </c>
      <c r="E240" s="9" t="s">
        <v>703</v>
      </c>
      <c r="F240" s="11" t="str">
        <f t="shared" si="6"/>
        <v>OCCH-2015-Gira al Maule: 19</v>
      </c>
      <c r="G240" s="9" t="s">
        <v>704</v>
      </c>
      <c r="H240" s="11" t="str">
        <f t="shared" si="7"/>
        <v>Obertura de Il signor Bruschino - Rossini, Gioacchino</v>
      </c>
      <c r="I240" s="9" t="s">
        <v>1</v>
      </c>
      <c r="J240" s="9" t="s">
        <v>705</v>
      </c>
      <c r="K240" s="9" t="s">
        <v>24</v>
      </c>
      <c r="L240" s="9">
        <v>1813</v>
      </c>
      <c r="O240" s="9" t="s">
        <v>26</v>
      </c>
      <c r="P240" s="9" t="s">
        <v>27</v>
      </c>
      <c r="Q240" s="9" t="s">
        <v>62</v>
      </c>
      <c r="R240" s="9" t="s">
        <v>130</v>
      </c>
      <c r="S240" s="4" t="s">
        <v>706</v>
      </c>
    </row>
    <row r="241" spans="1:19" ht="15.75" customHeight="1">
      <c r="A241" s="9" t="s">
        <v>707</v>
      </c>
      <c r="B241" s="9" t="s">
        <v>21</v>
      </c>
      <c r="C241" s="9">
        <v>2015</v>
      </c>
      <c r="D241" s="9" t="s">
        <v>702</v>
      </c>
      <c r="E241" s="9" t="s">
        <v>703</v>
      </c>
      <c r="F241" s="11" t="str">
        <f t="shared" si="6"/>
        <v>OCCH-2015-Gira al Maule: 19</v>
      </c>
      <c r="G241" s="9" t="s">
        <v>708</v>
      </c>
      <c r="H241" s="11" t="str">
        <f t="shared" si="7"/>
        <v>Tres aires chilenos - Soro, Enrique</v>
      </c>
      <c r="I241" s="9" t="s">
        <v>1</v>
      </c>
      <c r="J241" s="9" t="s">
        <v>143</v>
      </c>
      <c r="K241" s="9" t="s">
        <v>24</v>
      </c>
      <c r="L241" s="9">
        <v>1942</v>
      </c>
      <c r="O241" s="9" t="s">
        <v>34</v>
      </c>
      <c r="P241" s="9" t="s">
        <v>27</v>
      </c>
      <c r="Q241" s="9" t="s">
        <v>39</v>
      </c>
      <c r="R241" s="9" t="s">
        <v>130</v>
      </c>
      <c r="S241" s="4" t="s">
        <v>706</v>
      </c>
    </row>
    <row r="242" spans="1:19" ht="15.75" customHeight="1">
      <c r="A242" s="9" t="s">
        <v>709</v>
      </c>
      <c r="B242" s="9" t="s">
        <v>21</v>
      </c>
      <c r="C242" s="9">
        <v>2015</v>
      </c>
      <c r="D242" s="9" t="s">
        <v>702</v>
      </c>
      <c r="E242" s="9" t="s">
        <v>703</v>
      </c>
      <c r="F242" s="11" t="str">
        <f t="shared" si="6"/>
        <v>OCCH-2015-Gira al Maule: 19</v>
      </c>
      <c r="G242" s="9" t="s">
        <v>92</v>
      </c>
      <c r="H242" s="11" t="str">
        <f t="shared" si="7"/>
        <v>Obertura Cuento de hadas sobre la bella Melusine - Mendelssohn, Felix</v>
      </c>
      <c r="I242" s="9" t="s">
        <v>1</v>
      </c>
      <c r="J242" s="9" t="s">
        <v>93</v>
      </c>
      <c r="K242" s="9" t="s">
        <v>24</v>
      </c>
      <c r="L242" s="9">
        <v>1833</v>
      </c>
      <c r="O242" s="9" t="s">
        <v>26</v>
      </c>
      <c r="P242" s="9" t="s">
        <v>27</v>
      </c>
      <c r="Q242" s="9" t="s">
        <v>62</v>
      </c>
      <c r="R242" s="9" t="s">
        <v>130</v>
      </c>
      <c r="S242" s="4" t="s">
        <v>706</v>
      </c>
    </row>
    <row r="243" spans="1:19" ht="15.75" customHeight="1">
      <c r="A243" s="9" t="s">
        <v>710</v>
      </c>
      <c r="B243" s="9" t="s">
        <v>21</v>
      </c>
      <c r="C243" s="9">
        <v>2015</v>
      </c>
      <c r="D243" s="9" t="s">
        <v>702</v>
      </c>
      <c r="E243" s="9" t="s">
        <v>703</v>
      </c>
      <c r="F243" s="11" t="str">
        <f t="shared" si="6"/>
        <v>OCCH-2015-Gira al Maule: 19</v>
      </c>
      <c r="G243" s="9" t="s">
        <v>711</v>
      </c>
      <c r="H243" s="11" t="str">
        <f t="shared" si="7"/>
        <v>Romanza - Sibelius, Jean</v>
      </c>
      <c r="I243" s="9" t="s">
        <v>1</v>
      </c>
      <c r="J243" s="9" t="s">
        <v>102</v>
      </c>
      <c r="K243" s="9" t="s">
        <v>24</v>
      </c>
      <c r="L243" s="9">
        <v>1904</v>
      </c>
      <c r="O243" s="9" t="s">
        <v>26</v>
      </c>
      <c r="P243" s="9" t="s">
        <v>27</v>
      </c>
      <c r="Q243" s="9" t="s">
        <v>39</v>
      </c>
      <c r="R243" s="9" t="s">
        <v>130</v>
      </c>
      <c r="S243" s="4" t="s">
        <v>706</v>
      </c>
    </row>
    <row r="244" spans="1:19" ht="15.75" customHeight="1">
      <c r="A244" s="9" t="s">
        <v>712</v>
      </c>
      <c r="B244" s="9" t="s">
        <v>21</v>
      </c>
      <c r="C244" s="9">
        <v>2015</v>
      </c>
      <c r="D244" s="9" t="s">
        <v>702</v>
      </c>
      <c r="E244" s="9" t="s">
        <v>703</v>
      </c>
      <c r="F244" s="11" t="str">
        <f t="shared" si="6"/>
        <v>OCCH-2015-Gira al Maule: 19</v>
      </c>
      <c r="G244" s="9" t="s">
        <v>713</v>
      </c>
      <c r="H244" s="11" t="str">
        <f t="shared" si="7"/>
        <v>Obertura, Scherzo y Finale - Schumann, Robert</v>
      </c>
      <c r="I244" s="9" t="s">
        <v>1</v>
      </c>
      <c r="J244" s="9" t="s">
        <v>714</v>
      </c>
      <c r="K244" s="9" t="s">
        <v>24</v>
      </c>
      <c r="L244" s="9">
        <v>1841</v>
      </c>
      <c r="N244" s="9" t="s">
        <v>715</v>
      </c>
      <c r="O244" s="9" t="s">
        <v>26</v>
      </c>
      <c r="P244" s="9" t="s">
        <v>27</v>
      </c>
      <c r="Q244" s="9" t="s">
        <v>62</v>
      </c>
      <c r="R244" s="9" t="s">
        <v>130</v>
      </c>
      <c r="S244" s="4" t="s">
        <v>706</v>
      </c>
    </row>
    <row r="245" spans="1:19" ht="15.75" customHeight="1">
      <c r="A245" s="9" t="s">
        <v>716</v>
      </c>
      <c r="B245" s="9" t="s">
        <v>21</v>
      </c>
      <c r="C245" s="9">
        <v>2015</v>
      </c>
      <c r="D245" s="9">
        <v>20</v>
      </c>
      <c r="E245" s="9" t="s">
        <v>717</v>
      </c>
      <c r="F245" s="11" t="str">
        <f t="shared" si="6"/>
        <v>OCCH-2015-20</v>
      </c>
      <c r="G245" s="9" t="s">
        <v>718</v>
      </c>
      <c r="H245" s="11" t="str">
        <f t="shared" si="7"/>
        <v>Obertura de Las Bodas de Fígaro - Mozart, Wolfgang Amadeus</v>
      </c>
      <c r="I245" s="9" t="s">
        <v>1</v>
      </c>
      <c r="J245" s="9" t="s">
        <v>52</v>
      </c>
      <c r="K245" s="9" t="s">
        <v>24</v>
      </c>
      <c r="L245" s="9">
        <v>1786</v>
      </c>
      <c r="O245" s="9" t="s">
        <v>26</v>
      </c>
      <c r="P245" s="9" t="s">
        <v>27</v>
      </c>
      <c r="Q245" s="9" t="s">
        <v>45</v>
      </c>
      <c r="R245" s="9" t="s">
        <v>130</v>
      </c>
      <c r="S245" s="4" t="s">
        <v>719</v>
      </c>
    </row>
    <row r="246" spans="1:19" ht="15.75" customHeight="1">
      <c r="A246" s="9" t="s">
        <v>720</v>
      </c>
      <c r="B246" s="9" t="s">
        <v>21</v>
      </c>
      <c r="C246" s="9">
        <v>2015</v>
      </c>
      <c r="D246" s="9">
        <v>20</v>
      </c>
      <c r="E246" s="9" t="s">
        <v>717</v>
      </c>
      <c r="F246" s="11" t="str">
        <f t="shared" si="6"/>
        <v>OCCH-2015-20</v>
      </c>
      <c r="G246" s="9" t="s">
        <v>721</v>
      </c>
      <c r="H246" s="11" t="str">
        <f t="shared" si="7"/>
        <v>Concerto grosso para noche de navidad - Corelli, Arcangelo</v>
      </c>
      <c r="I246" s="9" t="s">
        <v>1</v>
      </c>
      <c r="J246" s="9" t="s">
        <v>722</v>
      </c>
      <c r="K246" s="9" t="s">
        <v>24</v>
      </c>
      <c r="L246" s="9">
        <v>1690</v>
      </c>
      <c r="N246" s="9" t="s">
        <v>300</v>
      </c>
      <c r="O246" s="9" t="s">
        <v>26</v>
      </c>
      <c r="P246" s="9" t="s">
        <v>27</v>
      </c>
      <c r="Q246" s="9" t="s">
        <v>632</v>
      </c>
      <c r="R246" s="9" t="s">
        <v>130</v>
      </c>
      <c r="S246" s="4" t="s">
        <v>719</v>
      </c>
    </row>
    <row r="247" spans="1:19" ht="15.75" customHeight="1">
      <c r="A247" s="9" t="s">
        <v>723</v>
      </c>
      <c r="B247" s="9" t="s">
        <v>21</v>
      </c>
      <c r="C247" s="9">
        <v>2015</v>
      </c>
      <c r="D247" s="9">
        <v>20</v>
      </c>
      <c r="E247" s="9" t="s">
        <v>717</v>
      </c>
      <c r="F247" s="11" t="str">
        <f t="shared" si="6"/>
        <v>OCCH-2015-20</v>
      </c>
      <c r="G247" s="9" t="s">
        <v>724</v>
      </c>
      <c r="H247" s="11" t="str">
        <f t="shared" si="7"/>
        <v>Chile en cuatro cuerdas - Soublette, Gastón</v>
      </c>
      <c r="I247" s="9" t="s">
        <v>1</v>
      </c>
      <c r="J247" s="9" t="s">
        <v>725</v>
      </c>
      <c r="K247" s="9" t="s">
        <v>24</v>
      </c>
      <c r="M247" s="9">
        <v>1972</v>
      </c>
      <c r="N247" s="9" t="s">
        <v>290</v>
      </c>
      <c r="O247" s="9" t="s">
        <v>34</v>
      </c>
      <c r="P247" s="9" t="s">
        <v>27</v>
      </c>
      <c r="Q247" s="9" t="s">
        <v>89</v>
      </c>
      <c r="R247" s="9" t="s">
        <v>130</v>
      </c>
      <c r="S247" s="4" t="s">
        <v>719</v>
      </c>
    </row>
    <row r="248" spans="1:19" ht="15.75" customHeight="1">
      <c r="A248" s="9" t="s">
        <v>726</v>
      </c>
      <c r="B248" s="9" t="s">
        <v>21</v>
      </c>
      <c r="C248" s="9">
        <v>2015</v>
      </c>
      <c r="D248" s="9">
        <v>20</v>
      </c>
      <c r="E248" s="9" t="s">
        <v>717</v>
      </c>
      <c r="F248" s="11" t="str">
        <f t="shared" si="6"/>
        <v>OCCH-2015-20</v>
      </c>
      <c r="G248" s="9" t="s">
        <v>575</v>
      </c>
      <c r="H248" s="11" t="str">
        <f t="shared" si="7"/>
        <v>El Mesías - Haendel, Georg Friederich</v>
      </c>
      <c r="I248" s="9" t="s">
        <v>128</v>
      </c>
      <c r="J248" s="9" t="s">
        <v>359</v>
      </c>
      <c r="K248" s="9" t="s">
        <v>24</v>
      </c>
      <c r="L248" s="9">
        <v>1741</v>
      </c>
      <c r="O248" s="9" t="s">
        <v>26</v>
      </c>
      <c r="P248" s="9" t="s">
        <v>27</v>
      </c>
      <c r="Q248" s="9" t="s">
        <v>148</v>
      </c>
      <c r="R248" s="9" t="s">
        <v>130</v>
      </c>
      <c r="S248" s="4" t="s">
        <v>719</v>
      </c>
    </row>
    <row r="249" spans="1:19" ht="15.75" customHeight="1">
      <c r="A249" s="9" t="s">
        <v>727</v>
      </c>
      <c r="B249" s="9" t="s">
        <v>21</v>
      </c>
      <c r="C249" s="9">
        <v>2016</v>
      </c>
      <c r="D249" s="9">
        <v>1</v>
      </c>
      <c r="E249" s="9" t="s">
        <v>728</v>
      </c>
      <c r="F249" s="11" t="str">
        <f t="shared" si="6"/>
        <v>OCCH-2016-1</v>
      </c>
      <c r="G249" s="9" t="s">
        <v>729</v>
      </c>
      <c r="H249" s="11" t="str">
        <f t="shared" si="7"/>
        <v>Obertura en Re mayor Hob.Ia:7 - Haydn, Franz Joseph</v>
      </c>
      <c r="I249" s="9" t="s">
        <v>1</v>
      </c>
      <c r="J249" s="9" t="s">
        <v>65</v>
      </c>
      <c r="K249" s="9" t="s">
        <v>24</v>
      </c>
      <c r="L249" s="9">
        <v>1777</v>
      </c>
      <c r="O249" s="9" t="s">
        <v>26</v>
      </c>
      <c r="P249" s="9" t="s">
        <v>27</v>
      </c>
      <c r="Q249" s="9" t="s">
        <v>45</v>
      </c>
      <c r="R249" s="9" t="s">
        <v>130</v>
      </c>
      <c r="S249" s="4" t="s">
        <v>730</v>
      </c>
    </row>
    <row r="250" spans="1:19" ht="15.75" customHeight="1">
      <c r="A250" s="9" t="s">
        <v>731</v>
      </c>
      <c r="B250" s="9" t="s">
        <v>21</v>
      </c>
      <c r="C250" s="9">
        <v>2016</v>
      </c>
      <c r="D250" s="9">
        <v>1</v>
      </c>
      <c r="E250" s="9" t="s">
        <v>728</v>
      </c>
      <c r="F250" s="11" t="str">
        <f t="shared" si="6"/>
        <v>OCCH-2016-1</v>
      </c>
      <c r="G250" s="14" t="s">
        <v>732</v>
      </c>
      <c r="H250" s="11" t="str">
        <f t="shared" si="7"/>
        <v>Variaciones sobre un tema rococó - Tchaikovsky, Piotr Ilych</v>
      </c>
      <c r="I250" s="9" t="s">
        <v>242</v>
      </c>
      <c r="J250" s="14" t="s">
        <v>116</v>
      </c>
      <c r="K250" s="9" t="s">
        <v>24</v>
      </c>
      <c r="L250" s="9" t="s">
        <v>733</v>
      </c>
      <c r="O250" s="9" t="s">
        <v>26</v>
      </c>
      <c r="P250" s="9" t="s">
        <v>27</v>
      </c>
      <c r="Q250" s="9" t="s">
        <v>49</v>
      </c>
      <c r="R250" s="9" t="s">
        <v>130</v>
      </c>
      <c r="S250" s="4" t="s">
        <v>730</v>
      </c>
    </row>
    <row r="251" spans="1:19" ht="15.75" customHeight="1">
      <c r="A251" s="9" t="s">
        <v>734</v>
      </c>
      <c r="B251" s="9" t="s">
        <v>21</v>
      </c>
      <c r="C251" s="9">
        <v>2016</v>
      </c>
      <c r="D251" s="9">
        <v>1</v>
      </c>
      <c r="E251" s="9" t="s">
        <v>728</v>
      </c>
      <c r="F251" s="11" t="str">
        <f t="shared" si="6"/>
        <v>OCCH-2016-1</v>
      </c>
      <c r="G251" s="9" t="s">
        <v>735</v>
      </c>
      <c r="H251" s="11" t="str">
        <f t="shared" si="7"/>
        <v>Sinfonía n° 92 - Haydn, Franz Joseph</v>
      </c>
      <c r="I251" s="9" t="s">
        <v>1</v>
      </c>
      <c r="J251" s="9" t="s">
        <v>65</v>
      </c>
      <c r="K251" s="9" t="s">
        <v>24</v>
      </c>
      <c r="L251" s="9">
        <v>1789</v>
      </c>
      <c r="O251" s="9" t="s">
        <v>26</v>
      </c>
      <c r="P251" s="9" t="s">
        <v>27</v>
      </c>
      <c r="Q251" s="9" t="s">
        <v>45</v>
      </c>
      <c r="R251" s="9" t="s">
        <v>130</v>
      </c>
      <c r="S251" s="4" t="s">
        <v>730</v>
      </c>
    </row>
    <row r="252" spans="1:19" ht="15.75" customHeight="1">
      <c r="A252" s="9" t="s">
        <v>736</v>
      </c>
      <c r="B252" s="9" t="s">
        <v>21</v>
      </c>
      <c r="C252" s="9">
        <v>2016</v>
      </c>
      <c r="D252" s="9">
        <v>2</v>
      </c>
      <c r="E252" s="9" t="s">
        <v>737</v>
      </c>
      <c r="F252" s="11" t="str">
        <f t="shared" si="6"/>
        <v>OCCH-2016-2</v>
      </c>
      <c r="G252" s="9" t="s">
        <v>735</v>
      </c>
      <c r="H252" s="11" t="str">
        <f t="shared" si="7"/>
        <v>Sinfonía n° 92 - Haydn, Franz Joseph</v>
      </c>
      <c r="I252" s="9" t="s">
        <v>1</v>
      </c>
      <c r="J252" s="9" t="s">
        <v>65</v>
      </c>
      <c r="K252" s="9" t="s">
        <v>24</v>
      </c>
      <c r="L252" s="9">
        <v>1789</v>
      </c>
      <c r="O252" s="9" t="s">
        <v>26</v>
      </c>
      <c r="P252" s="9" t="s">
        <v>27</v>
      </c>
      <c r="Q252" s="9" t="s">
        <v>45</v>
      </c>
      <c r="R252" s="9" t="s">
        <v>130</v>
      </c>
      <c r="S252" s="4" t="s">
        <v>730</v>
      </c>
    </row>
    <row r="253" spans="1:19" ht="15.75" customHeight="1">
      <c r="A253" s="9" t="s">
        <v>738</v>
      </c>
      <c r="B253" s="9" t="s">
        <v>21</v>
      </c>
      <c r="C253" s="9">
        <v>2016</v>
      </c>
      <c r="D253" s="9">
        <v>2</v>
      </c>
      <c r="E253" s="9" t="s">
        <v>737</v>
      </c>
      <c r="F253" s="11" t="str">
        <f t="shared" si="6"/>
        <v>OCCH-2016-2</v>
      </c>
      <c r="G253" s="9" t="s">
        <v>739</v>
      </c>
      <c r="H253" s="11" t="str">
        <f t="shared" si="7"/>
        <v>Misa de coronación - Mozart, Wolfgang Amadeus</v>
      </c>
      <c r="I253" s="9" t="s">
        <v>128</v>
      </c>
      <c r="J253" s="9" t="s">
        <v>52</v>
      </c>
      <c r="K253" s="9" t="s">
        <v>24</v>
      </c>
      <c r="L253" s="9">
        <v>1779</v>
      </c>
      <c r="O253" s="9" t="s">
        <v>26</v>
      </c>
      <c r="P253" s="9" t="s">
        <v>27</v>
      </c>
      <c r="Q253" s="9" t="s">
        <v>45</v>
      </c>
      <c r="R253" s="9" t="s">
        <v>130</v>
      </c>
      <c r="S253" s="4" t="s">
        <v>730</v>
      </c>
    </row>
    <row r="254" spans="1:19" ht="15.75" customHeight="1">
      <c r="A254" s="9" t="s">
        <v>740</v>
      </c>
      <c r="B254" s="9" t="s">
        <v>21</v>
      </c>
      <c r="C254" s="9">
        <v>2016</v>
      </c>
      <c r="D254" s="9" t="s">
        <v>741</v>
      </c>
      <c r="E254" s="9" t="s">
        <v>742</v>
      </c>
      <c r="F254" s="11" t="str">
        <f t="shared" si="6"/>
        <v>OCCH-2016-Gira región metropolitana: 3</v>
      </c>
      <c r="G254" s="9" t="s">
        <v>743</v>
      </c>
      <c r="H254" s="11" t="str">
        <f t="shared" si="7"/>
        <v>Suite checa - Dvořák, Antonín</v>
      </c>
      <c r="I254" s="9" t="s">
        <v>1</v>
      </c>
      <c r="J254" s="9" t="s">
        <v>513</v>
      </c>
      <c r="K254" s="9" t="s">
        <v>24</v>
      </c>
      <c r="L254" s="9">
        <v>1879</v>
      </c>
      <c r="O254" s="9" t="s">
        <v>26</v>
      </c>
      <c r="P254" s="9" t="s">
        <v>27</v>
      </c>
      <c r="Q254" s="9" t="s">
        <v>49</v>
      </c>
      <c r="R254" s="9" t="s">
        <v>130</v>
      </c>
      <c r="S254" s="4" t="s">
        <v>744</v>
      </c>
    </row>
    <row r="255" spans="1:19" ht="15.75" customHeight="1">
      <c r="A255" s="9" t="s">
        <v>745</v>
      </c>
      <c r="B255" s="9" t="s">
        <v>21</v>
      </c>
      <c r="C255" s="9">
        <v>2016</v>
      </c>
      <c r="D255" s="9" t="s">
        <v>741</v>
      </c>
      <c r="E255" s="9" t="s">
        <v>742</v>
      </c>
      <c r="F255" s="11" t="str">
        <f t="shared" si="6"/>
        <v>OCCH-2016-Gira región metropolitana: 3</v>
      </c>
      <c r="G255" s="9" t="s">
        <v>746</v>
      </c>
      <c r="H255" s="11" t="str">
        <f t="shared" si="7"/>
        <v>Animal de umbrales - Correa, Esteban</v>
      </c>
      <c r="I255" s="9" t="s">
        <v>437</v>
      </c>
      <c r="J255" s="9" t="s">
        <v>747</v>
      </c>
      <c r="K255" s="9" t="s">
        <v>24</v>
      </c>
      <c r="L255" s="9">
        <v>2016</v>
      </c>
      <c r="O255" s="9" t="s">
        <v>34</v>
      </c>
      <c r="P255" s="9" t="s">
        <v>748</v>
      </c>
      <c r="Q255" s="9" t="s">
        <v>69</v>
      </c>
      <c r="R255" s="9" t="s">
        <v>130</v>
      </c>
      <c r="S255" s="4" t="s">
        <v>744</v>
      </c>
    </row>
    <row r="256" spans="1:19" ht="15.75" customHeight="1">
      <c r="A256" s="9" t="s">
        <v>749</v>
      </c>
      <c r="B256" s="9" t="s">
        <v>21</v>
      </c>
      <c r="C256" s="9">
        <v>2016</v>
      </c>
      <c r="D256" s="9" t="s">
        <v>741</v>
      </c>
      <c r="E256" s="9" t="s">
        <v>742</v>
      </c>
      <c r="F256" s="11" t="str">
        <f t="shared" si="6"/>
        <v>OCCH-2016-Gira región metropolitana: 3</v>
      </c>
      <c r="G256" s="9" t="s">
        <v>284</v>
      </c>
      <c r="H256" s="11" t="str">
        <f t="shared" si="7"/>
        <v>Danzas folkóricas rumanas - Bartók, Béla</v>
      </c>
      <c r="I256" s="9" t="s">
        <v>1</v>
      </c>
      <c r="J256" s="9" t="s">
        <v>285</v>
      </c>
      <c r="K256" s="9" t="s">
        <v>24</v>
      </c>
      <c r="L256" s="9">
        <v>1915</v>
      </c>
      <c r="O256" s="9" t="s">
        <v>26</v>
      </c>
      <c r="P256" s="9" t="s">
        <v>27</v>
      </c>
      <c r="Q256" s="9" t="s">
        <v>39</v>
      </c>
      <c r="R256" s="9" t="s">
        <v>130</v>
      </c>
      <c r="S256" s="4" t="s">
        <v>744</v>
      </c>
    </row>
    <row r="257" spans="1:20" ht="15.75" customHeight="1">
      <c r="A257" s="9" t="s">
        <v>750</v>
      </c>
      <c r="B257" s="9" t="s">
        <v>21</v>
      </c>
      <c r="C257" s="9">
        <v>2016</v>
      </c>
      <c r="D257" s="9" t="s">
        <v>741</v>
      </c>
      <c r="E257" s="9" t="s">
        <v>742</v>
      </c>
      <c r="F257" s="11" t="str">
        <f t="shared" si="6"/>
        <v>OCCH-2016-Gira región metropolitana: 3</v>
      </c>
      <c r="G257" s="9" t="s">
        <v>51</v>
      </c>
      <c r="H257" s="11" t="str">
        <f t="shared" si="7"/>
        <v>Sinfonía n° 38 - Mozart, Wolfgang Amadeus</v>
      </c>
      <c r="I257" s="9" t="s">
        <v>1</v>
      </c>
      <c r="J257" s="9" t="s">
        <v>52</v>
      </c>
      <c r="K257" s="9" t="s">
        <v>24</v>
      </c>
      <c r="L257" s="9">
        <v>1786</v>
      </c>
      <c r="O257" s="9" t="s">
        <v>26</v>
      </c>
      <c r="P257" s="9" t="s">
        <v>27</v>
      </c>
      <c r="Q257" s="9" t="s">
        <v>45</v>
      </c>
      <c r="R257" s="9" t="s">
        <v>130</v>
      </c>
      <c r="S257" s="4" t="s">
        <v>744</v>
      </c>
    </row>
    <row r="258" spans="1:20" ht="15.75" customHeight="1">
      <c r="A258" s="9" t="s">
        <v>751</v>
      </c>
      <c r="B258" s="9" t="s">
        <v>21</v>
      </c>
      <c r="C258" s="9">
        <v>2016</v>
      </c>
      <c r="D258" s="9" t="s">
        <v>752</v>
      </c>
      <c r="E258" s="9" t="s">
        <v>753</v>
      </c>
      <c r="F258" s="11" t="str">
        <f t="shared" si="6"/>
        <v>OCCH-2016-Gira región de Magallanes: 4</v>
      </c>
      <c r="G258" s="9" t="s">
        <v>754</v>
      </c>
      <c r="H258" s="11" t="str">
        <f t="shared" si="7"/>
        <v>Serenata para cuerdas - Dvořák, Antonín</v>
      </c>
      <c r="I258" s="9" t="s">
        <v>1</v>
      </c>
      <c r="J258" s="9" t="s">
        <v>513</v>
      </c>
      <c r="K258" s="9" t="s">
        <v>24</v>
      </c>
      <c r="L258" s="9">
        <v>1875</v>
      </c>
      <c r="O258" s="9" t="s">
        <v>26</v>
      </c>
      <c r="P258" s="9" t="s">
        <v>27</v>
      </c>
      <c r="Q258" s="9" t="s">
        <v>49</v>
      </c>
      <c r="R258" s="9" t="s">
        <v>130</v>
      </c>
      <c r="S258" s="4" t="s">
        <v>755</v>
      </c>
    </row>
    <row r="259" spans="1:20" ht="15.75" customHeight="1">
      <c r="A259" s="9" t="s">
        <v>756</v>
      </c>
      <c r="B259" s="9" t="s">
        <v>21</v>
      </c>
      <c r="C259" s="9">
        <v>2016</v>
      </c>
      <c r="D259" s="9" t="s">
        <v>752</v>
      </c>
      <c r="E259" s="9" t="s">
        <v>753</v>
      </c>
      <c r="F259" s="11" t="str">
        <f t="shared" si="6"/>
        <v>OCCH-2016-Gira región de Magallanes: 4</v>
      </c>
      <c r="G259" s="9" t="s">
        <v>159</v>
      </c>
      <c r="H259" s="11" t="str">
        <f t="shared" si="7"/>
        <v>Sinfonía n° 7 - van Beethoven, Ludwig</v>
      </c>
      <c r="I259" s="9" t="s">
        <v>1</v>
      </c>
      <c r="J259" s="9" t="s">
        <v>31</v>
      </c>
      <c r="K259" s="9" t="s">
        <v>24</v>
      </c>
      <c r="L259" s="9" t="s">
        <v>160</v>
      </c>
      <c r="O259" s="9" t="s">
        <v>26</v>
      </c>
      <c r="P259" s="9" t="s">
        <v>27</v>
      </c>
      <c r="Q259" s="9" t="s">
        <v>49</v>
      </c>
      <c r="R259" s="9" t="s">
        <v>130</v>
      </c>
      <c r="S259" s="4" t="s">
        <v>755</v>
      </c>
    </row>
    <row r="260" spans="1:20" ht="15.75" customHeight="1">
      <c r="A260" s="9" t="s">
        <v>757</v>
      </c>
      <c r="B260" s="9" t="s">
        <v>21</v>
      </c>
      <c r="C260" s="9">
        <v>2016</v>
      </c>
      <c r="D260" s="9">
        <v>5</v>
      </c>
      <c r="E260" s="9" t="s">
        <v>758</v>
      </c>
      <c r="F260" s="11" t="str">
        <f t="shared" si="6"/>
        <v>OCCH-2016-5</v>
      </c>
      <c r="G260" s="9" t="s">
        <v>86</v>
      </c>
      <c r="H260" s="11" t="str">
        <f t="shared" si="7"/>
        <v>Cuatro estaciones porteñas - Piazzolla, Astor</v>
      </c>
      <c r="I260" s="9" t="s">
        <v>56</v>
      </c>
      <c r="J260" s="9" t="s">
        <v>87</v>
      </c>
      <c r="K260" s="9" t="s">
        <v>24</v>
      </c>
      <c r="L260" s="9" t="s">
        <v>88</v>
      </c>
      <c r="O260" s="9" t="s">
        <v>26</v>
      </c>
      <c r="P260" s="9" t="s">
        <v>27</v>
      </c>
      <c r="Q260" s="9" t="s">
        <v>89</v>
      </c>
      <c r="R260" s="9" t="s">
        <v>130</v>
      </c>
      <c r="S260" s="4" t="s">
        <v>759</v>
      </c>
    </row>
    <row r="261" spans="1:20" ht="15.75" customHeight="1">
      <c r="A261" s="9" t="s">
        <v>760</v>
      </c>
      <c r="B261" s="9" t="s">
        <v>21</v>
      </c>
      <c r="C261" s="9">
        <v>2016</v>
      </c>
      <c r="D261" s="9">
        <v>5</v>
      </c>
      <c r="E261" s="9" t="s">
        <v>758</v>
      </c>
      <c r="F261" s="11" t="str">
        <f t="shared" si="6"/>
        <v>OCCH-2016-5</v>
      </c>
      <c r="G261" s="9" t="s">
        <v>375</v>
      </c>
      <c r="H261" s="11" t="str">
        <f t="shared" si="7"/>
        <v>Noche transfigurada - Schoenberg, Arnold</v>
      </c>
      <c r="I261" s="9" t="s">
        <v>1</v>
      </c>
      <c r="J261" s="9" t="s">
        <v>167</v>
      </c>
      <c r="K261" s="9" t="s">
        <v>24</v>
      </c>
      <c r="L261" s="9">
        <v>1899</v>
      </c>
      <c r="O261" s="9" t="s">
        <v>26</v>
      </c>
      <c r="P261" s="9" t="s">
        <v>27</v>
      </c>
      <c r="Q261" s="9" t="s">
        <v>49</v>
      </c>
      <c r="R261" s="9" t="s">
        <v>130</v>
      </c>
      <c r="S261" s="4" t="s">
        <v>759</v>
      </c>
      <c r="T261" s="9" t="s">
        <v>761</v>
      </c>
    </row>
    <row r="262" spans="1:20" ht="15.75" customHeight="1">
      <c r="A262" s="9" t="s">
        <v>762</v>
      </c>
      <c r="B262" s="9" t="s">
        <v>21</v>
      </c>
      <c r="C262" s="9">
        <v>2016</v>
      </c>
      <c r="D262" s="9">
        <v>6</v>
      </c>
      <c r="E262" s="9" t="s">
        <v>763</v>
      </c>
      <c r="F262" s="11" t="str">
        <f t="shared" si="6"/>
        <v>OCCH-2016-6</v>
      </c>
      <c r="G262" s="9" t="s">
        <v>764</v>
      </c>
      <c r="H262" s="11" t="str">
        <f t="shared" si="7"/>
        <v>Sinfonía n° 31 - Mozart, Wolfgang Amadeus</v>
      </c>
      <c r="I262" s="9" t="s">
        <v>1</v>
      </c>
      <c r="J262" s="9" t="s">
        <v>52</v>
      </c>
      <c r="K262" s="9" t="s">
        <v>24</v>
      </c>
      <c r="L262" s="9">
        <v>1778</v>
      </c>
      <c r="O262" s="9" t="s">
        <v>26</v>
      </c>
      <c r="P262" s="9" t="s">
        <v>27</v>
      </c>
      <c r="Q262" s="9" t="s">
        <v>45</v>
      </c>
      <c r="R262" s="9" t="s">
        <v>130</v>
      </c>
      <c r="S262" s="4" t="s">
        <v>765</v>
      </c>
    </row>
    <row r="263" spans="1:20" ht="15.75" customHeight="1">
      <c r="A263" s="9" t="s">
        <v>766</v>
      </c>
      <c r="B263" s="9" t="s">
        <v>21</v>
      </c>
      <c r="C263" s="9">
        <v>2016</v>
      </c>
      <c r="D263" s="9">
        <v>6</v>
      </c>
      <c r="E263" s="9" t="s">
        <v>763</v>
      </c>
      <c r="F263" s="11" t="str">
        <f t="shared" si="6"/>
        <v>OCCH-2016-6</v>
      </c>
      <c r="G263" s="9" t="s">
        <v>767</v>
      </c>
      <c r="H263" s="11" t="str">
        <f t="shared" si="7"/>
        <v>Concierto para viola - Hoffmeister, Franz Anton</v>
      </c>
      <c r="I263" s="9" t="s">
        <v>247</v>
      </c>
      <c r="J263" s="9" t="s">
        <v>768</v>
      </c>
      <c r="K263" s="9" t="s">
        <v>24</v>
      </c>
      <c r="L263" s="9" t="s">
        <v>769</v>
      </c>
      <c r="O263" s="9" t="s">
        <v>26</v>
      </c>
      <c r="P263" s="9" t="s">
        <v>27</v>
      </c>
      <c r="Q263" s="9" t="s">
        <v>45</v>
      </c>
      <c r="R263" s="9" t="s">
        <v>130</v>
      </c>
      <c r="S263" s="4" t="s">
        <v>765</v>
      </c>
    </row>
    <row r="264" spans="1:20" ht="15.75" customHeight="1">
      <c r="A264" s="9" t="s">
        <v>770</v>
      </c>
      <c r="B264" s="9" t="s">
        <v>21</v>
      </c>
      <c r="C264" s="9">
        <v>2016</v>
      </c>
      <c r="D264" s="9">
        <v>6</v>
      </c>
      <c r="E264" s="9" t="s">
        <v>763</v>
      </c>
      <c r="F264" s="11" t="str">
        <f t="shared" si="6"/>
        <v>OCCH-2016-6</v>
      </c>
      <c r="G264" s="9" t="s">
        <v>47</v>
      </c>
      <c r="H264" s="11" t="str">
        <f t="shared" si="7"/>
        <v>Idilio de Sigfrido - Wagner, Richard</v>
      </c>
      <c r="I264" s="9" t="s">
        <v>1</v>
      </c>
      <c r="J264" s="9" t="s">
        <v>48</v>
      </c>
      <c r="K264" s="9" t="s">
        <v>24</v>
      </c>
      <c r="L264" s="9">
        <v>1870</v>
      </c>
      <c r="O264" s="9" t="s">
        <v>26</v>
      </c>
      <c r="P264" s="9" t="s">
        <v>27</v>
      </c>
      <c r="Q264" s="9" t="s">
        <v>49</v>
      </c>
      <c r="R264" s="9" t="s">
        <v>130</v>
      </c>
      <c r="S264" s="4" t="s">
        <v>765</v>
      </c>
    </row>
    <row r="265" spans="1:20" ht="15.75" customHeight="1">
      <c r="A265" s="9" t="s">
        <v>771</v>
      </c>
      <c r="B265" s="9" t="s">
        <v>21</v>
      </c>
      <c r="C265" s="9">
        <v>2016</v>
      </c>
      <c r="D265" s="9">
        <v>6</v>
      </c>
      <c r="E265" s="9" t="s">
        <v>763</v>
      </c>
      <c r="F265" s="11" t="str">
        <f t="shared" si="6"/>
        <v>OCCH-2016-6</v>
      </c>
      <c r="G265" s="13" t="s">
        <v>772</v>
      </c>
      <c r="H265" s="11" t="str">
        <f t="shared" si="7"/>
        <v>Obertura del retorno desde el extranjero - Mendelssohn, Felix</v>
      </c>
      <c r="I265" s="9" t="s">
        <v>1</v>
      </c>
      <c r="J265" s="9" t="s">
        <v>93</v>
      </c>
      <c r="K265" s="9" t="s">
        <v>24</v>
      </c>
      <c r="L265" s="9">
        <v>1829</v>
      </c>
      <c r="O265" s="9" t="s">
        <v>26</v>
      </c>
      <c r="P265" s="9" t="s">
        <v>27</v>
      </c>
      <c r="Q265" s="9" t="s">
        <v>62</v>
      </c>
      <c r="R265" s="9" t="s">
        <v>130</v>
      </c>
      <c r="S265" s="4" t="s">
        <v>765</v>
      </c>
    </row>
    <row r="266" spans="1:20" ht="15.75" customHeight="1">
      <c r="A266" s="9" t="s">
        <v>773</v>
      </c>
      <c r="B266" s="9" t="s">
        <v>21</v>
      </c>
      <c r="C266" s="9">
        <v>2016</v>
      </c>
      <c r="D266" s="9" t="s">
        <v>774</v>
      </c>
      <c r="E266" s="9" t="s">
        <v>775</v>
      </c>
      <c r="F266" s="11" t="str">
        <f t="shared" si="6"/>
        <v>OCCH-2016-Gira región de Arica y Parinacota: 7</v>
      </c>
      <c r="G266" s="9" t="s">
        <v>776</v>
      </c>
      <c r="H266" s="11" t="str">
        <f t="shared" si="7"/>
        <v>Música del agua Suite n° 2 (extractos) - Haendel, Georg Friederich</v>
      </c>
      <c r="I266" s="9" t="s">
        <v>1</v>
      </c>
      <c r="J266" s="9" t="s">
        <v>359</v>
      </c>
      <c r="K266" s="9" t="s">
        <v>24</v>
      </c>
      <c r="L266" s="9" t="s">
        <v>360</v>
      </c>
      <c r="O266" s="9" t="s">
        <v>26</v>
      </c>
      <c r="P266" s="9" t="s">
        <v>27</v>
      </c>
      <c r="Q266" s="9" t="s">
        <v>148</v>
      </c>
      <c r="R266" s="9" t="s">
        <v>130</v>
      </c>
      <c r="S266" s="4" t="s">
        <v>765</v>
      </c>
      <c r="T266" s="9" t="s">
        <v>777</v>
      </c>
    </row>
    <row r="267" spans="1:20" ht="15.75" customHeight="1">
      <c r="A267" s="9" t="s">
        <v>778</v>
      </c>
      <c r="B267" s="9" t="s">
        <v>21</v>
      </c>
      <c r="C267" s="9">
        <v>2016</v>
      </c>
      <c r="D267" s="9" t="s">
        <v>774</v>
      </c>
      <c r="E267" s="9" t="s">
        <v>775</v>
      </c>
      <c r="F267" s="11" t="str">
        <f t="shared" si="6"/>
        <v>OCCH-2016-Gira región de Arica y Parinacota: 7</v>
      </c>
      <c r="G267" s="9" t="s">
        <v>779</v>
      </c>
      <c r="H267" s="11" t="str">
        <f t="shared" si="7"/>
        <v>Momento andino - Bianchi, Vicente</v>
      </c>
      <c r="I267" s="9" t="s">
        <v>182</v>
      </c>
      <c r="J267" s="9" t="s">
        <v>780</v>
      </c>
      <c r="K267" s="9" t="s">
        <v>24</v>
      </c>
      <c r="L267" s="9">
        <v>1952</v>
      </c>
      <c r="O267" s="9" t="s">
        <v>34</v>
      </c>
      <c r="P267" s="9" t="s">
        <v>27</v>
      </c>
      <c r="Q267" s="9" t="s">
        <v>89</v>
      </c>
      <c r="R267" s="9" t="s">
        <v>130</v>
      </c>
      <c r="S267" s="4" t="s">
        <v>765</v>
      </c>
    </row>
    <row r="268" spans="1:20" ht="15.75" customHeight="1">
      <c r="A268" s="9" t="s">
        <v>781</v>
      </c>
      <c r="B268" s="9" t="s">
        <v>21</v>
      </c>
      <c r="C268" s="9">
        <v>2016</v>
      </c>
      <c r="D268" s="9" t="s">
        <v>774</v>
      </c>
      <c r="E268" s="9" t="s">
        <v>775</v>
      </c>
      <c r="F268" s="11" t="str">
        <f t="shared" si="6"/>
        <v>OCCH-2016-Gira región de Arica y Parinacota: 7</v>
      </c>
      <c r="G268" s="9" t="s">
        <v>347</v>
      </c>
      <c r="H268" s="11" t="str">
        <f t="shared" si="7"/>
        <v>Sinfonía n° 40 - Mozart, Wolfgang Amadeus</v>
      </c>
      <c r="I268" s="9" t="s">
        <v>1</v>
      </c>
      <c r="J268" s="9" t="s">
        <v>52</v>
      </c>
      <c r="K268" s="9" t="s">
        <v>24</v>
      </c>
      <c r="L268" s="9">
        <v>1788</v>
      </c>
      <c r="O268" s="9" t="s">
        <v>26</v>
      </c>
      <c r="P268" s="9" t="s">
        <v>27</v>
      </c>
      <c r="Q268" s="9" t="s">
        <v>45</v>
      </c>
      <c r="R268" s="9" t="s">
        <v>130</v>
      </c>
      <c r="S268" s="4" t="s">
        <v>765</v>
      </c>
    </row>
    <row r="269" spans="1:20" ht="15.75" customHeight="1">
      <c r="A269" s="9" t="s">
        <v>782</v>
      </c>
      <c r="B269" s="9" t="s">
        <v>21</v>
      </c>
      <c r="C269" s="9">
        <v>2016</v>
      </c>
      <c r="D269" s="9">
        <v>8</v>
      </c>
      <c r="E269" s="9" t="s">
        <v>783</v>
      </c>
      <c r="F269" s="11" t="str">
        <f t="shared" si="6"/>
        <v>OCCH-2016-8</v>
      </c>
      <c r="G269" s="9" t="s">
        <v>784</v>
      </c>
      <c r="H269" s="11" t="str">
        <f t="shared" si="7"/>
        <v>Elegía - Elgar, Edward</v>
      </c>
      <c r="I269" s="9" t="s">
        <v>1</v>
      </c>
      <c r="J269" s="9" t="s">
        <v>785</v>
      </c>
      <c r="K269" s="9" t="s">
        <v>24</v>
      </c>
      <c r="L269" s="9">
        <v>1909</v>
      </c>
      <c r="O269" s="9" t="s">
        <v>26</v>
      </c>
      <c r="P269" s="9" t="s">
        <v>27</v>
      </c>
      <c r="Q269" s="9" t="s">
        <v>39</v>
      </c>
      <c r="R269" s="9" t="s">
        <v>130</v>
      </c>
      <c r="S269" s="4" t="s">
        <v>786</v>
      </c>
    </row>
    <row r="270" spans="1:20" ht="15.75" customHeight="1">
      <c r="A270" s="9" t="s">
        <v>787</v>
      </c>
      <c r="B270" s="9" t="s">
        <v>21</v>
      </c>
      <c r="C270" s="9">
        <v>2016</v>
      </c>
      <c r="D270" s="9">
        <v>8</v>
      </c>
      <c r="E270" s="9" t="s">
        <v>783</v>
      </c>
      <c r="F270" s="11" t="str">
        <f t="shared" si="6"/>
        <v>OCCH-2016-8</v>
      </c>
      <c r="G270" s="9" t="s">
        <v>788</v>
      </c>
      <c r="H270" s="11" t="str">
        <f t="shared" si="7"/>
        <v>Himno a la Virgen - Britten, Benjamin</v>
      </c>
      <c r="I270" s="9" t="s">
        <v>128</v>
      </c>
      <c r="J270" s="9" t="s">
        <v>294</v>
      </c>
      <c r="K270" s="9" t="s">
        <v>24</v>
      </c>
      <c r="L270" s="9">
        <v>1930</v>
      </c>
      <c r="O270" s="9" t="s">
        <v>26</v>
      </c>
      <c r="P270" s="9" t="s">
        <v>27</v>
      </c>
      <c r="Q270" s="9" t="s">
        <v>39</v>
      </c>
      <c r="R270" s="9" t="s">
        <v>130</v>
      </c>
      <c r="S270" s="4" t="s">
        <v>786</v>
      </c>
    </row>
    <row r="271" spans="1:20" ht="15.75" customHeight="1">
      <c r="A271" s="9" t="s">
        <v>789</v>
      </c>
      <c r="B271" s="9" t="s">
        <v>21</v>
      </c>
      <c r="C271" s="9">
        <v>2016</v>
      </c>
      <c r="D271" s="9">
        <v>8</v>
      </c>
      <c r="E271" s="9" t="s">
        <v>783</v>
      </c>
      <c r="F271" s="11" t="str">
        <f t="shared" si="6"/>
        <v>OCCH-2016-8</v>
      </c>
      <c r="G271" s="9" t="s">
        <v>790</v>
      </c>
      <c r="H271" s="11" t="str">
        <f t="shared" si="7"/>
        <v>Oda por el día de Santa Cecilia - Haendel, Georg Friederich</v>
      </c>
      <c r="I271" s="9" t="s">
        <v>128</v>
      </c>
      <c r="J271" s="9" t="s">
        <v>359</v>
      </c>
      <c r="K271" s="9" t="s">
        <v>24</v>
      </c>
      <c r="L271" s="9">
        <v>1739</v>
      </c>
      <c r="O271" s="9" t="s">
        <v>26</v>
      </c>
      <c r="P271" s="9" t="s">
        <v>27</v>
      </c>
      <c r="Q271" s="9" t="s">
        <v>148</v>
      </c>
      <c r="R271" s="9" t="s">
        <v>130</v>
      </c>
      <c r="S271" s="4" t="s">
        <v>786</v>
      </c>
    </row>
    <row r="272" spans="1:20" ht="15.75" customHeight="1">
      <c r="A272" s="9" t="s">
        <v>791</v>
      </c>
      <c r="B272" s="9" t="s">
        <v>21</v>
      </c>
      <c r="C272" s="9">
        <v>2016</v>
      </c>
      <c r="D272" s="9">
        <v>8</v>
      </c>
      <c r="E272" s="9" t="s">
        <v>783</v>
      </c>
      <c r="F272" s="11" t="str">
        <f t="shared" si="6"/>
        <v>OCCH-2016-8</v>
      </c>
      <c r="G272" s="9" t="s">
        <v>792</v>
      </c>
      <c r="H272" s="11" t="str">
        <f t="shared" si="7"/>
        <v>Himno a Santa Cecilia - Britten, Benjamin</v>
      </c>
      <c r="I272" s="9" t="s">
        <v>793</v>
      </c>
      <c r="J272" s="9" t="s">
        <v>294</v>
      </c>
      <c r="K272" s="9" t="s">
        <v>24</v>
      </c>
      <c r="L272" s="9" t="s">
        <v>794</v>
      </c>
      <c r="O272" s="9" t="s">
        <v>26</v>
      </c>
      <c r="P272" s="9" t="s">
        <v>27</v>
      </c>
      <c r="Q272" s="9" t="s">
        <v>39</v>
      </c>
      <c r="R272" s="9" t="s">
        <v>130</v>
      </c>
      <c r="S272" s="4" t="s">
        <v>786</v>
      </c>
    </row>
    <row r="273" spans="1:20" ht="15.75" customHeight="1">
      <c r="A273" s="9" t="s">
        <v>795</v>
      </c>
      <c r="B273" s="9" t="s">
        <v>21</v>
      </c>
      <c r="C273" s="9">
        <v>2016</v>
      </c>
      <c r="D273" s="9">
        <v>8</v>
      </c>
      <c r="E273" s="9" t="s">
        <v>783</v>
      </c>
      <c r="F273" s="11" t="str">
        <f t="shared" si="6"/>
        <v>OCCH-2016-8</v>
      </c>
      <c r="G273" s="9" t="s">
        <v>796</v>
      </c>
      <c r="H273" s="11" t="str">
        <f t="shared" si="7"/>
        <v>Salmo 150 - Britten, Benjamin</v>
      </c>
      <c r="I273" s="9" t="s">
        <v>797</v>
      </c>
      <c r="J273" s="9" t="s">
        <v>294</v>
      </c>
      <c r="K273" s="9" t="s">
        <v>24</v>
      </c>
      <c r="L273" s="9">
        <v>1962</v>
      </c>
      <c r="O273" s="9" t="s">
        <v>26</v>
      </c>
      <c r="P273" s="9" t="s">
        <v>27</v>
      </c>
      <c r="Q273" s="9" t="s">
        <v>89</v>
      </c>
      <c r="R273" s="9" t="s">
        <v>130</v>
      </c>
      <c r="S273" s="4" t="s">
        <v>786</v>
      </c>
    </row>
    <row r="274" spans="1:20" ht="15.75" customHeight="1">
      <c r="A274" s="9" t="s">
        <v>798</v>
      </c>
      <c r="B274" s="9" t="s">
        <v>21</v>
      </c>
      <c r="C274" s="9">
        <v>2016</v>
      </c>
      <c r="D274" s="9">
        <v>8</v>
      </c>
      <c r="E274" s="9" t="s">
        <v>783</v>
      </c>
      <c r="F274" s="11" t="str">
        <f t="shared" si="6"/>
        <v>OCCH-2016-8</v>
      </c>
      <c r="G274" s="13" t="s">
        <v>799</v>
      </c>
      <c r="H274" s="11" t="str">
        <f t="shared" si="7"/>
        <v>Himno de la Coronación The King shall rejoice - Haendel, Georg Friederich</v>
      </c>
      <c r="I274" s="6" t="s">
        <v>797</v>
      </c>
      <c r="J274" s="13" t="s">
        <v>359</v>
      </c>
      <c r="K274" s="11" t="s">
        <v>24</v>
      </c>
      <c r="L274" s="13">
        <v>1727</v>
      </c>
      <c r="O274" s="9" t="s">
        <v>26</v>
      </c>
      <c r="P274" s="9" t="s">
        <v>27</v>
      </c>
      <c r="Q274" s="9" t="s">
        <v>148</v>
      </c>
      <c r="R274" s="9" t="s">
        <v>130</v>
      </c>
      <c r="S274" s="4" t="s">
        <v>786</v>
      </c>
    </row>
    <row r="275" spans="1:20" ht="15.75" customHeight="1">
      <c r="A275" s="9" t="s">
        <v>800</v>
      </c>
      <c r="B275" s="9" t="s">
        <v>21</v>
      </c>
      <c r="C275" s="9">
        <v>2016</v>
      </c>
      <c r="D275" s="9">
        <v>8</v>
      </c>
      <c r="E275" s="9" t="s">
        <v>783</v>
      </c>
      <c r="F275" s="11" t="str">
        <f t="shared" si="6"/>
        <v>OCCH-2016-8</v>
      </c>
      <c r="G275" s="6" t="s">
        <v>309</v>
      </c>
      <c r="H275" s="11" t="str">
        <f t="shared" si="7"/>
        <v>Obertura de Las hébridas - Mendelssohn, Felix</v>
      </c>
      <c r="I275" s="9" t="s">
        <v>1</v>
      </c>
      <c r="J275" s="9" t="s">
        <v>93</v>
      </c>
      <c r="K275" s="9" t="s">
        <v>24</v>
      </c>
      <c r="L275" s="9" t="s">
        <v>521</v>
      </c>
      <c r="O275" s="9" t="s">
        <v>26</v>
      </c>
      <c r="P275" s="9" t="s">
        <v>27</v>
      </c>
      <c r="Q275" s="9" t="s">
        <v>62</v>
      </c>
      <c r="R275" s="9" t="s">
        <v>130</v>
      </c>
      <c r="S275" s="4" t="s">
        <v>786</v>
      </c>
    </row>
    <row r="276" spans="1:20" ht="15.75" customHeight="1">
      <c r="A276" s="9" t="s">
        <v>801</v>
      </c>
      <c r="B276" s="9" t="s">
        <v>21</v>
      </c>
      <c r="C276" s="9">
        <v>2016</v>
      </c>
      <c r="D276" s="9">
        <v>9</v>
      </c>
      <c r="E276" s="9" t="s">
        <v>802</v>
      </c>
      <c r="F276" s="11" t="str">
        <f t="shared" si="6"/>
        <v>OCCH-2016-9</v>
      </c>
      <c r="G276" s="6" t="s">
        <v>803</v>
      </c>
      <c r="H276" s="11" t="str">
        <f t="shared" si="7"/>
        <v>Suit Don Quijote - Telemann, Georg Philipp</v>
      </c>
      <c r="I276" s="9" t="s">
        <v>1</v>
      </c>
      <c r="J276" s="9" t="s">
        <v>478</v>
      </c>
      <c r="K276" s="9" t="s">
        <v>24</v>
      </c>
      <c r="L276" s="9" t="s">
        <v>25</v>
      </c>
      <c r="O276" s="9" t="s">
        <v>26</v>
      </c>
      <c r="P276" s="9" t="s">
        <v>27</v>
      </c>
      <c r="Q276" s="9" t="s">
        <v>22</v>
      </c>
      <c r="R276" s="9" t="s">
        <v>465</v>
      </c>
    </row>
    <row r="277" spans="1:20" ht="15.75" customHeight="1">
      <c r="A277" s="9" t="s">
        <v>804</v>
      </c>
      <c r="B277" s="9" t="s">
        <v>21</v>
      </c>
      <c r="C277" s="9">
        <v>2016</v>
      </c>
      <c r="D277" s="9">
        <v>9</v>
      </c>
      <c r="E277" s="9" t="s">
        <v>802</v>
      </c>
      <c r="F277" s="11" t="str">
        <f t="shared" si="6"/>
        <v>OCCH-2016-9</v>
      </c>
      <c r="G277" s="7" t="s">
        <v>134</v>
      </c>
      <c r="H277" s="11" t="str">
        <f t="shared" si="7"/>
        <v>Concierto para violín - Mendelssohn, Felix</v>
      </c>
      <c r="I277" s="9" t="s">
        <v>56</v>
      </c>
      <c r="J277" s="14" t="s">
        <v>93</v>
      </c>
      <c r="K277" s="9" t="s">
        <v>24</v>
      </c>
      <c r="L277" s="9" t="s">
        <v>135</v>
      </c>
      <c r="O277" s="9" t="s">
        <v>26</v>
      </c>
      <c r="P277" s="9" t="s">
        <v>27</v>
      </c>
      <c r="Q277" s="9" t="s">
        <v>62</v>
      </c>
      <c r="R277" s="9" t="s">
        <v>465</v>
      </c>
    </row>
    <row r="278" spans="1:20" ht="15.75" customHeight="1">
      <c r="A278" s="9" t="s">
        <v>805</v>
      </c>
      <c r="B278" s="9" t="s">
        <v>21</v>
      </c>
      <c r="C278" s="9">
        <v>2016</v>
      </c>
      <c r="D278" s="9">
        <v>9</v>
      </c>
      <c r="E278" s="9" t="s">
        <v>802</v>
      </c>
      <c r="F278" s="11" t="str">
        <f t="shared" si="6"/>
        <v>OCCH-2016-9</v>
      </c>
      <c r="G278" s="6" t="s">
        <v>806</v>
      </c>
      <c r="H278" s="11" t="str">
        <f t="shared" si="7"/>
        <v>Cuadros de una exposición - Mussorgsky, Modest</v>
      </c>
      <c r="I278" s="9" t="s">
        <v>1</v>
      </c>
      <c r="J278" s="9" t="s">
        <v>807</v>
      </c>
      <c r="K278" s="9" t="s">
        <v>24</v>
      </c>
      <c r="L278" s="9">
        <v>1874</v>
      </c>
      <c r="O278" s="9" t="s">
        <v>26</v>
      </c>
      <c r="P278" s="9" t="s">
        <v>27</v>
      </c>
      <c r="Q278" s="9" t="s">
        <v>49</v>
      </c>
      <c r="R278" s="9" t="s">
        <v>465</v>
      </c>
      <c r="T278" s="9" t="s">
        <v>808</v>
      </c>
    </row>
    <row r="279" spans="1:20" ht="15.75" customHeight="1">
      <c r="A279" s="9" t="s">
        <v>809</v>
      </c>
      <c r="B279" s="9" t="s">
        <v>21</v>
      </c>
      <c r="C279" s="9">
        <v>2016</v>
      </c>
      <c r="D279" s="9">
        <v>10</v>
      </c>
      <c r="E279" s="9" t="s">
        <v>810</v>
      </c>
      <c r="F279" s="11" t="str">
        <f t="shared" si="6"/>
        <v>OCCH-2016-10</v>
      </c>
      <c r="G279" s="6" t="s">
        <v>811</v>
      </c>
      <c r="H279" s="11" t="str">
        <f t="shared" si="7"/>
        <v>Suite Don Quijote - Telemann, Georg Philipp</v>
      </c>
      <c r="I279" s="9" t="s">
        <v>1</v>
      </c>
      <c r="J279" s="9" t="s">
        <v>478</v>
      </c>
      <c r="K279" s="9" t="s">
        <v>24</v>
      </c>
      <c r="L279" s="9" t="s">
        <v>25</v>
      </c>
      <c r="O279" s="9" t="s">
        <v>26</v>
      </c>
      <c r="P279" s="9" t="s">
        <v>27</v>
      </c>
      <c r="Q279" s="9" t="s">
        <v>22</v>
      </c>
      <c r="R279" s="9" t="s">
        <v>465</v>
      </c>
    </row>
    <row r="280" spans="1:20" ht="15.75" customHeight="1">
      <c r="A280" s="9" t="s">
        <v>812</v>
      </c>
      <c r="B280" s="9" t="s">
        <v>21</v>
      </c>
      <c r="C280" s="9">
        <v>2016</v>
      </c>
      <c r="D280" s="9">
        <v>10</v>
      </c>
      <c r="E280" s="9" t="s">
        <v>810</v>
      </c>
      <c r="F280" s="11" t="str">
        <f t="shared" si="6"/>
        <v>OCCH-2016-10</v>
      </c>
      <c r="G280" s="6" t="s">
        <v>813</v>
      </c>
      <c r="H280" s="11" t="str">
        <f t="shared" si="7"/>
        <v>Arias de Mozart - Mozart, Wolfgang Amadeus</v>
      </c>
      <c r="I280" s="9" t="s">
        <v>37</v>
      </c>
      <c r="J280" s="9" t="s">
        <v>52</v>
      </c>
      <c r="K280" s="9" t="s">
        <v>24</v>
      </c>
      <c r="L280" s="9" t="s">
        <v>25</v>
      </c>
      <c r="O280" s="9" t="s">
        <v>26</v>
      </c>
      <c r="P280" s="9" t="s">
        <v>27</v>
      </c>
      <c r="Q280" s="9" t="s">
        <v>45</v>
      </c>
      <c r="R280" s="9" t="s">
        <v>465</v>
      </c>
      <c r="T280" s="9" t="s">
        <v>814</v>
      </c>
    </row>
    <row r="281" spans="1:20" ht="15.75" customHeight="1">
      <c r="A281" s="9" t="s">
        <v>815</v>
      </c>
      <c r="B281" s="9" t="s">
        <v>21</v>
      </c>
      <c r="C281" s="9">
        <v>2016</v>
      </c>
      <c r="D281" s="9">
        <v>10</v>
      </c>
      <c r="E281" s="9" t="s">
        <v>810</v>
      </c>
      <c r="F281" s="11" t="str">
        <f t="shared" si="6"/>
        <v>OCCH-2016-10</v>
      </c>
      <c r="G281" s="6" t="s">
        <v>806</v>
      </c>
      <c r="H281" s="11" t="str">
        <f t="shared" si="7"/>
        <v>Cuadros de una exposición - Mussorgsky, Modest</v>
      </c>
      <c r="I281" s="9" t="s">
        <v>1</v>
      </c>
      <c r="J281" s="9" t="s">
        <v>807</v>
      </c>
      <c r="K281" s="9" t="s">
        <v>24</v>
      </c>
      <c r="L281" s="9">
        <v>1874</v>
      </c>
      <c r="O281" s="9" t="s">
        <v>26</v>
      </c>
      <c r="P281" s="9" t="s">
        <v>27</v>
      </c>
      <c r="Q281" s="9" t="s">
        <v>49</v>
      </c>
      <c r="R281" s="9" t="s">
        <v>465</v>
      </c>
      <c r="T281" s="9" t="s">
        <v>808</v>
      </c>
    </row>
    <row r="282" spans="1:20" ht="15.75" customHeight="1">
      <c r="A282" s="9" t="s">
        <v>816</v>
      </c>
      <c r="B282" s="9" t="s">
        <v>21</v>
      </c>
      <c r="C282" s="9">
        <v>2016</v>
      </c>
      <c r="D282" s="9">
        <v>11</v>
      </c>
      <c r="E282" s="9" t="s">
        <v>817</v>
      </c>
      <c r="F282" s="11" t="str">
        <f t="shared" si="6"/>
        <v>OCCH-2016-11</v>
      </c>
      <c r="G282" s="6" t="s">
        <v>818</v>
      </c>
      <c r="H282" s="11" t="str">
        <f t="shared" si="7"/>
        <v>Quinteto para vientos - Advis, Luis</v>
      </c>
      <c r="I282" s="9" t="s">
        <v>819</v>
      </c>
      <c r="J282" s="9" t="s">
        <v>820</v>
      </c>
      <c r="K282" s="9" t="s">
        <v>24</v>
      </c>
      <c r="L282" s="9" t="s">
        <v>25</v>
      </c>
      <c r="O282" s="9" t="s">
        <v>34</v>
      </c>
      <c r="P282" s="9" t="s">
        <v>27</v>
      </c>
      <c r="Q282" s="9" t="s">
        <v>89</v>
      </c>
      <c r="R282" s="9" t="s">
        <v>465</v>
      </c>
      <c r="T282" s="9" t="s">
        <v>821</v>
      </c>
    </row>
    <row r="283" spans="1:20" ht="15.75" customHeight="1">
      <c r="A283" s="9" t="s">
        <v>822</v>
      </c>
      <c r="B283" s="9" t="s">
        <v>21</v>
      </c>
      <c r="C283" s="9">
        <v>2016</v>
      </c>
      <c r="D283" s="9">
        <v>11</v>
      </c>
      <c r="E283" s="9" t="s">
        <v>817</v>
      </c>
      <c r="F283" s="11" t="str">
        <f t="shared" si="6"/>
        <v>OCCH-2016-11</v>
      </c>
      <c r="G283" s="6" t="s">
        <v>779</v>
      </c>
      <c r="H283" s="11" t="str">
        <f t="shared" si="7"/>
        <v>Momento andino - Bianchi, Vicente</v>
      </c>
      <c r="I283" s="9" t="s">
        <v>182</v>
      </c>
      <c r="J283" s="9" t="s">
        <v>780</v>
      </c>
      <c r="K283" s="9" t="s">
        <v>24</v>
      </c>
      <c r="L283" s="9">
        <v>1952</v>
      </c>
      <c r="O283" s="9" t="s">
        <v>34</v>
      </c>
      <c r="P283" s="9" t="s">
        <v>27</v>
      </c>
      <c r="Q283" s="9" t="s">
        <v>89</v>
      </c>
      <c r="R283" s="9" t="s">
        <v>465</v>
      </c>
    </row>
    <row r="284" spans="1:20" ht="15.75" customHeight="1">
      <c r="A284" s="9" t="s">
        <v>823</v>
      </c>
      <c r="B284" s="9" t="s">
        <v>21</v>
      </c>
      <c r="C284" s="9">
        <v>2016</v>
      </c>
      <c r="D284" s="9">
        <v>11</v>
      </c>
      <c r="E284" s="9" t="s">
        <v>817</v>
      </c>
      <c r="F284" s="11" t="str">
        <f t="shared" si="6"/>
        <v>OCCH-2016-11</v>
      </c>
      <c r="G284" s="6" t="s">
        <v>824</v>
      </c>
      <c r="H284" s="11" t="str">
        <f t="shared" si="7"/>
        <v>Graciela y Buenos Aires - Bragato, José</v>
      </c>
      <c r="I284" s="9" t="s">
        <v>242</v>
      </c>
      <c r="J284" s="9" t="s">
        <v>825</v>
      </c>
      <c r="K284" s="9" t="s">
        <v>24</v>
      </c>
      <c r="L284" s="9">
        <v>2002</v>
      </c>
      <c r="O284" s="9" t="s">
        <v>26</v>
      </c>
      <c r="P284" s="9" t="s">
        <v>27</v>
      </c>
      <c r="Q284" s="9" t="s">
        <v>69</v>
      </c>
      <c r="R284" s="9" t="s">
        <v>465</v>
      </c>
      <c r="T284" s="9" t="s">
        <v>826</v>
      </c>
    </row>
    <row r="285" spans="1:20" ht="15.75" customHeight="1">
      <c r="A285" s="9" t="s">
        <v>827</v>
      </c>
      <c r="B285" s="9" t="s">
        <v>21</v>
      </c>
      <c r="C285" s="9">
        <v>2016</v>
      </c>
      <c r="D285" s="9">
        <v>11</v>
      </c>
      <c r="E285" s="9" t="s">
        <v>817</v>
      </c>
      <c r="F285" s="11" t="str">
        <f t="shared" si="6"/>
        <v>OCCH-2016-11</v>
      </c>
      <c r="G285" s="6" t="s">
        <v>828</v>
      </c>
      <c r="H285" s="11" t="str">
        <f t="shared" si="7"/>
        <v>Pampeana n° 2 - Ginastera, Alberto</v>
      </c>
      <c r="I285" s="9" t="s">
        <v>242</v>
      </c>
      <c r="J285" s="9" t="s">
        <v>552</v>
      </c>
      <c r="K285" s="9" t="s">
        <v>24</v>
      </c>
      <c r="L285" s="9">
        <v>1950</v>
      </c>
      <c r="N285" s="9" t="s">
        <v>829</v>
      </c>
      <c r="O285" s="9" t="s">
        <v>26</v>
      </c>
      <c r="P285" s="9" t="s">
        <v>27</v>
      </c>
      <c r="Q285" s="9" t="s">
        <v>89</v>
      </c>
      <c r="R285" s="9" t="s">
        <v>465</v>
      </c>
      <c r="T285" s="9" t="s">
        <v>826</v>
      </c>
    </row>
    <row r="286" spans="1:20" ht="15.75" customHeight="1">
      <c r="A286" s="9" t="s">
        <v>830</v>
      </c>
      <c r="B286" s="9" t="s">
        <v>21</v>
      </c>
      <c r="C286" s="9">
        <v>2016</v>
      </c>
      <c r="D286" s="9">
        <v>11</v>
      </c>
      <c r="E286" s="9" t="s">
        <v>817</v>
      </c>
      <c r="F286" s="11" t="str">
        <f t="shared" si="6"/>
        <v>OCCH-2016-11</v>
      </c>
      <c r="G286" s="6" t="s">
        <v>831</v>
      </c>
      <c r="H286" s="11" t="str">
        <f t="shared" si="7"/>
        <v>Suite del ballet Estancia - Ginastera, Alberto</v>
      </c>
      <c r="I286" s="9" t="s">
        <v>1</v>
      </c>
      <c r="J286" s="9" t="s">
        <v>552</v>
      </c>
      <c r="K286" s="9" t="s">
        <v>24</v>
      </c>
      <c r="L286" s="9">
        <v>1941</v>
      </c>
      <c r="O286" s="9" t="s">
        <v>26</v>
      </c>
      <c r="P286" s="9" t="s">
        <v>27</v>
      </c>
      <c r="Q286" s="9" t="s">
        <v>39</v>
      </c>
      <c r="R286" s="9" t="s">
        <v>465</v>
      </c>
      <c r="T286" s="9" t="s">
        <v>832</v>
      </c>
    </row>
    <row r="287" spans="1:20" ht="15.75" customHeight="1">
      <c r="A287" s="9" t="s">
        <v>833</v>
      </c>
      <c r="B287" s="9" t="s">
        <v>21</v>
      </c>
      <c r="C287" s="9">
        <v>2016</v>
      </c>
      <c r="D287" s="9" t="s">
        <v>834</v>
      </c>
      <c r="E287" s="9" t="s">
        <v>835</v>
      </c>
      <c r="F287" s="11" t="str">
        <f t="shared" si="6"/>
        <v>OCCH-2016-Gira por Atacama y Coquimbo: 12</v>
      </c>
      <c r="G287" s="6" t="s">
        <v>831</v>
      </c>
      <c r="H287" s="11" t="str">
        <f t="shared" si="7"/>
        <v>Suite del ballet Estancia - Ginastera, Alberto</v>
      </c>
      <c r="I287" s="9" t="s">
        <v>1</v>
      </c>
      <c r="J287" s="9" t="s">
        <v>552</v>
      </c>
      <c r="K287" s="9" t="s">
        <v>24</v>
      </c>
      <c r="L287" s="9">
        <v>1941</v>
      </c>
      <c r="O287" s="9" t="s">
        <v>26</v>
      </c>
      <c r="P287" s="9" t="s">
        <v>27</v>
      </c>
      <c r="Q287" s="9" t="s">
        <v>39</v>
      </c>
      <c r="R287" s="9" t="s">
        <v>465</v>
      </c>
      <c r="T287" s="9" t="s">
        <v>832</v>
      </c>
    </row>
    <row r="288" spans="1:20" ht="15.75" customHeight="1">
      <c r="A288" s="9" t="s">
        <v>836</v>
      </c>
      <c r="B288" s="9" t="s">
        <v>21</v>
      </c>
      <c r="C288" s="9">
        <v>2016</v>
      </c>
      <c r="D288" s="9" t="s">
        <v>834</v>
      </c>
      <c r="F288" s="11" t="str">
        <f t="shared" ref="F288:F351" si="8">CONCATENATE(B288, "-", C288, "-", D288)</f>
        <v>OCCH-2016-Gira por Atacama y Coquimbo: 12</v>
      </c>
      <c r="G288" s="6" t="s">
        <v>824</v>
      </c>
      <c r="H288" s="11" t="str">
        <f t="shared" ref="H288:H351" si="9">G288 &amp; " - " &amp; J288</f>
        <v>Graciela y Buenos Aires - Bragato, José</v>
      </c>
      <c r="I288" s="9" t="s">
        <v>242</v>
      </c>
      <c r="J288" s="9" t="s">
        <v>825</v>
      </c>
      <c r="K288" s="9" t="s">
        <v>24</v>
      </c>
      <c r="L288" s="9">
        <v>2002</v>
      </c>
      <c r="O288" s="9" t="s">
        <v>26</v>
      </c>
      <c r="P288" s="9" t="s">
        <v>27</v>
      </c>
      <c r="Q288" s="9" t="s">
        <v>69</v>
      </c>
      <c r="R288" s="9" t="s">
        <v>465</v>
      </c>
      <c r="T288" s="9" t="s">
        <v>826</v>
      </c>
    </row>
    <row r="289" spans="1:20" ht="15.75" customHeight="1">
      <c r="A289" s="9" t="s">
        <v>837</v>
      </c>
      <c r="B289" s="9" t="s">
        <v>21</v>
      </c>
      <c r="C289" s="9">
        <v>2016</v>
      </c>
      <c r="D289" s="9" t="s">
        <v>834</v>
      </c>
      <c r="F289" s="11" t="str">
        <f t="shared" si="8"/>
        <v>OCCH-2016-Gira por Atacama y Coquimbo: 12</v>
      </c>
      <c r="G289" s="6" t="s">
        <v>828</v>
      </c>
      <c r="H289" s="11" t="str">
        <f t="shared" si="9"/>
        <v>Pampeana n° 2 - Ginastera, Alberto</v>
      </c>
      <c r="I289" s="9" t="s">
        <v>242</v>
      </c>
      <c r="J289" s="9" t="s">
        <v>552</v>
      </c>
      <c r="K289" s="9" t="s">
        <v>24</v>
      </c>
      <c r="L289" s="9">
        <v>1950</v>
      </c>
      <c r="N289" s="9" t="s">
        <v>829</v>
      </c>
      <c r="O289" s="9" t="s">
        <v>26</v>
      </c>
      <c r="P289" s="9" t="s">
        <v>27</v>
      </c>
      <c r="Q289" s="9" t="s">
        <v>89</v>
      </c>
      <c r="R289" s="9" t="s">
        <v>465</v>
      </c>
      <c r="T289" s="9" t="s">
        <v>826</v>
      </c>
    </row>
    <row r="290" spans="1:20" ht="15.75" customHeight="1">
      <c r="A290" s="9" t="s">
        <v>838</v>
      </c>
      <c r="B290" s="9" t="s">
        <v>21</v>
      </c>
      <c r="C290" s="9">
        <v>2016</v>
      </c>
      <c r="D290" s="9" t="s">
        <v>834</v>
      </c>
      <c r="F290" s="11" t="str">
        <f t="shared" si="8"/>
        <v>OCCH-2016-Gira por Atacama y Coquimbo: 12</v>
      </c>
      <c r="G290" s="6" t="s">
        <v>779</v>
      </c>
      <c r="H290" s="11" t="str">
        <f t="shared" si="9"/>
        <v>Momento andino - Bianchi, Vicente</v>
      </c>
      <c r="I290" s="9" t="s">
        <v>182</v>
      </c>
      <c r="J290" s="9" t="s">
        <v>780</v>
      </c>
      <c r="K290" s="9" t="s">
        <v>24</v>
      </c>
      <c r="L290" s="9">
        <v>1952</v>
      </c>
      <c r="O290" s="9" t="s">
        <v>34</v>
      </c>
      <c r="P290" s="9" t="s">
        <v>27</v>
      </c>
      <c r="Q290" s="9" t="s">
        <v>89</v>
      </c>
      <c r="R290" s="9" t="s">
        <v>465</v>
      </c>
    </row>
    <row r="291" spans="1:20" ht="15.75" customHeight="1">
      <c r="A291" s="9" t="s">
        <v>839</v>
      </c>
      <c r="B291" s="9" t="s">
        <v>21</v>
      </c>
      <c r="C291" s="9">
        <v>2016</v>
      </c>
      <c r="D291" s="9" t="s">
        <v>834</v>
      </c>
      <c r="F291" s="11" t="str">
        <f t="shared" si="8"/>
        <v>OCCH-2016-Gira por Atacama y Coquimbo: 12</v>
      </c>
      <c r="G291" s="6" t="s">
        <v>708</v>
      </c>
      <c r="H291" s="11" t="str">
        <f t="shared" si="9"/>
        <v>Tres aires chilenos - Soro, Enrique</v>
      </c>
      <c r="I291" s="9" t="s">
        <v>1</v>
      </c>
      <c r="J291" s="9" t="s">
        <v>143</v>
      </c>
      <c r="K291" s="9" t="s">
        <v>24</v>
      </c>
      <c r="L291" s="9">
        <v>1942</v>
      </c>
      <c r="O291" s="9" t="s">
        <v>34</v>
      </c>
      <c r="P291" s="9" t="s">
        <v>27</v>
      </c>
      <c r="Q291" s="9" t="s">
        <v>39</v>
      </c>
      <c r="R291" s="9" t="s">
        <v>465</v>
      </c>
    </row>
    <row r="292" spans="1:20" ht="15.75" customHeight="1">
      <c r="A292" s="9" t="s">
        <v>840</v>
      </c>
      <c r="B292" s="9" t="s">
        <v>21</v>
      </c>
      <c r="C292" s="9">
        <v>2016</v>
      </c>
      <c r="D292" s="9">
        <v>13</v>
      </c>
      <c r="E292" s="9" t="s">
        <v>841</v>
      </c>
      <c r="F292" s="11" t="str">
        <f t="shared" si="8"/>
        <v>OCCH-2016-13</v>
      </c>
      <c r="G292" s="6" t="s">
        <v>489</v>
      </c>
      <c r="H292" s="11" t="str">
        <f t="shared" si="9"/>
        <v>Voz de piedra - Farías, Miguel</v>
      </c>
      <c r="I292" s="9" t="s">
        <v>1</v>
      </c>
      <c r="J292" s="9" t="s">
        <v>490</v>
      </c>
      <c r="K292" s="9" t="s">
        <v>24</v>
      </c>
      <c r="L292" s="9">
        <v>2016</v>
      </c>
      <c r="O292" s="9" t="s">
        <v>34</v>
      </c>
      <c r="P292" s="9" t="s">
        <v>748</v>
      </c>
      <c r="Q292" s="9" t="s">
        <v>69</v>
      </c>
      <c r="R292" s="9" t="s">
        <v>842</v>
      </c>
      <c r="S292" s="4" t="s">
        <v>843</v>
      </c>
      <c r="T292" s="9" t="s">
        <v>844</v>
      </c>
    </row>
    <row r="293" spans="1:20" ht="15.75" customHeight="1">
      <c r="A293" s="9" t="s">
        <v>845</v>
      </c>
      <c r="B293" s="9" t="s">
        <v>21</v>
      </c>
      <c r="C293" s="9">
        <v>2016</v>
      </c>
      <c r="D293" s="9">
        <v>13</v>
      </c>
      <c r="E293" s="9" t="s">
        <v>841</v>
      </c>
      <c r="F293" s="11" t="str">
        <f t="shared" si="8"/>
        <v>OCCH-2016-13</v>
      </c>
      <c r="G293" s="6" t="s">
        <v>658</v>
      </c>
      <c r="H293" s="11" t="str">
        <f t="shared" si="9"/>
        <v>Concierto para guitarra - Carulli, Ferdinando</v>
      </c>
      <c r="I293" s="9" t="s">
        <v>352</v>
      </c>
      <c r="J293" s="9" t="s">
        <v>846</v>
      </c>
      <c r="K293" s="9" t="s">
        <v>24</v>
      </c>
      <c r="L293" s="9">
        <v>1820</v>
      </c>
      <c r="O293" s="9" t="s">
        <v>26</v>
      </c>
      <c r="P293" s="9" t="s">
        <v>27</v>
      </c>
      <c r="Q293" s="9" t="s">
        <v>62</v>
      </c>
      <c r="R293" s="9" t="s">
        <v>842</v>
      </c>
      <c r="S293" s="4" t="s">
        <v>843</v>
      </c>
    </row>
    <row r="294" spans="1:20" ht="15.75" customHeight="1">
      <c r="A294" s="9" t="s">
        <v>847</v>
      </c>
      <c r="B294" s="9" t="s">
        <v>21</v>
      </c>
      <c r="C294" s="9">
        <v>2016</v>
      </c>
      <c r="D294" s="9">
        <v>13</v>
      </c>
      <c r="E294" s="9" t="s">
        <v>841</v>
      </c>
      <c r="F294" s="11" t="str">
        <f t="shared" si="8"/>
        <v>OCCH-2016-13</v>
      </c>
      <c r="G294" s="6" t="s">
        <v>190</v>
      </c>
      <c r="H294" s="11" t="str">
        <f t="shared" si="9"/>
        <v>Sinfonía n° 35 - Mozart, Wolfgang Amadeus</v>
      </c>
      <c r="I294" s="9" t="s">
        <v>1</v>
      </c>
      <c r="J294" s="9" t="s">
        <v>52</v>
      </c>
      <c r="K294" s="9" t="s">
        <v>24</v>
      </c>
      <c r="L294" s="9">
        <v>1782</v>
      </c>
      <c r="O294" s="9" t="s">
        <v>26</v>
      </c>
      <c r="P294" s="9" t="s">
        <v>27</v>
      </c>
      <c r="Q294" s="9" t="s">
        <v>45</v>
      </c>
      <c r="R294" s="9" t="s">
        <v>842</v>
      </c>
      <c r="S294" s="4" t="s">
        <v>843</v>
      </c>
    </row>
    <row r="295" spans="1:20" ht="15.75" customHeight="1">
      <c r="A295" s="9" t="s">
        <v>848</v>
      </c>
      <c r="B295" s="9" t="s">
        <v>21</v>
      </c>
      <c r="C295" s="9">
        <v>2016</v>
      </c>
      <c r="D295" s="9" t="s">
        <v>849</v>
      </c>
      <c r="E295" s="9" t="s">
        <v>850</v>
      </c>
      <c r="F295" s="11" t="str">
        <f t="shared" si="8"/>
        <v>OCCH-2016-Violeta, después de vivir un siglo: 14</v>
      </c>
      <c r="G295" s="9" t="s">
        <v>851</v>
      </c>
      <c r="H295" s="11" t="str">
        <f t="shared" si="9"/>
        <v>Violeta, después de vivir un siglo - Parra, Violeta</v>
      </c>
      <c r="I295" s="9" t="s">
        <v>852</v>
      </c>
      <c r="J295" s="9" t="s">
        <v>853</v>
      </c>
      <c r="K295" s="9" t="s">
        <v>365</v>
      </c>
      <c r="M295" s="9">
        <v>2016</v>
      </c>
      <c r="N295" s="13" t="s">
        <v>854</v>
      </c>
      <c r="O295" s="9" t="s">
        <v>34</v>
      </c>
      <c r="P295" s="9" t="s">
        <v>748</v>
      </c>
      <c r="Q295" s="9" t="s">
        <v>855</v>
      </c>
      <c r="R295" s="9" t="s">
        <v>28</v>
      </c>
      <c r="S295" s="4" t="s">
        <v>856</v>
      </c>
      <c r="T295" s="9" t="s">
        <v>857</v>
      </c>
    </row>
    <row r="296" spans="1:20" ht="15.75" customHeight="1">
      <c r="A296" s="9" t="s">
        <v>858</v>
      </c>
      <c r="B296" s="9" t="s">
        <v>21</v>
      </c>
      <c r="C296" s="9">
        <v>2016</v>
      </c>
      <c r="D296" s="9" t="s">
        <v>859</v>
      </c>
      <c r="E296" s="10">
        <v>42680</v>
      </c>
      <c r="F296" s="11" t="str">
        <f t="shared" si="8"/>
        <v>OCCH-2016-Bianchi inédito: 15</v>
      </c>
      <c r="G296" s="6" t="s">
        <v>860</v>
      </c>
      <c r="H296" s="11" t="str">
        <f t="shared" si="9"/>
        <v>Varias Obras - Bianchi, Vicente</v>
      </c>
      <c r="I296" s="9" t="s">
        <v>1</v>
      </c>
      <c r="J296" s="9" t="s">
        <v>780</v>
      </c>
      <c r="K296" s="9" t="s">
        <v>24</v>
      </c>
      <c r="L296" s="9">
        <v>1958</v>
      </c>
      <c r="O296" s="9" t="s">
        <v>34</v>
      </c>
      <c r="P296" s="9" t="s">
        <v>27</v>
      </c>
      <c r="Q296" s="9" t="s">
        <v>89</v>
      </c>
      <c r="R296" s="9" t="s">
        <v>28</v>
      </c>
      <c r="S296" s="4" t="s">
        <v>861</v>
      </c>
      <c r="T296" s="9" t="s">
        <v>862</v>
      </c>
    </row>
    <row r="297" spans="1:20" ht="15.75" customHeight="1">
      <c r="A297" s="9" t="s">
        <v>863</v>
      </c>
      <c r="B297" s="9" t="s">
        <v>21</v>
      </c>
      <c r="C297" s="9">
        <v>2016</v>
      </c>
      <c r="D297" s="9" t="s">
        <v>864</v>
      </c>
      <c r="E297" s="9" t="s">
        <v>865</v>
      </c>
      <c r="F297" s="11" t="str">
        <f t="shared" si="8"/>
        <v>OCCH-2016-Gira por Los Ríos: 16</v>
      </c>
      <c r="G297" s="6" t="s">
        <v>134</v>
      </c>
      <c r="H297" s="11" t="str">
        <f t="shared" si="9"/>
        <v>Concierto para violín - van Beethoven, Ludwig</v>
      </c>
      <c r="I297" s="9" t="s">
        <v>56</v>
      </c>
      <c r="J297" s="9" t="s">
        <v>31</v>
      </c>
      <c r="K297" s="9" t="s">
        <v>24</v>
      </c>
      <c r="L297" s="9">
        <v>1806</v>
      </c>
      <c r="O297" s="9" t="s">
        <v>26</v>
      </c>
      <c r="P297" s="9" t="s">
        <v>27</v>
      </c>
      <c r="Q297" s="9" t="s">
        <v>62</v>
      </c>
      <c r="R297" s="9" t="s">
        <v>130</v>
      </c>
      <c r="S297" s="4" t="s">
        <v>866</v>
      </c>
    </row>
    <row r="298" spans="1:20" ht="15.75" customHeight="1">
      <c r="A298" s="9" t="s">
        <v>867</v>
      </c>
      <c r="B298" s="9" t="s">
        <v>21</v>
      </c>
      <c r="C298" s="9">
        <v>2016</v>
      </c>
      <c r="D298" s="9" t="s">
        <v>864</v>
      </c>
      <c r="E298" s="9" t="s">
        <v>865</v>
      </c>
      <c r="F298" s="11" t="str">
        <f t="shared" si="8"/>
        <v>OCCH-2016-Gira por Los Ríos: 16</v>
      </c>
      <c r="G298" s="6" t="s">
        <v>868</v>
      </c>
      <c r="H298" s="11" t="str">
        <f t="shared" si="9"/>
        <v>Sinfonía n° 6 - Schubert, Franz</v>
      </c>
      <c r="I298" s="9" t="s">
        <v>1</v>
      </c>
      <c r="J298" s="9" t="s">
        <v>380</v>
      </c>
      <c r="K298" s="9" t="s">
        <v>24</v>
      </c>
      <c r="L298" s="9" t="s">
        <v>869</v>
      </c>
      <c r="O298" s="9" t="s">
        <v>26</v>
      </c>
      <c r="P298" s="9" t="s">
        <v>27</v>
      </c>
      <c r="Q298" s="9" t="s">
        <v>62</v>
      </c>
      <c r="R298" s="9" t="s">
        <v>130</v>
      </c>
      <c r="S298" s="4" t="s">
        <v>866</v>
      </c>
    </row>
    <row r="299" spans="1:20" ht="15.75" customHeight="1">
      <c r="A299" s="9" t="s">
        <v>870</v>
      </c>
      <c r="B299" s="9" t="s">
        <v>21</v>
      </c>
      <c r="C299" s="9">
        <v>2016</v>
      </c>
      <c r="D299" s="9" t="s">
        <v>871</v>
      </c>
      <c r="E299" s="9" t="s">
        <v>872</v>
      </c>
      <c r="F299" s="11" t="str">
        <f t="shared" si="8"/>
        <v>OCCH-2016-Concierto navideño: 17</v>
      </c>
      <c r="G299" s="6" t="s">
        <v>347</v>
      </c>
      <c r="H299" s="11" t="str">
        <f t="shared" si="9"/>
        <v>Sinfonía n° 40 - Mozart, Wolfgang Amadeus</v>
      </c>
      <c r="I299" s="9" t="s">
        <v>1</v>
      </c>
      <c r="J299" s="9" t="s">
        <v>52</v>
      </c>
      <c r="K299" s="9" t="s">
        <v>24</v>
      </c>
      <c r="L299" s="9">
        <v>1788</v>
      </c>
      <c r="O299" s="9" t="s">
        <v>26</v>
      </c>
      <c r="P299" s="9" t="s">
        <v>27</v>
      </c>
      <c r="Q299" s="9" t="s">
        <v>45</v>
      </c>
      <c r="R299" s="9" t="s">
        <v>842</v>
      </c>
      <c r="S299" s="4" t="s">
        <v>873</v>
      </c>
    </row>
    <row r="300" spans="1:20" ht="15.75" customHeight="1">
      <c r="A300" s="9" t="s">
        <v>874</v>
      </c>
      <c r="B300" s="9" t="s">
        <v>21</v>
      </c>
      <c r="C300" s="9">
        <v>2016</v>
      </c>
      <c r="D300" s="9" t="s">
        <v>871</v>
      </c>
      <c r="E300" s="9" t="s">
        <v>872</v>
      </c>
      <c r="F300" s="11" t="str">
        <f t="shared" si="8"/>
        <v>OCCH-2016-Concierto navideño: 17</v>
      </c>
      <c r="G300" s="9" t="s">
        <v>875</v>
      </c>
      <c r="H300" s="11" t="str">
        <f t="shared" si="9"/>
        <v>Suite Música del Agua - Haendel, Georg Friederich</v>
      </c>
      <c r="I300" s="9" t="s">
        <v>1</v>
      </c>
      <c r="J300" s="9" t="s">
        <v>359</v>
      </c>
      <c r="K300" s="9" t="s">
        <v>24</v>
      </c>
      <c r="L300" s="9" t="s">
        <v>25</v>
      </c>
      <c r="O300" s="9" t="s">
        <v>26</v>
      </c>
      <c r="P300" s="9" t="s">
        <v>27</v>
      </c>
      <c r="Q300" s="9" t="s">
        <v>148</v>
      </c>
      <c r="R300" s="9" t="s">
        <v>842</v>
      </c>
      <c r="S300" s="4" t="s">
        <v>873</v>
      </c>
      <c r="T300" s="9" t="s">
        <v>876</v>
      </c>
    </row>
    <row r="301" spans="1:20" ht="15.75" customHeight="1">
      <c r="A301" s="9" t="s">
        <v>877</v>
      </c>
      <c r="B301" s="9" t="s">
        <v>21</v>
      </c>
      <c r="C301" s="9">
        <v>2016</v>
      </c>
      <c r="D301" s="9" t="s">
        <v>871</v>
      </c>
      <c r="E301" s="9" t="s">
        <v>872</v>
      </c>
      <c r="F301" s="11" t="str">
        <f t="shared" si="8"/>
        <v>OCCH-2016-Concierto navideño: 17</v>
      </c>
      <c r="G301" s="6" t="s">
        <v>878</v>
      </c>
      <c r="H301" s="11" t="str">
        <f t="shared" si="9"/>
        <v>Suite navideña - Sauvalle, Paulina</v>
      </c>
      <c r="I301" s="9" t="s">
        <v>1</v>
      </c>
      <c r="J301" s="9" t="s">
        <v>879</v>
      </c>
      <c r="K301" s="9" t="s">
        <v>365</v>
      </c>
      <c r="L301" s="9" t="s">
        <v>25</v>
      </c>
      <c r="O301" s="9" t="s">
        <v>34</v>
      </c>
      <c r="P301" s="9" t="s">
        <v>27</v>
      </c>
      <c r="Q301" s="9" t="s">
        <v>22</v>
      </c>
      <c r="R301" s="9" t="s">
        <v>842</v>
      </c>
      <c r="S301" s="4" t="s">
        <v>873</v>
      </c>
    </row>
    <row r="302" spans="1:20" ht="15.75" customHeight="1">
      <c r="A302" s="9" t="s">
        <v>880</v>
      </c>
      <c r="B302" s="9" t="s">
        <v>21</v>
      </c>
      <c r="C302" s="9">
        <v>2017</v>
      </c>
      <c r="D302" s="9">
        <v>1</v>
      </c>
      <c r="E302" s="10">
        <v>42763</v>
      </c>
      <c r="F302" s="11" t="str">
        <f t="shared" si="8"/>
        <v>OCCH-2017-1</v>
      </c>
      <c r="G302" s="7" t="s">
        <v>851</v>
      </c>
      <c r="H302" s="11" t="str">
        <f t="shared" si="9"/>
        <v>Violeta, después de vivir un siglo - Parra, Violeta</v>
      </c>
      <c r="I302" s="9" t="s">
        <v>852</v>
      </c>
      <c r="J302" s="14" t="s">
        <v>853</v>
      </c>
      <c r="K302" s="9" t="s">
        <v>365</v>
      </c>
      <c r="L302" s="14"/>
      <c r="M302" s="9">
        <v>2016</v>
      </c>
      <c r="N302" s="9" t="s">
        <v>290</v>
      </c>
      <c r="O302" s="9" t="s">
        <v>34</v>
      </c>
      <c r="P302" s="9" t="s">
        <v>27</v>
      </c>
      <c r="Q302" s="9" t="s">
        <v>855</v>
      </c>
      <c r="R302" s="9" t="s">
        <v>465</v>
      </c>
    </row>
    <row r="303" spans="1:20" ht="15.75" customHeight="1">
      <c r="A303" s="9" t="s">
        <v>881</v>
      </c>
      <c r="B303" s="9" t="s">
        <v>21</v>
      </c>
      <c r="C303" s="9">
        <v>2017</v>
      </c>
      <c r="D303" s="14">
        <v>2</v>
      </c>
      <c r="E303" s="17">
        <v>42802</v>
      </c>
      <c r="F303" s="11" t="str">
        <f t="shared" si="8"/>
        <v>OCCH-2017-2</v>
      </c>
      <c r="G303" s="7" t="s">
        <v>882</v>
      </c>
      <c r="H303" s="11" t="str">
        <f t="shared" si="9"/>
        <v>El gavilán - Parra, Violeta</v>
      </c>
      <c r="I303" s="9" t="s">
        <v>22</v>
      </c>
      <c r="J303" s="14" t="s">
        <v>853</v>
      </c>
      <c r="K303" s="9" t="s">
        <v>365</v>
      </c>
      <c r="L303" s="14"/>
      <c r="M303" s="14">
        <v>2016</v>
      </c>
      <c r="N303" s="14" t="s">
        <v>290</v>
      </c>
      <c r="O303" s="9" t="s">
        <v>34</v>
      </c>
      <c r="P303" s="14" t="s">
        <v>27</v>
      </c>
      <c r="Q303" s="9" t="s">
        <v>855</v>
      </c>
      <c r="R303" s="9" t="s">
        <v>130</v>
      </c>
      <c r="S303" s="4" t="s">
        <v>883</v>
      </c>
      <c r="T303" s="9" t="s">
        <v>884</v>
      </c>
    </row>
    <row r="304" spans="1:20" ht="15.75" customHeight="1">
      <c r="A304" s="9" t="s">
        <v>885</v>
      </c>
      <c r="B304" s="9" t="s">
        <v>21</v>
      </c>
      <c r="C304" s="9">
        <v>2017</v>
      </c>
      <c r="D304" s="14">
        <v>2</v>
      </c>
      <c r="E304" s="17">
        <v>42802</v>
      </c>
      <c r="F304" s="11" t="str">
        <f t="shared" si="8"/>
        <v>OCCH-2017-2</v>
      </c>
      <c r="G304" s="7" t="s">
        <v>886</v>
      </c>
      <c r="H304" s="11" t="str">
        <f t="shared" si="9"/>
        <v>Obertura en Do mayor - Mendelssohn, Fanny</v>
      </c>
      <c r="I304" s="9" t="s">
        <v>1</v>
      </c>
      <c r="J304" s="14" t="s">
        <v>887</v>
      </c>
      <c r="K304" s="9" t="s">
        <v>365</v>
      </c>
      <c r="L304" s="14">
        <v>1832</v>
      </c>
      <c r="M304" s="14"/>
      <c r="N304" s="14"/>
      <c r="O304" s="9" t="s">
        <v>26</v>
      </c>
      <c r="P304" s="14" t="s">
        <v>27</v>
      </c>
      <c r="Q304" s="9" t="s">
        <v>62</v>
      </c>
      <c r="R304" s="9" t="s">
        <v>130</v>
      </c>
      <c r="S304" s="4" t="s">
        <v>883</v>
      </c>
    </row>
    <row r="305" spans="1:20" ht="15.75" customHeight="1">
      <c r="A305" s="9" t="s">
        <v>888</v>
      </c>
      <c r="B305" s="9" t="s">
        <v>21</v>
      </c>
      <c r="C305" s="9">
        <v>2017</v>
      </c>
      <c r="D305" s="14">
        <v>2</v>
      </c>
      <c r="E305" s="17">
        <v>42802</v>
      </c>
      <c r="F305" s="11" t="str">
        <f t="shared" si="8"/>
        <v>OCCH-2017-2</v>
      </c>
      <c r="G305" s="15" t="s">
        <v>889</v>
      </c>
      <c r="H305" s="11" t="str">
        <f t="shared" si="9"/>
        <v>Código XX: Carne de tu carne - Valle, Valeria</v>
      </c>
      <c r="I305" s="14" t="s">
        <v>1</v>
      </c>
      <c r="J305" s="14" t="s">
        <v>890</v>
      </c>
      <c r="K305" s="9" t="s">
        <v>365</v>
      </c>
      <c r="L305" s="14">
        <v>2017</v>
      </c>
      <c r="M305" s="14"/>
      <c r="N305" s="14"/>
      <c r="O305" s="14" t="s">
        <v>34</v>
      </c>
      <c r="P305" s="14" t="s">
        <v>748</v>
      </c>
      <c r="Q305" s="9" t="s">
        <v>69</v>
      </c>
      <c r="R305" s="9" t="s">
        <v>130</v>
      </c>
      <c r="S305" s="4" t="s">
        <v>883</v>
      </c>
    </row>
    <row r="306" spans="1:20" ht="15.75" customHeight="1">
      <c r="A306" s="9" t="s">
        <v>891</v>
      </c>
      <c r="B306" s="9" t="s">
        <v>21</v>
      </c>
      <c r="C306" s="9">
        <v>2017</v>
      </c>
      <c r="D306" s="14">
        <v>2</v>
      </c>
      <c r="E306" s="17">
        <v>42802</v>
      </c>
      <c r="F306" s="11" t="str">
        <f t="shared" si="8"/>
        <v>OCCH-2017-2</v>
      </c>
      <c r="G306" s="14" t="s">
        <v>892</v>
      </c>
      <c r="H306" s="11" t="str">
        <f t="shared" si="9"/>
        <v>Concierto para piano  - Schumann, Clara</v>
      </c>
      <c r="I306" s="14" t="s">
        <v>213</v>
      </c>
      <c r="J306" s="9" t="s">
        <v>893</v>
      </c>
      <c r="K306" s="9" t="s">
        <v>365</v>
      </c>
      <c r="L306" s="14" t="s">
        <v>894</v>
      </c>
      <c r="M306" s="14"/>
      <c r="N306" s="14" t="s">
        <v>300</v>
      </c>
      <c r="O306" s="14" t="s">
        <v>26</v>
      </c>
      <c r="P306" s="14" t="s">
        <v>27</v>
      </c>
      <c r="Q306" s="9" t="s">
        <v>62</v>
      </c>
      <c r="R306" s="9" t="s">
        <v>130</v>
      </c>
      <c r="S306" s="4" t="s">
        <v>883</v>
      </c>
    </row>
    <row r="307" spans="1:20" ht="15.75" customHeight="1">
      <c r="A307" s="9" t="s">
        <v>895</v>
      </c>
      <c r="B307" s="9" t="s">
        <v>21</v>
      </c>
      <c r="C307" s="9">
        <v>2017</v>
      </c>
      <c r="D307" s="14">
        <v>3</v>
      </c>
      <c r="E307" s="17" t="s">
        <v>896</v>
      </c>
      <c r="F307" s="11" t="str">
        <f t="shared" si="8"/>
        <v>OCCH-2017-3</v>
      </c>
      <c r="G307" s="14" t="s">
        <v>897</v>
      </c>
      <c r="H307" s="11" t="str">
        <f t="shared" si="9"/>
        <v>Concierto para clavecín - De Falla, Manuel</v>
      </c>
      <c r="I307" s="14" t="s">
        <v>898</v>
      </c>
      <c r="J307" s="14" t="s">
        <v>899</v>
      </c>
      <c r="K307" s="9" t="s">
        <v>24</v>
      </c>
      <c r="L307" s="14" t="s">
        <v>900</v>
      </c>
      <c r="M307" s="14"/>
      <c r="N307" s="14"/>
      <c r="O307" s="14" t="s">
        <v>26</v>
      </c>
      <c r="P307" s="14" t="s">
        <v>27</v>
      </c>
      <c r="Q307" s="9" t="s">
        <v>39</v>
      </c>
      <c r="R307" s="9" t="s">
        <v>130</v>
      </c>
      <c r="S307" s="1" t="s">
        <v>901</v>
      </c>
    </row>
    <row r="308" spans="1:20" ht="15.75" customHeight="1">
      <c r="A308" s="9" t="s">
        <v>902</v>
      </c>
      <c r="B308" s="9" t="s">
        <v>21</v>
      </c>
      <c r="C308" s="9">
        <v>2017</v>
      </c>
      <c r="D308" s="14">
        <v>3</v>
      </c>
      <c r="E308" s="17" t="s">
        <v>896</v>
      </c>
      <c r="F308" s="11" t="str">
        <f t="shared" si="8"/>
        <v>OCCH-2017-3</v>
      </c>
      <c r="G308" s="14" t="s">
        <v>897</v>
      </c>
      <c r="H308" s="11" t="str">
        <f t="shared" si="9"/>
        <v>Concierto para clavecín - Junge, Wilfred</v>
      </c>
      <c r="I308" s="14" t="s">
        <v>898</v>
      </c>
      <c r="J308" s="14" t="s">
        <v>903</v>
      </c>
      <c r="K308" s="9" t="s">
        <v>24</v>
      </c>
      <c r="L308" s="14">
        <v>1977</v>
      </c>
      <c r="M308" s="14"/>
      <c r="N308" s="14"/>
      <c r="O308" s="14" t="s">
        <v>34</v>
      </c>
      <c r="P308" s="14" t="s">
        <v>27</v>
      </c>
      <c r="Q308" s="9" t="s">
        <v>89</v>
      </c>
      <c r="R308" s="9" t="s">
        <v>130</v>
      </c>
      <c r="S308" s="1" t="s">
        <v>901</v>
      </c>
    </row>
    <row r="309" spans="1:20" ht="15.75" customHeight="1">
      <c r="A309" s="9" t="s">
        <v>904</v>
      </c>
      <c r="B309" s="9" t="s">
        <v>21</v>
      </c>
      <c r="C309" s="9">
        <v>2017</v>
      </c>
      <c r="D309" s="14">
        <v>3</v>
      </c>
      <c r="E309" s="17" t="s">
        <v>896</v>
      </c>
      <c r="F309" s="11" t="str">
        <f t="shared" si="8"/>
        <v>OCCH-2017-3</v>
      </c>
      <c r="G309" s="14" t="s">
        <v>905</v>
      </c>
      <c r="H309" s="11" t="str">
        <f t="shared" si="9"/>
        <v>Sinfonía n° 1 H 663 - Bach, Carl Philipp</v>
      </c>
      <c r="I309" s="14" t="s">
        <v>1</v>
      </c>
      <c r="J309" s="14" t="s">
        <v>474</v>
      </c>
      <c r="K309" s="9" t="s">
        <v>24</v>
      </c>
      <c r="L309" s="14">
        <v>1775</v>
      </c>
      <c r="M309" s="14"/>
      <c r="N309" s="14"/>
      <c r="O309" s="9" t="s">
        <v>26</v>
      </c>
      <c r="P309" s="14" t="s">
        <v>27</v>
      </c>
      <c r="Q309" s="9" t="s">
        <v>45</v>
      </c>
      <c r="R309" s="9" t="s">
        <v>130</v>
      </c>
      <c r="S309" s="1" t="s">
        <v>901</v>
      </c>
    </row>
    <row r="310" spans="1:20" ht="15.75" customHeight="1">
      <c r="A310" s="9" t="s">
        <v>906</v>
      </c>
      <c r="B310" s="9" t="s">
        <v>21</v>
      </c>
      <c r="C310" s="9">
        <v>2017</v>
      </c>
      <c r="D310" s="14">
        <v>3</v>
      </c>
      <c r="E310" s="17" t="s">
        <v>896</v>
      </c>
      <c r="F310" s="11" t="str">
        <f t="shared" si="8"/>
        <v>OCCH-2017-3</v>
      </c>
      <c r="G310" s="14" t="s">
        <v>907</v>
      </c>
      <c r="H310" s="11" t="str">
        <f t="shared" si="9"/>
        <v>Undertow - Gruagaard, Lars</v>
      </c>
      <c r="I310" s="14" t="s">
        <v>1</v>
      </c>
      <c r="J310" s="14" t="s">
        <v>908</v>
      </c>
      <c r="K310" s="9" t="s">
        <v>24</v>
      </c>
      <c r="L310" s="14" t="s">
        <v>909</v>
      </c>
      <c r="M310" s="14"/>
      <c r="N310" s="14"/>
      <c r="O310" s="14" t="s">
        <v>26</v>
      </c>
      <c r="P310" s="14" t="s">
        <v>748</v>
      </c>
      <c r="Q310" s="9" t="s">
        <v>69</v>
      </c>
      <c r="R310" s="9" t="s">
        <v>130</v>
      </c>
      <c r="S310" s="1" t="s">
        <v>901</v>
      </c>
    </row>
    <row r="311" spans="1:20" ht="15.75" customHeight="1">
      <c r="A311" s="9" t="s">
        <v>910</v>
      </c>
      <c r="B311" s="9" t="s">
        <v>21</v>
      </c>
      <c r="C311" s="9">
        <v>2017</v>
      </c>
      <c r="D311" s="14" t="s">
        <v>911</v>
      </c>
      <c r="E311" s="17">
        <v>42838</v>
      </c>
      <c r="F311" s="11" t="str">
        <f t="shared" si="8"/>
        <v>OCCH-2017-Concierto de semana santa: 4</v>
      </c>
      <c r="G311" s="14" t="s">
        <v>912</v>
      </c>
      <c r="H311" s="11" t="str">
        <f t="shared" si="9"/>
        <v>Pasión según San Juan - Bach, Johann Sebastian</v>
      </c>
      <c r="I311" s="14" t="s">
        <v>128</v>
      </c>
      <c r="J311" s="14" t="s">
        <v>23</v>
      </c>
      <c r="K311" s="9" t="s">
        <v>24</v>
      </c>
      <c r="L311" s="14">
        <v>1724</v>
      </c>
      <c r="M311" s="14"/>
      <c r="N311" s="14" t="s">
        <v>913</v>
      </c>
      <c r="O311" s="15" t="s">
        <v>26</v>
      </c>
      <c r="P311" s="15" t="s">
        <v>27</v>
      </c>
      <c r="Q311" s="9" t="s">
        <v>148</v>
      </c>
      <c r="R311" s="9" t="s">
        <v>130</v>
      </c>
      <c r="S311" s="4" t="s">
        <v>914</v>
      </c>
    </row>
    <row r="312" spans="1:20" ht="15.75" customHeight="1">
      <c r="A312" s="9" t="s">
        <v>915</v>
      </c>
      <c r="B312" s="9" t="s">
        <v>21</v>
      </c>
      <c r="C312" s="9">
        <v>2017</v>
      </c>
      <c r="D312" s="15" t="s">
        <v>916</v>
      </c>
      <c r="E312" s="17" t="s">
        <v>917</v>
      </c>
      <c r="F312" s="11" t="str">
        <f t="shared" si="8"/>
        <v>OCCH-2017-Gira por Los Lagos: 5</v>
      </c>
      <c r="G312" s="14" t="s">
        <v>779</v>
      </c>
      <c r="H312" s="11" t="str">
        <f t="shared" si="9"/>
        <v>Momento andino - Bianchi, Vicente</v>
      </c>
      <c r="I312" s="15" t="s">
        <v>182</v>
      </c>
      <c r="J312" s="15" t="s">
        <v>780</v>
      </c>
      <c r="K312" s="9" t="s">
        <v>24</v>
      </c>
      <c r="L312" s="14">
        <v>1952</v>
      </c>
      <c r="M312" s="14"/>
      <c r="N312" s="14"/>
      <c r="O312" s="15" t="s">
        <v>34</v>
      </c>
      <c r="P312" s="15" t="s">
        <v>27</v>
      </c>
      <c r="Q312" s="9" t="s">
        <v>89</v>
      </c>
      <c r="R312" s="9" t="s">
        <v>130</v>
      </c>
      <c r="S312" s="4" t="s">
        <v>918</v>
      </c>
    </row>
    <row r="313" spans="1:20" ht="15.75" customHeight="1">
      <c r="A313" s="9" t="s">
        <v>919</v>
      </c>
      <c r="B313" s="9" t="s">
        <v>21</v>
      </c>
      <c r="C313" s="9">
        <v>2017</v>
      </c>
      <c r="D313" s="15" t="s">
        <v>916</v>
      </c>
      <c r="E313" s="17" t="s">
        <v>917</v>
      </c>
      <c r="F313" s="11" t="str">
        <f t="shared" si="8"/>
        <v>OCCH-2017-Gira por Los Lagos: 5</v>
      </c>
      <c r="G313" s="14" t="s">
        <v>123</v>
      </c>
      <c r="H313" s="11" t="str">
        <f t="shared" si="9"/>
        <v>Sinfonía n° 4 - Mendelssohn, Felix</v>
      </c>
      <c r="I313" s="15" t="s">
        <v>1</v>
      </c>
      <c r="J313" s="15" t="s">
        <v>93</v>
      </c>
      <c r="K313" s="9" t="s">
        <v>24</v>
      </c>
      <c r="L313" s="14">
        <v>1833</v>
      </c>
      <c r="M313" s="14"/>
      <c r="N313" s="14"/>
      <c r="O313" s="15" t="s">
        <v>26</v>
      </c>
      <c r="P313" s="15" t="s">
        <v>27</v>
      </c>
      <c r="Q313" s="9" t="s">
        <v>62</v>
      </c>
      <c r="R313" s="9" t="s">
        <v>130</v>
      </c>
      <c r="S313" s="4" t="s">
        <v>918</v>
      </c>
    </row>
    <row r="314" spans="1:20" ht="15.75" customHeight="1">
      <c r="A314" s="9" t="s">
        <v>920</v>
      </c>
      <c r="B314" s="9" t="s">
        <v>21</v>
      </c>
      <c r="C314" s="9">
        <v>2017</v>
      </c>
      <c r="D314" s="15" t="s">
        <v>916</v>
      </c>
      <c r="E314" s="17" t="s">
        <v>917</v>
      </c>
      <c r="F314" s="11" t="str">
        <f t="shared" si="8"/>
        <v>OCCH-2017-Gira por Los Lagos: 5</v>
      </c>
      <c r="G314" s="14" t="s">
        <v>882</v>
      </c>
      <c r="H314" s="11" t="str">
        <f t="shared" si="9"/>
        <v>El gavilán - Parra, Violeta</v>
      </c>
      <c r="I314" s="15" t="s">
        <v>22</v>
      </c>
      <c r="J314" s="15" t="s">
        <v>853</v>
      </c>
      <c r="K314" s="9" t="s">
        <v>365</v>
      </c>
      <c r="L314" s="14"/>
      <c r="M314" s="14">
        <v>2016</v>
      </c>
      <c r="N314" s="15" t="s">
        <v>854</v>
      </c>
      <c r="O314" s="13" t="s">
        <v>34</v>
      </c>
      <c r="P314" s="15" t="s">
        <v>27</v>
      </c>
      <c r="Q314" s="9" t="s">
        <v>855</v>
      </c>
      <c r="R314" s="9" t="s">
        <v>130</v>
      </c>
      <c r="S314" s="4" t="s">
        <v>918</v>
      </c>
    </row>
    <row r="315" spans="1:20" ht="15.75" customHeight="1">
      <c r="A315" s="9" t="s">
        <v>921</v>
      </c>
      <c r="B315" s="9" t="s">
        <v>21</v>
      </c>
      <c r="C315" s="9">
        <v>2017</v>
      </c>
      <c r="D315" s="14">
        <v>6</v>
      </c>
      <c r="E315" s="17" t="s">
        <v>922</v>
      </c>
      <c r="F315" s="11" t="str">
        <f t="shared" si="8"/>
        <v>OCCH-2017-6</v>
      </c>
      <c r="G315" s="14" t="s">
        <v>923</v>
      </c>
      <c r="H315" s="11" t="str">
        <f t="shared" si="9"/>
        <v>Sinfonía de cámara - Shostakóvich, Dmitri</v>
      </c>
      <c r="I315" s="15" t="s">
        <v>1</v>
      </c>
      <c r="J315" s="15" t="s">
        <v>541</v>
      </c>
      <c r="K315" s="9" t="s">
        <v>24</v>
      </c>
      <c r="L315" s="14">
        <v>1960</v>
      </c>
      <c r="M315" s="14"/>
      <c r="N315" s="15" t="s">
        <v>924</v>
      </c>
      <c r="O315" s="15" t="s">
        <v>26</v>
      </c>
      <c r="P315" s="15" t="s">
        <v>27</v>
      </c>
      <c r="Q315" s="9" t="s">
        <v>89</v>
      </c>
      <c r="R315" s="9" t="s">
        <v>28</v>
      </c>
      <c r="S315" s="4" t="s">
        <v>925</v>
      </c>
    </row>
    <row r="316" spans="1:20" ht="15.75" customHeight="1">
      <c r="A316" s="9" t="s">
        <v>926</v>
      </c>
      <c r="B316" s="9" t="s">
        <v>21</v>
      </c>
      <c r="C316" s="9">
        <v>2017</v>
      </c>
      <c r="D316" s="14">
        <v>6</v>
      </c>
      <c r="E316" s="17" t="s">
        <v>922</v>
      </c>
      <c r="F316" s="11" t="str">
        <f t="shared" si="8"/>
        <v>OCCH-2017-6</v>
      </c>
      <c r="G316" s="14" t="s">
        <v>764</v>
      </c>
      <c r="H316" s="11" t="str">
        <f t="shared" si="9"/>
        <v>Sinfonía n° 31 - Mozart, Wolfgang Amadeus</v>
      </c>
      <c r="I316" s="15" t="s">
        <v>1</v>
      </c>
      <c r="J316" s="15" t="s">
        <v>52</v>
      </c>
      <c r="K316" s="9" t="s">
        <v>24</v>
      </c>
      <c r="L316" s="14">
        <v>1778</v>
      </c>
      <c r="M316" s="14"/>
      <c r="N316" s="14"/>
      <c r="O316" s="13" t="s">
        <v>26</v>
      </c>
      <c r="P316" s="15" t="s">
        <v>27</v>
      </c>
      <c r="Q316" s="9" t="s">
        <v>45</v>
      </c>
      <c r="R316" s="9" t="s">
        <v>28</v>
      </c>
      <c r="S316" s="4" t="s">
        <v>925</v>
      </c>
    </row>
    <row r="317" spans="1:20" ht="15.75" customHeight="1">
      <c r="A317" s="9" t="s">
        <v>927</v>
      </c>
      <c r="B317" s="9" t="s">
        <v>21</v>
      </c>
      <c r="C317" s="9">
        <v>2017</v>
      </c>
      <c r="D317" s="14">
        <v>6</v>
      </c>
      <c r="E317" s="17" t="s">
        <v>922</v>
      </c>
      <c r="F317" s="11" t="str">
        <f t="shared" si="8"/>
        <v>OCCH-2017-6</v>
      </c>
      <c r="G317" s="14" t="s">
        <v>204</v>
      </c>
      <c r="H317" s="11" t="str">
        <f t="shared" si="9"/>
        <v>Sinfonía n° 1 - Prokofiev, Sergei</v>
      </c>
      <c r="I317" s="15" t="s">
        <v>1</v>
      </c>
      <c r="J317" s="13" t="s">
        <v>176</v>
      </c>
      <c r="K317" s="9" t="s">
        <v>24</v>
      </c>
      <c r="L317" s="14" t="s">
        <v>448</v>
      </c>
      <c r="M317" s="14"/>
      <c r="N317" s="14"/>
      <c r="O317" s="15" t="s">
        <v>26</v>
      </c>
      <c r="P317" s="15" t="s">
        <v>27</v>
      </c>
      <c r="Q317" s="9" t="s">
        <v>39</v>
      </c>
      <c r="R317" s="9" t="s">
        <v>28</v>
      </c>
      <c r="S317" s="4" t="s">
        <v>925</v>
      </c>
    </row>
    <row r="318" spans="1:20" ht="15.75" customHeight="1">
      <c r="A318" s="9" t="s">
        <v>928</v>
      </c>
      <c r="B318" s="9" t="s">
        <v>21</v>
      </c>
      <c r="C318" s="9">
        <v>2017</v>
      </c>
      <c r="D318" s="15" t="s">
        <v>929</v>
      </c>
      <c r="E318" s="17" t="s">
        <v>930</v>
      </c>
      <c r="F318" s="11" t="str">
        <f t="shared" si="8"/>
        <v>OCCH-2017-Gira por Tarapacá: 7</v>
      </c>
      <c r="G318" s="14" t="s">
        <v>882</v>
      </c>
      <c r="H318" s="11" t="str">
        <f t="shared" si="9"/>
        <v>El gavilán - Parra, Violeta</v>
      </c>
      <c r="I318" s="15" t="s">
        <v>22</v>
      </c>
      <c r="J318" s="15" t="s">
        <v>853</v>
      </c>
      <c r="K318" s="9" t="s">
        <v>365</v>
      </c>
      <c r="L318" s="14"/>
      <c r="M318" s="14">
        <v>2016</v>
      </c>
      <c r="N318" s="15" t="s">
        <v>854</v>
      </c>
      <c r="O318" s="15" t="s">
        <v>34</v>
      </c>
      <c r="P318" s="15" t="s">
        <v>27</v>
      </c>
      <c r="Q318" s="9" t="s">
        <v>855</v>
      </c>
      <c r="R318" s="9" t="s">
        <v>130</v>
      </c>
      <c r="S318" s="4" t="s">
        <v>931</v>
      </c>
    </row>
    <row r="319" spans="1:20" ht="15.75" customHeight="1">
      <c r="A319" s="9" t="s">
        <v>932</v>
      </c>
      <c r="B319" s="9" t="s">
        <v>21</v>
      </c>
      <c r="C319" s="9">
        <v>2017</v>
      </c>
      <c r="D319" s="15" t="s">
        <v>929</v>
      </c>
      <c r="E319" s="17" t="s">
        <v>930</v>
      </c>
      <c r="F319" s="11" t="str">
        <f t="shared" si="8"/>
        <v>OCCH-2017-Gira por Tarapacá: 7</v>
      </c>
      <c r="G319" s="14" t="s">
        <v>933</v>
      </c>
      <c r="H319" s="11" t="str">
        <f t="shared" si="9"/>
        <v>Concierto para clarinete n° 2 - Spohr, Louis</v>
      </c>
      <c r="I319" s="15" t="s">
        <v>423</v>
      </c>
      <c r="J319" s="15" t="s">
        <v>934</v>
      </c>
      <c r="K319" s="9" t="s">
        <v>24</v>
      </c>
      <c r="L319" s="14">
        <v>1810</v>
      </c>
      <c r="M319" s="14"/>
      <c r="N319" s="14"/>
      <c r="O319" s="15" t="s">
        <v>26</v>
      </c>
      <c r="P319" s="15" t="s">
        <v>27</v>
      </c>
      <c r="Q319" s="9" t="s">
        <v>62</v>
      </c>
      <c r="R319" s="9" t="s">
        <v>130</v>
      </c>
      <c r="S319" s="4" t="s">
        <v>931</v>
      </c>
    </row>
    <row r="320" spans="1:20" ht="15.75" customHeight="1">
      <c r="A320" s="9" t="s">
        <v>935</v>
      </c>
      <c r="B320" s="9" t="s">
        <v>21</v>
      </c>
      <c r="C320" s="9">
        <v>2017</v>
      </c>
      <c r="D320" s="15" t="s">
        <v>929</v>
      </c>
      <c r="E320" s="17" t="s">
        <v>930</v>
      </c>
      <c r="F320" s="11" t="str">
        <f t="shared" si="8"/>
        <v>OCCH-2017-Gira por Tarapacá: 7</v>
      </c>
      <c r="G320" s="14" t="s">
        <v>529</v>
      </c>
      <c r="H320" s="11" t="str">
        <f t="shared" si="9"/>
        <v>Sinfonía n° 102 - Haydn, Franz Joseph</v>
      </c>
      <c r="I320" s="15" t="s">
        <v>1</v>
      </c>
      <c r="J320" s="13" t="s">
        <v>65</v>
      </c>
      <c r="K320" s="9" t="s">
        <v>24</v>
      </c>
      <c r="L320" s="14">
        <v>1794</v>
      </c>
      <c r="M320" s="14"/>
      <c r="N320" s="14"/>
      <c r="O320" s="15" t="s">
        <v>26</v>
      </c>
      <c r="P320" s="15" t="s">
        <v>27</v>
      </c>
      <c r="Q320" s="9" t="s">
        <v>45</v>
      </c>
      <c r="R320" s="9" t="s">
        <v>130</v>
      </c>
      <c r="S320" s="4" t="s">
        <v>931</v>
      </c>
      <c r="T320" s="13" t="s">
        <v>936</v>
      </c>
    </row>
    <row r="321" spans="1:20" ht="15.75" customHeight="1">
      <c r="A321" s="9" t="s">
        <v>937</v>
      </c>
      <c r="B321" s="9" t="s">
        <v>21</v>
      </c>
      <c r="C321" s="9">
        <v>2017</v>
      </c>
      <c r="D321" s="14">
        <v>8</v>
      </c>
      <c r="E321" s="17" t="s">
        <v>938</v>
      </c>
      <c r="F321" s="11" t="str">
        <f t="shared" si="8"/>
        <v>OCCH-2017-8</v>
      </c>
      <c r="G321" s="14" t="s">
        <v>939</v>
      </c>
      <c r="H321" s="11" t="str">
        <f t="shared" si="9"/>
        <v>Concierto para violín en La menor - Bach, Johann Sebastian</v>
      </c>
      <c r="I321" s="15" t="s">
        <v>56</v>
      </c>
      <c r="J321" s="15" t="s">
        <v>23</v>
      </c>
      <c r="K321" s="9" t="s">
        <v>24</v>
      </c>
      <c r="L321" s="14">
        <v>1730</v>
      </c>
      <c r="M321" s="14"/>
      <c r="N321" s="14" t="s">
        <v>300</v>
      </c>
      <c r="O321" s="15" t="s">
        <v>26</v>
      </c>
      <c r="P321" s="15" t="s">
        <v>27</v>
      </c>
      <c r="Q321" s="9" t="s">
        <v>148</v>
      </c>
      <c r="R321" s="9" t="s">
        <v>130</v>
      </c>
      <c r="S321" s="4" t="s">
        <v>940</v>
      </c>
    </row>
    <row r="322" spans="1:20" ht="15.75" customHeight="1">
      <c r="A322" s="9" t="s">
        <v>941</v>
      </c>
      <c r="B322" s="9" t="s">
        <v>21</v>
      </c>
      <c r="C322" s="9">
        <v>2017</v>
      </c>
      <c r="D322" s="14">
        <v>8</v>
      </c>
      <c r="E322" s="17" t="s">
        <v>938</v>
      </c>
      <c r="F322" s="11" t="str">
        <f t="shared" si="8"/>
        <v>OCCH-2017-8</v>
      </c>
      <c r="G322" s="14" t="s">
        <v>942</v>
      </c>
      <c r="H322" s="11" t="str">
        <f t="shared" si="9"/>
        <v>Concerto grosso Op. 6 n° 1 - Haendel, Georg Friederich</v>
      </c>
      <c r="I322" s="15" t="s">
        <v>1</v>
      </c>
      <c r="J322" s="15" t="s">
        <v>359</v>
      </c>
      <c r="K322" s="9" t="s">
        <v>24</v>
      </c>
      <c r="L322" s="14" t="s">
        <v>943</v>
      </c>
      <c r="M322" s="14"/>
      <c r="N322" s="14"/>
      <c r="O322" s="13" t="s">
        <v>26</v>
      </c>
      <c r="P322" s="15" t="s">
        <v>27</v>
      </c>
      <c r="Q322" s="9" t="s">
        <v>148</v>
      </c>
      <c r="R322" s="9" t="s">
        <v>130</v>
      </c>
      <c r="S322" s="4" t="s">
        <v>940</v>
      </c>
      <c r="T322" s="9" t="s">
        <v>944</v>
      </c>
    </row>
    <row r="323" spans="1:20" ht="15.75" customHeight="1">
      <c r="A323" s="9" t="s">
        <v>945</v>
      </c>
      <c r="B323" s="9" t="s">
        <v>21</v>
      </c>
      <c r="C323" s="9">
        <v>2017</v>
      </c>
      <c r="D323" s="14">
        <v>8</v>
      </c>
      <c r="E323" s="17" t="s">
        <v>938</v>
      </c>
      <c r="F323" s="11" t="str">
        <f t="shared" si="8"/>
        <v>OCCH-2017-8</v>
      </c>
      <c r="G323" s="18" t="s">
        <v>252</v>
      </c>
      <c r="H323" s="11" t="str">
        <f t="shared" si="9"/>
        <v>Suite n° 3 Aires y danzas antiguas - Respighi, Ottorino</v>
      </c>
      <c r="I323" s="15" t="s">
        <v>1</v>
      </c>
      <c r="J323" s="15" t="s">
        <v>253</v>
      </c>
      <c r="K323" s="9" t="s">
        <v>24</v>
      </c>
      <c r="L323" s="14">
        <v>1932</v>
      </c>
      <c r="M323" s="14"/>
      <c r="N323" s="14"/>
      <c r="O323" s="15" t="s">
        <v>26</v>
      </c>
      <c r="P323" s="15" t="s">
        <v>27</v>
      </c>
      <c r="Q323" s="9" t="s">
        <v>39</v>
      </c>
      <c r="R323" s="9" t="s">
        <v>130</v>
      </c>
      <c r="S323" s="4" t="s">
        <v>940</v>
      </c>
    </row>
    <row r="324" spans="1:20" ht="15.75" customHeight="1">
      <c r="A324" s="9" t="s">
        <v>946</v>
      </c>
      <c r="B324" s="9" t="s">
        <v>21</v>
      </c>
      <c r="C324" s="9">
        <v>2017</v>
      </c>
      <c r="D324" s="14">
        <v>8</v>
      </c>
      <c r="E324" s="17" t="s">
        <v>938</v>
      </c>
      <c r="F324" s="11" t="str">
        <f t="shared" si="8"/>
        <v>OCCH-2017-8</v>
      </c>
      <c r="G324" s="14" t="s">
        <v>947</v>
      </c>
      <c r="H324" s="11" t="str">
        <f t="shared" si="9"/>
        <v>Concerto grosso Op. 6 n° 4 - Corelli, Arcangelo</v>
      </c>
      <c r="I324" s="15" t="s">
        <v>1</v>
      </c>
      <c r="J324" s="15" t="s">
        <v>722</v>
      </c>
      <c r="K324" s="9" t="s">
        <v>24</v>
      </c>
      <c r="L324" s="14">
        <v>1727</v>
      </c>
      <c r="M324" s="14"/>
      <c r="N324" s="14"/>
      <c r="O324" s="15" t="s">
        <v>26</v>
      </c>
      <c r="P324" s="15" t="s">
        <v>27</v>
      </c>
      <c r="Q324" s="9" t="s">
        <v>148</v>
      </c>
      <c r="R324" s="9" t="s">
        <v>130</v>
      </c>
      <c r="S324" s="4" t="s">
        <v>940</v>
      </c>
      <c r="T324" s="9" t="s">
        <v>944</v>
      </c>
    </row>
    <row r="325" spans="1:20" ht="15.75" customHeight="1">
      <c r="A325" s="9" t="s">
        <v>948</v>
      </c>
      <c r="B325" s="9" t="s">
        <v>21</v>
      </c>
      <c r="C325" s="9">
        <v>2017</v>
      </c>
      <c r="D325" s="14">
        <v>9</v>
      </c>
      <c r="E325" s="17" t="s">
        <v>949</v>
      </c>
      <c r="F325" s="11" t="str">
        <f t="shared" si="8"/>
        <v>OCCH-2017-9</v>
      </c>
      <c r="G325" s="15" t="s">
        <v>950</v>
      </c>
      <c r="H325" s="11" t="str">
        <f t="shared" si="9"/>
        <v>Concierto para flauta RV443 - Vivaldi, Antonio</v>
      </c>
      <c r="I325" s="15" t="s">
        <v>182</v>
      </c>
      <c r="J325" s="15" t="s">
        <v>636</v>
      </c>
      <c r="K325" s="9" t="s">
        <v>24</v>
      </c>
      <c r="L325" s="14" t="s">
        <v>951</v>
      </c>
      <c r="M325" s="14"/>
      <c r="N325" s="14"/>
      <c r="O325" s="15" t="s">
        <v>26</v>
      </c>
      <c r="P325" s="15" t="s">
        <v>27</v>
      </c>
      <c r="Q325" s="9" t="s">
        <v>148</v>
      </c>
      <c r="R325" s="9" t="s">
        <v>130</v>
      </c>
      <c r="S325" s="4" t="s">
        <v>952</v>
      </c>
    </row>
    <row r="326" spans="1:20" ht="15.75" customHeight="1">
      <c r="A326" s="9" t="s">
        <v>953</v>
      </c>
      <c r="B326" s="9" t="s">
        <v>21</v>
      </c>
      <c r="C326" s="9">
        <v>2017</v>
      </c>
      <c r="D326" s="14">
        <v>9</v>
      </c>
      <c r="E326" s="17" t="s">
        <v>949</v>
      </c>
      <c r="F326" s="11" t="str">
        <f t="shared" si="8"/>
        <v>OCCH-2017-9</v>
      </c>
      <c r="G326" s="15" t="s">
        <v>954</v>
      </c>
      <c r="H326" s="11" t="str">
        <f t="shared" si="9"/>
        <v>Sinfonía n° 103 - Haydn, Franz Joseph</v>
      </c>
      <c r="I326" s="15" t="s">
        <v>1</v>
      </c>
      <c r="J326" s="15" t="s">
        <v>65</v>
      </c>
      <c r="K326" s="9" t="s">
        <v>24</v>
      </c>
      <c r="L326" s="14">
        <v>1795</v>
      </c>
      <c r="M326" s="14"/>
      <c r="N326" s="14"/>
      <c r="O326" s="13" t="s">
        <v>26</v>
      </c>
      <c r="P326" s="15" t="s">
        <v>27</v>
      </c>
      <c r="Q326" s="9" t="s">
        <v>45</v>
      </c>
      <c r="R326" s="9" t="s">
        <v>130</v>
      </c>
      <c r="S326" s="4" t="s">
        <v>952</v>
      </c>
    </row>
    <row r="327" spans="1:20" ht="15.75" customHeight="1">
      <c r="A327" s="9" t="s">
        <v>955</v>
      </c>
      <c r="B327" s="9" t="s">
        <v>21</v>
      </c>
      <c r="C327" s="9">
        <v>2017</v>
      </c>
      <c r="D327" s="14">
        <v>9</v>
      </c>
      <c r="E327" s="17" t="s">
        <v>949</v>
      </c>
      <c r="F327" s="11" t="str">
        <f t="shared" si="8"/>
        <v>OCCH-2017-9</v>
      </c>
      <c r="G327" s="15" t="s">
        <v>956</v>
      </c>
      <c r="H327" s="11" t="str">
        <f t="shared" si="9"/>
        <v>Memorial de Los Andes - Silva, René</v>
      </c>
      <c r="I327" s="15" t="s">
        <v>1</v>
      </c>
      <c r="J327" s="15" t="s">
        <v>957</v>
      </c>
      <c r="K327" s="9" t="s">
        <v>24</v>
      </c>
      <c r="L327" s="14">
        <v>2017</v>
      </c>
      <c r="M327" s="14"/>
      <c r="N327" s="14"/>
      <c r="O327" s="15" t="s">
        <v>34</v>
      </c>
      <c r="P327" s="15" t="s">
        <v>748</v>
      </c>
      <c r="Q327" s="9" t="s">
        <v>69</v>
      </c>
      <c r="R327" s="9" t="s">
        <v>130</v>
      </c>
      <c r="S327" s="4" t="s">
        <v>952</v>
      </c>
    </row>
    <row r="328" spans="1:20" ht="15.75" customHeight="1">
      <c r="A328" s="9" t="s">
        <v>958</v>
      </c>
      <c r="B328" s="9" t="s">
        <v>21</v>
      </c>
      <c r="C328" s="9">
        <v>2017</v>
      </c>
      <c r="D328" s="14">
        <v>10</v>
      </c>
      <c r="E328" s="17" t="s">
        <v>959</v>
      </c>
      <c r="F328" s="11" t="str">
        <f t="shared" si="8"/>
        <v>OCCH-2017-10</v>
      </c>
      <c r="G328" s="15" t="s">
        <v>960</v>
      </c>
      <c r="H328" s="11" t="str">
        <f t="shared" si="9"/>
        <v>Serenata - Britten, Benjamin</v>
      </c>
      <c r="I328" s="15" t="s">
        <v>961</v>
      </c>
      <c r="J328" s="15" t="s">
        <v>294</v>
      </c>
      <c r="K328" s="9" t="s">
        <v>24</v>
      </c>
      <c r="L328" s="14">
        <v>1943</v>
      </c>
      <c r="M328" s="14"/>
      <c r="N328" s="14"/>
      <c r="O328" s="15" t="s">
        <v>26</v>
      </c>
      <c r="P328" s="15" t="s">
        <v>27</v>
      </c>
      <c r="Q328" s="9" t="s">
        <v>39</v>
      </c>
      <c r="R328" s="9" t="s">
        <v>130</v>
      </c>
      <c r="S328" s="4" t="s">
        <v>962</v>
      </c>
    </row>
    <row r="329" spans="1:20" ht="15.75" customHeight="1">
      <c r="A329" s="9" t="s">
        <v>963</v>
      </c>
      <c r="B329" s="9" t="s">
        <v>21</v>
      </c>
      <c r="C329" s="9">
        <v>2017</v>
      </c>
      <c r="D329" s="14">
        <v>10</v>
      </c>
      <c r="E329" s="17" t="s">
        <v>959</v>
      </c>
      <c r="F329" s="11" t="str">
        <f t="shared" si="8"/>
        <v>OCCH-2017-10</v>
      </c>
      <c r="G329" s="15" t="s">
        <v>964</v>
      </c>
      <c r="H329" s="11" t="str">
        <f t="shared" si="9"/>
        <v>Concierto de Brandemburgo n° 3 - Bach, Johann Sebastian</v>
      </c>
      <c r="I329" s="15" t="s">
        <v>1</v>
      </c>
      <c r="J329" s="15" t="s">
        <v>23</v>
      </c>
      <c r="K329" s="9" t="s">
        <v>24</v>
      </c>
      <c r="L329" s="14">
        <v>1718</v>
      </c>
      <c r="M329" s="14"/>
      <c r="N329" s="14"/>
      <c r="O329" s="13" t="s">
        <v>26</v>
      </c>
      <c r="P329" s="15" t="s">
        <v>27</v>
      </c>
      <c r="Q329" s="9" t="s">
        <v>148</v>
      </c>
      <c r="R329" s="9" t="s">
        <v>130</v>
      </c>
      <c r="S329" s="4" t="s">
        <v>962</v>
      </c>
    </row>
    <row r="330" spans="1:20" ht="15.75" customHeight="1">
      <c r="A330" s="9" t="s">
        <v>965</v>
      </c>
      <c r="B330" s="9" t="s">
        <v>21</v>
      </c>
      <c r="C330" s="9">
        <v>2017</v>
      </c>
      <c r="D330" s="14">
        <v>10</v>
      </c>
      <c r="E330" s="17" t="s">
        <v>959</v>
      </c>
      <c r="F330" s="11" t="str">
        <f t="shared" si="8"/>
        <v>OCCH-2017-10</v>
      </c>
      <c r="G330" s="15" t="s">
        <v>966</v>
      </c>
      <c r="H330" s="11" t="str">
        <f t="shared" si="9"/>
        <v>Danzas concertantes - Stravinsky, Igor</v>
      </c>
      <c r="I330" s="15" t="s">
        <v>1</v>
      </c>
      <c r="J330" s="15" t="s">
        <v>76</v>
      </c>
      <c r="K330" s="9" t="s">
        <v>24</v>
      </c>
      <c r="L330" s="14" t="s">
        <v>794</v>
      </c>
      <c r="M330" s="14"/>
      <c r="N330" s="14"/>
      <c r="O330" s="13" t="s">
        <v>26</v>
      </c>
      <c r="P330" s="15" t="s">
        <v>27</v>
      </c>
      <c r="Q330" s="9" t="s">
        <v>39</v>
      </c>
      <c r="R330" s="9" t="s">
        <v>130</v>
      </c>
      <c r="S330" s="4" t="s">
        <v>962</v>
      </c>
    </row>
    <row r="331" spans="1:20" ht="15.75" customHeight="1">
      <c r="A331" s="9" t="s">
        <v>967</v>
      </c>
      <c r="B331" s="9" t="s">
        <v>21</v>
      </c>
      <c r="C331" s="9">
        <v>2017</v>
      </c>
      <c r="D331" s="14">
        <v>11</v>
      </c>
      <c r="E331" s="17" t="s">
        <v>968</v>
      </c>
      <c r="F331" s="11" t="str">
        <f t="shared" si="8"/>
        <v>OCCH-2017-11</v>
      </c>
      <c r="G331" s="15" t="s">
        <v>969</v>
      </c>
      <c r="H331" s="11" t="str">
        <f t="shared" si="9"/>
        <v>Pavane - Fauré, Gabriel</v>
      </c>
      <c r="I331" s="15" t="s">
        <v>797</v>
      </c>
      <c r="J331" s="13" t="s">
        <v>970</v>
      </c>
      <c r="K331" s="9" t="s">
        <v>24</v>
      </c>
      <c r="L331" s="14">
        <v>1887</v>
      </c>
      <c r="M331" s="14"/>
      <c r="N331" s="14"/>
      <c r="O331" s="15" t="s">
        <v>26</v>
      </c>
      <c r="P331" s="15" t="s">
        <v>27</v>
      </c>
      <c r="Q331" s="9" t="s">
        <v>49</v>
      </c>
      <c r="R331" s="9" t="s">
        <v>130</v>
      </c>
      <c r="S331" s="4" t="s">
        <v>971</v>
      </c>
    </row>
    <row r="332" spans="1:20" ht="15.75" customHeight="1">
      <c r="A332" s="9" t="s">
        <v>972</v>
      </c>
      <c r="B332" s="9" t="s">
        <v>21</v>
      </c>
      <c r="C332" s="9">
        <v>2017</v>
      </c>
      <c r="D332" s="14">
        <v>11</v>
      </c>
      <c r="E332" s="17" t="s">
        <v>968</v>
      </c>
      <c r="F332" s="11" t="str">
        <f t="shared" si="8"/>
        <v>OCCH-2017-11</v>
      </c>
      <c r="G332" s="15" t="s">
        <v>110</v>
      </c>
      <c r="H332" s="11" t="str">
        <f t="shared" si="9"/>
        <v>Concierto para violín n° 3 - Mozart, Wolfgang Amadeus</v>
      </c>
      <c r="I332" s="15" t="s">
        <v>56</v>
      </c>
      <c r="J332" s="15" t="s">
        <v>52</v>
      </c>
      <c r="K332" s="9" t="s">
        <v>24</v>
      </c>
      <c r="L332" s="14">
        <v>1775</v>
      </c>
      <c r="M332" s="14"/>
      <c r="N332" s="14"/>
      <c r="O332" s="15" t="s">
        <v>26</v>
      </c>
      <c r="P332" s="15" t="s">
        <v>27</v>
      </c>
      <c r="Q332" s="9" t="s">
        <v>45</v>
      </c>
      <c r="R332" s="9" t="s">
        <v>130</v>
      </c>
      <c r="S332" s="4" t="s">
        <v>971</v>
      </c>
    </row>
    <row r="333" spans="1:20" ht="15.75" customHeight="1">
      <c r="A333" s="9" t="s">
        <v>973</v>
      </c>
      <c r="B333" s="9" t="s">
        <v>21</v>
      </c>
      <c r="C333" s="9">
        <v>2017</v>
      </c>
      <c r="D333" s="14">
        <v>11</v>
      </c>
      <c r="E333" s="17" t="s">
        <v>968</v>
      </c>
      <c r="F333" s="11" t="str">
        <f t="shared" si="8"/>
        <v>OCCH-2017-11</v>
      </c>
      <c r="G333" s="15" t="s">
        <v>123</v>
      </c>
      <c r="H333" s="11" t="str">
        <f t="shared" si="9"/>
        <v>Sinfonía n° 4 - Mendelssohn, Felix</v>
      </c>
      <c r="I333" s="15" t="s">
        <v>1</v>
      </c>
      <c r="J333" s="15" t="s">
        <v>93</v>
      </c>
      <c r="K333" s="9" t="s">
        <v>24</v>
      </c>
      <c r="L333" s="14">
        <v>1833</v>
      </c>
      <c r="M333" s="14"/>
      <c r="N333" s="15" t="s">
        <v>974</v>
      </c>
      <c r="O333" s="15" t="s">
        <v>26</v>
      </c>
      <c r="P333" s="15" t="s">
        <v>27</v>
      </c>
      <c r="Q333" s="9" t="s">
        <v>62</v>
      </c>
      <c r="R333" s="9" t="s">
        <v>130</v>
      </c>
      <c r="S333" s="4" t="s">
        <v>971</v>
      </c>
    </row>
    <row r="334" spans="1:20" ht="15.75" customHeight="1">
      <c r="A334" s="9" t="s">
        <v>975</v>
      </c>
      <c r="B334" s="9" t="s">
        <v>21</v>
      </c>
      <c r="C334" s="9">
        <v>2017</v>
      </c>
      <c r="D334" s="15" t="s">
        <v>976</v>
      </c>
      <c r="E334" s="19" t="s">
        <v>977</v>
      </c>
      <c r="F334" s="11" t="str">
        <f t="shared" si="8"/>
        <v>OCCH-2017-Gira por la Araucanía, Bío Bío y Metropolitana: 12</v>
      </c>
      <c r="G334" s="15" t="s">
        <v>978</v>
      </c>
      <c r="H334" s="11" t="str">
        <f t="shared" si="9"/>
        <v>Romance n° 1 - van Beethoven, Ludwig</v>
      </c>
      <c r="I334" s="15" t="s">
        <v>56</v>
      </c>
      <c r="J334" s="15" t="s">
        <v>31</v>
      </c>
      <c r="K334" s="9" t="s">
        <v>24</v>
      </c>
      <c r="L334" s="14">
        <v>1803</v>
      </c>
      <c r="M334" s="14"/>
      <c r="N334" s="14"/>
      <c r="O334" s="15" t="s">
        <v>26</v>
      </c>
      <c r="P334" s="15" t="s">
        <v>27</v>
      </c>
      <c r="Q334" s="9" t="s">
        <v>62</v>
      </c>
      <c r="R334" s="9" t="s">
        <v>130</v>
      </c>
      <c r="S334" s="4" t="s">
        <v>979</v>
      </c>
    </row>
    <row r="335" spans="1:20" ht="15.75" customHeight="1">
      <c r="A335" s="9" t="s">
        <v>980</v>
      </c>
      <c r="B335" s="9" t="s">
        <v>21</v>
      </c>
      <c r="C335" s="9">
        <v>2017</v>
      </c>
      <c r="D335" s="15" t="s">
        <v>976</v>
      </c>
      <c r="E335" s="19" t="s">
        <v>977</v>
      </c>
      <c r="F335" s="11" t="str">
        <f t="shared" si="8"/>
        <v>OCCH-2017-Gira por la Araucanía, Bío Bío y Metropolitana: 12</v>
      </c>
      <c r="G335" s="15" t="s">
        <v>981</v>
      </c>
      <c r="H335" s="11" t="str">
        <f t="shared" si="9"/>
        <v>Romance n° 2 - van Beethoven, Ludwig</v>
      </c>
      <c r="I335" s="15" t="s">
        <v>56</v>
      </c>
      <c r="J335" s="15" t="s">
        <v>31</v>
      </c>
      <c r="K335" s="9" t="s">
        <v>24</v>
      </c>
      <c r="L335" s="14">
        <v>1805</v>
      </c>
      <c r="M335" s="14"/>
      <c r="N335" s="14"/>
      <c r="O335" s="15" t="s">
        <v>26</v>
      </c>
      <c r="P335" s="15" t="s">
        <v>27</v>
      </c>
      <c r="Q335" s="9" t="s">
        <v>62</v>
      </c>
      <c r="R335" s="9" t="s">
        <v>130</v>
      </c>
      <c r="S335" s="4" t="s">
        <v>979</v>
      </c>
    </row>
    <row r="336" spans="1:20" ht="15.75" customHeight="1">
      <c r="A336" s="9" t="s">
        <v>982</v>
      </c>
      <c r="B336" s="9" t="s">
        <v>21</v>
      </c>
      <c r="C336" s="9">
        <v>2017</v>
      </c>
      <c r="D336" s="15" t="s">
        <v>976</v>
      </c>
      <c r="E336" s="19" t="s">
        <v>977</v>
      </c>
      <c r="F336" s="11" t="str">
        <f t="shared" si="8"/>
        <v>OCCH-2017-Gira por la Araucanía, Bío Bío y Metropolitana: 12</v>
      </c>
      <c r="G336" s="15" t="s">
        <v>983</v>
      </c>
      <c r="H336" s="11" t="str">
        <f t="shared" si="9"/>
        <v>Fantasía sobre Carmen - Sarasate, Pablo</v>
      </c>
      <c r="I336" s="15" t="s">
        <v>56</v>
      </c>
      <c r="J336" s="15" t="s">
        <v>984</v>
      </c>
      <c r="K336" s="9" t="s">
        <v>24</v>
      </c>
      <c r="L336" s="14">
        <v>1881</v>
      </c>
      <c r="M336" s="14"/>
      <c r="N336" s="14"/>
      <c r="O336" s="15" t="s">
        <v>26</v>
      </c>
      <c r="P336" s="15" t="s">
        <v>27</v>
      </c>
      <c r="Q336" s="9" t="s">
        <v>49</v>
      </c>
      <c r="R336" s="9" t="s">
        <v>130</v>
      </c>
      <c r="S336" s="4" t="s">
        <v>979</v>
      </c>
    </row>
    <row r="337" spans="1:20" ht="15.75" customHeight="1">
      <c r="A337" s="9" t="s">
        <v>985</v>
      </c>
      <c r="B337" s="9" t="s">
        <v>21</v>
      </c>
      <c r="C337" s="9">
        <v>2017</v>
      </c>
      <c r="D337" s="15" t="s">
        <v>976</v>
      </c>
      <c r="E337" s="19" t="s">
        <v>977</v>
      </c>
      <c r="F337" s="11" t="str">
        <f t="shared" si="8"/>
        <v>OCCH-2017-Gira por la Araucanía, Bío Bío y Metropolitana: 12</v>
      </c>
      <c r="G337" s="15" t="s">
        <v>204</v>
      </c>
      <c r="H337" s="11" t="str">
        <f t="shared" si="9"/>
        <v>Sinfonía n° 1 - Schubert, Franz</v>
      </c>
      <c r="I337" s="13" t="s">
        <v>1</v>
      </c>
      <c r="J337" s="15" t="s">
        <v>380</v>
      </c>
      <c r="K337" s="9" t="s">
        <v>24</v>
      </c>
      <c r="L337" s="14">
        <v>1813</v>
      </c>
      <c r="M337" s="14"/>
      <c r="N337" s="14"/>
      <c r="O337" s="13" t="s">
        <v>26</v>
      </c>
      <c r="P337" s="15" t="s">
        <v>27</v>
      </c>
      <c r="Q337" s="9" t="s">
        <v>62</v>
      </c>
      <c r="R337" s="9" t="s">
        <v>130</v>
      </c>
      <c r="S337" s="4" t="s">
        <v>979</v>
      </c>
    </row>
    <row r="338" spans="1:20" ht="15.75" customHeight="1">
      <c r="A338" s="9" t="s">
        <v>986</v>
      </c>
      <c r="B338" s="9" t="s">
        <v>21</v>
      </c>
      <c r="C338" s="9">
        <v>2017</v>
      </c>
      <c r="D338" s="15" t="s">
        <v>987</v>
      </c>
      <c r="E338" s="17">
        <v>43012</v>
      </c>
      <c r="F338" s="11" t="str">
        <f t="shared" si="8"/>
        <v>OCCH-2017-Homenaje a Fernando Rozas: 13</v>
      </c>
      <c r="G338" s="15" t="s">
        <v>200</v>
      </c>
      <c r="H338" s="11" t="str">
        <f t="shared" si="9"/>
        <v>Preludio n° 1 - Leng, Alfonso</v>
      </c>
      <c r="I338" s="15" t="s">
        <v>1</v>
      </c>
      <c r="J338" s="15" t="s">
        <v>201</v>
      </c>
      <c r="K338" s="9" t="s">
        <v>24</v>
      </c>
      <c r="L338" s="6">
        <v>1905</v>
      </c>
      <c r="M338" s="14"/>
      <c r="N338" s="14"/>
      <c r="O338" s="15" t="s">
        <v>34</v>
      </c>
      <c r="P338" s="15" t="s">
        <v>27</v>
      </c>
      <c r="Q338" s="9" t="s">
        <v>39</v>
      </c>
      <c r="R338" s="13" t="s">
        <v>465</v>
      </c>
      <c r="S338" s="4" t="s">
        <v>988</v>
      </c>
      <c r="T338" s="9" t="s">
        <v>202</v>
      </c>
    </row>
    <row r="339" spans="1:20" ht="15.75" customHeight="1">
      <c r="A339" s="9" t="s">
        <v>989</v>
      </c>
      <c r="B339" s="9" t="s">
        <v>21</v>
      </c>
      <c r="C339" s="9">
        <v>2017</v>
      </c>
      <c r="D339" s="15" t="s">
        <v>987</v>
      </c>
      <c r="E339" s="17">
        <v>43012</v>
      </c>
      <c r="F339" s="11" t="str">
        <f t="shared" si="8"/>
        <v>OCCH-2017-Homenaje a Fernando Rozas: 13</v>
      </c>
      <c r="G339" s="15" t="s">
        <v>990</v>
      </c>
      <c r="H339" s="11" t="str">
        <f t="shared" si="9"/>
        <v>In memoriam - Schidlowski, León</v>
      </c>
      <c r="I339" s="13" t="s">
        <v>1</v>
      </c>
      <c r="J339" s="15" t="s">
        <v>33</v>
      </c>
      <c r="K339" s="9" t="s">
        <v>24</v>
      </c>
      <c r="L339" s="14"/>
      <c r="M339" s="14">
        <v>2017</v>
      </c>
      <c r="N339" s="15" t="s">
        <v>290</v>
      </c>
      <c r="O339" s="15" t="s">
        <v>34</v>
      </c>
      <c r="P339" s="15" t="s">
        <v>748</v>
      </c>
      <c r="Q339" s="9" t="s">
        <v>69</v>
      </c>
      <c r="R339" s="13" t="s">
        <v>465</v>
      </c>
    </row>
    <row r="340" spans="1:20" ht="15.75" customHeight="1">
      <c r="A340" s="9" t="s">
        <v>991</v>
      </c>
      <c r="B340" s="9" t="s">
        <v>21</v>
      </c>
      <c r="C340" s="9">
        <v>2017</v>
      </c>
      <c r="D340" s="15" t="s">
        <v>987</v>
      </c>
      <c r="E340" s="17">
        <v>43012</v>
      </c>
      <c r="F340" s="11" t="str">
        <f t="shared" si="8"/>
        <v>OCCH-2017-Homenaje a Fernando Rozas: 13</v>
      </c>
      <c r="G340" s="15" t="s">
        <v>992</v>
      </c>
      <c r="H340" s="11" t="str">
        <f t="shared" si="9"/>
        <v>Jondó - Farías, Javier</v>
      </c>
      <c r="I340" s="15" t="s">
        <v>352</v>
      </c>
      <c r="J340" s="15" t="s">
        <v>993</v>
      </c>
      <c r="K340" s="9" t="s">
        <v>24</v>
      </c>
      <c r="L340" s="14"/>
      <c r="M340" s="14">
        <v>2017</v>
      </c>
      <c r="N340" s="15" t="s">
        <v>290</v>
      </c>
      <c r="O340" s="15" t="s">
        <v>34</v>
      </c>
      <c r="P340" s="15" t="s">
        <v>748</v>
      </c>
      <c r="Q340" s="9" t="s">
        <v>69</v>
      </c>
      <c r="R340" s="13" t="s">
        <v>465</v>
      </c>
    </row>
    <row r="341" spans="1:20" ht="15.75" customHeight="1">
      <c r="A341" s="9" t="s">
        <v>994</v>
      </c>
      <c r="B341" s="9" t="s">
        <v>21</v>
      </c>
      <c r="C341" s="9">
        <v>2017</v>
      </c>
      <c r="D341" s="15" t="s">
        <v>987</v>
      </c>
      <c r="E341" s="17">
        <v>43012</v>
      </c>
      <c r="F341" s="11" t="str">
        <f t="shared" si="8"/>
        <v>OCCH-2017-Homenaje a Fernando Rozas: 13</v>
      </c>
      <c r="G341" s="15" t="s">
        <v>995</v>
      </c>
      <c r="H341" s="11" t="str">
        <f t="shared" si="9"/>
        <v>Concierto para guitarra n° 1 - Giuliani, Mauro</v>
      </c>
      <c r="I341" s="15" t="s">
        <v>352</v>
      </c>
      <c r="J341" s="13" t="s">
        <v>996</v>
      </c>
      <c r="K341" s="9" t="s">
        <v>24</v>
      </c>
      <c r="L341" s="14">
        <v>1808</v>
      </c>
      <c r="M341" s="14"/>
      <c r="N341" s="14"/>
      <c r="O341" s="15" t="s">
        <v>26</v>
      </c>
      <c r="P341" s="15" t="s">
        <v>27</v>
      </c>
      <c r="Q341" s="9" t="s">
        <v>62</v>
      </c>
      <c r="R341" s="13" t="s">
        <v>465</v>
      </c>
    </row>
    <row r="342" spans="1:20" ht="15.75" customHeight="1">
      <c r="A342" s="9" t="s">
        <v>997</v>
      </c>
      <c r="B342" s="9" t="s">
        <v>21</v>
      </c>
      <c r="C342" s="9">
        <v>2017</v>
      </c>
      <c r="D342" s="15" t="s">
        <v>987</v>
      </c>
      <c r="E342" s="17">
        <v>43012</v>
      </c>
      <c r="F342" s="11" t="str">
        <f t="shared" si="8"/>
        <v>OCCH-2017-Homenaje a Fernando Rozas: 13</v>
      </c>
      <c r="G342" s="15" t="s">
        <v>284</v>
      </c>
      <c r="H342" s="11" t="str">
        <f t="shared" si="9"/>
        <v>Danzas folkóricas rumanas - Bartók, Béla</v>
      </c>
      <c r="I342" s="15" t="s">
        <v>1</v>
      </c>
      <c r="J342" s="15" t="s">
        <v>285</v>
      </c>
      <c r="K342" s="9" t="s">
        <v>24</v>
      </c>
      <c r="L342" s="14">
        <v>1917</v>
      </c>
      <c r="M342" s="14"/>
      <c r="N342" s="14"/>
      <c r="O342" s="15" t="s">
        <v>26</v>
      </c>
      <c r="P342" s="15" t="s">
        <v>27</v>
      </c>
      <c r="Q342" s="9" t="s">
        <v>39</v>
      </c>
      <c r="R342" s="13" t="s">
        <v>465</v>
      </c>
    </row>
    <row r="343" spans="1:20" ht="15.75" customHeight="1">
      <c r="A343" s="9" t="s">
        <v>998</v>
      </c>
      <c r="B343" s="9" t="s">
        <v>21</v>
      </c>
      <c r="C343" s="9">
        <v>2017</v>
      </c>
      <c r="D343" s="14">
        <v>14</v>
      </c>
      <c r="E343" s="15" t="s">
        <v>999</v>
      </c>
      <c r="F343" s="11" t="str">
        <f t="shared" si="8"/>
        <v>OCCH-2017-14</v>
      </c>
      <c r="G343" s="15" t="s">
        <v>1000</v>
      </c>
      <c r="H343" s="11" t="str">
        <f t="shared" si="9"/>
        <v>Serenata para vientos - Dvořák, Antonín</v>
      </c>
      <c r="I343" s="15" t="s">
        <v>333</v>
      </c>
      <c r="J343" s="15" t="s">
        <v>513</v>
      </c>
      <c r="K343" s="9" t="s">
        <v>24</v>
      </c>
      <c r="L343" s="14">
        <v>1878</v>
      </c>
      <c r="M343" s="14"/>
      <c r="N343" s="14"/>
      <c r="O343" s="15" t="s">
        <v>26</v>
      </c>
      <c r="P343" s="15" t="s">
        <v>27</v>
      </c>
      <c r="Q343" s="9" t="s">
        <v>49</v>
      </c>
      <c r="R343" s="9" t="s">
        <v>130</v>
      </c>
      <c r="S343" s="4" t="s">
        <v>1001</v>
      </c>
    </row>
    <row r="344" spans="1:20" ht="15.75" customHeight="1">
      <c r="A344" s="9" t="s">
        <v>1002</v>
      </c>
      <c r="B344" s="9" t="s">
        <v>21</v>
      </c>
      <c r="C344" s="9">
        <v>2017</v>
      </c>
      <c r="D344" s="14">
        <v>14</v>
      </c>
      <c r="E344" s="15" t="s">
        <v>999</v>
      </c>
      <c r="F344" s="11" t="str">
        <f t="shared" si="8"/>
        <v>OCCH-2017-14</v>
      </c>
      <c r="G344" s="15" t="s">
        <v>212</v>
      </c>
      <c r="H344" s="11" t="str">
        <f t="shared" si="9"/>
        <v>Concierto para piano - Schumann, Robert</v>
      </c>
      <c r="I344" s="15" t="s">
        <v>213</v>
      </c>
      <c r="J344" s="15" t="s">
        <v>714</v>
      </c>
      <c r="K344" s="9" t="s">
        <v>24</v>
      </c>
      <c r="L344" s="14" t="s">
        <v>1003</v>
      </c>
      <c r="M344" s="14"/>
      <c r="N344" s="14"/>
      <c r="O344" s="15" t="s">
        <v>26</v>
      </c>
      <c r="P344" s="15" t="s">
        <v>27</v>
      </c>
      <c r="Q344" s="9" t="s">
        <v>62</v>
      </c>
      <c r="R344" s="9" t="s">
        <v>130</v>
      </c>
      <c r="S344" s="4" t="s">
        <v>1001</v>
      </c>
    </row>
    <row r="345" spans="1:20" ht="15.75" customHeight="1">
      <c r="A345" s="9" t="s">
        <v>1004</v>
      </c>
      <c r="B345" s="9" t="s">
        <v>21</v>
      </c>
      <c r="C345" s="9">
        <v>2017</v>
      </c>
      <c r="D345" s="14">
        <v>14</v>
      </c>
      <c r="E345" s="15" t="s">
        <v>999</v>
      </c>
      <c r="F345" s="11" t="str">
        <f t="shared" si="8"/>
        <v>OCCH-2017-14</v>
      </c>
      <c r="G345" s="15" t="s">
        <v>1005</v>
      </c>
      <c r="H345" s="11" t="str">
        <f t="shared" si="9"/>
        <v>Sinfonía n° 25 - Mozart, Wolfgang Amadeus</v>
      </c>
      <c r="I345" s="15" t="s">
        <v>1</v>
      </c>
      <c r="J345" s="15" t="s">
        <v>52</v>
      </c>
      <c r="K345" s="9" t="s">
        <v>24</v>
      </c>
      <c r="L345" s="14">
        <v>1773</v>
      </c>
      <c r="M345" s="14"/>
      <c r="N345" s="14"/>
      <c r="O345" s="15" t="s">
        <v>26</v>
      </c>
      <c r="P345" s="15" t="s">
        <v>27</v>
      </c>
      <c r="Q345" s="9" t="s">
        <v>45</v>
      </c>
      <c r="R345" s="9" t="s">
        <v>130</v>
      </c>
      <c r="S345" s="4" t="s">
        <v>1001</v>
      </c>
    </row>
    <row r="346" spans="1:20" ht="15.75" customHeight="1">
      <c r="A346" s="9" t="s">
        <v>1006</v>
      </c>
      <c r="B346" s="9" t="s">
        <v>21</v>
      </c>
      <c r="C346" s="9">
        <v>2017</v>
      </c>
      <c r="D346" s="15" t="s">
        <v>1007</v>
      </c>
      <c r="E346" s="15" t="s">
        <v>1008</v>
      </c>
      <c r="F346" s="11" t="str">
        <f t="shared" si="8"/>
        <v>OCCH-2017-Gira por Aysén: 15</v>
      </c>
      <c r="G346" s="15" t="s">
        <v>779</v>
      </c>
      <c r="H346" s="11" t="str">
        <f t="shared" si="9"/>
        <v>Momento andino - Bianchi, Vicente</v>
      </c>
      <c r="I346" s="15" t="s">
        <v>182</v>
      </c>
      <c r="J346" s="15" t="s">
        <v>780</v>
      </c>
      <c r="K346" s="9" t="s">
        <v>24</v>
      </c>
      <c r="L346" s="14">
        <v>1952</v>
      </c>
      <c r="M346" s="14"/>
      <c r="N346" s="14"/>
      <c r="O346" s="15" t="s">
        <v>34</v>
      </c>
      <c r="P346" s="15" t="s">
        <v>27</v>
      </c>
      <c r="Q346" s="9" t="s">
        <v>89</v>
      </c>
      <c r="R346" s="9" t="s">
        <v>130</v>
      </c>
      <c r="S346" s="4" t="s">
        <v>1009</v>
      </c>
    </row>
    <row r="347" spans="1:20" ht="15.75" customHeight="1">
      <c r="A347" s="9" t="s">
        <v>1010</v>
      </c>
      <c r="B347" s="9" t="s">
        <v>21</v>
      </c>
      <c r="C347" s="9">
        <v>2017</v>
      </c>
      <c r="D347" s="15" t="s">
        <v>1007</v>
      </c>
      <c r="E347" s="15" t="s">
        <v>1008</v>
      </c>
      <c r="F347" s="11" t="str">
        <f t="shared" si="8"/>
        <v>OCCH-2017-Gira por Aysén: 15</v>
      </c>
      <c r="G347" s="15" t="s">
        <v>882</v>
      </c>
      <c r="H347" s="11" t="str">
        <f t="shared" si="9"/>
        <v>El gavilán - Parra, Violeta</v>
      </c>
      <c r="I347" s="15" t="s">
        <v>22</v>
      </c>
      <c r="J347" s="15" t="s">
        <v>853</v>
      </c>
      <c r="K347" s="9" t="s">
        <v>365</v>
      </c>
      <c r="L347" s="14"/>
      <c r="M347" s="14">
        <v>2016</v>
      </c>
      <c r="N347" s="15" t="s">
        <v>1011</v>
      </c>
      <c r="O347" s="15" t="s">
        <v>34</v>
      </c>
      <c r="P347" s="15" t="s">
        <v>27</v>
      </c>
      <c r="Q347" s="9" t="s">
        <v>855</v>
      </c>
      <c r="R347" s="9" t="s">
        <v>130</v>
      </c>
      <c r="S347" s="4" t="s">
        <v>1009</v>
      </c>
      <c r="T347" s="13" t="s">
        <v>884</v>
      </c>
    </row>
    <row r="348" spans="1:20" ht="15.75" customHeight="1">
      <c r="A348" s="9" t="s">
        <v>1012</v>
      </c>
      <c r="B348" s="9" t="s">
        <v>21</v>
      </c>
      <c r="C348" s="9">
        <v>2017</v>
      </c>
      <c r="D348" s="15" t="s">
        <v>1007</v>
      </c>
      <c r="E348" s="15" t="s">
        <v>1008</v>
      </c>
      <c r="F348" s="11" t="str">
        <f t="shared" si="8"/>
        <v>OCCH-2017-Gira por Aysén: 15</v>
      </c>
      <c r="G348" s="13" t="s">
        <v>123</v>
      </c>
      <c r="H348" s="11" t="str">
        <f t="shared" si="9"/>
        <v>Sinfonía n° 4 - Mendelssohn, Felix</v>
      </c>
      <c r="I348" s="13" t="s">
        <v>1</v>
      </c>
      <c r="J348" s="15" t="s">
        <v>93</v>
      </c>
      <c r="K348" s="9" t="s">
        <v>24</v>
      </c>
      <c r="L348" s="14">
        <v>1833</v>
      </c>
      <c r="M348" s="14"/>
      <c r="N348" s="15" t="s">
        <v>974</v>
      </c>
      <c r="O348" s="15" t="s">
        <v>26</v>
      </c>
      <c r="P348" s="15" t="s">
        <v>27</v>
      </c>
      <c r="Q348" s="9" t="s">
        <v>62</v>
      </c>
      <c r="R348" s="9" t="s">
        <v>130</v>
      </c>
      <c r="S348" s="4" t="s">
        <v>1009</v>
      </c>
    </row>
    <row r="349" spans="1:20" ht="15.75" customHeight="1">
      <c r="A349" s="9" t="s">
        <v>1013</v>
      </c>
      <c r="B349" s="9" t="s">
        <v>21</v>
      </c>
      <c r="C349" s="9">
        <v>2017</v>
      </c>
      <c r="D349" s="15" t="s">
        <v>1014</v>
      </c>
      <c r="E349" s="19" t="s">
        <v>1015</v>
      </c>
      <c r="F349" s="11" t="str">
        <f t="shared" si="8"/>
        <v>OCCH-2017-Festival Beethoven: 16</v>
      </c>
      <c r="G349" s="15" t="s">
        <v>1016</v>
      </c>
      <c r="H349" s="11" t="str">
        <f t="shared" si="9"/>
        <v>Septeto Op. 20 - van Beethoven, Ludwig</v>
      </c>
      <c r="I349" s="15" t="s">
        <v>282</v>
      </c>
      <c r="J349" s="15" t="s">
        <v>31</v>
      </c>
      <c r="K349" s="13" t="s">
        <v>24</v>
      </c>
      <c r="L349" s="15" t="s">
        <v>570</v>
      </c>
      <c r="M349" s="14"/>
      <c r="N349" s="14"/>
      <c r="O349" s="15" t="s">
        <v>26</v>
      </c>
      <c r="P349" s="15" t="s">
        <v>27</v>
      </c>
      <c r="Q349" s="9" t="s">
        <v>45</v>
      </c>
      <c r="R349" s="9" t="s">
        <v>130</v>
      </c>
      <c r="S349" s="4" t="s">
        <v>1017</v>
      </c>
    </row>
    <row r="350" spans="1:20" ht="15.75" customHeight="1">
      <c r="A350" s="9" t="s">
        <v>1018</v>
      </c>
      <c r="B350" s="9" t="s">
        <v>21</v>
      </c>
      <c r="C350" s="9">
        <v>2017</v>
      </c>
      <c r="D350" s="15" t="s">
        <v>1014</v>
      </c>
      <c r="E350" s="19" t="s">
        <v>1015</v>
      </c>
      <c r="F350" s="11" t="str">
        <f t="shared" si="8"/>
        <v>OCCH-2017-Festival Beethoven: 16</v>
      </c>
      <c r="G350" s="15" t="s">
        <v>204</v>
      </c>
      <c r="H350" s="11" t="str">
        <f t="shared" si="9"/>
        <v>Sinfonía n° 1 - van Beethoven, Ludwig</v>
      </c>
      <c r="I350" s="15" t="s">
        <v>1</v>
      </c>
      <c r="J350" s="15" t="s">
        <v>31</v>
      </c>
      <c r="K350" s="13" t="s">
        <v>24</v>
      </c>
      <c r="L350" s="15" t="s">
        <v>570</v>
      </c>
      <c r="M350" s="14"/>
      <c r="N350" s="14"/>
      <c r="O350" s="15" t="s">
        <v>26</v>
      </c>
      <c r="P350" s="15" t="s">
        <v>27</v>
      </c>
      <c r="Q350" s="9" t="s">
        <v>45</v>
      </c>
      <c r="R350" s="9" t="s">
        <v>130</v>
      </c>
      <c r="S350" s="4" t="s">
        <v>1017</v>
      </c>
    </row>
    <row r="351" spans="1:20" ht="15.75" customHeight="1">
      <c r="A351" s="9" t="s">
        <v>1019</v>
      </c>
      <c r="B351" s="9" t="s">
        <v>21</v>
      </c>
      <c r="C351" s="9">
        <v>2017</v>
      </c>
      <c r="D351" s="15" t="s">
        <v>1020</v>
      </c>
      <c r="E351" s="17">
        <v>43056</v>
      </c>
      <c r="F351" s="11" t="str">
        <f t="shared" si="8"/>
        <v>OCCH-2017-Festival Beethoven: 17</v>
      </c>
      <c r="G351" s="15" t="s">
        <v>1021</v>
      </c>
      <c r="H351" s="11" t="str">
        <f t="shared" si="9"/>
        <v>Obertura Coriolano - van Beethoven, Ludwig</v>
      </c>
      <c r="I351" s="15" t="s">
        <v>1</v>
      </c>
      <c r="J351" s="15" t="s">
        <v>31</v>
      </c>
      <c r="K351" s="13" t="s">
        <v>24</v>
      </c>
      <c r="L351" s="14">
        <v>1807</v>
      </c>
      <c r="M351" s="14"/>
      <c r="N351" s="14"/>
      <c r="O351" s="15" t="s">
        <v>26</v>
      </c>
      <c r="P351" s="15" t="s">
        <v>27</v>
      </c>
      <c r="Q351" s="9" t="s">
        <v>62</v>
      </c>
      <c r="R351" s="9" t="s">
        <v>130</v>
      </c>
      <c r="S351" s="4" t="s">
        <v>1017</v>
      </c>
    </row>
    <row r="352" spans="1:20" ht="15.75" customHeight="1">
      <c r="A352" s="9" t="s">
        <v>1022</v>
      </c>
      <c r="B352" s="9" t="s">
        <v>21</v>
      </c>
      <c r="C352" s="9">
        <v>2017</v>
      </c>
      <c r="D352" s="15" t="s">
        <v>1020</v>
      </c>
      <c r="E352" s="17">
        <v>43056</v>
      </c>
      <c r="F352" s="11" t="str">
        <f t="shared" ref="F352:F415" si="10">CONCATENATE(B352, "-", C352, "-", D352)</f>
        <v>OCCH-2017-Festival Beethoven: 17</v>
      </c>
      <c r="G352" s="15" t="s">
        <v>1023</v>
      </c>
      <c r="H352" s="11" t="str">
        <f t="shared" ref="H352:H415" si="11">G352 &amp; " - " &amp; J352</f>
        <v>12 contradanzas - van Beethoven, Ludwig</v>
      </c>
      <c r="I352" s="15" t="s">
        <v>1</v>
      </c>
      <c r="J352" s="13" t="s">
        <v>31</v>
      </c>
      <c r="K352" s="13" t="s">
        <v>24</v>
      </c>
      <c r="L352" s="15" t="s">
        <v>1024</v>
      </c>
      <c r="M352" s="14"/>
      <c r="N352" s="14"/>
      <c r="O352" s="15" t="s">
        <v>26</v>
      </c>
      <c r="P352" s="15" t="s">
        <v>27</v>
      </c>
      <c r="Q352" s="9" t="s">
        <v>45</v>
      </c>
      <c r="R352" s="9" t="s">
        <v>130</v>
      </c>
      <c r="S352" s="4" t="s">
        <v>1017</v>
      </c>
    </row>
    <row r="353" spans="1:20" ht="15.75" customHeight="1">
      <c r="A353" s="9" t="s">
        <v>1025</v>
      </c>
      <c r="B353" s="9" t="s">
        <v>21</v>
      </c>
      <c r="C353" s="9">
        <v>2017</v>
      </c>
      <c r="D353" s="15" t="s">
        <v>1020</v>
      </c>
      <c r="E353" s="17">
        <v>43056</v>
      </c>
      <c r="F353" s="11" t="str">
        <f t="shared" si="10"/>
        <v>OCCH-2017-Festival Beethoven: 17</v>
      </c>
      <c r="G353" s="15" t="s">
        <v>1026</v>
      </c>
      <c r="H353" s="11" t="str">
        <f t="shared" si="11"/>
        <v>Fantasía coral - van Beethoven, Ludwig</v>
      </c>
      <c r="I353" s="15" t="s">
        <v>1027</v>
      </c>
      <c r="J353" s="15" t="s">
        <v>31</v>
      </c>
      <c r="K353" s="13" t="s">
        <v>24</v>
      </c>
      <c r="L353" s="14">
        <v>1808</v>
      </c>
      <c r="M353" s="14"/>
      <c r="N353" s="14"/>
      <c r="O353" s="15" t="s">
        <v>26</v>
      </c>
      <c r="P353" s="15" t="s">
        <v>27</v>
      </c>
      <c r="Q353" s="9" t="s">
        <v>62</v>
      </c>
      <c r="R353" s="9" t="s">
        <v>130</v>
      </c>
      <c r="S353" s="4" t="s">
        <v>1017</v>
      </c>
    </row>
    <row r="354" spans="1:20" ht="15.75" customHeight="1">
      <c r="A354" s="9" t="s">
        <v>1028</v>
      </c>
      <c r="B354" s="9" t="s">
        <v>21</v>
      </c>
      <c r="C354" s="9">
        <v>2017</v>
      </c>
      <c r="D354" s="15" t="s">
        <v>1029</v>
      </c>
      <c r="E354" s="19">
        <v>43078</v>
      </c>
      <c r="F354" s="11" t="str">
        <f t="shared" si="10"/>
        <v>OCCH-2017-Gira a Rapa Nui: 18</v>
      </c>
      <c r="G354" s="15" t="s">
        <v>1030</v>
      </c>
      <c r="H354" s="11" t="str">
        <f t="shared" si="11"/>
        <v>Romanza para viola - Bruch, Max</v>
      </c>
      <c r="I354" s="15" t="s">
        <v>247</v>
      </c>
      <c r="J354" s="15" t="s">
        <v>1031</v>
      </c>
      <c r="K354" s="13" t="s">
        <v>24</v>
      </c>
      <c r="L354" s="14">
        <v>1911</v>
      </c>
      <c r="M354" s="14"/>
      <c r="N354" s="14"/>
      <c r="O354" s="15" t="s">
        <v>26</v>
      </c>
      <c r="P354" s="15" t="s">
        <v>27</v>
      </c>
      <c r="Q354" s="9" t="s">
        <v>39</v>
      </c>
      <c r="R354" s="9" t="s">
        <v>130</v>
      </c>
      <c r="S354" s="4" t="s">
        <v>1032</v>
      </c>
    </row>
    <row r="355" spans="1:20" ht="15.75" customHeight="1">
      <c r="A355" s="9" t="s">
        <v>1033</v>
      </c>
      <c r="B355" s="9" t="s">
        <v>21</v>
      </c>
      <c r="C355" s="9">
        <v>2017</v>
      </c>
      <c r="D355" s="15" t="s">
        <v>1029</v>
      </c>
      <c r="E355" s="19">
        <v>43078</v>
      </c>
      <c r="F355" s="11" t="str">
        <f t="shared" si="10"/>
        <v>OCCH-2017-Gira a Rapa Nui: 18</v>
      </c>
      <c r="G355" s="15" t="s">
        <v>358</v>
      </c>
      <c r="H355" s="11" t="str">
        <f t="shared" si="11"/>
        <v>Música del Agua Suite n° 2 - Haendel, Georg Friederich</v>
      </c>
      <c r="I355" s="15" t="s">
        <v>1</v>
      </c>
      <c r="J355" s="15" t="s">
        <v>359</v>
      </c>
      <c r="K355" s="13" t="s">
        <v>24</v>
      </c>
      <c r="L355" s="15" t="s">
        <v>360</v>
      </c>
      <c r="M355" s="14"/>
      <c r="N355" s="14"/>
      <c r="O355" s="13" t="s">
        <v>26</v>
      </c>
      <c r="P355" s="15" t="s">
        <v>27</v>
      </c>
      <c r="Q355" s="9" t="s">
        <v>148</v>
      </c>
      <c r="R355" s="9" t="s">
        <v>130</v>
      </c>
      <c r="S355" s="4" t="s">
        <v>1032</v>
      </c>
    </row>
    <row r="356" spans="1:20" ht="15.75" customHeight="1">
      <c r="A356" s="9" t="s">
        <v>1034</v>
      </c>
      <c r="B356" s="9" t="s">
        <v>21</v>
      </c>
      <c r="C356" s="9">
        <v>2017</v>
      </c>
      <c r="D356" s="15" t="s">
        <v>1029</v>
      </c>
      <c r="E356" s="19">
        <v>43078</v>
      </c>
      <c r="F356" s="11" t="str">
        <f t="shared" si="10"/>
        <v>OCCH-2017-Gira a Rapa Nui: 18</v>
      </c>
      <c r="G356" s="15" t="s">
        <v>1035</v>
      </c>
      <c r="H356" s="11" t="str">
        <f t="shared" si="11"/>
        <v>Pequeña serenata nocturna:  1er movimiento - Mozart, Wolfgang Amadeus</v>
      </c>
      <c r="I356" s="15" t="s">
        <v>1</v>
      </c>
      <c r="J356" s="15" t="s">
        <v>52</v>
      </c>
      <c r="K356" s="13" t="s">
        <v>24</v>
      </c>
      <c r="L356" s="15">
        <v>1787</v>
      </c>
      <c r="M356" s="14"/>
      <c r="N356" s="14"/>
      <c r="O356" s="13" t="s">
        <v>26</v>
      </c>
      <c r="P356" s="15" t="s">
        <v>27</v>
      </c>
      <c r="Q356" s="9" t="s">
        <v>45</v>
      </c>
      <c r="R356" s="9" t="s">
        <v>130</v>
      </c>
      <c r="S356" s="4" t="s">
        <v>1032</v>
      </c>
    </row>
    <row r="357" spans="1:20" ht="15.75" customHeight="1">
      <c r="A357" s="9" t="s">
        <v>1036</v>
      </c>
      <c r="B357" s="9" t="s">
        <v>21</v>
      </c>
      <c r="C357" s="9">
        <v>2017</v>
      </c>
      <c r="D357" s="15" t="s">
        <v>1029</v>
      </c>
      <c r="E357" s="19">
        <v>43078</v>
      </c>
      <c r="F357" s="11" t="str">
        <f t="shared" si="10"/>
        <v>OCCH-2017-Gira a Rapa Nui: 18</v>
      </c>
      <c r="G357" s="15" t="s">
        <v>1037</v>
      </c>
      <c r="H357" s="11" t="str">
        <f t="shared" si="11"/>
        <v>Obertura de La clemenza di Tito - Mozart, Wolfgang Amadeus</v>
      </c>
      <c r="I357" s="15" t="s">
        <v>1</v>
      </c>
      <c r="J357" s="15" t="s">
        <v>52</v>
      </c>
      <c r="K357" s="13" t="s">
        <v>24</v>
      </c>
      <c r="L357" s="15">
        <v>1791</v>
      </c>
      <c r="M357" s="14"/>
      <c r="N357" s="14"/>
      <c r="O357" s="13" t="s">
        <v>26</v>
      </c>
      <c r="P357" s="15" t="s">
        <v>27</v>
      </c>
      <c r="Q357" s="9" t="s">
        <v>45</v>
      </c>
      <c r="R357" s="9" t="s">
        <v>130</v>
      </c>
      <c r="S357" s="4" t="s">
        <v>1032</v>
      </c>
    </row>
    <row r="358" spans="1:20" ht="15.75" customHeight="1">
      <c r="A358" s="9" t="s">
        <v>1038</v>
      </c>
      <c r="B358" s="9" t="s">
        <v>21</v>
      </c>
      <c r="C358" s="9">
        <v>2017</v>
      </c>
      <c r="D358" s="15" t="s">
        <v>1039</v>
      </c>
      <c r="E358" s="15" t="s">
        <v>1040</v>
      </c>
      <c r="F358" s="11" t="str">
        <f t="shared" si="10"/>
        <v>OCCH-2017-Concierto de Navidad: 19</v>
      </c>
      <c r="G358" s="15" t="s">
        <v>1037</v>
      </c>
      <c r="H358" s="11" t="str">
        <f t="shared" si="11"/>
        <v>Obertura de La clemenza di Tito - Mozart, Wolfgang Amadeus</v>
      </c>
      <c r="I358" s="15" t="s">
        <v>1</v>
      </c>
      <c r="J358" s="13" t="s">
        <v>52</v>
      </c>
      <c r="K358" s="13" t="s">
        <v>24</v>
      </c>
      <c r="L358" s="15">
        <v>1791</v>
      </c>
      <c r="M358" s="14"/>
      <c r="N358" s="14"/>
      <c r="O358" s="15" t="s">
        <v>26</v>
      </c>
      <c r="P358" s="15" t="s">
        <v>27</v>
      </c>
      <c r="Q358" s="9" t="s">
        <v>45</v>
      </c>
      <c r="R358" s="9" t="s">
        <v>130</v>
      </c>
      <c r="S358" s="4" t="s">
        <v>1041</v>
      </c>
    </row>
    <row r="359" spans="1:20" ht="15.75" customHeight="1">
      <c r="A359" s="9" t="s">
        <v>1042</v>
      </c>
      <c r="B359" s="9" t="s">
        <v>21</v>
      </c>
      <c r="C359" s="9">
        <v>2017</v>
      </c>
      <c r="D359" s="15" t="s">
        <v>1039</v>
      </c>
      <c r="E359" s="15" t="s">
        <v>1040</v>
      </c>
      <c r="F359" s="11" t="str">
        <f t="shared" si="10"/>
        <v>OCCH-2017-Concierto de Navidad: 19</v>
      </c>
      <c r="G359" s="15" t="s">
        <v>575</v>
      </c>
      <c r="H359" s="11" t="str">
        <f t="shared" si="11"/>
        <v>El Mesías - Haendel, Georg Friederich</v>
      </c>
      <c r="I359" s="15" t="s">
        <v>128</v>
      </c>
      <c r="J359" s="15" t="s">
        <v>359</v>
      </c>
      <c r="K359" s="13" t="s">
        <v>24</v>
      </c>
      <c r="L359" s="15">
        <v>1741</v>
      </c>
      <c r="M359" s="14"/>
      <c r="N359" s="14"/>
      <c r="O359" s="15" t="s">
        <v>26</v>
      </c>
      <c r="P359" s="15" t="s">
        <v>27</v>
      </c>
      <c r="Q359" s="9" t="s">
        <v>148</v>
      </c>
      <c r="R359" s="9" t="s">
        <v>130</v>
      </c>
      <c r="S359" s="4" t="s">
        <v>1041</v>
      </c>
    </row>
    <row r="360" spans="1:20" ht="15.75" customHeight="1">
      <c r="A360" s="9" t="s">
        <v>1043</v>
      </c>
      <c r="B360" s="9" t="s">
        <v>21</v>
      </c>
      <c r="C360" s="9">
        <v>2018</v>
      </c>
      <c r="D360" s="14">
        <v>1</v>
      </c>
      <c r="E360" s="17">
        <v>43106</v>
      </c>
      <c r="F360" s="11" t="str">
        <f t="shared" si="10"/>
        <v>OCCH-2018-1</v>
      </c>
      <c r="G360" s="15" t="s">
        <v>123</v>
      </c>
      <c r="H360" s="11" t="str">
        <f t="shared" si="11"/>
        <v>Sinfonía n° 4 - Mendelssohn, Felix</v>
      </c>
      <c r="I360" s="15" t="s">
        <v>1</v>
      </c>
      <c r="J360" s="15" t="s">
        <v>93</v>
      </c>
      <c r="K360" s="13" t="s">
        <v>24</v>
      </c>
      <c r="L360" s="15">
        <v>1833</v>
      </c>
      <c r="M360" s="14"/>
      <c r="N360" s="14" t="s">
        <v>974</v>
      </c>
      <c r="O360" s="15" t="s">
        <v>26</v>
      </c>
      <c r="P360" s="15" t="s">
        <v>27</v>
      </c>
      <c r="Q360" s="9" t="s">
        <v>62</v>
      </c>
      <c r="R360" s="9" t="s">
        <v>1044</v>
      </c>
      <c r="S360" s="4" t="s">
        <v>1045</v>
      </c>
    </row>
    <row r="361" spans="1:20" ht="15.75" customHeight="1">
      <c r="A361" s="9" t="s">
        <v>1046</v>
      </c>
      <c r="B361" s="9" t="s">
        <v>21</v>
      </c>
      <c r="C361" s="9">
        <v>2018</v>
      </c>
      <c r="D361" s="14">
        <v>1</v>
      </c>
      <c r="E361" s="17">
        <v>43106</v>
      </c>
      <c r="F361" s="11" t="str">
        <f t="shared" si="10"/>
        <v>OCCH-2018-1</v>
      </c>
      <c r="G361" s="14" t="s">
        <v>813</v>
      </c>
      <c r="H361" s="11" t="str">
        <f t="shared" si="11"/>
        <v>Arias de Mozart - Mozart, Wolfgang Amadeus</v>
      </c>
      <c r="I361" s="15" t="s">
        <v>37</v>
      </c>
      <c r="J361" s="13" t="s">
        <v>52</v>
      </c>
      <c r="K361" s="13" t="s">
        <v>24</v>
      </c>
      <c r="L361" s="15">
        <v>1783</v>
      </c>
      <c r="M361" s="14"/>
      <c r="N361" s="14"/>
      <c r="O361" s="15" t="s">
        <v>26</v>
      </c>
      <c r="P361" s="15" t="s">
        <v>27</v>
      </c>
      <c r="Q361" s="9" t="s">
        <v>45</v>
      </c>
      <c r="R361" s="9" t="s">
        <v>1044</v>
      </c>
      <c r="S361" s="4" t="s">
        <v>1045</v>
      </c>
      <c r="T361" s="9" t="s">
        <v>1047</v>
      </c>
    </row>
    <row r="362" spans="1:20" ht="15.75" customHeight="1">
      <c r="A362" s="9" t="s">
        <v>1048</v>
      </c>
      <c r="B362" s="9" t="s">
        <v>21</v>
      </c>
      <c r="C362" s="9">
        <v>2018</v>
      </c>
      <c r="D362" s="14">
        <v>1</v>
      </c>
      <c r="E362" s="17">
        <v>43106</v>
      </c>
      <c r="F362" s="11" t="str">
        <f t="shared" si="10"/>
        <v>OCCH-2018-1</v>
      </c>
      <c r="G362" s="14" t="s">
        <v>1049</v>
      </c>
      <c r="H362" s="11" t="str">
        <f t="shared" si="11"/>
        <v>Aria de Straus II - Strauss II, Johann</v>
      </c>
      <c r="I362" s="15" t="s">
        <v>37</v>
      </c>
      <c r="J362" s="15" t="s">
        <v>372</v>
      </c>
      <c r="K362" s="13" t="s">
        <v>24</v>
      </c>
      <c r="L362" s="15">
        <v>1874</v>
      </c>
      <c r="M362" s="14"/>
      <c r="N362" s="14"/>
      <c r="O362" s="15" t="s">
        <v>26</v>
      </c>
      <c r="P362" s="15" t="s">
        <v>27</v>
      </c>
      <c r="Q362" s="9" t="s">
        <v>49</v>
      </c>
      <c r="R362" s="9" t="s">
        <v>1044</v>
      </c>
      <c r="S362" s="4" t="s">
        <v>1045</v>
      </c>
      <c r="T362" s="13" t="s">
        <v>1050</v>
      </c>
    </row>
    <row r="363" spans="1:20" ht="15.75" customHeight="1">
      <c r="A363" s="9" t="s">
        <v>1051</v>
      </c>
      <c r="B363" s="9" t="s">
        <v>21</v>
      </c>
      <c r="C363" s="9">
        <v>2018</v>
      </c>
      <c r="D363" s="14">
        <v>1</v>
      </c>
      <c r="E363" s="17">
        <v>43106</v>
      </c>
      <c r="F363" s="11" t="str">
        <f t="shared" si="10"/>
        <v>OCCH-2018-1</v>
      </c>
      <c r="G363" s="14" t="s">
        <v>1052</v>
      </c>
      <c r="H363" s="11" t="str">
        <f t="shared" si="11"/>
        <v>Aria de Donizetti - Donizetti, Gaetano</v>
      </c>
      <c r="I363" s="15" t="s">
        <v>37</v>
      </c>
      <c r="J363" s="15" t="s">
        <v>334</v>
      </c>
      <c r="K363" s="13" t="s">
        <v>24</v>
      </c>
      <c r="L363" s="15">
        <v>1832</v>
      </c>
      <c r="M363" s="14"/>
      <c r="N363" s="14"/>
      <c r="O363" s="15" t="s">
        <v>26</v>
      </c>
      <c r="P363" s="15" t="s">
        <v>27</v>
      </c>
      <c r="Q363" s="9" t="s">
        <v>62</v>
      </c>
      <c r="R363" s="9" t="s">
        <v>1044</v>
      </c>
      <c r="S363" s="4" t="s">
        <v>1045</v>
      </c>
      <c r="T363" s="9" t="s">
        <v>1053</v>
      </c>
    </row>
    <row r="364" spans="1:20" ht="15.75" customHeight="1">
      <c r="A364" s="9" t="s">
        <v>1054</v>
      </c>
      <c r="B364" s="9" t="s">
        <v>21</v>
      </c>
      <c r="C364" s="9">
        <v>2018</v>
      </c>
      <c r="D364" s="14">
        <v>2</v>
      </c>
      <c r="E364" s="17">
        <v>43119</v>
      </c>
      <c r="F364" s="11" t="str">
        <f t="shared" si="10"/>
        <v>OCCH-2018-2</v>
      </c>
      <c r="G364" s="15" t="s">
        <v>1055</v>
      </c>
      <c r="H364" s="11" t="str">
        <f t="shared" si="11"/>
        <v>Obertura de Idomeneo - Mozart, Wolfgang Amadeus</v>
      </c>
      <c r="I364" s="15" t="s">
        <v>1</v>
      </c>
      <c r="J364" s="15" t="s">
        <v>52</v>
      </c>
      <c r="K364" s="13" t="s">
        <v>24</v>
      </c>
      <c r="L364" s="15" t="s">
        <v>1056</v>
      </c>
      <c r="M364" s="14"/>
      <c r="N364" s="14"/>
      <c r="O364" s="15" t="s">
        <v>26</v>
      </c>
      <c r="P364" s="15" t="s">
        <v>27</v>
      </c>
      <c r="Q364" s="9" t="s">
        <v>45</v>
      </c>
      <c r="R364" s="9" t="s">
        <v>130</v>
      </c>
      <c r="S364" s="4" t="s">
        <v>1057</v>
      </c>
    </row>
    <row r="365" spans="1:20" ht="15.75" customHeight="1">
      <c r="A365" s="9" t="s">
        <v>1058</v>
      </c>
      <c r="B365" s="9" t="s">
        <v>21</v>
      </c>
      <c r="C365" s="9">
        <v>2018</v>
      </c>
      <c r="D365" s="14">
        <v>2</v>
      </c>
      <c r="E365" s="17">
        <v>43119</v>
      </c>
      <c r="F365" s="11" t="str">
        <f t="shared" si="10"/>
        <v>OCCH-2018-2</v>
      </c>
      <c r="G365" s="15" t="s">
        <v>169</v>
      </c>
      <c r="H365" s="11" t="str">
        <f t="shared" si="11"/>
        <v>Sinfonía n° 8 - van Beethoven, Ludwig</v>
      </c>
      <c r="I365" s="15" t="s">
        <v>1</v>
      </c>
      <c r="J365" s="15" t="s">
        <v>31</v>
      </c>
      <c r="K365" s="13" t="s">
        <v>24</v>
      </c>
      <c r="L365" s="15">
        <v>1812</v>
      </c>
      <c r="M365" s="14"/>
      <c r="N365" s="14"/>
      <c r="O365" s="15" t="s">
        <v>26</v>
      </c>
      <c r="P365" s="15" t="s">
        <v>27</v>
      </c>
      <c r="Q365" s="9" t="s">
        <v>62</v>
      </c>
      <c r="R365" s="9" t="s">
        <v>130</v>
      </c>
      <c r="S365" s="4" t="s">
        <v>1057</v>
      </c>
    </row>
    <row r="366" spans="1:20" ht="15.75" customHeight="1">
      <c r="A366" s="9" t="s">
        <v>1059</v>
      </c>
      <c r="B366" s="9" t="s">
        <v>21</v>
      </c>
      <c r="C366" s="9">
        <v>2018</v>
      </c>
      <c r="D366" s="14">
        <v>2</v>
      </c>
      <c r="E366" s="17">
        <v>43119</v>
      </c>
      <c r="F366" s="11" t="str">
        <f t="shared" si="10"/>
        <v>OCCH-2018-2</v>
      </c>
      <c r="G366" s="15" t="s">
        <v>1060</v>
      </c>
      <c r="H366" s="11" t="str">
        <f t="shared" si="11"/>
        <v>Tres tangos - Piazzolla, Astor</v>
      </c>
      <c r="I366" s="15" t="s">
        <v>1061</v>
      </c>
      <c r="J366" s="15" t="s">
        <v>87</v>
      </c>
      <c r="K366" s="13" t="s">
        <v>24</v>
      </c>
      <c r="L366" s="15">
        <v>1988</v>
      </c>
      <c r="M366" s="14"/>
      <c r="N366" s="14"/>
      <c r="O366" s="15" t="s">
        <v>26</v>
      </c>
      <c r="P366" s="15" t="s">
        <v>27</v>
      </c>
      <c r="Q366" s="9" t="s">
        <v>89</v>
      </c>
      <c r="R366" s="9" t="s">
        <v>130</v>
      </c>
      <c r="S366" s="4" t="s">
        <v>1057</v>
      </c>
      <c r="T366" s="13" t="s">
        <v>1062</v>
      </c>
    </row>
    <row r="367" spans="1:20" ht="15.75" customHeight="1">
      <c r="A367" s="9" t="s">
        <v>1063</v>
      </c>
      <c r="B367" s="9" t="s">
        <v>21</v>
      </c>
      <c r="C367" s="9">
        <v>2018</v>
      </c>
      <c r="D367" s="13" t="s">
        <v>1064</v>
      </c>
      <c r="E367" s="10">
        <v>43133</v>
      </c>
      <c r="F367" s="11" t="str">
        <f t="shared" si="10"/>
        <v>OCCH-2018-Semanas musicales de Frutillar: 3</v>
      </c>
      <c r="G367" s="13" t="s">
        <v>223</v>
      </c>
      <c r="H367" s="11" t="str">
        <f t="shared" si="11"/>
        <v>Suite orquestal n° 1 BWV1066 - Bach, Johann Sebastian</v>
      </c>
      <c r="I367" s="13" t="s">
        <v>1</v>
      </c>
      <c r="J367" s="13" t="s">
        <v>23</v>
      </c>
      <c r="K367" s="13" t="s">
        <v>24</v>
      </c>
      <c r="L367" s="13" t="s">
        <v>224</v>
      </c>
      <c r="O367" s="13" t="s">
        <v>26</v>
      </c>
      <c r="P367" s="13" t="s">
        <v>27</v>
      </c>
      <c r="Q367" s="9" t="s">
        <v>148</v>
      </c>
      <c r="R367" s="9" t="s">
        <v>130</v>
      </c>
      <c r="S367" s="4" t="s">
        <v>1065</v>
      </c>
    </row>
    <row r="368" spans="1:20" ht="15.75" customHeight="1">
      <c r="A368" s="9" t="s">
        <v>1066</v>
      </c>
      <c r="B368" s="9" t="s">
        <v>21</v>
      </c>
      <c r="C368" s="9">
        <v>2018</v>
      </c>
      <c r="D368" s="13" t="s">
        <v>1064</v>
      </c>
      <c r="E368" s="10">
        <v>43133</v>
      </c>
      <c r="F368" s="11" t="str">
        <f t="shared" si="10"/>
        <v>OCCH-2018-Semanas musicales de Frutillar: 3</v>
      </c>
      <c r="G368" s="13" t="s">
        <v>489</v>
      </c>
      <c r="H368" s="11" t="str">
        <f t="shared" si="11"/>
        <v>Voz de piedra - Farías, Miguel</v>
      </c>
      <c r="I368" s="13" t="s">
        <v>1</v>
      </c>
      <c r="J368" s="13" t="s">
        <v>490</v>
      </c>
      <c r="K368" s="13" t="s">
        <v>24</v>
      </c>
      <c r="L368" s="13">
        <v>2016</v>
      </c>
      <c r="O368" s="13" t="s">
        <v>34</v>
      </c>
      <c r="P368" s="13" t="s">
        <v>27</v>
      </c>
      <c r="Q368" s="9" t="s">
        <v>69</v>
      </c>
      <c r="R368" s="9" t="s">
        <v>130</v>
      </c>
      <c r="S368" s="4" t="s">
        <v>1065</v>
      </c>
    </row>
    <row r="369" spans="1:20" ht="15.75" customHeight="1">
      <c r="A369" s="9" t="s">
        <v>1067</v>
      </c>
      <c r="B369" s="9" t="s">
        <v>21</v>
      </c>
      <c r="C369" s="9">
        <v>2018</v>
      </c>
      <c r="D369" s="13" t="s">
        <v>1064</v>
      </c>
      <c r="E369" s="10">
        <v>43133</v>
      </c>
      <c r="F369" s="11" t="str">
        <f t="shared" si="10"/>
        <v>OCCH-2018-Semanas musicales de Frutillar: 3</v>
      </c>
      <c r="G369" s="13" t="s">
        <v>204</v>
      </c>
      <c r="H369" s="11" t="str">
        <f t="shared" si="11"/>
        <v>Sinfonía n° 1 - van Beethoven, Ludwig</v>
      </c>
      <c r="I369" s="13" t="s">
        <v>1</v>
      </c>
      <c r="J369" s="13" t="s">
        <v>31</v>
      </c>
      <c r="K369" s="13" t="s">
        <v>24</v>
      </c>
      <c r="L369" s="13" t="s">
        <v>570</v>
      </c>
      <c r="O369" s="13" t="s">
        <v>26</v>
      </c>
      <c r="P369" s="13" t="s">
        <v>27</v>
      </c>
      <c r="Q369" s="9" t="s">
        <v>45</v>
      </c>
      <c r="R369" s="9" t="s">
        <v>130</v>
      </c>
      <c r="S369" s="4" t="s">
        <v>1065</v>
      </c>
    </row>
    <row r="370" spans="1:20" ht="15.75" customHeight="1">
      <c r="A370" s="9" t="s">
        <v>1068</v>
      </c>
      <c r="B370" s="9" t="s">
        <v>21</v>
      </c>
      <c r="C370" s="9">
        <v>2018</v>
      </c>
      <c r="D370" s="9">
        <v>4</v>
      </c>
      <c r="E370" s="13" t="s">
        <v>1069</v>
      </c>
      <c r="F370" s="11" t="str">
        <f t="shared" si="10"/>
        <v>OCCH-2018-4</v>
      </c>
      <c r="G370" s="13" t="s">
        <v>1070</v>
      </c>
      <c r="H370" s="11" t="str">
        <f t="shared" si="11"/>
        <v>Sinfonía para cuerdas n° 10 - Mendelssohn, Felix</v>
      </c>
      <c r="I370" s="13" t="s">
        <v>1</v>
      </c>
      <c r="J370" s="13" t="s">
        <v>93</v>
      </c>
      <c r="K370" s="13" t="s">
        <v>24</v>
      </c>
      <c r="L370" s="13">
        <v>1823</v>
      </c>
      <c r="O370" s="13" t="s">
        <v>26</v>
      </c>
      <c r="P370" s="13" t="s">
        <v>27</v>
      </c>
      <c r="Q370" s="9" t="s">
        <v>62</v>
      </c>
      <c r="R370" s="9" t="s">
        <v>130</v>
      </c>
      <c r="S370" s="4" t="s">
        <v>1071</v>
      </c>
    </row>
    <row r="371" spans="1:20" ht="15.75" customHeight="1">
      <c r="A371" s="9" t="s">
        <v>1072</v>
      </c>
      <c r="B371" s="9" t="s">
        <v>21</v>
      </c>
      <c r="C371" s="9">
        <v>2018</v>
      </c>
      <c r="D371" s="9">
        <v>4</v>
      </c>
      <c r="E371" s="13" t="s">
        <v>1069</v>
      </c>
      <c r="F371" s="11" t="str">
        <f t="shared" si="10"/>
        <v>OCCH-2018-4</v>
      </c>
      <c r="G371" s="13" t="s">
        <v>332</v>
      </c>
      <c r="H371" s="11" t="str">
        <f t="shared" si="11"/>
        <v>Sinfonía para vientos en Sol menor - Donizetti, Gaetano</v>
      </c>
      <c r="I371" s="13" t="s">
        <v>333</v>
      </c>
      <c r="J371" s="13" t="s">
        <v>334</v>
      </c>
      <c r="K371" s="13" t="s">
        <v>24</v>
      </c>
      <c r="L371" s="13">
        <v>1817</v>
      </c>
      <c r="O371" s="13" t="s">
        <v>26</v>
      </c>
      <c r="P371" s="13" t="s">
        <v>27</v>
      </c>
      <c r="Q371" s="9" t="s">
        <v>62</v>
      </c>
      <c r="R371" s="9" t="s">
        <v>130</v>
      </c>
      <c r="S371" s="4" t="s">
        <v>1071</v>
      </c>
    </row>
    <row r="372" spans="1:20" ht="15.75" customHeight="1">
      <c r="A372" s="9" t="s">
        <v>1073</v>
      </c>
      <c r="B372" s="9" t="s">
        <v>21</v>
      </c>
      <c r="C372" s="9">
        <v>2018</v>
      </c>
      <c r="D372" s="9">
        <v>4</v>
      </c>
      <c r="E372" s="13" t="s">
        <v>1069</v>
      </c>
      <c r="F372" s="11" t="str">
        <f t="shared" si="10"/>
        <v>OCCH-2018-4</v>
      </c>
      <c r="G372" s="13" t="s">
        <v>259</v>
      </c>
      <c r="H372" s="11" t="str">
        <f t="shared" si="11"/>
        <v>Sinfonía n° 39 - Mozart, Wolfgang Amadeus</v>
      </c>
      <c r="I372" s="13" t="s">
        <v>1</v>
      </c>
      <c r="J372" s="13" t="s">
        <v>52</v>
      </c>
      <c r="K372" s="13" t="s">
        <v>24</v>
      </c>
      <c r="L372" s="13">
        <v>1788</v>
      </c>
      <c r="O372" s="13" t="s">
        <v>26</v>
      </c>
      <c r="P372" s="13" t="s">
        <v>27</v>
      </c>
      <c r="Q372" s="9" t="s">
        <v>45</v>
      </c>
      <c r="R372" s="9" t="s">
        <v>130</v>
      </c>
      <c r="S372" s="4" t="s">
        <v>1071</v>
      </c>
    </row>
    <row r="373" spans="1:20" ht="15.75" customHeight="1">
      <c r="A373" s="9" t="s">
        <v>1074</v>
      </c>
      <c r="B373" s="9" t="s">
        <v>21</v>
      </c>
      <c r="C373" s="9">
        <v>2018</v>
      </c>
      <c r="D373" s="9">
        <v>5</v>
      </c>
      <c r="E373" s="13" t="s">
        <v>1075</v>
      </c>
      <c r="F373" s="11" t="str">
        <f t="shared" si="10"/>
        <v>OCCH-2018-5</v>
      </c>
      <c r="G373" s="13" t="s">
        <v>1076</v>
      </c>
      <c r="H373" s="11" t="str">
        <f t="shared" si="11"/>
        <v>Encantamiento de viernes santo - Wagner, Richard</v>
      </c>
      <c r="I373" s="13" t="s">
        <v>1</v>
      </c>
      <c r="J373" s="13" t="s">
        <v>48</v>
      </c>
      <c r="K373" s="13" t="s">
        <v>24</v>
      </c>
      <c r="L373" s="13" t="s">
        <v>1077</v>
      </c>
      <c r="O373" s="13" t="s">
        <v>26</v>
      </c>
      <c r="P373" s="13" t="s">
        <v>27</v>
      </c>
      <c r="Q373" s="9" t="s">
        <v>49</v>
      </c>
      <c r="R373" s="9" t="s">
        <v>130</v>
      </c>
      <c r="S373" s="4" t="s">
        <v>1078</v>
      </c>
      <c r="T373" s="13" t="s">
        <v>1079</v>
      </c>
    </row>
    <row r="374" spans="1:20" ht="15.75" customHeight="1">
      <c r="A374" s="9" t="s">
        <v>1080</v>
      </c>
      <c r="B374" s="9" t="s">
        <v>21</v>
      </c>
      <c r="C374" s="9">
        <v>2018</v>
      </c>
      <c r="D374" s="9">
        <v>5</v>
      </c>
      <c r="E374" s="13" t="s">
        <v>1075</v>
      </c>
      <c r="F374" s="11" t="str">
        <f t="shared" si="10"/>
        <v>OCCH-2018-5</v>
      </c>
      <c r="G374" s="13" t="s">
        <v>127</v>
      </c>
      <c r="H374" s="11" t="str">
        <f t="shared" si="11"/>
        <v>Requiem - Mozart, Wolfgang Amadeus</v>
      </c>
      <c r="I374" s="13" t="s">
        <v>128</v>
      </c>
      <c r="J374" s="13" t="s">
        <v>52</v>
      </c>
      <c r="K374" s="13" t="s">
        <v>24</v>
      </c>
      <c r="L374" s="13" t="s">
        <v>129</v>
      </c>
      <c r="O374" s="13" t="s">
        <v>26</v>
      </c>
      <c r="P374" s="13" t="s">
        <v>27</v>
      </c>
      <c r="Q374" s="9" t="s">
        <v>45</v>
      </c>
      <c r="R374" s="9" t="s">
        <v>130</v>
      </c>
      <c r="S374" s="4" t="s">
        <v>1078</v>
      </c>
    </row>
    <row r="375" spans="1:20" ht="15.75" customHeight="1">
      <c r="A375" s="9" t="s">
        <v>1081</v>
      </c>
      <c r="B375" s="9" t="s">
        <v>21</v>
      </c>
      <c r="C375" s="9">
        <v>2018</v>
      </c>
      <c r="D375" s="9" t="s">
        <v>1082</v>
      </c>
      <c r="E375" s="13" t="s">
        <v>1083</v>
      </c>
      <c r="F375" s="11" t="str">
        <f t="shared" si="10"/>
        <v>OCCH-2018-Gira a Antofagasta y conciertos Metropolitana: 6</v>
      </c>
      <c r="G375" s="13" t="s">
        <v>229</v>
      </c>
      <c r="H375" s="11" t="str">
        <f t="shared" si="11"/>
        <v>Sinfonía n° 2 - van Beethoven, Ludwig</v>
      </c>
      <c r="I375" s="13" t="s">
        <v>1</v>
      </c>
      <c r="J375" s="13" t="s">
        <v>31</v>
      </c>
      <c r="K375" s="13" t="s">
        <v>24</v>
      </c>
      <c r="L375" s="13" t="s">
        <v>230</v>
      </c>
      <c r="O375" s="13" t="s">
        <v>26</v>
      </c>
      <c r="P375" s="13" t="s">
        <v>27</v>
      </c>
      <c r="Q375" s="9" t="s">
        <v>62</v>
      </c>
      <c r="R375" s="9" t="s">
        <v>130</v>
      </c>
      <c r="S375" s="4" t="s">
        <v>1084</v>
      </c>
    </row>
    <row r="376" spans="1:20" ht="15.75" customHeight="1">
      <c r="A376" s="9" t="s">
        <v>1085</v>
      </c>
      <c r="B376" s="9" t="s">
        <v>21</v>
      </c>
      <c r="C376" s="9">
        <v>2018</v>
      </c>
      <c r="D376" s="9" t="s">
        <v>1082</v>
      </c>
      <c r="E376" s="13" t="s">
        <v>1083</v>
      </c>
      <c r="F376" s="11" t="str">
        <f t="shared" si="10"/>
        <v>OCCH-2018-Gira a Antofagasta y conciertos Metropolitana: 6</v>
      </c>
      <c r="G376" s="13" t="s">
        <v>754</v>
      </c>
      <c r="H376" s="11" t="str">
        <f t="shared" si="11"/>
        <v>Serenata para cuerdas - Suk, Joseph</v>
      </c>
      <c r="I376" s="13" t="s">
        <v>1</v>
      </c>
      <c r="J376" s="13" t="s">
        <v>1086</v>
      </c>
      <c r="K376" s="13" t="s">
        <v>24</v>
      </c>
      <c r="L376" s="9">
        <v>1892</v>
      </c>
      <c r="O376" s="13" t="s">
        <v>26</v>
      </c>
      <c r="P376" s="13" t="s">
        <v>27</v>
      </c>
      <c r="Q376" s="9" t="s">
        <v>49</v>
      </c>
      <c r="R376" s="9" t="s">
        <v>130</v>
      </c>
      <c r="S376" s="4" t="s">
        <v>1084</v>
      </c>
    </row>
    <row r="377" spans="1:20" ht="15.75" customHeight="1">
      <c r="A377" s="9" t="s">
        <v>1087</v>
      </c>
      <c r="B377" s="9" t="s">
        <v>21</v>
      </c>
      <c r="C377" s="9">
        <v>2018</v>
      </c>
      <c r="D377" s="9" t="s">
        <v>1082</v>
      </c>
      <c r="E377" s="13" t="s">
        <v>1083</v>
      </c>
      <c r="F377" s="11" t="str">
        <f t="shared" si="10"/>
        <v>OCCH-2018-Gira a Antofagasta y conciertos Metropolitana: 6</v>
      </c>
      <c r="G377" s="13" t="s">
        <v>1088</v>
      </c>
      <c r="H377" s="11" t="str">
        <f t="shared" si="11"/>
        <v>Obertura modular - Cano, Xino</v>
      </c>
      <c r="I377" s="13" t="s">
        <v>1</v>
      </c>
      <c r="J377" s="13" t="s">
        <v>1089</v>
      </c>
      <c r="K377" s="13" t="s">
        <v>24</v>
      </c>
      <c r="M377" s="9">
        <v>2018</v>
      </c>
      <c r="N377" s="9" t="s">
        <v>290</v>
      </c>
      <c r="O377" s="13" t="s">
        <v>26</v>
      </c>
      <c r="P377" s="13" t="s">
        <v>748</v>
      </c>
      <c r="Q377" s="9" t="s">
        <v>69</v>
      </c>
      <c r="R377" s="9" t="s">
        <v>130</v>
      </c>
      <c r="S377" s="4" t="s">
        <v>1084</v>
      </c>
    </row>
    <row r="378" spans="1:20" ht="15.75" customHeight="1">
      <c r="A378" s="9" t="s">
        <v>1090</v>
      </c>
      <c r="B378" s="9" t="s">
        <v>21</v>
      </c>
      <c r="C378" s="9">
        <v>2018</v>
      </c>
      <c r="D378" s="9">
        <v>7</v>
      </c>
      <c r="E378" s="13" t="s">
        <v>1091</v>
      </c>
      <c r="F378" s="11" t="str">
        <f t="shared" si="10"/>
        <v>OCCH-2018-7</v>
      </c>
      <c r="G378" s="13" t="s">
        <v>1092</v>
      </c>
      <c r="H378" s="11" t="str">
        <f t="shared" si="11"/>
        <v>Suite Las criaturas de Prometeo - van Beethoven, Ludwig</v>
      </c>
      <c r="I378" s="13" t="s">
        <v>1</v>
      </c>
      <c r="J378" s="13" t="s">
        <v>31</v>
      </c>
      <c r="K378" s="13" t="s">
        <v>24</v>
      </c>
      <c r="L378" s="13" t="s">
        <v>61</v>
      </c>
      <c r="O378" s="13" t="s">
        <v>26</v>
      </c>
      <c r="P378" s="13" t="s">
        <v>27</v>
      </c>
      <c r="Q378" s="9" t="s">
        <v>62</v>
      </c>
      <c r="R378" s="9" t="s">
        <v>130</v>
      </c>
      <c r="S378" s="4" t="s">
        <v>1093</v>
      </c>
    </row>
    <row r="379" spans="1:20" ht="15.75" customHeight="1">
      <c r="A379" s="9" t="s">
        <v>1094</v>
      </c>
      <c r="B379" s="9" t="s">
        <v>21</v>
      </c>
      <c r="C379" s="9">
        <v>2018</v>
      </c>
      <c r="D379" s="9">
        <v>8</v>
      </c>
      <c r="E379" s="13" t="s">
        <v>1095</v>
      </c>
      <c r="F379" s="11" t="str">
        <f t="shared" si="10"/>
        <v>OCCH-2018-8</v>
      </c>
      <c r="G379" s="6" t="s">
        <v>309</v>
      </c>
      <c r="H379" s="11" t="str">
        <f t="shared" si="11"/>
        <v>Obertura de Las hébridas - Mendelssohn, Felix</v>
      </c>
      <c r="I379" s="13" t="s">
        <v>1</v>
      </c>
      <c r="J379" s="13" t="s">
        <v>93</v>
      </c>
      <c r="K379" s="13" t="s">
        <v>24</v>
      </c>
      <c r="L379" s="9">
        <v>1829</v>
      </c>
      <c r="O379" s="13" t="s">
        <v>26</v>
      </c>
      <c r="P379" s="13" t="s">
        <v>27</v>
      </c>
      <c r="Q379" s="9" t="s">
        <v>62</v>
      </c>
      <c r="R379" s="9" t="s">
        <v>130</v>
      </c>
      <c r="S379" s="4" t="s">
        <v>1096</v>
      </c>
    </row>
    <row r="380" spans="1:20" ht="15.75" customHeight="1">
      <c r="A380" s="9" t="s">
        <v>1097</v>
      </c>
      <c r="B380" s="9" t="s">
        <v>21</v>
      </c>
      <c r="C380" s="9">
        <v>2018</v>
      </c>
      <c r="D380" s="9">
        <v>8</v>
      </c>
      <c r="E380" s="13" t="s">
        <v>1095</v>
      </c>
      <c r="F380" s="11" t="str">
        <f t="shared" si="10"/>
        <v>OCCH-2018-8</v>
      </c>
      <c r="G380" s="6" t="s">
        <v>204</v>
      </c>
      <c r="H380" s="11" t="str">
        <f t="shared" si="11"/>
        <v>Sinfonía n° 1 - Mendelssohn, Felix</v>
      </c>
      <c r="I380" s="13" t="s">
        <v>1</v>
      </c>
      <c r="J380" s="13" t="s">
        <v>93</v>
      </c>
      <c r="K380" s="13" t="s">
        <v>24</v>
      </c>
      <c r="L380" s="9">
        <v>1824</v>
      </c>
      <c r="O380" s="13" t="s">
        <v>26</v>
      </c>
      <c r="P380" s="13" t="s">
        <v>27</v>
      </c>
      <c r="Q380" s="9" t="s">
        <v>62</v>
      </c>
      <c r="R380" s="9" t="s">
        <v>130</v>
      </c>
      <c r="S380" s="4" t="s">
        <v>1096</v>
      </c>
    </row>
    <row r="381" spans="1:20" ht="15.75" customHeight="1">
      <c r="A381" s="9" t="s">
        <v>1098</v>
      </c>
      <c r="B381" s="9" t="s">
        <v>21</v>
      </c>
      <c r="C381" s="9">
        <v>2018</v>
      </c>
      <c r="D381" s="9">
        <v>8</v>
      </c>
      <c r="E381" s="13" t="s">
        <v>1095</v>
      </c>
      <c r="F381" s="11" t="str">
        <f t="shared" si="10"/>
        <v>OCCH-2018-8</v>
      </c>
      <c r="G381" s="6" t="s">
        <v>47</v>
      </c>
      <c r="H381" s="11" t="str">
        <f t="shared" si="11"/>
        <v>Idilio de Sigfrido - Wagner, Richard</v>
      </c>
      <c r="I381" s="13" t="s">
        <v>1</v>
      </c>
      <c r="J381" s="13" t="s">
        <v>48</v>
      </c>
      <c r="K381" s="13" t="s">
        <v>24</v>
      </c>
      <c r="L381" s="9">
        <v>1870</v>
      </c>
      <c r="O381" s="13" t="s">
        <v>26</v>
      </c>
      <c r="P381" s="13" t="s">
        <v>27</v>
      </c>
      <c r="Q381" s="9" t="s">
        <v>49</v>
      </c>
      <c r="R381" s="9" t="s">
        <v>130</v>
      </c>
      <c r="S381" s="4" t="s">
        <v>1096</v>
      </c>
    </row>
    <row r="382" spans="1:20" ht="15.75" customHeight="1">
      <c r="A382" s="9" t="s">
        <v>1099</v>
      </c>
      <c r="B382" s="9" t="s">
        <v>21</v>
      </c>
      <c r="C382" s="9">
        <v>2018</v>
      </c>
      <c r="D382" s="9" t="s">
        <v>1100</v>
      </c>
      <c r="E382" s="13" t="s">
        <v>1101</v>
      </c>
      <c r="F382" s="11" t="str">
        <f t="shared" si="10"/>
        <v>OCCH-2018-Conciertos Meropolitana y gira Arica y Parinacota: 9</v>
      </c>
      <c r="G382" s="6" t="s">
        <v>718</v>
      </c>
      <c r="H382" s="11" t="str">
        <f t="shared" si="11"/>
        <v>Obertura de Las Bodas de Fígaro - Mozart, Wolfgang Amadeus</v>
      </c>
      <c r="I382" s="13" t="s">
        <v>1</v>
      </c>
      <c r="J382" s="13" t="s">
        <v>52</v>
      </c>
      <c r="K382" s="13" t="s">
        <v>24</v>
      </c>
      <c r="L382" s="9">
        <v>1786</v>
      </c>
      <c r="O382" s="13" t="s">
        <v>26</v>
      </c>
      <c r="P382" s="13" t="s">
        <v>27</v>
      </c>
      <c r="Q382" s="9" t="s">
        <v>45</v>
      </c>
      <c r="R382" s="9" t="s">
        <v>130</v>
      </c>
      <c r="S382" s="4" t="s">
        <v>1102</v>
      </c>
    </row>
    <row r="383" spans="1:20" ht="15.75" customHeight="1">
      <c r="A383" s="9" t="s">
        <v>1103</v>
      </c>
      <c r="B383" s="9" t="s">
        <v>21</v>
      </c>
      <c r="C383" s="9">
        <v>2018</v>
      </c>
      <c r="D383" s="9" t="s">
        <v>1100</v>
      </c>
      <c r="E383" s="13" t="s">
        <v>1104</v>
      </c>
      <c r="F383" s="11" t="str">
        <f t="shared" si="10"/>
        <v>OCCH-2018-Conciertos Meropolitana y gira Arica y Parinacota: 9</v>
      </c>
      <c r="G383" s="6" t="s">
        <v>1105</v>
      </c>
      <c r="H383" s="11" t="str">
        <f t="shared" si="11"/>
        <v>Pequeña sinfonía para vientos - Gounod, Charles</v>
      </c>
      <c r="I383" s="13" t="s">
        <v>333</v>
      </c>
      <c r="J383" s="13" t="s">
        <v>383</v>
      </c>
      <c r="K383" s="13" t="s">
        <v>24</v>
      </c>
      <c r="L383" s="9">
        <v>1885</v>
      </c>
      <c r="O383" s="13" t="s">
        <v>26</v>
      </c>
      <c r="P383" s="13" t="s">
        <v>27</v>
      </c>
      <c r="Q383" s="9" t="s">
        <v>49</v>
      </c>
      <c r="R383" s="9" t="s">
        <v>130</v>
      </c>
      <c r="S383" s="4" t="s">
        <v>1102</v>
      </c>
    </row>
    <row r="384" spans="1:20" ht="15.75" customHeight="1">
      <c r="A384" s="9" t="s">
        <v>1106</v>
      </c>
      <c r="B384" s="9" t="s">
        <v>21</v>
      </c>
      <c r="C384" s="9">
        <v>2018</v>
      </c>
      <c r="D384" s="9" t="s">
        <v>1100</v>
      </c>
      <c r="E384" s="13" t="s">
        <v>1104</v>
      </c>
      <c r="F384" s="11" t="str">
        <f t="shared" si="10"/>
        <v>OCCH-2018-Conciertos Meropolitana y gira Arica y Parinacota: 9</v>
      </c>
      <c r="G384" s="6" t="s">
        <v>1107</v>
      </c>
      <c r="H384" s="11" t="str">
        <f t="shared" si="11"/>
        <v>Sinfonía n° 104 - Haydn, Franz Joseph</v>
      </c>
      <c r="I384" s="13" t="s">
        <v>1</v>
      </c>
      <c r="J384" s="13" t="s">
        <v>65</v>
      </c>
      <c r="K384" s="13" t="s">
        <v>24</v>
      </c>
      <c r="L384" s="9">
        <v>1795</v>
      </c>
      <c r="O384" s="13" t="s">
        <v>26</v>
      </c>
      <c r="P384" s="13" t="s">
        <v>27</v>
      </c>
      <c r="Q384" s="9" t="s">
        <v>45</v>
      </c>
      <c r="R384" s="9" t="s">
        <v>130</v>
      </c>
      <c r="S384" s="4" t="s">
        <v>1102</v>
      </c>
    </row>
    <row r="385" spans="1:20" ht="15.75" customHeight="1">
      <c r="A385" s="9" t="s">
        <v>1108</v>
      </c>
      <c r="B385" s="9" t="s">
        <v>21</v>
      </c>
      <c r="C385" s="9">
        <v>2018</v>
      </c>
      <c r="D385" s="9">
        <v>10</v>
      </c>
      <c r="E385" s="13" t="s">
        <v>1109</v>
      </c>
      <c r="F385" s="11" t="str">
        <f t="shared" si="10"/>
        <v>OCCH-2018-10</v>
      </c>
      <c r="G385" s="13" t="s">
        <v>1110</v>
      </c>
      <c r="H385" s="11" t="str">
        <f t="shared" si="11"/>
        <v>Canción de cuna para Fuegia Basket - Brantmayer, Tomás</v>
      </c>
      <c r="I385" s="13" t="s">
        <v>1</v>
      </c>
      <c r="J385" s="13" t="s">
        <v>1111</v>
      </c>
      <c r="K385" s="13" t="s">
        <v>24</v>
      </c>
      <c r="L385" s="9">
        <v>2018</v>
      </c>
      <c r="O385" s="13" t="s">
        <v>34</v>
      </c>
      <c r="P385" s="13" t="s">
        <v>27</v>
      </c>
      <c r="Q385" s="9" t="s">
        <v>69</v>
      </c>
      <c r="R385" s="9" t="s">
        <v>1112</v>
      </c>
      <c r="S385" s="4" t="s">
        <v>1113</v>
      </c>
    </row>
    <row r="386" spans="1:20" ht="15.75" customHeight="1">
      <c r="A386" s="9" t="s">
        <v>1114</v>
      </c>
      <c r="B386" s="9" t="s">
        <v>21</v>
      </c>
      <c r="C386" s="9">
        <v>2018</v>
      </c>
      <c r="D386" s="9">
        <v>10</v>
      </c>
      <c r="E386" s="13" t="s">
        <v>1109</v>
      </c>
      <c r="F386" s="11" t="str">
        <f t="shared" si="10"/>
        <v>OCCH-2018-10</v>
      </c>
      <c r="G386" s="9" t="s">
        <v>92</v>
      </c>
      <c r="H386" s="11" t="str">
        <f t="shared" si="11"/>
        <v>Obertura Cuento de hadas sobre la bella Melusine - Mendelssohn, Felix</v>
      </c>
      <c r="I386" s="13" t="s">
        <v>1</v>
      </c>
      <c r="J386" s="13" t="s">
        <v>93</v>
      </c>
      <c r="K386" s="13" t="s">
        <v>24</v>
      </c>
      <c r="L386" s="9">
        <v>1833</v>
      </c>
      <c r="N386" s="9" t="s">
        <v>974</v>
      </c>
      <c r="O386" s="13" t="s">
        <v>26</v>
      </c>
      <c r="P386" s="13" t="s">
        <v>27</v>
      </c>
      <c r="Q386" s="9" t="s">
        <v>62</v>
      </c>
      <c r="R386" s="9" t="s">
        <v>1112</v>
      </c>
      <c r="S386" s="4" t="s">
        <v>1113</v>
      </c>
    </row>
    <row r="387" spans="1:20" ht="15.75" customHeight="1">
      <c r="A387" s="9" t="s">
        <v>1115</v>
      </c>
      <c r="B387" s="9" t="s">
        <v>21</v>
      </c>
      <c r="C387" s="9">
        <v>2018</v>
      </c>
      <c r="D387" s="9">
        <v>10</v>
      </c>
      <c r="E387" s="13" t="s">
        <v>1109</v>
      </c>
      <c r="F387" s="11" t="str">
        <f t="shared" si="10"/>
        <v>OCCH-2018-10</v>
      </c>
      <c r="G387" s="9" t="s">
        <v>123</v>
      </c>
      <c r="H387" s="11" t="str">
        <f t="shared" si="11"/>
        <v>Sinfonía n° 4 - van Beethoven, Ludwig</v>
      </c>
      <c r="I387" s="13" t="s">
        <v>1</v>
      </c>
      <c r="J387" s="13" t="s">
        <v>31</v>
      </c>
      <c r="K387" s="13" t="s">
        <v>24</v>
      </c>
      <c r="L387" s="9">
        <v>1806</v>
      </c>
      <c r="O387" s="13" t="s">
        <v>26</v>
      </c>
      <c r="P387" s="13" t="s">
        <v>27</v>
      </c>
      <c r="Q387" s="9" t="s">
        <v>62</v>
      </c>
      <c r="R387" s="9" t="s">
        <v>1112</v>
      </c>
      <c r="S387" s="4" t="s">
        <v>1113</v>
      </c>
    </row>
    <row r="388" spans="1:20" ht="15.75" customHeight="1">
      <c r="A388" s="9" t="s">
        <v>1116</v>
      </c>
      <c r="B388" s="9" t="s">
        <v>21</v>
      </c>
      <c r="C388" s="9">
        <v>2018</v>
      </c>
      <c r="D388" s="9">
        <v>11</v>
      </c>
      <c r="E388" s="13" t="s">
        <v>1117</v>
      </c>
      <c r="F388" s="11" t="str">
        <f t="shared" si="10"/>
        <v>OCCH-2018-11</v>
      </c>
      <c r="G388" s="9" t="s">
        <v>1118</v>
      </c>
      <c r="H388" s="11" t="str">
        <f t="shared" si="11"/>
        <v>Sinfonía n° 33 - Mozart, Wolfgang Amadeus</v>
      </c>
      <c r="I388" s="13" t="s">
        <v>1</v>
      </c>
      <c r="J388" s="13" t="s">
        <v>52</v>
      </c>
      <c r="K388" s="13" t="s">
        <v>24</v>
      </c>
      <c r="L388" s="9">
        <v>1779</v>
      </c>
      <c r="O388" s="13" t="s">
        <v>26</v>
      </c>
      <c r="P388" s="13" t="s">
        <v>27</v>
      </c>
      <c r="Q388" s="9" t="s">
        <v>45</v>
      </c>
      <c r="R388" s="9" t="s">
        <v>130</v>
      </c>
      <c r="S388" s="4" t="s">
        <v>1119</v>
      </c>
    </row>
    <row r="389" spans="1:20" ht="15.75" customHeight="1">
      <c r="A389" s="9" t="s">
        <v>1120</v>
      </c>
      <c r="B389" s="9" t="s">
        <v>21</v>
      </c>
      <c r="C389" s="9">
        <v>2018</v>
      </c>
      <c r="D389" s="9">
        <v>11</v>
      </c>
      <c r="E389" s="13" t="s">
        <v>1117</v>
      </c>
      <c r="F389" s="11" t="str">
        <f t="shared" si="10"/>
        <v>OCCH-2018-11</v>
      </c>
      <c r="G389" s="9" t="s">
        <v>1121</v>
      </c>
      <c r="H389" s="11" t="str">
        <f t="shared" si="11"/>
        <v>Le tombeau de Couperin - Ravel, Maurice</v>
      </c>
      <c r="I389" s="13" t="s">
        <v>1</v>
      </c>
      <c r="J389" s="13" t="s">
        <v>80</v>
      </c>
      <c r="K389" s="13" t="s">
        <v>24</v>
      </c>
      <c r="L389" s="9" t="s">
        <v>1122</v>
      </c>
      <c r="O389" s="13" t="s">
        <v>26</v>
      </c>
      <c r="P389" s="13" t="s">
        <v>27</v>
      </c>
      <c r="Q389" s="9" t="s">
        <v>39</v>
      </c>
      <c r="R389" s="9" t="s">
        <v>130</v>
      </c>
      <c r="S389" s="4" t="s">
        <v>1119</v>
      </c>
    </row>
    <row r="390" spans="1:20" ht="15.75" customHeight="1">
      <c r="A390" s="9" t="s">
        <v>1123</v>
      </c>
      <c r="B390" s="9" t="s">
        <v>21</v>
      </c>
      <c r="C390" s="9">
        <v>2018</v>
      </c>
      <c r="D390" s="9">
        <v>11</v>
      </c>
      <c r="E390" s="13" t="s">
        <v>1117</v>
      </c>
      <c r="F390" s="11" t="str">
        <f t="shared" si="10"/>
        <v>OCCH-2018-11</v>
      </c>
      <c r="G390" s="13" t="s">
        <v>1124</v>
      </c>
      <c r="H390" s="11" t="str">
        <f t="shared" si="11"/>
        <v>Suite Pulcinella - Stravinsky, Igor</v>
      </c>
      <c r="I390" s="13" t="s">
        <v>1</v>
      </c>
      <c r="J390" s="13" t="s">
        <v>76</v>
      </c>
      <c r="K390" s="13" t="s">
        <v>24</v>
      </c>
      <c r="L390" s="9">
        <v>1920</v>
      </c>
      <c r="O390" s="13" t="s">
        <v>26</v>
      </c>
      <c r="P390" s="13" t="s">
        <v>27</v>
      </c>
      <c r="Q390" s="9" t="s">
        <v>39</v>
      </c>
      <c r="R390" s="9" t="s">
        <v>130</v>
      </c>
      <c r="S390" s="4" t="s">
        <v>1119</v>
      </c>
    </row>
    <row r="391" spans="1:20" ht="15.75" customHeight="1">
      <c r="A391" s="9" t="s">
        <v>1125</v>
      </c>
      <c r="B391" s="9" t="s">
        <v>21</v>
      </c>
      <c r="C391" s="9">
        <v>2018</v>
      </c>
      <c r="D391" s="9">
        <v>12</v>
      </c>
      <c r="E391" s="13" t="s">
        <v>1126</v>
      </c>
      <c r="F391" s="11" t="str">
        <f t="shared" si="10"/>
        <v>OCCH-2018-12</v>
      </c>
      <c r="G391" s="9" t="s">
        <v>1127</v>
      </c>
      <c r="H391" s="11" t="str">
        <f t="shared" si="11"/>
        <v>Concierto para violín n° 4 - Mozart, Wolfgang Amadeus</v>
      </c>
      <c r="I391" s="13" t="s">
        <v>56</v>
      </c>
      <c r="J391" s="13" t="s">
        <v>52</v>
      </c>
      <c r="K391" s="13" t="s">
        <v>24</v>
      </c>
      <c r="L391" s="9">
        <v>1775</v>
      </c>
      <c r="O391" s="13" t="s">
        <v>26</v>
      </c>
      <c r="P391" s="13" t="s">
        <v>27</v>
      </c>
      <c r="Q391" s="9" t="s">
        <v>45</v>
      </c>
      <c r="R391" s="9" t="s">
        <v>130</v>
      </c>
      <c r="S391" s="4" t="s">
        <v>1128</v>
      </c>
    </row>
    <row r="392" spans="1:20" ht="15.75" customHeight="1">
      <c r="A392" s="9" t="s">
        <v>1129</v>
      </c>
      <c r="B392" s="9" t="s">
        <v>21</v>
      </c>
      <c r="C392" s="9">
        <v>2018</v>
      </c>
      <c r="D392" s="9">
        <v>12</v>
      </c>
      <c r="E392" s="13" t="s">
        <v>1126</v>
      </c>
      <c r="F392" s="11" t="str">
        <f t="shared" si="10"/>
        <v>OCCH-2018-12</v>
      </c>
      <c r="G392" s="9" t="s">
        <v>868</v>
      </c>
      <c r="H392" s="11" t="str">
        <f t="shared" si="11"/>
        <v>Sinfonía n° 6 - Bach, Johann Christian</v>
      </c>
      <c r="I392" s="13" t="s">
        <v>1</v>
      </c>
      <c r="J392" s="13" t="s">
        <v>1130</v>
      </c>
      <c r="K392" s="13" t="s">
        <v>24</v>
      </c>
      <c r="L392" s="13" t="s">
        <v>25</v>
      </c>
      <c r="O392" s="13" t="s">
        <v>26</v>
      </c>
      <c r="P392" s="13" t="s">
        <v>27</v>
      </c>
      <c r="Q392" s="9" t="s">
        <v>45</v>
      </c>
      <c r="R392" s="9" t="s">
        <v>130</v>
      </c>
      <c r="S392" s="4" t="s">
        <v>1128</v>
      </c>
      <c r="T392" s="9" t="s">
        <v>1131</v>
      </c>
    </row>
    <row r="393" spans="1:20" ht="15.75" customHeight="1">
      <c r="A393" s="9" t="s">
        <v>1132</v>
      </c>
      <c r="B393" s="9" t="s">
        <v>21</v>
      </c>
      <c r="C393" s="9">
        <v>2018</v>
      </c>
      <c r="D393" s="9">
        <v>12</v>
      </c>
      <c r="E393" s="13" t="s">
        <v>1126</v>
      </c>
      <c r="F393" s="11" t="str">
        <f t="shared" si="10"/>
        <v>OCCH-2018-12</v>
      </c>
      <c r="G393" s="9" t="s">
        <v>1133</v>
      </c>
      <c r="H393" s="11" t="str">
        <f t="shared" si="11"/>
        <v>Sinfonía n° 80 - Haydn, Franz Joseph</v>
      </c>
      <c r="I393" s="13" t="s">
        <v>1</v>
      </c>
      <c r="J393" s="13" t="s">
        <v>65</v>
      </c>
      <c r="K393" s="13" t="s">
        <v>24</v>
      </c>
      <c r="L393" s="13">
        <v>1784</v>
      </c>
      <c r="O393" s="13" t="s">
        <v>26</v>
      </c>
      <c r="P393" s="13" t="s">
        <v>27</v>
      </c>
      <c r="Q393" s="9" t="s">
        <v>45</v>
      </c>
      <c r="R393" s="9" t="s">
        <v>130</v>
      </c>
      <c r="S393" s="4" t="s">
        <v>1128</v>
      </c>
    </row>
    <row r="394" spans="1:20" ht="15.75" customHeight="1">
      <c r="A394" s="9" t="s">
        <v>1134</v>
      </c>
      <c r="B394" s="9" t="s">
        <v>21</v>
      </c>
      <c r="C394" s="9">
        <v>2018</v>
      </c>
      <c r="D394" s="9">
        <v>12</v>
      </c>
      <c r="E394" s="13" t="s">
        <v>1126</v>
      </c>
      <c r="F394" s="11" t="str">
        <f t="shared" si="10"/>
        <v>OCCH-2018-12</v>
      </c>
      <c r="G394" s="9" t="s">
        <v>1135</v>
      </c>
      <c r="H394" s="11" t="str">
        <f t="shared" si="11"/>
        <v>Kamarinskaia - Glinka, Mikhail</v>
      </c>
      <c r="I394" s="13" t="s">
        <v>1</v>
      </c>
      <c r="J394" s="13" t="s">
        <v>1136</v>
      </c>
      <c r="K394" s="13" t="s">
        <v>24</v>
      </c>
      <c r="L394" s="13">
        <v>1848</v>
      </c>
      <c r="O394" s="13" t="s">
        <v>26</v>
      </c>
      <c r="P394" s="13" t="s">
        <v>27</v>
      </c>
      <c r="Q394" s="9" t="s">
        <v>62</v>
      </c>
      <c r="R394" s="9" t="s">
        <v>130</v>
      </c>
      <c r="S394" s="1" t="s">
        <v>1128</v>
      </c>
    </row>
    <row r="395" spans="1:20" ht="15.75" customHeight="1">
      <c r="A395" s="9" t="s">
        <v>1137</v>
      </c>
      <c r="B395" s="9" t="s">
        <v>21</v>
      </c>
      <c r="C395" s="9">
        <v>2018</v>
      </c>
      <c r="D395" s="9">
        <v>13</v>
      </c>
      <c r="E395" s="13" t="s">
        <v>1138</v>
      </c>
      <c r="F395" s="11" t="str">
        <f t="shared" si="10"/>
        <v>OCCH-2018-13</v>
      </c>
      <c r="G395" s="9" t="s">
        <v>419</v>
      </c>
      <c r="H395" s="11" t="str">
        <f t="shared" si="11"/>
        <v>Serenata n° 6 K 239 - Mozart, Wolfgang Amadeus</v>
      </c>
      <c r="I395" s="13" t="s">
        <v>1</v>
      </c>
      <c r="J395" s="13" t="s">
        <v>52</v>
      </c>
      <c r="K395" s="13" t="s">
        <v>24</v>
      </c>
      <c r="L395" s="13">
        <v>1776</v>
      </c>
      <c r="O395" s="13" t="s">
        <v>26</v>
      </c>
      <c r="P395" s="13" t="s">
        <v>27</v>
      </c>
      <c r="Q395" s="9" t="s">
        <v>45</v>
      </c>
      <c r="R395" s="9" t="s">
        <v>1112</v>
      </c>
      <c r="S395" s="4" t="s">
        <v>1139</v>
      </c>
    </row>
    <row r="396" spans="1:20" ht="15.75" customHeight="1">
      <c r="A396" s="9" t="s">
        <v>1140</v>
      </c>
      <c r="B396" s="9" t="s">
        <v>21</v>
      </c>
      <c r="C396" s="9">
        <v>2018</v>
      </c>
      <c r="D396" s="9">
        <v>13</v>
      </c>
      <c r="E396" s="13" t="s">
        <v>1138</v>
      </c>
      <c r="F396" s="11" t="str">
        <f t="shared" si="10"/>
        <v>OCCH-2018-13</v>
      </c>
      <c r="G396" s="9" t="s">
        <v>336</v>
      </c>
      <c r="H396" s="11" t="str">
        <f t="shared" si="11"/>
        <v>Serenata n° 11 K 375 - Mozart, Wolfgang Amadeus</v>
      </c>
      <c r="I396" s="13" t="s">
        <v>333</v>
      </c>
      <c r="J396" s="13" t="s">
        <v>52</v>
      </c>
      <c r="K396" s="13" t="s">
        <v>24</v>
      </c>
      <c r="L396" s="13">
        <v>1781</v>
      </c>
      <c r="O396" s="13" t="s">
        <v>26</v>
      </c>
      <c r="P396" s="13" t="s">
        <v>27</v>
      </c>
      <c r="Q396" s="9" t="s">
        <v>45</v>
      </c>
      <c r="R396" s="9" t="s">
        <v>1112</v>
      </c>
      <c r="S396" s="4" t="s">
        <v>1139</v>
      </c>
    </row>
    <row r="397" spans="1:20" ht="15.75" customHeight="1">
      <c r="A397" s="9" t="s">
        <v>1141</v>
      </c>
      <c r="B397" s="9" t="s">
        <v>21</v>
      </c>
      <c r="C397" s="9">
        <v>2018</v>
      </c>
      <c r="D397" s="9">
        <v>13</v>
      </c>
      <c r="E397" s="13" t="s">
        <v>1138</v>
      </c>
      <c r="F397" s="11" t="str">
        <f t="shared" si="10"/>
        <v>OCCH-2018-13</v>
      </c>
      <c r="G397" s="9" t="s">
        <v>190</v>
      </c>
      <c r="H397" s="11" t="str">
        <f t="shared" si="11"/>
        <v>Sinfonía n° 35 - Mozart, Wolfgang Amadeus</v>
      </c>
      <c r="I397" s="13" t="s">
        <v>1</v>
      </c>
      <c r="J397" s="13" t="s">
        <v>52</v>
      </c>
      <c r="K397" s="13" t="s">
        <v>24</v>
      </c>
      <c r="L397" s="13">
        <v>1782</v>
      </c>
      <c r="O397" s="13" t="s">
        <v>26</v>
      </c>
      <c r="P397" s="13" t="s">
        <v>27</v>
      </c>
      <c r="Q397" s="9" t="s">
        <v>45</v>
      </c>
      <c r="R397" s="9" t="s">
        <v>1112</v>
      </c>
      <c r="S397" s="4" t="s">
        <v>1139</v>
      </c>
    </row>
    <row r="398" spans="1:20" ht="15.75" customHeight="1">
      <c r="A398" s="9" t="s">
        <v>1142</v>
      </c>
      <c r="B398" s="9" t="s">
        <v>21</v>
      </c>
      <c r="C398" s="9">
        <v>2018</v>
      </c>
      <c r="D398" s="9">
        <v>13</v>
      </c>
      <c r="E398" s="13" t="s">
        <v>1138</v>
      </c>
      <c r="F398" s="11" t="str">
        <f t="shared" si="10"/>
        <v>OCCH-2018-13</v>
      </c>
      <c r="G398" s="9" t="s">
        <v>120</v>
      </c>
      <c r="H398" s="11" t="str">
        <f t="shared" si="11"/>
        <v>Vocalise - Rachmaninoff, Sergei</v>
      </c>
      <c r="I398" s="13" t="s">
        <v>1</v>
      </c>
      <c r="J398" s="13" t="s">
        <v>121</v>
      </c>
      <c r="K398" s="13" t="s">
        <v>24</v>
      </c>
      <c r="L398" s="13">
        <v>1912</v>
      </c>
      <c r="O398" s="13" t="s">
        <v>26</v>
      </c>
      <c r="P398" s="13" t="s">
        <v>27</v>
      </c>
      <c r="Q398" s="9" t="s">
        <v>39</v>
      </c>
      <c r="R398" s="9" t="s">
        <v>1112</v>
      </c>
      <c r="S398" s="4" t="s">
        <v>1139</v>
      </c>
    </row>
    <row r="399" spans="1:20" ht="15.75" customHeight="1">
      <c r="A399" s="9" t="s">
        <v>1143</v>
      </c>
      <c r="B399" s="9" t="s">
        <v>21</v>
      </c>
      <c r="C399" s="9">
        <v>2018</v>
      </c>
      <c r="D399" s="9">
        <v>14</v>
      </c>
      <c r="E399" s="13" t="s">
        <v>1144</v>
      </c>
      <c r="F399" s="11" t="str">
        <f t="shared" si="10"/>
        <v>OCCH-2018-14</v>
      </c>
      <c r="G399" s="9" t="s">
        <v>1145</v>
      </c>
      <c r="H399" s="11" t="str">
        <f t="shared" si="11"/>
        <v>Sinfonía n° 24 - Mozart, Wolfgang Amadeus</v>
      </c>
      <c r="I399" s="13" t="s">
        <v>1</v>
      </c>
      <c r="J399" s="13" t="s">
        <v>52</v>
      </c>
      <c r="K399" s="13" t="s">
        <v>24</v>
      </c>
      <c r="L399" s="13">
        <v>1773</v>
      </c>
      <c r="O399" s="13" t="s">
        <v>26</v>
      </c>
      <c r="P399" s="13" t="s">
        <v>27</v>
      </c>
      <c r="Q399" s="9" t="s">
        <v>45</v>
      </c>
      <c r="R399" s="9" t="s">
        <v>130</v>
      </c>
      <c r="S399" s="4" t="s">
        <v>1146</v>
      </c>
    </row>
    <row r="400" spans="1:20" ht="15.75" customHeight="1">
      <c r="A400" s="9" t="s">
        <v>1147</v>
      </c>
      <c r="B400" s="9" t="s">
        <v>21</v>
      </c>
      <c r="C400" s="9">
        <v>2018</v>
      </c>
      <c r="D400" s="9">
        <v>14</v>
      </c>
      <c r="E400" s="13" t="s">
        <v>1144</v>
      </c>
      <c r="F400" s="11" t="str">
        <f t="shared" si="10"/>
        <v>OCCH-2018-14</v>
      </c>
      <c r="G400" s="9" t="s">
        <v>422</v>
      </c>
      <c r="H400" s="11" t="str">
        <f t="shared" si="11"/>
        <v>Concierto para clarinete - Mercadante, Saverio</v>
      </c>
      <c r="I400" s="13" t="s">
        <v>423</v>
      </c>
      <c r="J400" s="13" t="s">
        <v>1148</v>
      </c>
      <c r="K400" s="13" t="s">
        <v>24</v>
      </c>
      <c r="L400" s="13" t="s">
        <v>25</v>
      </c>
      <c r="O400" s="13" t="s">
        <v>26</v>
      </c>
      <c r="P400" s="13" t="s">
        <v>27</v>
      </c>
      <c r="Q400" s="13" t="s">
        <v>22</v>
      </c>
      <c r="R400" s="9" t="s">
        <v>130</v>
      </c>
      <c r="S400" s="4" t="s">
        <v>1146</v>
      </c>
    </row>
    <row r="401" spans="1:20" ht="15.75" customHeight="1">
      <c r="A401" s="9" t="s">
        <v>1149</v>
      </c>
      <c r="B401" s="9" t="s">
        <v>21</v>
      </c>
      <c r="C401" s="9">
        <v>2018</v>
      </c>
      <c r="D401" s="9">
        <v>14</v>
      </c>
      <c r="E401" s="13" t="s">
        <v>1144</v>
      </c>
      <c r="F401" s="11" t="str">
        <f t="shared" si="10"/>
        <v>OCCH-2018-14</v>
      </c>
      <c r="G401" s="9" t="s">
        <v>1150</v>
      </c>
      <c r="H401" s="11" t="str">
        <f t="shared" si="11"/>
        <v>4 piezas para clarinete - Berg, Alban</v>
      </c>
      <c r="I401" s="13" t="s">
        <v>423</v>
      </c>
      <c r="J401" s="13" t="s">
        <v>1151</v>
      </c>
      <c r="K401" s="13" t="s">
        <v>24</v>
      </c>
      <c r="L401" s="13">
        <v>1913</v>
      </c>
      <c r="O401" s="13" t="s">
        <v>26</v>
      </c>
      <c r="P401" s="13" t="s">
        <v>27</v>
      </c>
      <c r="Q401" s="9" t="s">
        <v>39</v>
      </c>
      <c r="R401" s="9" t="s">
        <v>130</v>
      </c>
      <c r="S401" s="4" t="s">
        <v>1146</v>
      </c>
    </row>
    <row r="402" spans="1:20" ht="15.75" customHeight="1">
      <c r="A402" s="9" t="s">
        <v>1152</v>
      </c>
      <c r="B402" s="9" t="s">
        <v>21</v>
      </c>
      <c r="C402" s="9">
        <v>2018</v>
      </c>
      <c r="D402" s="9">
        <v>14</v>
      </c>
      <c r="E402" s="13" t="s">
        <v>1144</v>
      </c>
      <c r="F402" s="11" t="str">
        <f t="shared" si="10"/>
        <v>OCCH-2018-14</v>
      </c>
      <c r="G402" s="9" t="s">
        <v>954</v>
      </c>
      <c r="H402" s="11" t="str">
        <f t="shared" si="11"/>
        <v>Sinfonía n° 103 - Haydn, Franz Joseph</v>
      </c>
      <c r="I402" s="13" t="s">
        <v>1</v>
      </c>
      <c r="J402" s="13" t="s">
        <v>65</v>
      </c>
      <c r="K402" s="13" t="s">
        <v>24</v>
      </c>
      <c r="L402" s="13">
        <v>1795</v>
      </c>
      <c r="O402" s="13" t="s">
        <v>26</v>
      </c>
      <c r="P402" s="13" t="s">
        <v>27</v>
      </c>
      <c r="Q402" s="9" t="s">
        <v>45</v>
      </c>
      <c r="R402" s="9" t="s">
        <v>130</v>
      </c>
      <c r="S402" s="4" t="s">
        <v>1146</v>
      </c>
    </row>
    <row r="403" spans="1:20" ht="15.75" customHeight="1">
      <c r="A403" s="9" t="s">
        <v>1153</v>
      </c>
      <c r="B403" s="9" t="s">
        <v>21</v>
      </c>
      <c r="C403" s="9">
        <v>2018</v>
      </c>
      <c r="D403" s="9" t="s">
        <v>1154</v>
      </c>
      <c r="E403" s="13" t="s">
        <v>1155</v>
      </c>
      <c r="F403" s="11" t="str">
        <f t="shared" si="10"/>
        <v>OCCH-2018-Gira a Los Ríos: 15</v>
      </c>
      <c r="G403" s="9" t="s">
        <v>419</v>
      </c>
      <c r="H403" s="11" t="str">
        <f t="shared" si="11"/>
        <v>Serenata n° 6 K 239 - Mozart, Wolfgang Amadeus</v>
      </c>
      <c r="I403" s="13" t="s">
        <v>1</v>
      </c>
      <c r="J403" s="13" t="s">
        <v>52</v>
      </c>
      <c r="K403" s="13" t="s">
        <v>24</v>
      </c>
      <c r="L403" s="13">
        <v>1776</v>
      </c>
      <c r="O403" s="13" t="s">
        <v>26</v>
      </c>
      <c r="P403" s="13" t="s">
        <v>27</v>
      </c>
      <c r="Q403" s="9" t="s">
        <v>45</v>
      </c>
      <c r="R403" s="13" t="s">
        <v>465</v>
      </c>
    </row>
    <row r="404" spans="1:20" ht="15.75" customHeight="1">
      <c r="A404" s="9" t="s">
        <v>1156</v>
      </c>
      <c r="B404" s="9" t="s">
        <v>21</v>
      </c>
      <c r="C404" s="9">
        <v>2018</v>
      </c>
      <c r="D404" s="9" t="s">
        <v>1154</v>
      </c>
      <c r="E404" s="13" t="s">
        <v>1155</v>
      </c>
      <c r="F404" s="11" t="str">
        <f t="shared" si="10"/>
        <v>OCCH-2018-Gira a Los Ríos: 15</v>
      </c>
      <c r="G404" s="9" t="s">
        <v>718</v>
      </c>
      <c r="H404" s="11" t="str">
        <f t="shared" si="11"/>
        <v>Obertura de Las Bodas de Fígaro - Mozart, Wolfgang Amadeus</v>
      </c>
      <c r="I404" s="13" t="s">
        <v>1</v>
      </c>
      <c r="J404" s="13" t="s">
        <v>52</v>
      </c>
      <c r="K404" s="13" t="s">
        <v>24</v>
      </c>
      <c r="L404" s="13">
        <v>1786</v>
      </c>
      <c r="O404" s="13" t="s">
        <v>26</v>
      </c>
      <c r="P404" s="13" t="s">
        <v>27</v>
      </c>
      <c r="Q404" s="9" t="s">
        <v>45</v>
      </c>
      <c r="R404" s="13" t="s">
        <v>465</v>
      </c>
    </row>
    <row r="405" spans="1:20" ht="15.75" customHeight="1">
      <c r="A405" s="9" t="s">
        <v>1157</v>
      </c>
      <c r="B405" s="9" t="s">
        <v>21</v>
      </c>
      <c r="C405" s="9">
        <v>2018</v>
      </c>
      <c r="D405" s="9" t="s">
        <v>1154</v>
      </c>
      <c r="E405" s="13" t="s">
        <v>1155</v>
      </c>
      <c r="F405" s="11" t="str">
        <f t="shared" si="10"/>
        <v>OCCH-2018-Gira a Los Ríos: 15</v>
      </c>
      <c r="G405" s="9" t="s">
        <v>1158</v>
      </c>
      <c r="H405" s="11" t="str">
        <f t="shared" si="11"/>
        <v>Paisaje Urbano - Rifo, Guillermo</v>
      </c>
      <c r="I405" s="13" t="s">
        <v>1</v>
      </c>
      <c r="J405" s="13" t="s">
        <v>1159</v>
      </c>
      <c r="K405" s="13" t="s">
        <v>24</v>
      </c>
      <c r="L405" s="13">
        <v>2009</v>
      </c>
      <c r="O405" s="13" t="s">
        <v>34</v>
      </c>
      <c r="P405" s="13" t="s">
        <v>27</v>
      </c>
      <c r="Q405" s="9" t="s">
        <v>69</v>
      </c>
      <c r="R405" s="13" t="s">
        <v>465</v>
      </c>
    </row>
    <row r="406" spans="1:20" ht="15.75" customHeight="1">
      <c r="A406" s="9" t="s">
        <v>1160</v>
      </c>
      <c r="B406" s="9" t="s">
        <v>21</v>
      </c>
      <c r="C406" s="9">
        <v>2018</v>
      </c>
      <c r="D406" s="9" t="s">
        <v>1154</v>
      </c>
      <c r="E406" s="13" t="s">
        <v>1155</v>
      </c>
      <c r="F406" s="11" t="str">
        <f t="shared" si="10"/>
        <v>OCCH-2018-Gira a Los Ríos: 15</v>
      </c>
      <c r="G406" s="9" t="s">
        <v>1161</v>
      </c>
      <c r="H406" s="11" t="str">
        <f t="shared" si="11"/>
        <v>Canción del río triste - Rifo, Guillermo</v>
      </c>
      <c r="I406" s="13" t="s">
        <v>22</v>
      </c>
      <c r="J406" s="13" t="s">
        <v>1159</v>
      </c>
      <c r="K406" s="13" t="s">
        <v>24</v>
      </c>
      <c r="L406" s="9" t="s">
        <v>25</v>
      </c>
      <c r="O406" s="13" t="s">
        <v>34</v>
      </c>
      <c r="P406" s="13" t="s">
        <v>27</v>
      </c>
      <c r="Q406" s="9" t="s">
        <v>89</v>
      </c>
      <c r="R406" s="13" t="s">
        <v>465</v>
      </c>
    </row>
    <row r="407" spans="1:20" ht="15.75" customHeight="1">
      <c r="A407" s="9" t="s">
        <v>1162</v>
      </c>
      <c r="B407" s="9" t="s">
        <v>21</v>
      </c>
      <c r="C407" s="9">
        <v>2018</v>
      </c>
      <c r="D407" s="9" t="s">
        <v>1154</v>
      </c>
      <c r="E407" s="13" t="s">
        <v>1155</v>
      </c>
      <c r="F407" s="11" t="str">
        <f t="shared" si="10"/>
        <v>OCCH-2018-Gira a Los Ríos: 15</v>
      </c>
      <c r="G407" s="9" t="s">
        <v>1163</v>
      </c>
      <c r="H407" s="11" t="str">
        <f t="shared" si="11"/>
        <v>Arriba en la cordillera - Mans, Patricio</v>
      </c>
      <c r="I407" s="13" t="s">
        <v>1</v>
      </c>
      <c r="J407" s="13" t="s">
        <v>1164</v>
      </c>
      <c r="K407" s="13" t="s">
        <v>24</v>
      </c>
      <c r="L407" s="9">
        <v>1965</v>
      </c>
      <c r="O407" s="13" t="s">
        <v>34</v>
      </c>
      <c r="P407" s="13" t="s">
        <v>27</v>
      </c>
      <c r="Q407" s="9" t="s">
        <v>855</v>
      </c>
      <c r="R407" s="13" t="s">
        <v>465</v>
      </c>
    </row>
    <row r="408" spans="1:20" ht="15.75" customHeight="1">
      <c r="A408" s="9" t="s">
        <v>1165</v>
      </c>
      <c r="B408" s="9" t="s">
        <v>21</v>
      </c>
      <c r="C408" s="9">
        <v>2018</v>
      </c>
      <c r="D408" s="9" t="s">
        <v>1154</v>
      </c>
      <c r="E408" s="13" t="s">
        <v>1155</v>
      </c>
      <c r="F408" s="11" t="str">
        <f t="shared" si="10"/>
        <v>OCCH-2018-Gira a Los Ríos: 15</v>
      </c>
      <c r="G408" s="9" t="s">
        <v>1166</v>
      </c>
      <c r="H408" s="11" t="str">
        <f t="shared" si="11"/>
        <v>Canciones de Víctor Jara - Jara, Víctor</v>
      </c>
      <c r="I408" s="13" t="s">
        <v>1</v>
      </c>
      <c r="J408" s="13" t="s">
        <v>1167</v>
      </c>
      <c r="K408" s="13" t="s">
        <v>24</v>
      </c>
      <c r="L408" s="9">
        <v>1966</v>
      </c>
      <c r="O408" s="13" t="s">
        <v>34</v>
      </c>
      <c r="P408" s="13" t="s">
        <v>27</v>
      </c>
      <c r="Q408" s="9" t="s">
        <v>855</v>
      </c>
      <c r="R408" s="13" t="s">
        <v>465</v>
      </c>
      <c r="T408" s="9" t="s">
        <v>1168</v>
      </c>
    </row>
    <row r="409" spans="1:20" ht="15.75" customHeight="1">
      <c r="A409" s="9" t="s">
        <v>1169</v>
      </c>
      <c r="B409" s="9" t="s">
        <v>21</v>
      </c>
      <c r="C409" s="9">
        <v>2018</v>
      </c>
      <c r="D409" s="9" t="s">
        <v>1154</v>
      </c>
      <c r="E409" s="13" t="s">
        <v>1155</v>
      </c>
      <c r="F409" s="11" t="str">
        <f t="shared" si="10"/>
        <v>OCCH-2018-Gira a Los Ríos: 15</v>
      </c>
      <c r="G409" s="9" t="s">
        <v>1170</v>
      </c>
      <c r="H409" s="11" t="str">
        <f t="shared" si="11"/>
        <v>Canciones de Violeta Parra - Parra, Violeta</v>
      </c>
      <c r="I409" s="13" t="s">
        <v>1</v>
      </c>
      <c r="J409" s="13" t="s">
        <v>853</v>
      </c>
      <c r="K409" s="13" t="s">
        <v>365</v>
      </c>
      <c r="L409" s="9">
        <v>1954</v>
      </c>
      <c r="O409" s="13" t="s">
        <v>34</v>
      </c>
      <c r="P409" s="13" t="s">
        <v>27</v>
      </c>
      <c r="Q409" s="9" t="s">
        <v>855</v>
      </c>
      <c r="R409" s="13" t="s">
        <v>465</v>
      </c>
      <c r="T409" s="9" t="s">
        <v>1171</v>
      </c>
    </row>
    <row r="410" spans="1:20" ht="15.75" customHeight="1">
      <c r="A410" s="9" t="s">
        <v>1172</v>
      </c>
      <c r="B410" s="9" t="s">
        <v>21</v>
      </c>
      <c r="C410" s="9">
        <v>2018</v>
      </c>
      <c r="D410" s="9">
        <v>16</v>
      </c>
      <c r="E410" s="13" t="s">
        <v>1173</v>
      </c>
      <c r="F410" s="11" t="str">
        <f t="shared" si="10"/>
        <v>OCCH-2018-16</v>
      </c>
      <c r="G410" s="9" t="s">
        <v>875</v>
      </c>
      <c r="H410" s="11" t="str">
        <f t="shared" si="11"/>
        <v>Suite Música del Agua - Haendel, Georg Friederich</v>
      </c>
      <c r="I410" s="13" t="s">
        <v>1</v>
      </c>
      <c r="J410" s="13" t="s">
        <v>359</v>
      </c>
      <c r="K410" s="13" t="s">
        <v>24</v>
      </c>
      <c r="L410" s="13" t="s">
        <v>1174</v>
      </c>
      <c r="O410" s="13" t="s">
        <v>26</v>
      </c>
      <c r="P410" s="13" t="s">
        <v>27</v>
      </c>
      <c r="Q410" s="9" t="s">
        <v>148</v>
      </c>
      <c r="R410" s="9" t="s">
        <v>130</v>
      </c>
      <c r="S410" s="4" t="s">
        <v>1175</v>
      </c>
      <c r="T410" s="9" t="s">
        <v>1176</v>
      </c>
    </row>
    <row r="411" spans="1:20" ht="15.75" customHeight="1">
      <c r="A411" s="9" t="s">
        <v>1177</v>
      </c>
      <c r="B411" s="9" t="s">
        <v>21</v>
      </c>
      <c r="C411" s="9">
        <v>2018</v>
      </c>
      <c r="D411" s="9">
        <v>16</v>
      </c>
      <c r="E411" s="13" t="s">
        <v>1173</v>
      </c>
      <c r="F411" s="11" t="str">
        <f t="shared" si="10"/>
        <v>OCCH-2018-16</v>
      </c>
      <c r="G411" s="9" t="s">
        <v>1178</v>
      </c>
      <c r="H411" s="11" t="str">
        <f t="shared" si="11"/>
        <v>Fabule - Graugaard, Lars</v>
      </c>
      <c r="I411" s="13" t="s">
        <v>1179</v>
      </c>
      <c r="J411" s="13" t="s">
        <v>1180</v>
      </c>
      <c r="K411" s="13" t="s">
        <v>24</v>
      </c>
      <c r="M411" s="9">
        <v>2018</v>
      </c>
      <c r="N411" s="9" t="s">
        <v>290</v>
      </c>
      <c r="O411" s="13" t="s">
        <v>26</v>
      </c>
      <c r="P411" s="13" t="s">
        <v>748</v>
      </c>
      <c r="Q411" s="9" t="s">
        <v>69</v>
      </c>
      <c r="R411" s="9" t="s">
        <v>130</v>
      </c>
      <c r="S411" s="4" t="s">
        <v>1175</v>
      </c>
    </row>
    <row r="412" spans="1:20" ht="15.75" customHeight="1">
      <c r="A412" s="9" t="s">
        <v>1181</v>
      </c>
      <c r="B412" s="9" t="s">
        <v>21</v>
      </c>
      <c r="C412" s="9">
        <v>2018</v>
      </c>
      <c r="D412" s="9">
        <v>16</v>
      </c>
      <c r="E412" s="13" t="s">
        <v>1173</v>
      </c>
      <c r="F412" s="11" t="str">
        <f t="shared" si="10"/>
        <v>OCCH-2018-16</v>
      </c>
      <c r="G412" s="9" t="s">
        <v>1182</v>
      </c>
      <c r="H412" s="11" t="str">
        <f t="shared" si="11"/>
        <v>Sueño de una noche de verano - Mendelssohn, Felix</v>
      </c>
      <c r="I412" s="13" t="s">
        <v>1</v>
      </c>
      <c r="J412" s="13" t="s">
        <v>93</v>
      </c>
      <c r="K412" s="13" t="s">
        <v>24</v>
      </c>
      <c r="L412" s="13" t="s">
        <v>1183</v>
      </c>
      <c r="O412" s="13" t="s">
        <v>26</v>
      </c>
      <c r="P412" s="13" t="s">
        <v>27</v>
      </c>
      <c r="Q412" s="9" t="s">
        <v>62</v>
      </c>
      <c r="R412" s="9" t="s">
        <v>130</v>
      </c>
      <c r="S412" s="4" t="s">
        <v>1175</v>
      </c>
    </row>
    <row r="413" spans="1:20" ht="15.75" customHeight="1">
      <c r="A413" s="9" t="s">
        <v>1184</v>
      </c>
      <c r="B413" s="9" t="s">
        <v>21</v>
      </c>
      <c r="C413" s="9">
        <v>2018</v>
      </c>
      <c r="D413" s="9" t="s">
        <v>1185</v>
      </c>
      <c r="E413" s="13" t="s">
        <v>1186</v>
      </c>
      <c r="F413" s="11" t="str">
        <f t="shared" si="10"/>
        <v>OCCH-2018-Conciertos Metropolitana y Gira por Magallanes: 17</v>
      </c>
      <c r="G413" s="9" t="s">
        <v>1187</v>
      </c>
      <c r="H413" s="11" t="str">
        <f t="shared" si="11"/>
        <v>Suite pastoral - Larsson, Lars-Erik</v>
      </c>
      <c r="I413" s="13" t="s">
        <v>1</v>
      </c>
      <c r="J413" s="13" t="s">
        <v>1188</v>
      </c>
      <c r="K413" s="13" t="s">
        <v>24</v>
      </c>
      <c r="L413" s="9">
        <v>1938</v>
      </c>
      <c r="O413" s="13" t="s">
        <v>26</v>
      </c>
      <c r="P413" s="13" t="s">
        <v>27</v>
      </c>
      <c r="Q413" s="9" t="s">
        <v>39</v>
      </c>
      <c r="R413" s="9" t="s">
        <v>130</v>
      </c>
      <c r="S413" s="4" t="s">
        <v>1189</v>
      </c>
    </row>
    <row r="414" spans="1:20" ht="15.75" customHeight="1">
      <c r="A414" s="9" t="s">
        <v>1190</v>
      </c>
      <c r="B414" s="9" t="s">
        <v>21</v>
      </c>
      <c r="C414" s="9">
        <v>2018</v>
      </c>
      <c r="D414" s="9" t="s">
        <v>1185</v>
      </c>
      <c r="E414" s="13" t="s">
        <v>1186</v>
      </c>
      <c r="F414" s="11" t="str">
        <f t="shared" si="10"/>
        <v>OCCH-2018-Conciertos Metropolitana y Gira por Magallanes: 17</v>
      </c>
      <c r="G414" s="9" t="s">
        <v>142</v>
      </c>
      <c r="H414" s="11" t="str">
        <f t="shared" si="11"/>
        <v>Andante apassionato - Soro, Enrique</v>
      </c>
      <c r="I414" s="13" t="s">
        <v>1</v>
      </c>
      <c r="J414" s="13" t="s">
        <v>143</v>
      </c>
      <c r="K414" s="13" t="s">
        <v>24</v>
      </c>
      <c r="L414" s="9">
        <v>1902</v>
      </c>
      <c r="O414" s="13" t="s">
        <v>34</v>
      </c>
      <c r="P414" s="13" t="s">
        <v>27</v>
      </c>
      <c r="Q414" s="9" t="s">
        <v>39</v>
      </c>
      <c r="R414" s="9" t="s">
        <v>130</v>
      </c>
      <c r="S414" s="4" t="s">
        <v>1189</v>
      </c>
    </row>
    <row r="415" spans="1:20" ht="15.75" customHeight="1">
      <c r="A415" s="9" t="s">
        <v>1191</v>
      </c>
      <c r="B415" s="9" t="s">
        <v>21</v>
      </c>
      <c r="C415" s="9">
        <v>2018</v>
      </c>
      <c r="D415" s="9" t="s">
        <v>1185</v>
      </c>
      <c r="E415" s="13" t="s">
        <v>1186</v>
      </c>
      <c r="F415" s="11" t="str">
        <f t="shared" si="10"/>
        <v>OCCH-2018-Conciertos Metropolitana y Gira por Magallanes: 17</v>
      </c>
      <c r="G415" s="9" t="s">
        <v>169</v>
      </c>
      <c r="H415" s="11" t="str">
        <f t="shared" si="11"/>
        <v>Sinfonía n° 8 - van Beethoven, Ludwig</v>
      </c>
      <c r="I415" s="13" t="s">
        <v>1</v>
      </c>
      <c r="J415" s="13" t="s">
        <v>31</v>
      </c>
      <c r="K415" s="13" t="s">
        <v>24</v>
      </c>
      <c r="L415" s="9">
        <v>1812</v>
      </c>
      <c r="O415" s="13" t="s">
        <v>26</v>
      </c>
      <c r="P415" s="13" t="s">
        <v>27</v>
      </c>
      <c r="Q415" s="9" t="s">
        <v>62</v>
      </c>
      <c r="R415" s="9" t="s">
        <v>130</v>
      </c>
      <c r="S415" s="4" t="s">
        <v>1189</v>
      </c>
    </row>
    <row r="416" spans="1:20" ht="15.75" customHeight="1">
      <c r="A416" s="9" t="s">
        <v>1192</v>
      </c>
      <c r="B416" s="9" t="s">
        <v>21</v>
      </c>
      <c r="C416" s="9">
        <v>2018</v>
      </c>
      <c r="D416" s="9">
        <v>18</v>
      </c>
      <c r="E416" s="13" t="s">
        <v>1193</v>
      </c>
      <c r="F416" s="11" t="str">
        <f t="shared" ref="F416:F479" si="12">CONCATENATE(B416, "-", C416, "-", D416)</f>
        <v>OCCH-2018-18</v>
      </c>
      <c r="G416" s="9" t="s">
        <v>1194</v>
      </c>
      <c r="H416" s="11" t="str">
        <f t="shared" ref="H416:H479" si="13">G416 &amp; " - " &amp; J416</f>
        <v>Suite de Apolo y Dafne - Haendel, Georg Friederich</v>
      </c>
      <c r="I416" s="13" t="s">
        <v>1</v>
      </c>
      <c r="J416" s="13" t="s">
        <v>359</v>
      </c>
      <c r="K416" s="13" t="s">
        <v>24</v>
      </c>
      <c r="L416" s="13" t="s">
        <v>1195</v>
      </c>
      <c r="N416" s="9" t="s">
        <v>1196</v>
      </c>
      <c r="O416" s="13" t="s">
        <v>26</v>
      </c>
      <c r="P416" s="13" t="s">
        <v>27</v>
      </c>
      <c r="Q416" s="9" t="s">
        <v>148</v>
      </c>
      <c r="R416" s="9" t="s">
        <v>1112</v>
      </c>
      <c r="S416" s="4" t="s">
        <v>1197</v>
      </c>
    </row>
    <row r="417" spans="1:20" ht="15.75" customHeight="1">
      <c r="A417" s="9" t="s">
        <v>1198</v>
      </c>
      <c r="B417" s="9" t="s">
        <v>21</v>
      </c>
      <c r="C417" s="9">
        <v>2018</v>
      </c>
      <c r="D417" s="9">
        <v>18</v>
      </c>
      <c r="E417" s="13" t="s">
        <v>1193</v>
      </c>
      <c r="F417" s="11" t="str">
        <f t="shared" si="12"/>
        <v>OCCH-2018-18</v>
      </c>
      <c r="G417" s="9" t="s">
        <v>1199</v>
      </c>
      <c r="H417" s="11" t="str">
        <f t="shared" si="13"/>
        <v>Suite de Orfeo y Euridice - Gluck, Christoph Willibald</v>
      </c>
      <c r="I417" s="13" t="s">
        <v>1</v>
      </c>
      <c r="J417" s="13" t="s">
        <v>44</v>
      </c>
      <c r="K417" s="13" t="s">
        <v>24</v>
      </c>
      <c r="L417" s="9" t="s">
        <v>1200</v>
      </c>
      <c r="O417" s="13" t="s">
        <v>26</v>
      </c>
      <c r="P417" s="13" t="s">
        <v>27</v>
      </c>
      <c r="Q417" s="9" t="s">
        <v>45</v>
      </c>
      <c r="R417" s="9" t="s">
        <v>1112</v>
      </c>
      <c r="S417" s="1" t="s">
        <v>1197</v>
      </c>
    </row>
    <row r="418" spans="1:20" ht="15.75" customHeight="1">
      <c r="A418" s="9" t="s">
        <v>1201</v>
      </c>
      <c r="B418" s="13" t="s">
        <v>21</v>
      </c>
      <c r="C418" s="9">
        <v>2019</v>
      </c>
      <c r="D418" s="9">
        <v>1</v>
      </c>
      <c r="E418" s="13" t="s">
        <v>1202</v>
      </c>
      <c r="F418" s="11" t="str">
        <f t="shared" si="12"/>
        <v>OCCH-2019-1</v>
      </c>
      <c r="G418" s="9" t="s">
        <v>1203</v>
      </c>
      <c r="H418" s="11" t="str">
        <f t="shared" si="13"/>
        <v>Suite de Carmen - Bizet, Georges</v>
      </c>
      <c r="I418" s="13" t="s">
        <v>1</v>
      </c>
      <c r="J418" s="13" t="s">
        <v>306</v>
      </c>
      <c r="K418" s="13" t="s">
        <v>24</v>
      </c>
      <c r="L418" s="13" t="s">
        <v>1204</v>
      </c>
      <c r="O418" s="13" t="s">
        <v>26</v>
      </c>
      <c r="P418" s="13" t="s">
        <v>27</v>
      </c>
      <c r="Q418" s="9" t="s">
        <v>49</v>
      </c>
      <c r="R418" s="9" t="s">
        <v>130</v>
      </c>
      <c r="S418" s="4" t="s">
        <v>1205</v>
      </c>
      <c r="T418" s="9" t="s">
        <v>1206</v>
      </c>
    </row>
    <row r="419" spans="1:20" ht="15.75" customHeight="1">
      <c r="A419" s="9" t="s">
        <v>1207</v>
      </c>
      <c r="B419" s="13" t="s">
        <v>21</v>
      </c>
      <c r="C419" s="9">
        <v>2019</v>
      </c>
      <c r="D419" s="9">
        <v>1</v>
      </c>
      <c r="E419" s="13" t="s">
        <v>1202</v>
      </c>
      <c r="F419" s="11" t="str">
        <f t="shared" si="12"/>
        <v>OCCH-2019-1</v>
      </c>
      <c r="G419" s="9" t="s">
        <v>1208</v>
      </c>
      <c r="H419" s="11" t="str">
        <f t="shared" si="13"/>
        <v>Obertura de El barbero de Sevilla - Rossini, Gioacchino</v>
      </c>
      <c r="I419" s="13" t="s">
        <v>1</v>
      </c>
      <c r="J419" s="13" t="s">
        <v>705</v>
      </c>
      <c r="K419" s="13" t="s">
        <v>24</v>
      </c>
      <c r="L419" s="9">
        <v>1816</v>
      </c>
      <c r="O419" s="13" t="s">
        <v>26</v>
      </c>
      <c r="P419" s="13" t="s">
        <v>27</v>
      </c>
      <c r="Q419" s="9" t="s">
        <v>62</v>
      </c>
      <c r="R419" s="9" t="s">
        <v>130</v>
      </c>
      <c r="S419" s="4" t="s">
        <v>1205</v>
      </c>
    </row>
    <row r="420" spans="1:20" ht="15.75" customHeight="1">
      <c r="A420" s="9" t="s">
        <v>1209</v>
      </c>
      <c r="B420" s="13" t="s">
        <v>21</v>
      </c>
      <c r="C420" s="9">
        <v>2019</v>
      </c>
      <c r="D420" s="9">
        <v>1</v>
      </c>
      <c r="E420" s="13" t="s">
        <v>1202</v>
      </c>
      <c r="F420" s="11" t="str">
        <f t="shared" si="12"/>
        <v>OCCH-2019-1</v>
      </c>
      <c r="G420" s="9" t="s">
        <v>1210</v>
      </c>
      <c r="H420" s="11" t="str">
        <f t="shared" si="13"/>
        <v>Concierto para trompeta - Hummel, Johann Nepomuk</v>
      </c>
      <c r="I420" s="13" t="s">
        <v>1211</v>
      </c>
      <c r="J420" s="13" t="s">
        <v>1212</v>
      </c>
      <c r="K420" s="13" t="s">
        <v>24</v>
      </c>
      <c r="L420" s="9">
        <v>1803</v>
      </c>
      <c r="O420" s="13" t="s">
        <v>26</v>
      </c>
      <c r="P420" s="13" t="s">
        <v>27</v>
      </c>
      <c r="Q420" s="9" t="s">
        <v>62</v>
      </c>
      <c r="R420" s="9" t="s">
        <v>130</v>
      </c>
      <c r="S420" s="4" t="s">
        <v>1205</v>
      </c>
    </row>
    <row r="421" spans="1:20" ht="15.75" customHeight="1">
      <c r="A421" s="9" t="s">
        <v>1213</v>
      </c>
      <c r="B421" s="13" t="s">
        <v>21</v>
      </c>
      <c r="C421" s="9">
        <v>2019</v>
      </c>
      <c r="D421" s="9">
        <v>2</v>
      </c>
      <c r="E421" s="13" t="s">
        <v>1214</v>
      </c>
      <c r="F421" s="11" t="str">
        <f t="shared" si="12"/>
        <v>OCCH-2019-2</v>
      </c>
      <c r="G421" s="13" t="s">
        <v>969</v>
      </c>
      <c r="H421" s="11" t="str">
        <f t="shared" si="13"/>
        <v>Pavane - Fauré, Gabriel</v>
      </c>
      <c r="I421" s="13" t="s">
        <v>797</v>
      </c>
      <c r="J421" s="13" t="s">
        <v>970</v>
      </c>
      <c r="K421" s="13" t="s">
        <v>24</v>
      </c>
      <c r="L421" s="9">
        <v>1887</v>
      </c>
      <c r="O421" s="13" t="s">
        <v>26</v>
      </c>
      <c r="P421" s="13" t="s">
        <v>27</v>
      </c>
      <c r="Q421" s="9" t="s">
        <v>49</v>
      </c>
      <c r="R421" s="9" t="s">
        <v>130</v>
      </c>
      <c r="S421" s="4" t="s">
        <v>1215</v>
      </c>
    </row>
    <row r="422" spans="1:20" ht="15.75" customHeight="1">
      <c r="A422" s="9" t="s">
        <v>1216</v>
      </c>
      <c r="B422" s="13" t="s">
        <v>21</v>
      </c>
      <c r="C422" s="9">
        <v>2019</v>
      </c>
      <c r="D422" s="9">
        <v>2</v>
      </c>
      <c r="E422" s="13" t="s">
        <v>1214</v>
      </c>
      <c r="F422" s="11" t="str">
        <f t="shared" si="12"/>
        <v>OCCH-2019-2</v>
      </c>
      <c r="G422" s="9" t="s">
        <v>481</v>
      </c>
      <c r="H422" s="11" t="str">
        <f t="shared" si="13"/>
        <v>Ngillatuwe - Díaz, Rafael</v>
      </c>
      <c r="I422" s="13" t="s">
        <v>1</v>
      </c>
      <c r="J422" s="13" t="s">
        <v>482</v>
      </c>
      <c r="K422" s="13" t="s">
        <v>24</v>
      </c>
      <c r="L422" s="13" t="s">
        <v>483</v>
      </c>
      <c r="O422" s="13" t="s">
        <v>34</v>
      </c>
      <c r="P422" s="13" t="s">
        <v>27</v>
      </c>
      <c r="Q422" s="9" t="s">
        <v>69</v>
      </c>
      <c r="R422" s="9" t="s">
        <v>130</v>
      </c>
      <c r="S422" s="4" t="s">
        <v>1215</v>
      </c>
    </row>
    <row r="423" spans="1:20" ht="15.75" customHeight="1">
      <c r="A423" s="9" t="s">
        <v>1217</v>
      </c>
      <c r="B423" s="13" t="s">
        <v>21</v>
      </c>
      <c r="C423" s="9">
        <v>2019</v>
      </c>
      <c r="D423" s="9">
        <v>2</v>
      </c>
      <c r="E423" s="13" t="s">
        <v>1214</v>
      </c>
      <c r="F423" s="11" t="str">
        <f t="shared" si="12"/>
        <v>OCCH-2019-2</v>
      </c>
      <c r="G423" s="9" t="s">
        <v>159</v>
      </c>
      <c r="H423" s="11" t="str">
        <f t="shared" si="13"/>
        <v>Sinfonía n° 7 - van Beethoven, Ludwig</v>
      </c>
      <c r="I423" s="13" t="s">
        <v>1</v>
      </c>
      <c r="J423" s="13" t="s">
        <v>31</v>
      </c>
      <c r="K423" s="13" t="s">
        <v>24</v>
      </c>
      <c r="L423" s="13" t="s">
        <v>160</v>
      </c>
      <c r="O423" s="13" t="s">
        <v>26</v>
      </c>
      <c r="P423" s="13" t="s">
        <v>27</v>
      </c>
      <c r="Q423" s="9" t="s">
        <v>62</v>
      </c>
      <c r="R423" s="9" t="s">
        <v>130</v>
      </c>
      <c r="S423" s="4" t="s">
        <v>1215</v>
      </c>
    </row>
    <row r="424" spans="1:20" ht="15.75" customHeight="1">
      <c r="A424" s="9" t="s">
        <v>1218</v>
      </c>
      <c r="B424" s="13" t="s">
        <v>21</v>
      </c>
      <c r="C424" s="9">
        <v>2019</v>
      </c>
      <c r="D424" s="9" t="s">
        <v>1064</v>
      </c>
      <c r="E424" s="10">
        <v>43494</v>
      </c>
      <c r="F424" s="11" t="str">
        <f t="shared" si="12"/>
        <v>OCCH-2019-Semanas musicales de Frutillar: 3</v>
      </c>
      <c r="G424" s="9" t="s">
        <v>1219</v>
      </c>
      <c r="H424" s="11" t="str">
        <f t="shared" si="13"/>
        <v>Arias sin definir - Sin información</v>
      </c>
      <c r="I424" s="13" t="s">
        <v>37</v>
      </c>
      <c r="J424" s="13" t="s">
        <v>22</v>
      </c>
      <c r="K424" s="13" t="s">
        <v>22</v>
      </c>
      <c r="L424" s="13" t="s">
        <v>25</v>
      </c>
      <c r="O424" s="13" t="s">
        <v>22</v>
      </c>
      <c r="P424" s="13" t="s">
        <v>22</v>
      </c>
      <c r="Q424" s="13" t="s">
        <v>22</v>
      </c>
      <c r="R424" s="9" t="s">
        <v>130</v>
      </c>
      <c r="S424" s="4" t="s">
        <v>1220</v>
      </c>
    </row>
    <row r="425" spans="1:20" ht="15.75" customHeight="1">
      <c r="A425" s="9" t="s">
        <v>1221</v>
      </c>
      <c r="B425" s="13" t="s">
        <v>21</v>
      </c>
      <c r="C425" s="9">
        <v>2019</v>
      </c>
      <c r="D425" s="9" t="s">
        <v>1064</v>
      </c>
      <c r="E425" s="10">
        <v>43494</v>
      </c>
      <c r="F425" s="11" t="str">
        <f t="shared" si="12"/>
        <v>OCCH-2019-Semanas musicales de Frutillar: 3</v>
      </c>
      <c r="G425" s="9" t="s">
        <v>1222</v>
      </c>
      <c r="H425" s="11" t="str">
        <f t="shared" si="13"/>
        <v>Intermezzo de Manon Lescaut - Puccini, Giacomo</v>
      </c>
      <c r="I425" s="13" t="s">
        <v>1</v>
      </c>
      <c r="J425" s="13" t="s">
        <v>1223</v>
      </c>
      <c r="K425" s="13" t="s">
        <v>24</v>
      </c>
      <c r="L425" s="9">
        <v>1893</v>
      </c>
      <c r="O425" s="13" t="s">
        <v>26</v>
      </c>
      <c r="P425" s="13" t="s">
        <v>27</v>
      </c>
      <c r="Q425" s="9" t="s">
        <v>49</v>
      </c>
      <c r="R425" s="9" t="s">
        <v>130</v>
      </c>
      <c r="S425" s="4" t="s">
        <v>1220</v>
      </c>
      <c r="T425" s="9" t="s">
        <v>1224</v>
      </c>
    </row>
    <row r="426" spans="1:20" ht="15.75" customHeight="1">
      <c r="A426" s="9" t="s">
        <v>1225</v>
      </c>
      <c r="B426" s="13" t="s">
        <v>21</v>
      </c>
      <c r="C426" s="9">
        <v>2019</v>
      </c>
      <c r="D426" s="9" t="s">
        <v>1064</v>
      </c>
      <c r="E426" s="10">
        <v>43494</v>
      </c>
      <c r="F426" s="11" t="str">
        <f t="shared" si="12"/>
        <v>OCCH-2019-Semanas musicales de Frutillar: 3</v>
      </c>
      <c r="G426" s="14" t="s">
        <v>259</v>
      </c>
      <c r="H426" s="11" t="str">
        <f t="shared" si="13"/>
        <v>Sinfonía n° 39 - Mozart, Wolfgang Amadeus</v>
      </c>
      <c r="I426" s="13" t="s">
        <v>1</v>
      </c>
      <c r="J426" s="13" t="s">
        <v>52</v>
      </c>
      <c r="K426" s="13" t="s">
        <v>24</v>
      </c>
      <c r="L426" s="9">
        <v>1788</v>
      </c>
      <c r="O426" s="13" t="s">
        <v>26</v>
      </c>
      <c r="P426" s="13" t="s">
        <v>27</v>
      </c>
      <c r="Q426" s="9" t="s">
        <v>45</v>
      </c>
      <c r="R426" s="9" t="s">
        <v>130</v>
      </c>
      <c r="S426" s="4" t="s">
        <v>1220</v>
      </c>
    </row>
    <row r="427" spans="1:20" ht="15.75" customHeight="1">
      <c r="A427" s="9" t="s">
        <v>1226</v>
      </c>
      <c r="B427" s="13" t="s">
        <v>21</v>
      </c>
      <c r="C427" s="9">
        <v>2019</v>
      </c>
      <c r="D427" s="9">
        <v>4</v>
      </c>
      <c r="E427" s="9" t="s">
        <v>1227</v>
      </c>
      <c r="F427" s="11" t="str">
        <f t="shared" si="12"/>
        <v>OCCH-2019-4</v>
      </c>
      <c r="G427" s="9" t="s">
        <v>1000</v>
      </c>
      <c r="H427" s="11" t="str">
        <f t="shared" si="13"/>
        <v>Serenata para vientos - Dvořák, Antonín</v>
      </c>
      <c r="I427" s="13" t="s">
        <v>333</v>
      </c>
      <c r="J427" s="13" t="s">
        <v>513</v>
      </c>
      <c r="K427" s="13" t="s">
        <v>24</v>
      </c>
      <c r="L427" s="9">
        <v>1878</v>
      </c>
      <c r="O427" s="13" t="s">
        <v>26</v>
      </c>
      <c r="P427" s="13" t="s">
        <v>27</v>
      </c>
      <c r="Q427" s="9" t="s">
        <v>49</v>
      </c>
      <c r="R427" s="9" t="s">
        <v>28</v>
      </c>
      <c r="S427" s="4" t="s">
        <v>1228</v>
      </c>
    </row>
    <row r="428" spans="1:20" ht="15.75" customHeight="1">
      <c r="A428" s="9" t="s">
        <v>1229</v>
      </c>
      <c r="B428" s="13" t="s">
        <v>21</v>
      </c>
      <c r="C428" s="9">
        <v>2019</v>
      </c>
      <c r="D428" s="9">
        <v>4</v>
      </c>
      <c r="E428" s="9" t="s">
        <v>1227</v>
      </c>
      <c r="F428" s="11" t="str">
        <f t="shared" si="12"/>
        <v>OCCH-2019-4</v>
      </c>
      <c r="G428" s="9" t="s">
        <v>784</v>
      </c>
      <c r="H428" s="11" t="str">
        <f t="shared" si="13"/>
        <v>Elegía - Tchaikovsky, Piotr Ilych</v>
      </c>
      <c r="I428" s="13" t="s">
        <v>1</v>
      </c>
      <c r="J428" s="13" t="s">
        <v>116</v>
      </c>
      <c r="K428" s="13" t="s">
        <v>24</v>
      </c>
      <c r="L428" s="9">
        <v>1884</v>
      </c>
      <c r="O428" s="13" t="s">
        <v>26</v>
      </c>
      <c r="P428" s="13" t="s">
        <v>27</v>
      </c>
      <c r="Q428" s="9" t="s">
        <v>49</v>
      </c>
      <c r="R428" s="9" t="s">
        <v>28</v>
      </c>
      <c r="S428" s="4" t="s">
        <v>1228</v>
      </c>
    </row>
    <row r="429" spans="1:20" ht="15.75" customHeight="1">
      <c r="A429" s="9" t="s">
        <v>1230</v>
      </c>
      <c r="B429" s="13" t="s">
        <v>21</v>
      </c>
      <c r="C429" s="9">
        <v>2019</v>
      </c>
      <c r="D429" s="9">
        <v>4</v>
      </c>
      <c r="E429" s="9" t="s">
        <v>1227</v>
      </c>
      <c r="F429" s="11" t="str">
        <f t="shared" si="12"/>
        <v>OCCH-2019-4</v>
      </c>
      <c r="G429" s="9" t="s">
        <v>754</v>
      </c>
      <c r="H429" s="11" t="str">
        <f t="shared" si="13"/>
        <v>Serenata para cuerdas - Elgar, Edward</v>
      </c>
      <c r="I429" s="13" t="s">
        <v>1</v>
      </c>
      <c r="J429" s="13" t="s">
        <v>785</v>
      </c>
      <c r="K429" s="13" t="s">
        <v>24</v>
      </c>
      <c r="L429" s="9" t="s">
        <v>1231</v>
      </c>
      <c r="O429" s="13" t="s">
        <v>26</v>
      </c>
      <c r="P429" s="13" t="s">
        <v>27</v>
      </c>
      <c r="Q429" s="9" t="s">
        <v>49</v>
      </c>
      <c r="R429" s="9" t="s">
        <v>28</v>
      </c>
      <c r="S429" s="4" t="s">
        <v>1228</v>
      </c>
    </row>
    <row r="430" spans="1:20" ht="15.75" customHeight="1">
      <c r="A430" s="9" t="s">
        <v>1232</v>
      </c>
      <c r="B430" s="13" t="s">
        <v>21</v>
      </c>
      <c r="C430" s="9">
        <v>2019</v>
      </c>
      <c r="D430" s="9">
        <v>4</v>
      </c>
      <c r="E430" s="9" t="s">
        <v>1227</v>
      </c>
      <c r="F430" s="11" t="str">
        <f t="shared" si="12"/>
        <v>OCCH-2019-4</v>
      </c>
      <c r="G430" s="9" t="s">
        <v>1233</v>
      </c>
      <c r="H430" s="11" t="str">
        <f t="shared" si="13"/>
        <v>Suite Holberg: Preludio - Grieg, Edvard</v>
      </c>
      <c r="I430" s="13" t="s">
        <v>1</v>
      </c>
      <c r="J430" s="13" t="s">
        <v>214</v>
      </c>
      <c r="K430" s="13" t="s">
        <v>24</v>
      </c>
      <c r="L430" s="9">
        <v>1884</v>
      </c>
      <c r="O430" s="13" t="s">
        <v>26</v>
      </c>
      <c r="P430" s="13" t="s">
        <v>27</v>
      </c>
      <c r="Q430" s="9" t="s">
        <v>49</v>
      </c>
      <c r="R430" s="9" t="s">
        <v>28</v>
      </c>
      <c r="S430" s="4" t="s">
        <v>1228</v>
      </c>
    </row>
    <row r="431" spans="1:20" ht="15.75" customHeight="1">
      <c r="A431" s="9" t="s">
        <v>1234</v>
      </c>
      <c r="B431" s="13" t="s">
        <v>21</v>
      </c>
      <c r="C431" s="9">
        <v>2019</v>
      </c>
      <c r="D431" s="9">
        <v>4</v>
      </c>
      <c r="E431" s="9" t="s">
        <v>1227</v>
      </c>
      <c r="F431" s="11" t="str">
        <f t="shared" si="12"/>
        <v>OCCH-2019-4</v>
      </c>
      <c r="G431" s="9" t="s">
        <v>954</v>
      </c>
      <c r="H431" s="11" t="str">
        <f t="shared" si="13"/>
        <v>Sinfonía n° 103 - Haydn, Franz Joseph</v>
      </c>
      <c r="I431" s="13" t="s">
        <v>1</v>
      </c>
      <c r="J431" s="13" t="s">
        <v>65</v>
      </c>
      <c r="K431" s="13" t="s">
        <v>24</v>
      </c>
      <c r="L431" s="9">
        <v>1795</v>
      </c>
      <c r="O431" s="13" t="s">
        <v>26</v>
      </c>
      <c r="P431" s="13" t="s">
        <v>27</v>
      </c>
      <c r="Q431" s="9" t="s">
        <v>45</v>
      </c>
      <c r="R431" s="9" t="s">
        <v>28</v>
      </c>
      <c r="S431" s="4" t="s">
        <v>1228</v>
      </c>
    </row>
    <row r="432" spans="1:20" ht="15.75" customHeight="1">
      <c r="A432" s="9" t="s">
        <v>1235</v>
      </c>
      <c r="B432" s="13" t="s">
        <v>21</v>
      </c>
      <c r="C432" s="9">
        <v>2019</v>
      </c>
      <c r="D432" s="9">
        <v>5</v>
      </c>
      <c r="E432" s="9" t="s">
        <v>1236</v>
      </c>
      <c r="F432" s="11" t="str">
        <f t="shared" si="12"/>
        <v>OCCH-2019-5</v>
      </c>
      <c r="G432" s="9" t="s">
        <v>1237</v>
      </c>
      <c r="H432" s="11" t="str">
        <f t="shared" si="13"/>
        <v>Ligereza - Farías, Miguel</v>
      </c>
      <c r="I432" s="13" t="s">
        <v>1</v>
      </c>
      <c r="J432" s="13" t="s">
        <v>490</v>
      </c>
      <c r="K432" s="13" t="s">
        <v>24</v>
      </c>
      <c r="L432" s="9">
        <v>2019</v>
      </c>
      <c r="O432" s="13" t="s">
        <v>34</v>
      </c>
      <c r="P432" s="13" t="s">
        <v>748</v>
      </c>
      <c r="Q432" s="9" t="s">
        <v>69</v>
      </c>
      <c r="R432" s="9" t="s">
        <v>1112</v>
      </c>
      <c r="S432" s="4" t="s">
        <v>1238</v>
      </c>
    </row>
    <row r="433" spans="1:20" ht="15.75" customHeight="1">
      <c r="A433" s="9" t="s">
        <v>1239</v>
      </c>
      <c r="B433" s="13" t="s">
        <v>21</v>
      </c>
      <c r="C433" s="9">
        <v>2019</v>
      </c>
      <c r="D433" s="9">
        <v>5</v>
      </c>
      <c r="E433" s="9" t="s">
        <v>1236</v>
      </c>
      <c r="F433" s="11" t="str">
        <f t="shared" si="12"/>
        <v>OCCH-2019-5</v>
      </c>
      <c r="G433" s="9" t="s">
        <v>47</v>
      </c>
      <c r="H433" s="11" t="str">
        <f t="shared" si="13"/>
        <v>Idilio de Sigfrido - Wagner, Richard</v>
      </c>
      <c r="I433" s="13" t="s">
        <v>1</v>
      </c>
      <c r="J433" s="13" t="s">
        <v>48</v>
      </c>
      <c r="K433" s="13" t="s">
        <v>24</v>
      </c>
      <c r="L433" s="9">
        <v>1870</v>
      </c>
      <c r="O433" s="13" t="s">
        <v>26</v>
      </c>
      <c r="P433" s="13" t="s">
        <v>27</v>
      </c>
      <c r="Q433" s="9" t="s">
        <v>49</v>
      </c>
      <c r="R433" s="9" t="s">
        <v>1112</v>
      </c>
      <c r="S433" s="4" t="s">
        <v>1238</v>
      </c>
    </row>
    <row r="434" spans="1:20" ht="15.75" customHeight="1">
      <c r="A434" s="9" t="s">
        <v>1240</v>
      </c>
      <c r="B434" s="13" t="s">
        <v>21</v>
      </c>
      <c r="C434" s="9">
        <v>2019</v>
      </c>
      <c r="D434" s="9">
        <v>5</v>
      </c>
      <c r="E434" s="9" t="s">
        <v>1236</v>
      </c>
      <c r="F434" s="11" t="str">
        <f t="shared" si="12"/>
        <v>OCCH-2019-5</v>
      </c>
      <c r="G434" s="9" t="s">
        <v>317</v>
      </c>
      <c r="H434" s="11" t="str">
        <f t="shared" si="13"/>
        <v>Sinfonía n° 36 - Mozart, Wolfgang Amadeus</v>
      </c>
      <c r="I434" s="13" t="s">
        <v>1</v>
      </c>
      <c r="J434" s="13" t="s">
        <v>52</v>
      </c>
      <c r="K434" s="13" t="s">
        <v>24</v>
      </c>
      <c r="L434" s="9">
        <v>1783</v>
      </c>
      <c r="O434" s="13" t="s">
        <v>26</v>
      </c>
      <c r="P434" s="13" t="s">
        <v>27</v>
      </c>
      <c r="Q434" s="9" t="s">
        <v>45</v>
      </c>
      <c r="R434" s="9" t="s">
        <v>1112</v>
      </c>
      <c r="S434" s="4" t="s">
        <v>1238</v>
      </c>
    </row>
    <row r="435" spans="1:20" ht="15.75" customHeight="1">
      <c r="A435" s="9" t="s">
        <v>1241</v>
      </c>
      <c r="B435" s="13" t="s">
        <v>21</v>
      </c>
      <c r="C435" s="9">
        <v>2019</v>
      </c>
      <c r="D435" s="9" t="s">
        <v>1242</v>
      </c>
      <c r="E435" s="9" t="s">
        <v>1243</v>
      </c>
      <c r="F435" s="11" t="str">
        <f t="shared" si="12"/>
        <v>OCCH-2019-Semana santa: 6</v>
      </c>
      <c r="G435" s="9" t="s">
        <v>1244</v>
      </c>
      <c r="H435" s="11" t="str">
        <f t="shared" si="13"/>
        <v>Arias de Mendelssohn - Mendelssohn, Felix</v>
      </c>
      <c r="I435" s="13" t="s">
        <v>37</v>
      </c>
      <c r="J435" s="13" t="s">
        <v>93</v>
      </c>
      <c r="K435" s="13" t="s">
        <v>24</v>
      </c>
      <c r="L435" s="9">
        <v>1846</v>
      </c>
      <c r="O435" s="13" t="s">
        <v>26</v>
      </c>
      <c r="P435" s="13" t="s">
        <v>27</v>
      </c>
      <c r="Q435" s="9" t="s">
        <v>62</v>
      </c>
      <c r="R435" s="9" t="s">
        <v>1112</v>
      </c>
      <c r="S435" s="4" t="s">
        <v>1245</v>
      </c>
      <c r="T435" s="20" t="s">
        <v>1246</v>
      </c>
    </row>
    <row r="436" spans="1:20" ht="15.75" customHeight="1">
      <c r="A436" s="9" t="s">
        <v>1247</v>
      </c>
      <c r="B436" s="13" t="s">
        <v>21</v>
      </c>
      <c r="C436" s="9">
        <v>2019</v>
      </c>
      <c r="D436" s="9" t="s">
        <v>1242</v>
      </c>
      <c r="E436" s="9" t="s">
        <v>1243</v>
      </c>
      <c r="F436" s="11" t="str">
        <f t="shared" si="12"/>
        <v>OCCH-2019-Semana santa: 6</v>
      </c>
      <c r="G436" s="9" t="s">
        <v>1070</v>
      </c>
      <c r="H436" s="11" t="str">
        <f t="shared" si="13"/>
        <v>Sinfonía para cuerdas n° 10 - Mendelssohn, Felix</v>
      </c>
      <c r="I436" s="13" t="s">
        <v>1</v>
      </c>
      <c r="J436" s="13" t="s">
        <v>93</v>
      </c>
      <c r="K436" s="13" t="s">
        <v>24</v>
      </c>
      <c r="L436" s="9">
        <v>1823</v>
      </c>
      <c r="O436" s="13" t="s">
        <v>26</v>
      </c>
      <c r="P436" s="13" t="s">
        <v>27</v>
      </c>
      <c r="Q436" s="9" t="s">
        <v>62</v>
      </c>
      <c r="R436" s="9" t="s">
        <v>130</v>
      </c>
      <c r="S436" s="4" t="s">
        <v>1245</v>
      </c>
    </row>
    <row r="437" spans="1:20" ht="15.75" customHeight="1">
      <c r="A437" s="9" t="s">
        <v>1248</v>
      </c>
      <c r="B437" s="13" t="s">
        <v>21</v>
      </c>
      <c r="C437" s="9">
        <v>2019</v>
      </c>
      <c r="D437" s="9" t="s">
        <v>1242</v>
      </c>
      <c r="E437" s="9" t="s">
        <v>1243</v>
      </c>
      <c r="F437" s="11" t="str">
        <f t="shared" si="12"/>
        <v>OCCH-2019-Semana santa: 6</v>
      </c>
      <c r="G437" s="9" t="s">
        <v>259</v>
      </c>
      <c r="H437" s="11" t="str">
        <f t="shared" si="13"/>
        <v>Sinfonía n° 39 - Mozart, Wolfgang Amadeus</v>
      </c>
      <c r="I437" s="13" t="s">
        <v>1</v>
      </c>
      <c r="J437" s="13" t="s">
        <v>52</v>
      </c>
      <c r="K437" s="13" t="s">
        <v>24</v>
      </c>
      <c r="L437" s="9">
        <v>1788</v>
      </c>
      <c r="O437" s="13" t="s">
        <v>26</v>
      </c>
      <c r="P437" s="13" t="s">
        <v>27</v>
      </c>
      <c r="Q437" s="9" t="s">
        <v>45</v>
      </c>
      <c r="R437" s="9" t="s">
        <v>130</v>
      </c>
      <c r="S437" s="4" t="s">
        <v>1245</v>
      </c>
    </row>
    <row r="438" spans="1:20" ht="15.75" customHeight="1">
      <c r="A438" s="9" t="s">
        <v>1249</v>
      </c>
      <c r="B438" s="13" t="s">
        <v>21</v>
      </c>
      <c r="C438" s="9">
        <v>2019</v>
      </c>
      <c r="D438" s="9">
        <v>7</v>
      </c>
      <c r="E438" s="9" t="s">
        <v>1250</v>
      </c>
      <c r="F438" s="11" t="str">
        <f t="shared" si="12"/>
        <v>OCCH-2019-7</v>
      </c>
      <c r="G438" s="9" t="s">
        <v>106</v>
      </c>
      <c r="H438" s="11" t="str">
        <f t="shared" si="13"/>
        <v>Obertura de Las criaturas de Prometeo - van Beethoven, Ludwig</v>
      </c>
      <c r="I438" s="13" t="s">
        <v>1</v>
      </c>
      <c r="J438" s="13" t="s">
        <v>31</v>
      </c>
      <c r="K438" s="13" t="s">
        <v>24</v>
      </c>
      <c r="L438" s="13" t="s">
        <v>61</v>
      </c>
      <c r="O438" s="13" t="s">
        <v>26</v>
      </c>
      <c r="P438" s="13" t="s">
        <v>27</v>
      </c>
      <c r="Q438" s="9" t="s">
        <v>62</v>
      </c>
      <c r="R438" s="9" t="s">
        <v>130</v>
      </c>
      <c r="S438" s="4" t="s">
        <v>1251</v>
      </c>
    </row>
    <row r="439" spans="1:20" ht="15.75" customHeight="1">
      <c r="A439" s="9" t="s">
        <v>1252</v>
      </c>
      <c r="B439" s="13" t="s">
        <v>21</v>
      </c>
      <c r="C439" s="9">
        <v>2019</v>
      </c>
      <c r="D439" s="9">
        <v>7</v>
      </c>
      <c r="E439" s="9" t="s">
        <v>1250</v>
      </c>
      <c r="F439" s="11" t="str">
        <f t="shared" si="12"/>
        <v>OCCH-2019-7</v>
      </c>
      <c r="G439" s="9" t="s">
        <v>713</v>
      </c>
      <c r="H439" s="11" t="str">
        <f t="shared" si="13"/>
        <v>Obertura, Scherzo y Finale - Schumann, Robert</v>
      </c>
      <c r="I439" s="13" t="s">
        <v>1</v>
      </c>
      <c r="J439" s="13" t="s">
        <v>714</v>
      </c>
      <c r="K439" s="13" t="s">
        <v>24</v>
      </c>
      <c r="L439" s="13">
        <v>1841</v>
      </c>
      <c r="N439" s="9" t="s">
        <v>715</v>
      </c>
      <c r="O439" s="13" t="s">
        <v>26</v>
      </c>
      <c r="P439" s="13" t="s">
        <v>27</v>
      </c>
      <c r="Q439" s="9" t="s">
        <v>62</v>
      </c>
      <c r="R439" s="9" t="s">
        <v>130</v>
      </c>
      <c r="S439" s="4" t="s">
        <v>1251</v>
      </c>
    </row>
    <row r="440" spans="1:20" ht="15.75" customHeight="1">
      <c r="A440" s="9" t="s">
        <v>1253</v>
      </c>
      <c r="B440" s="13" t="s">
        <v>21</v>
      </c>
      <c r="C440" s="9">
        <v>2019</v>
      </c>
      <c r="D440" s="9">
        <v>7</v>
      </c>
      <c r="E440" s="9" t="s">
        <v>1250</v>
      </c>
      <c r="F440" s="11" t="str">
        <f t="shared" si="12"/>
        <v>OCCH-2019-7</v>
      </c>
      <c r="G440" s="9" t="s">
        <v>171</v>
      </c>
      <c r="H440" s="11" t="str">
        <f t="shared" si="13"/>
        <v>Sinfonía n° 41 - Mozart, Wolfgang Amadeus</v>
      </c>
      <c r="I440" s="13" t="s">
        <v>1</v>
      </c>
      <c r="J440" s="13" t="s">
        <v>52</v>
      </c>
      <c r="K440" s="13" t="s">
        <v>24</v>
      </c>
      <c r="L440" s="13">
        <v>1788</v>
      </c>
      <c r="O440" s="13" t="s">
        <v>26</v>
      </c>
      <c r="P440" s="13" t="s">
        <v>27</v>
      </c>
      <c r="Q440" s="9" t="s">
        <v>45</v>
      </c>
      <c r="R440" s="9" t="s">
        <v>130</v>
      </c>
      <c r="S440" s="4" t="s">
        <v>1251</v>
      </c>
    </row>
    <row r="441" spans="1:20" ht="15.75" customHeight="1">
      <c r="A441" s="9" t="s">
        <v>1254</v>
      </c>
      <c r="B441" s="13" t="s">
        <v>21</v>
      </c>
      <c r="C441" s="9">
        <v>2019</v>
      </c>
      <c r="D441" s="9">
        <v>8</v>
      </c>
      <c r="E441" s="9" t="s">
        <v>1255</v>
      </c>
      <c r="F441" s="11" t="str">
        <f t="shared" si="12"/>
        <v>OCCH-2019-8</v>
      </c>
      <c r="G441" s="9" t="s">
        <v>1256</v>
      </c>
      <c r="H441" s="11" t="str">
        <f t="shared" si="13"/>
        <v>Suite para pequeña orquesta - Soro, Enrique</v>
      </c>
      <c r="I441" s="13" t="s">
        <v>1</v>
      </c>
      <c r="J441" s="13" t="s">
        <v>143</v>
      </c>
      <c r="K441" s="13" t="s">
        <v>24</v>
      </c>
      <c r="L441" s="13">
        <v>1902</v>
      </c>
      <c r="O441" s="13" t="s">
        <v>34</v>
      </c>
      <c r="P441" s="13" t="s">
        <v>27</v>
      </c>
      <c r="Q441" s="9" t="s">
        <v>39</v>
      </c>
      <c r="R441" s="9" t="s">
        <v>130</v>
      </c>
      <c r="S441" s="4" t="s">
        <v>1257</v>
      </c>
    </row>
    <row r="442" spans="1:20" ht="15.75" customHeight="1">
      <c r="A442" s="9" t="s">
        <v>1258</v>
      </c>
      <c r="B442" s="13" t="s">
        <v>21</v>
      </c>
      <c r="C442" s="9">
        <v>2019</v>
      </c>
      <c r="D442" s="9">
        <v>8</v>
      </c>
      <c r="E442" s="9" t="s">
        <v>1255</v>
      </c>
      <c r="F442" s="11" t="str">
        <f t="shared" si="12"/>
        <v>OCCH-2019-8</v>
      </c>
      <c r="G442" s="9" t="s">
        <v>1259</v>
      </c>
      <c r="H442" s="11" t="str">
        <f t="shared" si="13"/>
        <v>Canción de la noche - Elgar, Edward</v>
      </c>
      <c r="I442" s="13" t="s">
        <v>1</v>
      </c>
      <c r="J442" s="13" t="s">
        <v>785</v>
      </c>
      <c r="K442" s="13" t="s">
        <v>24</v>
      </c>
      <c r="L442" s="13" t="s">
        <v>1260</v>
      </c>
      <c r="O442" s="13" t="s">
        <v>26</v>
      </c>
      <c r="P442" s="13" t="s">
        <v>27</v>
      </c>
      <c r="Q442" s="9" t="s">
        <v>49</v>
      </c>
      <c r="R442" s="9" t="s">
        <v>130</v>
      </c>
      <c r="S442" s="4" t="s">
        <v>1257</v>
      </c>
    </row>
    <row r="443" spans="1:20" ht="15.75" customHeight="1">
      <c r="A443" s="9" t="s">
        <v>1261</v>
      </c>
      <c r="B443" s="13" t="s">
        <v>21</v>
      </c>
      <c r="C443" s="9">
        <v>2019</v>
      </c>
      <c r="D443" s="9">
        <v>8</v>
      </c>
      <c r="E443" s="9" t="s">
        <v>1255</v>
      </c>
      <c r="F443" s="11" t="str">
        <f t="shared" si="12"/>
        <v>OCCH-2019-8</v>
      </c>
      <c r="G443" s="9" t="s">
        <v>1262</v>
      </c>
      <c r="H443" s="11" t="str">
        <f t="shared" si="13"/>
        <v>Sinfonietta - Poulenc, Francis</v>
      </c>
      <c r="I443" s="13" t="s">
        <v>1</v>
      </c>
      <c r="J443" s="13" t="s">
        <v>1263</v>
      </c>
      <c r="K443" s="13" t="s">
        <v>24</v>
      </c>
      <c r="L443" s="13" t="s">
        <v>1264</v>
      </c>
      <c r="O443" s="13" t="s">
        <v>26</v>
      </c>
      <c r="P443" s="13" t="s">
        <v>27</v>
      </c>
      <c r="Q443" s="9" t="s">
        <v>39</v>
      </c>
      <c r="R443" s="9" t="s">
        <v>130</v>
      </c>
      <c r="S443" s="4" t="s">
        <v>1257</v>
      </c>
    </row>
    <row r="444" spans="1:20" ht="15.75" customHeight="1">
      <c r="A444" s="9" t="s">
        <v>1265</v>
      </c>
      <c r="B444" s="13" t="s">
        <v>21</v>
      </c>
      <c r="C444" s="9">
        <v>2019</v>
      </c>
      <c r="D444" s="9" t="s">
        <v>1266</v>
      </c>
      <c r="E444" s="9" t="s">
        <v>1267</v>
      </c>
      <c r="F444" s="11" t="str">
        <f t="shared" si="12"/>
        <v>OCCH-2019-Conciertos Metropolitana y Gira por Tarapacá: 9</v>
      </c>
      <c r="G444" s="9" t="s">
        <v>309</v>
      </c>
      <c r="H444" s="11" t="str">
        <f t="shared" si="13"/>
        <v>Obertura de Las hébridas - Mendelssohn, Felix</v>
      </c>
      <c r="I444" s="13" t="s">
        <v>1</v>
      </c>
      <c r="J444" s="13" t="s">
        <v>93</v>
      </c>
      <c r="K444" s="13" t="s">
        <v>24</v>
      </c>
      <c r="L444" s="13" t="s">
        <v>521</v>
      </c>
      <c r="O444" s="13" t="s">
        <v>26</v>
      </c>
      <c r="P444" s="13" t="s">
        <v>27</v>
      </c>
      <c r="Q444" s="9" t="s">
        <v>62</v>
      </c>
      <c r="R444" s="9" t="s">
        <v>130</v>
      </c>
      <c r="S444" s="4" t="s">
        <v>1268</v>
      </c>
    </row>
    <row r="445" spans="1:20" ht="15.75" customHeight="1">
      <c r="A445" s="9" t="s">
        <v>1269</v>
      </c>
      <c r="B445" s="13" t="s">
        <v>21</v>
      </c>
      <c r="C445" s="9">
        <v>2019</v>
      </c>
      <c r="D445" s="9" t="s">
        <v>1266</v>
      </c>
      <c r="E445" s="9" t="s">
        <v>1267</v>
      </c>
      <c r="F445" s="11" t="str">
        <f t="shared" si="12"/>
        <v>OCCH-2019-Conciertos Metropolitana y Gira por Tarapacá: 9</v>
      </c>
      <c r="G445" s="9" t="s">
        <v>1270</v>
      </c>
      <c r="H445" s="11" t="str">
        <f t="shared" si="13"/>
        <v>Sonata para cuerdas - Gomes, Carlos</v>
      </c>
      <c r="I445" s="13" t="s">
        <v>1</v>
      </c>
      <c r="J445" s="13" t="s">
        <v>1271</v>
      </c>
      <c r="K445" s="13" t="s">
        <v>24</v>
      </c>
      <c r="L445" s="9">
        <v>1894</v>
      </c>
      <c r="O445" s="13" t="s">
        <v>26</v>
      </c>
      <c r="P445" s="13" t="s">
        <v>27</v>
      </c>
      <c r="Q445" s="9" t="s">
        <v>49</v>
      </c>
      <c r="R445" s="9" t="s">
        <v>130</v>
      </c>
      <c r="S445" s="1" t="s">
        <v>1268</v>
      </c>
    </row>
    <row r="446" spans="1:20" ht="15.75" customHeight="1">
      <c r="A446" s="9" t="s">
        <v>1272</v>
      </c>
      <c r="B446" s="13" t="s">
        <v>21</v>
      </c>
      <c r="C446" s="9">
        <v>2019</v>
      </c>
      <c r="D446" s="9" t="s">
        <v>1266</v>
      </c>
      <c r="E446" s="9" t="s">
        <v>1267</v>
      </c>
      <c r="F446" s="11" t="str">
        <f t="shared" si="12"/>
        <v>OCCH-2019-Conciertos Metropolitana y Gira por Tarapacá: 9</v>
      </c>
      <c r="G446" s="9" t="s">
        <v>51</v>
      </c>
      <c r="H446" s="11" t="str">
        <f t="shared" si="13"/>
        <v>Sinfonía n° 38 - Mozart, Wolfgang Amadeus</v>
      </c>
      <c r="I446" s="13" t="s">
        <v>1</v>
      </c>
      <c r="J446" s="13" t="s">
        <v>52</v>
      </c>
      <c r="K446" s="13" t="s">
        <v>24</v>
      </c>
      <c r="L446" s="9">
        <v>1786</v>
      </c>
      <c r="O446" s="13" t="s">
        <v>26</v>
      </c>
      <c r="P446" s="13" t="s">
        <v>27</v>
      </c>
      <c r="Q446" s="9" t="s">
        <v>45</v>
      </c>
      <c r="R446" s="9" t="s">
        <v>130</v>
      </c>
      <c r="S446" s="4" t="s">
        <v>1268</v>
      </c>
    </row>
    <row r="447" spans="1:20" ht="15.75" customHeight="1">
      <c r="A447" s="9" t="s">
        <v>1273</v>
      </c>
      <c r="B447" s="13" t="s">
        <v>21</v>
      </c>
      <c r="C447" s="9">
        <v>2019</v>
      </c>
      <c r="D447" s="9">
        <v>10</v>
      </c>
      <c r="E447" s="9" t="s">
        <v>1274</v>
      </c>
      <c r="F447" s="11" t="str">
        <f t="shared" si="12"/>
        <v>OCCH-2019-10</v>
      </c>
      <c r="G447" s="9" t="s">
        <v>1021</v>
      </c>
      <c r="H447" s="11" t="str">
        <f t="shared" si="13"/>
        <v>Obertura Coriolano - van Beethoven, Ludwig</v>
      </c>
      <c r="I447" s="13" t="s">
        <v>1</v>
      </c>
      <c r="J447" s="13" t="s">
        <v>31</v>
      </c>
      <c r="K447" s="13" t="s">
        <v>24</v>
      </c>
      <c r="L447" s="9">
        <v>1807</v>
      </c>
      <c r="O447" s="13" t="s">
        <v>26</v>
      </c>
      <c r="P447" s="13" t="s">
        <v>27</v>
      </c>
      <c r="Q447" s="9" t="s">
        <v>62</v>
      </c>
      <c r="R447" s="9" t="s">
        <v>130</v>
      </c>
      <c r="S447" s="4" t="s">
        <v>1275</v>
      </c>
    </row>
    <row r="448" spans="1:20" ht="15.75" customHeight="1">
      <c r="A448" s="9" t="s">
        <v>1276</v>
      </c>
      <c r="B448" s="13" t="s">
        <v>21</v>
      </c>
      <c r="C448" s="9">
        <v>2019</v>
      </c>
      <c r="D448" s="9">
        <v>10</v>
      </c>
      <c r="E448" s="9" t="s">
        <v>1274</v>
      </c>
      <c r="F448" s="11" t="str">
        <f t="shared" si="12"/>
        <v>OCCH-2019-10</v>
      </c>
      <c r="G448" s="9" t="s">
        <v>500</v>
      </c>
      <c r="H448" s="11" t="str">
        <f t="shared" si="13"/>
        <v>Elegía (In memoriam Bela Bartok) - Vila, Cirilo</v>
      </c>
      <c r="I448" s="13" t="s">
        <v>1</v>
      </c>
      <c r="J448" s="13" t="s">
        <v>501</v>
      </c>
      <c r="K448" s="13" t="s">
        <v>24</v>
      </c>
      <c r="L448" s="9">
        <v>1981</v>
      </c>
      <c r="O448" s="13" t="s">
        <v>34</v>
      </c>
      <c r="P448" s="13" t="s">
        <v>27</v>
      </c>
      <c r="Q448" s="9" t="s">
        <v>89</v>
      </c>
      <c r="R448" s="9" t="s">
        <v>130</v>
      </c>
      <c r="S448" s="4" t="s">
        <v>1275</v>
      </c>
    </row>
    <row r="449" spans="1:19" ht="15.75" customHeight="1">
      <c r="A449" s="9" t="s">
        <v>1277</v>
      </c>
      <c r="B449" s="13" t="s">
        <v>21</v>
      </c>
      <c r="C449" s="9">
        <v>2019</v>
      </c>
      <c r="D449" s="9">
        <v>10</v>
      </c>
      <c r="E449" s="9" t="s">
        <v>1274</v>
      </c>
      <c r="F449" s="11" t="str">
        <f t="shared" si="12"/>
        <v>OCCH-2019-10</v>
      </c>
      <c r="G449" s="9" t="s">
        <v>284</v>
      </c>
      <c r="H449" s="11" t="str">
        <f t="shared" si="13"/>
        <v>Danzas folkóricas rumanas - Bartók, Béla</v>
      </c>
      <c r="I449" s="13" t="s">
        <v>1</v>
      </c>
      <c r="J449" s="13" t="s">
        <v>285</v>
      </c>
      <c r="K449" s="13" t="s">
        <v>24</v>
      </c>
      <c r="L449" s="9">
        <v>1917</v>
      </c>
      <c r="O449" s="13" t="s">
        <v>26</v>
      </c>
      <c r="P449" s="13" t="s">
        <v>27</v>
      </c>
      <c r="Q449" s="9" t="s">
        <v>39</v>
      </c>
      <c r="R449" s="9" t="s">
        <v>130</v>
      </c>
      <c r="S449" s="4" t="s">
        <v>1275</v>
      </c>
    </row>
    <row r="450" spans="1:19" ht="15.75" customHeight="1">
      <c r="A450" s="9" t="s">
        <v>1278</v>
      </c>
      <c r="B450" s="13" t="s">
        <v>21</v>
      </c>
      <c r="C450" s="9">
        <v>2019</v>
      </c>
      <c r="D450" s="9">
        <v>10</v>
      </c>
      <c r="E450" s="9" t="s">
        <v>1274</v>
      </c>
      <c r="F450" s="11" t="str">
        <f t="shared" si="12"/>
        <v>OCCH-2019-10</v>
      </c>
      <c r="G450" s="9" t="s">
        <v>204</v>
      </c>
      <c r="H450" s="11" t="str">
        <f t="shared" si="13"/>
        <v>Sinfonía n° 1 - van Beethoven, Ludwig</v>
      </c>
      <c r="I450" s="13" t="s">
        <v>1</v>
      </c>
      <c r="J450" s="13" t="s">
        <v>31</v>
      </c>
      <c r="K450" s="13" t="s">
        <v>24</v>
      </c>
      <c r="L450" s="13" t="s">
        <v>570</v>
      </c>
      <c r="O450" s="13" t="s">
        <v>26</v>
      </c>
      <c r="P450" s="13" t="s">
        <v>27</v>
      </c>
      <c r="Q450" s="9" t="s">
        <v>45</v>
      </c>
      <c r="R450" s="9" t="s">
        <v>130</v>
      </c>
      <c r="S450" s="4" t="s">
        <v>1275</v>
      </c>
    </row>
    <row r="451" spans="1:19" ht="15.75" customHeight="1">
      <c r="A451" s="9" t="s">
        <v>1279</v>
      </c>
      <c r="B451" s="13" t="s">
        <v>21</v>
      </c>
      <c r="C451" s="9">
        <v>2019</v>
      </c>
      <c r="D451" s="9">
        <v>11</v>
      </c>
      <c r="E451" s="10">
        <v>43678</v>
      </c>
      <c r="F451" s="11" t="str">
        <f t="shared" si="12"/>
        <v>OCCH-2019-11</v>
      </c>
      <c r="G451" s="9" t="s">
        <v>1280</v>
      </c>
      <c r="H451" s="11" t="str">
        <f t="shared" si="13"/>
        <v>Le Voyage de printemps - Fornerod, Alöys</v>
      </c>
      <c r="I451" s="13" t="s">
        <v>1</v>
      </c>
      <c r="J451" s="13" t="s">
        <v>1281</v>
      </c>
      <c r="K451" s="13" t="s">
        <v>24</v>
      </c>
      <c r="L451" s="13" t="s">
        <v>1282</v>
      </c>
      <c r="O451" s="13" t="s">
        <v>26</v>
      </c>
      <c r="P451" s="13" t="s">
        <v>27</v>
      </c>
      <c r="Q451" s="9" t="s">
        <v>39</v>
      </c>
      <c r="R451" s="9" t="s">
        <v>1112</v>
      </c>
      <c r="S451" s="4" t="s">
        <v>1283</v>
      </c>
    </row>
    <row r="452" spans="1:19" ht="15.75" customHeight="1">
      <c r="A452" s="9" t="s">
        <v>1284</v>
      </c>
      <c r="B452" s="13" t="s">
        <v>21</v>
      </c>
      <c r="C452" s="9">
        <v>2019</v>
      </c>
      <c r="D452" s="9">
        <v>11</v>
      </c>
      <c r="E452" s="10">
        <v>43678</v>
      </c>
      <c r="F452" s="11" t="str">
        <f t="shared" si="12"/>
        <v>OCCH-2019-11</v>
      </c>
      <c r="G452" s="13" t="s">
        <v>1285</v>
      </c>
      <c r="H452" s="11" t="str">
        <f t="shared" si="13"/>
        <v>Sinfonía Op. 23 - Voříšek, Jan Václav</v>
      </c>
      <c r="I452" s="13" t="s">
        <v>1</v>
      </c>
      <c r="J452" s="13" t="s">
        <v>1286</v>
      </c>
      <c r="K452" s="13" t="s">
        <v>24</v>
      </c>
      <c r="L452" s="13" t="s">
        <v>1287</v>
      </c>
      <c r="O452" s="13" t="s">
        <v>26</v>
      </c>
      <c r="P452" s="13" t="s">
        <v>27</v>
      </c>
      <c r="Q452" s="9" t="s">
        <v>62</v>
      </c>
      <c r="R452" s="9" t="s">
        <v>1112</v>
      </c>
      <c r="S452" s="4" t="s">
        <v>1283</v>
      </c>
    </row>
    <row r="453" spans="1:19" ht="15.75" customHeight="1">
      <c r="A453" s="9" t="s">
        <v>1288</v>
      </c>
      <c r="B453" s="13" t="s">
        <v>21</v>
      </c>
      <c r="C453" s="9">
        <v>2019</v>
      </c>
      <c r="D453" s="9">
        <v>11</v>
      </c>
      <c r="E453" s="10">
        <v>43678</v>
      </c>
      <c r="F453" s="11" t="str">
        <f t="shared" si="12"/>
        <v>OCCH-2019-11</v>
      </c>
      <c r="G453" s="13" t="s">
        <v>1289</v>
      </c>
      <c r="H453" s="11" t="str">
        <f t="shared" si="13"/>
        <v>Desiderátum - Valle, Valeria</v>
      </c>
      <c r="I453" s="13" t="s">
        <v>437</v>
      </c>
      <c r="J453" s="13" t="s">
        <v>890</v>
      </c>
      <c r="K453" s="13" t="s">
        <v>365</v>
      </c>
      <c r="L453" s="9">
        <v>2019</v>
      </c>
      <c r="O453" s="13" t="s">
        <v>34</v>
      </c>
      <c r="P453" s="13" t="s">
        <v>748</v>
      </c>
      <c r="Q453" s="9" t="s">
        <v>69</v>
      </c>
      <c r="R453" s="9" t="s">
        <v>1112</v>
      </c>
      <c r="S453" s="4" t="s">
        <v>1283</v>
      </c>
    </row>
    <row r="454" spans="1:19" ht="15.75" customHeight="1">
      <c r="A454" s="9" t="s">
        <v>1290</v>
      </c>
      <c r="B454" s="13" t="s">
        <v>21</v>
      </c>
      <c r="C454" s="9">
        <v>2019</v>
      </c>
      <c r="D454" s="9">
        <v>12</v>
      </c>
      <c r="E454" s="13" t="s">
        <v>1291</v>
      </c>
      <c r="F454" s="11" t="str">
        <f t="shared" si="12"/>
        <v>OCCH-2019-12</v>
      </c>
      <c r="G454" s="21" t="s">
        <v>1292</v>
      </c>
      <c r="H454" s="11" t="str">
        <f t="shared" si="13"/>
        <v>Obertura Schauspieldirektor - Mozart, Wolfgang Amadeus</v>
      </c>
      <c r="I454" s="13" t="s">
        <v>1</v>
      </c>
      <c r="J454" s="13" t="s">
        <v>52</v>
      </c>
      <c r="K454" s="13" t="s">
        <v>24</v>
      </c>
      <c r="L454" s="9">
        <v>1786</v>
      </c>
      <c r="O454" s="13" t="s">
        <v>26</v>
      </c>
      <c r="P454" s="13" t="s">
        <v>27</v>
      </c>
      <c r="Q454" s="9" t="s">
        <v>45</v>
      </c>
      <c r="R454" s="9" t="s">
        <v>1112</v>
      </c>
      <c r="S454" s="4" t="s">
        <v>1293</v>
      </c>
    </row>
    <row r="455" spans="1:19" ht="15.75" customHeight="1">
      <c r="A455" s="9" t="s">
        <v>1294</v>
      </c>
      <c r="B455" s="13" t="s">
        <v>21</v>
      </c>
      <c r="C455" s="9">
        <v>2019</v>
      </c>
      <c r="D455" s="9">
        <v>12</v>
      </c>
      <c r="E455" s="13" t="s">
        <v>1291</v>
      </c>
      <c r="F455" s="11" t="str">
        <f t="shared" si="12"/>
        <v>OCCH-2019-12</v>
      </c>
      <c r="G455" s="13" t="s">
        <v>1295</v>
      </c>
      <c r="H455" s="11" t="str">
        <f t="shared" si="13"/>
        <v>Sinfonía n° 20 - Mozart, Wolfgang Amadeus</v>
      </c>
      <c r="I455" s="13" t="s">
        <v>1</v>
      </c>
      <c r="J455" s="13" t="s">
        <v>52</v>
      </c>
      <c r="K455" s="13" t="s">
        <v>24</v>
      </c>
      <c r="L455" s="9">
        <v>1772</v>
      </c>
      <c r="O455" s="13" t="s">
        <v>26</v>
      </c>
      <c r="P455" s="13" t="s">
        <v>27</v>
      </c>
      <c r="Q455" s="9" t="s">
        <v>45</v>
      </c>
      <c r="R455" s="9" t="s">
        <v>1112</v>
      </c>
      <c r="S455" s="4" t="s">
        <v>1293</v>
      </c>
    </row>
    <row r="456" spans="1:19" ht="15.75" customHeight="1">
      <c r="A456" s="9" t="s">
        <v>1296</v>
      </c>
      <c r="B456" s="13" t="s">
        <v>21</v>
      </c>
      <c r="C456" s="9">
        <v>2019</v>
      </c>
      <c r="D456" s="9">
        <v>12</v>
      </c>
      <c r="E456" s="13" t="s">
        <v>1291</v>
      </c>
      <c r="F456" s="11" t="str">
        <f t="shared" si="12"/>
        <v>OCCH-2019-12</v>
      </c>
      <c r="G456" s="13" t="s">
        <v>229</v>
      </c>
      <c r="H456" s="11" t="str">
        <f t="shared" si="13"/>
        <v>Sinfonía n° 2 - van Beethoven, Ludwig</v>
      </c>
      <c r="I456" s="13" t="s">
        <v>1</v>
      </c>
      <c r="J456" s="13" t="s">
        <v>31</v>
      </c>
      <c r="K456" s="13" t="s">
        <v>24</v>
      </c>
      <c r="L456" s="13" t="s">
        <v>230</v>
      </c>
      <c r="O456" s="13" t="s">
        <v>26</v>
      </c>
      <c r="P456" s="13" t="s">
        <v>27</v>
      </c>
      <c r="Q456" s="9" t="s">
        <v>62</v>
      </c>
      <c r="R456" s="9" t="s">
        <v>1112</v>
      </c>
      <c r="S456" s="4" t="s">
        <v>1293</v>
      </c>
    </row>
    <row r="457" spans="1:19" ht="15.75" customHeight="1">
      <c r="A457" s="9" t="s">
        <v>1297</v>
      </c>
      <c r="B457" s="13" t="s">
        <v>21</v>
      </c>
      <c r="C457" s="9">
        <v>2019</v>
      </c>
      <c r="D457" s="9">
        <v>13</v>
      </c>
      <c r="E457" s="13" t="s">
        <v>341</v>
      </c>
      <c r="F457" s="11" t="str">
        <f t="shared" si="12"/>
        <v>OCCH-2019-13</v>
      </c>
      <c r="G457" s="13" t="s">
        <v>463</v>
      </c>
      <c r="H457" s="11" t="str">
        <f t="shared" si="13"/>
        <v>Obertura Egmont - van Beethoven, Ludwig</v>
      </c>
      <c r="I457" s="13" t="s">
        <v>1</v>
      </c>
      <c r="J457" s="13" t="s">
        <v>31</v>
      </c>
      <c r="K457" s="13" t="s">
        <v>24</v>
      </c>
      <c r="L457" s="13" t="s">
        <v>464</v>
      </c>
      <c r="O457" s="13" t="s">
        <v>26</v>
      </c>
      <c r="P457" s="13" t="s">
        <v>27</v>
      </c>
      <c r="Q457" s="9" t="s">
        <v>62</v>
      </c>
      <c r="R457" s="9" t="s">
        <v>130</v>
      </c>
      <c r="S457" s="4" t="s">
        <v>1298</v>
      </c>
    </row>
    <row r="458" spans="1:19" ht="15.75" customHeight="1">
      <c r="A458" s="9" t="s">
        <v>1299</v>
      </c>
      <c r="B458" s="13" t="s">
        <v>21</v>
      </c>
      <c r="C458" s="9">
        <v>2019</v>
      </c>
      <c r="D458" s="9">
        <v>13</v>
      </c>
      <c r="E458" s="13" t="s">
        <v>341</v>
      </c>
      <c r="F458" s="11" t="str">
        <f t="shared" si="12"/>
        <v>OCCH-2019-13</v>
      </c>
      <c r="G458" s="13" t="s">
        <v>101</v>
      </c>
      <c r="H458" s="11" t="str">
        <f t="shared" si="13"/>
        <v>Suite de Pelleas y Melisande - Fauré, Gabriel</v>
      </c>
      <c r="I458" s="13" t="s">
        <v>1</v>
      </c>
      <c r="J458" s="13" t="s">
        <v>970</v>
      </c>
      <c r="K458" s="13" t="s">
        <v>24</v>
      </c>
      <c r="L458" s="13">
        <v>1898</v>
      </c>
      <c r="O458" s="13" t="s">
        <v>26</v>
      </c>
      <c r="P458" s="13" t="s">
        <v>27</v>
      </c>
      <c r="Q458" s="9" t="s">
        <v>49</v>
      </c>
      <c r="R458" s="9" t="s">
        <v>130</v>
      </c>
      <c r="S458" s="4" t="s">
        <v>1298</v>
      </c>
    </row>
    <row r="459" spans="1:19" ht="15.75" customHeight="1">
      <c r="A459" s="9" t="s">
        <v>1300</v>
      </c>
      <c r="B459" s="13" t="s">
        <v>21</v>
      </c>
      <c r="C459" s="9">
        <v>2019</v>
      </c>
      <c r="D459" s="9">
        <v>13</v>
      </c>
      <c r="E459" s="13" t="s">
        <v>341</v>
      </c>
      <c r="F459" s="11" t="str">
        <f t="shared" si="12"/>
        <v>OCCH-2019-13</v>
      </c>
      <c r="G459" s="13" t="s">
        <v>123</v>
      </c>
      <c r="H459" s="11" t="str">
        <f t="shared" si="13"/>
        <v>Sinfonía n° 4 - Schubert, Franz</v>
      </c>
      <c r="I459" s="13" t="s">
        <v>1</v>
      </c>
      <c r="J459" s="13" t="s">
        <v>380</v>
      </c>
      <c r="K459" s="13" t="s">
        <v>24</v>
      </c>
      <c r="L459" s="13">
        <v>1816</v>
      </c>
      <c r="O459" s="13" t="s">
        <v>26</v>
      </c>
      <c r="P459" s="13" t="s">
        <v>27</v>
      </c>
      <c r="Q459" s="9" t="s">
        <v>62</v>
      </c>
      <c r="R459" s="9" t="s">
        <v>130</v>
      </c>
      <c r="S459" s="4" t="s">
        <v>1298</v>
      </c>
    </row>
    <row r="460" spans="1:19" ht="15.75" customHeight="1">
      <c r="A460" s="9" t="s">
        <v>1301</v>
      </c>
      <c r="B460" s="13" t="s">
        <v>21</v>
      </c>
      <c r="C460" s="9">
        <v>2019</v>
      </c>
      <c r="D460" s="9">
        <v>14</v>
      </c>
      <c r="E460" s="13" t="s">
        <v>349</v>
      </c>
      <c r="F460" s="11" t="str">
        <f t="shared" si="12"/>
        <v>OCCH-2019-14</v>
      </c>
      <c r="G460" s="13" t="s">
        <v>1302</v>
      </c>
      <c r="H460" s="11" t="str">
        <f t="shared" si="13"/>
        <v>Variaciones sobre un tema de Tchaikovsky - Arensky, Anton</v>
      </c>
      <c r="I460" s="13" t="s">
        <v>1</v>
      </c>
      <c r="J460" s="13" t="s">
        <v>1303</v>
      </c>
      <c r="K460" s="13" t="s">
        <v>24</v>
      </c>
      <c r="L460" s="13">
        <v>1894</v>
      </c>
      <c r="O460" s="13" t="s">
        <v>26</v>
      </c>
      <c r="P460" s="13" t="s">
        <v>27</v>
      </c>
      <c r="Q460" s="9" t="s">
        <v>49</v>
      </c>
      <c r="R460" s="9" t="s">
        <v>130</v>
      </c>
      <c r="S460" s="4" t="s">
        <v>1304</v>
      </c>
    </row>
    <row r="461" spans="1:19" ht="15.75" customHeight="1">
      <c r="A461" s="9" t="s">
        <v>1305</v>
      </c>
      <c r="B461" s="13" t="s">
        <v>21</v>
      </c>
      <c r="C461" s="9">
        <v>2019</v>
      </c>
      <c r="D461" s="9">
        <v>14</v>
      </c>
      <c r="E461" s="13" t="s">
        <v>349</v>
      </c>
      <c r="F461" s="11" t="str">
        <f t="shared" si="12"/>
        <v>OCCH-2019-14</v>
      </c>
      <c r="G461" s="13" t="s">
        <v>642</v>
      </c>
      <c r="H461" s="11" t="str">
        <f t="shared" si="13"/>
        <v>Tramas Discontinuas - Solovera, Aliocha</v>
      </c>
      <c r="I461" s="13" t="s">
        <v>1</v>
      </c>
      <c r="J461" s="13" t="s">
        <v>643</v>
      </c>
      <c r="K461" s="13" t="s">
        <v>24</v>
      </c>
      <c r="L461" s="13">
        <v>2012</v>
      </c>
      <c r="O461" s="13" t="s">
        <v>34</v>
      </c>
      <c r="P461" s="13" t="s">
        <v>27</v>
      </c>
      <c r="Q461" s="9" t="s">
        <v>69</v>
      </c>
      <c r="R461" s="9" t="s">
        <v>130</v>
      </c>
      <c r="S461" s="4" t="s">
        <v>1304</v>
      </c>
    </row>
    <row r="462" spans="1:19" ht="15.75" customHeight="1">
      <c r="A462" s="9" t="s">
        <v>1306</v>
      </c>
      <c r="B462" s="13" t="s">
        <v>21</v>
      </c>
      <c r="C462" s="9">
        <v>2019</v>
      </c>
      <c r="D462" s="9">
        <v>14</v>
      </c>
      <c r="E462" s="13" t="s">
        <v>349</v>
      </c>
      <c r="F462" s="11" t="str">
        <f t="shared" si="12"/>
        <v>OCCH-2019-14</v>
      </c>
      <c r="G462" s="13" t="s">
        <v>169</v>
      </c>
      <c r="H462" s="11" t="str">
        <f t="shared" si="13"/>
        <v>Sinfonía n° 8 - van Beethoven, Ludwig</v>
      </c>
      <c r="I462" s="13" t="s">
        <v>1</v>
      </c>
      <c r="J462" s="13" t="s">
        <v>31</v>
      </c>
      <c r="K462" s="13" t="s">
        <v>24</v>
      </c>
      <c r="L462" s="13">
        <v>1812</v>
      </c>
      <c r="O462" s="13" t="s">
        <v>26</v>
      </c>
      <c r="P462" s="13" t="s">
        <v>27</v>
      </c>
      <c r="Q462" s="9" t="s">
        <v>62</v>
      </c>
      <c r="R462" s="9" t="s">
        <v>130</v>
      </c>
      <c r="S462" s="4" t="s">
        <v>1304</v>
      </c>
    </row>
    <row r="463" spans="1:19" ht="15.75" customHeight="1">
      <c r="A463" s="9" t="s">
        <v>1307</v>
      </c>
      <c r="B463" s="13" t="s">
        <v>21</v>
      </c>
      <c r="C463" s="9">
        <v>2019</v>
      </c>
      <c r="D463" s="13" t="s">
        <v>1308</v>
      </c>
      <c r="E463" s="13" t="s">
        <v>535</v>
      </c>
      <c r="F463" s="11" t="str">
        <f t="shared" si="12"/>
        <v>OCCH-2019-Gira por Bío Bío y Ñuble: 15</v>
      </c>
      <c r="G463" s="13" t="s">
        <v>1037</v>
      </c>
      <c r="H463" s="11" t="str">
        <f t="shared" si="13"/>
        <v>Obertura de La clemenza di Tito - Mozart, Wolfgang Amadeus</v>
      </c>
      <c r="I463" s="13" t="s">
        <v>1</v>
      </c>
      <c r="J463" s="13" t="s">
        <v>52</v>
      </c>
      <c r="K463" s="13" t="s">
        <v>24</v>
      </c>
      <c r="L463" s="13">
        <v>1791</v>
      </c>
      <c r="O463" s="13" t="s">
        <v>26</v>
      </c>
      <c r="P463" s="13" t="s">
        <v>27</v>
      </c>
      <c r="Q463" s="9" t="s">
        <v>45</v>
      </c>
      <c r="R463" s="9" t="s">
        <v>130</v>
      </c>
      <c r="S463" s="4" t="s">
        <v>1309</v>
      </c>
    </row>
    <row r="464" spans="1:19" ht="15.75" customHeight="1">
      <c r="A464" s="9" t="s">
        <v>1310</v>
      </c>
      <c r="B464" s="13" t="s">
        <v>21</v>
      </c>
      <c r="C464" s="9">
        <v>2019</v>
      </c>
      <c r="D464" s="13" t="s">
        <v>1308</v>
      </c>
      <c r="E464" s="13" t="s">
        <v>535</v>
      </c>
      <c r="F464" s="11" t="str">
        <f t="shared" si="12"/>
        <v>OCCH-2019-Gira por Bío Bío y Ñuble: 15</v>
      </c>
      <c r="G464" s="13" t="s">
        <v>1311</v>
      </c>
      <c r="H464" s="11" t="str">
        <f t="shared" si="13"/>
        <v>Sinfonía n° 26 - Mozart, Wolfgang Amadeus</v>
      </c>
      <c r="I464" s="13" t="s">
        <v>1</v>
      </c>
      <c r="J464" s="13" t="s">
        <v>52</v>
      </c>
      <c r="K464" s="13" t="s">
        <v>24</v>
      </c>
      <c r="L464" s="13">
        <v>1773</v>
      </c>
      <c r="O464" s="13" t="s">
        <v>26</v>
      </c>
      <c r="P464" s="13" t="s">
        <v>27</v>
      </c>
      <c r="Q464" s="9" t="s">
        <v>45</v>
      </c>
      <c r="R464" s="9" t="s">
        <v>130</v>
      </c>
      <c r="S464" s="4" t="s">
        <v>1309</v>
      </c>
    </row>
    <row r="465" spans="1:20" ht="15.75" customHeight="1">
      <c r="A465" s="9" t="s">
        <v>1312</v>
      </c>
      <c r="B465" s="13" t="s">
        <v>21</v>
      </c>
      <c r="C465" s="9">
        <v>2019</v>
      </c>
      <c r="D465" s="13" t="s">
        <v>1308</v>
      </c>
      <c r="E465" s="13" t="s">
        <v>535</v>
      </c>
      <c r="F465" s="11" t="str">
        <f t="shared" si="12"/>
        <v>OCCH-2019-Gira por Bío Bío y Ñuble: 15</v>
      </c>
      <c r="G465" s="13" t="s">
        <v>1021</v>
      </c>
      <c r="H465" s="11" t="str">
        <f t="shared" si="13"/>
        <v>Obertura Coriolano - van Beethoven, Ludwig</v>
      </c>
      <c r="I465" s="13" t="s">
        <v>1</v>
      </c>
      <c r="J465" s="13" t="s">
        <v>31</v>
      </c>
      <c r="K465" s="13" t="s">
        <v>24</v>
      </c>
      <c r="L465" s="13">
        <v>1807</v>
      </c>
      <c r="O465" s="13" t="s">
        <v>26</v>
      </c>
      <c r="P465" s="13" t="s">
        <v>27</v>
      </c>
      <c r="Q465" s="9" t="s">
        <v>62</v>
      </c>
      <c r="R465" s="9" t="s">
        <v>130</v>
      </c>
      <c r="S465" s="4" t="s">
        <v>1309</v>
      </c>
    </row>
    <row r="466" spans="1:20" ht="15.75" customHeight="1">
      <c r="A466" s="9" t="s">
        <v>1313</v>
      </c>
      <c r="B466" s="13" t="s">
        <v>21</v>
      </c>
      <c r="C466" s="9">
        <v>2019</v>
      </c>
      <c r="D466" s="13" t="s">
        <v>1308</v>
      </c>
      <c r="E466" s="13" t="s">
        <v>535</v>
      </c>
      <c r="F466" s="11" t="str">
        <f t="shared" si="12"/>
        <v>OCCH-2019-Gira por Bío Bío y Ñuble: 15</v>
      </c>
      <c r="G466" s="13" t="s">
        <v>1314</v>
      </c>
      <c r="H466" s="11" t="str">
        <f t="shared" si="13"/>
        <v>Preludio al Acto III de “La traviata” - Verdi, Giuseppe</v>
      </c>
      <c r="I466" s="13" t="s">
        <v>1</v>
      </c>
      <c r="J466" s="13" t="s">
        <v>1315</v>
      </c>
      <c r="K466" s="13" t="s">
        <v>24</v>
      </c>
      <c r="L466" s="13">
        <v>1853</v>
      </c>
      <c r="O466" s="13" t="s">
        <v>26</v>
      </c>
      <c r="P466" s="13" t="s">
        <v>27</v>
      </c>
      <c r="Q466" s="9" t="s">
        <v>49</v>
      </c>
      <c r="R466" s="9" t="s">
        <v>130</v>
      </c>
      <c r="S466" s="4" t="s">
        <v>1309</v>
      </c>
    </row>
    <row r="467" spans="1:20" ht="15.75" customHeight="1">
      <c r="A467" s="9" t="s">
        <v>1316</v>
      </c>
      <c r="B467" s="13" t="s">
        <v>21</v>
      </c>
      <c r="C467" s="9">
        <v>2019</v>
      </c>
      <c r="D467" s="13" t="s">
        <v>1308</v>
      </c>
      <c r="E467" s="13" t="s">
        <v>535</v>
      </c>
      <c r="F467" s="11" t="str">
        <f t="shared" si="12"/>
        <v>OCCH-2019-Gira por Bío Bío y Ñuble: 15</v>
      </c>
      <c r="G467" s="13" t="s">
        <v>92</v>
      </c>
      <c r="H467" s="11" t="str">
        <f t="shared" si="13"/>
        <v>Obertura Cuento de hadas sobre la bella Melusine - Mendelssohn, Felix</v>
      </c>
      <c r="I467" s="13" t="s">
        <v>1</v>
      </c>
      <c r="J467" s="13" t="s">
        <v>93</v>
      </c>
      <c r="K467" s="13" t="s">
        <v>24</v>
      </c>
      <c r="L467" s="13">
        <v>1833</v>
      </c>
      <c r="N467" s="13" t="s">
        <v>1317</v>
      </c>
      <c r="O467" s="13" t="s">
        <v>26</v>
      </c>
      <c r="P467" s="13" t="s">
        <v>27</v>
      </c>
      <c r="Q467" s="9" t="s">
        <v>62</v>
      </c>
      <c r="R467" s="9" t="s">
        <v>130</v>
      </c>
      <c r="S467" s="4" t="s">
        <v>1309</v>
      </c>
    </row>
    <row r="468" spans="1:20" ht="15.75" customHeight="1">
      <c r="A468" s="9" t="s">
        <v>1318</v>
      </c>
      <c r="B468" s="13" t="s">
        <v>21</v>
      </c>
      <c r="C468" s="9">
        <v>2019</v>
      </c>
      <c r="D468" s="13" t="s">
        <v>1308</v>
      </c>
      <c r="E468" s="13" t="s">
        <v>535</v>
      </c>
      <c r="F468" s="11" t="str">
        <f t="shared" si="12"/>
        <v>OCCH-2019-Gira por Bío Bío y Ñuble: 15</v>
      </c>
      <c r="G468" s="13" t="s">
        <v>743</v>
      </c>
      <c r="H468" s="11" t="str">
        <f t="shared" si="13"/>
        <v>Suite checa - Dvořák, Antonín</v>
      </c>
      <c r="I468" s="13" t="s">
        <v>1</v>
      </c>
      <c r="J468" s="13" t="s">
        <v>513</v>
      </c>
      <c r="K468" s="13" t="s">
        <v>24</v>
      </c>
      <c r="L468" s="13">
        <v>1879</v>
      </c>
      <c r="O468" s="13" t="s">
        <v>26</v>
      </c>
      <c r="P468" s="13" t="s">
        <v>27</v>
      </c>
      <c r="Q468" s="9" t="s">
        <v>49</v>
      </c>
      <c r="R468" s="9" t="s">
        <v>130</v>
      </c>
      <c r="S468" s="4" t="s">
        <v>1309</v>
      </c>
      <c r="T468" s="13" t="s">
        <v>1319</v>
      </c>
    </row>
    <row r="469" spans="1:20" ht="15.75" customHeight="1">
      <c r="A469" s="9" t="s">
        <v>1320</v>
      </c>
      <c r="B469" s="13" t="s">
        <v>21</v>
      </c>
      <c r="C469" s="9">
        <v>2019</v>
      </c>
      <c r="D469" s="13" t="s">
        <v>1308</v>
      </c>
      <c r="E469" s="13" t="s">
        <v>535</v>
      </c>
      <c r="F469" s="11" t="str">
        <f t="shared" si="12"/>
        <v>OCCH-2019-Gira por Bío Bío y Ñuble: 15</v>
      </c>
      <c r="G469" s="13" t="s">
        <v>1321</v>
      </c>
      <c r="H469" s="11" t="str">
        <f t="shared" si="13"/>
        <v>Chanson Triste - Soro, Enrique</v>
      </c>
      <c r="I469" s="13" t="s">
        <v>1</v>
      </c>
      <c r="J469" s="13" t="s">
        <v>143</v>
      </c>
      <c r="K469" s="13" t="s">
        <v>24</v>
      </c>
      <c r="L469" s="13">
        <v>1911</v>
      </c>
      <c r="O469" s="13" t="s">
        <v>34</v>
      </c>
      <c r="P469" s="13" t="s">
        <v>27</v>
      </c>
      <c r="Q469" s="9" t="s">
        <v>39</v>
      </c>
      <c r="R469" s="9" t="s">
        <v>130</v>
      </c>
      <c r="S469" s="4" t="s">
        <v>1309</v>
      </c>
    </row>
    <row r="470" spans="1:20" ht="15.75" customHeight="1">
      <c r="A470" s="9" t="s">
        <v>1322</v>
      </c>
      <c r="B470" s="13" t="s">
        <v>21</v>
      </c>
      <c r="C470" s="9">
        <v>2019</v>
      </c>
      <c r="D470" s="9">
        <v>16</v>
      </c>
      <c r="E470" s="13" t="s">
        <v>1323</v>
      </c>
      <c r="F470" s="11" t="str">
        <f t="shared" si="12"/>
        <v>OCCH-2019-16</v>
      </c>
      <c r="G470" s="13" t="s">
        <v>1324</v>
      </c>
      <c r="H470" s="11" t="str">
        <f t="shared" si="13"/>
        <v>Obertura de Ifigenia en Aulis - Gluck, Christoph Willibald</v>
      </c>
      <c r="I470" s="13" t="s">
        <v>1</v>
      </c>
      <c r="J470" s="13" t="s">
        <v>44</v>
      </c>
      <c r="K470" s="13" t="s">
        <v>24</v>
      </c>
      <c r="L470" s="13">
        <v>1774</v>
      </c>
      <c r="O470" s="13" t="s">
        <v>26</v>
      </c>
      <c r="P470" s="13" t="s">
        <v>27</v>
      </c>
      <c r="Q470" s="9" t="s">
        <v>45</v>
      </c>
      <c r="R470" s="9" t="s">
        <v>130</v>
      </c>
      <c r="S470" s="1" t="s">
        <v>1325</v>
      </c>
    </row>
    <row r="471" spans="1:20" ht="15.75" customHeight="1">
      <c r="A471" s="9" t="s">
        <v>1326</v>
      </c>
      <c r="B471" s="13" t="s">
        <v>21</v>
      </c>
      <c r="C471" s="9">
        <v>2019</v>
      </c>
      <c r="D471" s="9">
        <v>16</v>
      </c>
      <c r="E471" s="13" t="s">
        <v>1323</v>
      </c>
      <c r="F471" s="11" t="str">
        <f t="shared" si="12"/>
        <v>OCCH-2019-16</v>
      </c>
      <c r="G471" s="13" t="s">
        <v>1327</v>
      </c>
      <c r="H471" s="11" t="str">
        <f t="shared" si="13"/>
        <v>Sinfonía n° 9 - Schubert, Franz</v>
      </c>
      <c r="I471" s="13" t="s">
        <v>1</v>
      </c>
      <c r="J471" s="13" t="s">
        <v>380</v>
      </c>
      <c r="K471" s="13" t="s">
        <v>24</v>
      </c>
      <c r="L471" s="13" t="s">
        <v>1328</v>
      </c>
      <c r="N471" s="13" t="s">
        <v>300</v>
      </c>
      <c r="O471" s="13" t="s">
        <v>26</v>
      </c>
      <c r="P471" s="13" t="s">
        <v>27</v>
      </c>
      <c r="Q471" s="9" t="s">
        <v>39</v>
      </c>
      <c r="R471" s="9" t="s">
        <v>130</v>
      </c>
      <c r="S471" s="4" t="s">
        <v>1325</v>
      </c>
    </row>
    <row r="472" spans="1:20" ht="15.75" customHeight="1">
      <c r="A472" s="9" t="s">
        <v>1329</v>
      </c>
      <c r="B472" s="13" t="s">
        <v>21</v>
      </c>
      <c r="C472" s="9">
        <v>2019</v>
      </c>
      <c r="D472" s="9">
        <v>17</v>
      </c>
      <c r="E472" s="13" t="s">
        <v>392</v>
      </c>
      <c r="F472" s="11" t="str">
        <f t="shared" si="12"/>
        <v>OCCH-2019-17</v>
      </c>
      <c r="G472" s="13" t="s">
        <v>1330</v>
      </c>
      <c r="H472" s="11" t="str">
        <f t="shared" si="13"/>
        <v>Erosión - Maupoint, Andrés</v>
      </c>
      <c r="I472" s="13" t="s">
        <v>1</v>
      </c>
      <c r="J472" s="9" t="s">
        <v>409</v>
      </c>
      <c r="K472" s="13" t="s">
        <v>24</v>
      </c>
      <c r="L472" s="13">
        <v>2019</v>
      </c>
      <c r="O472" s="13" t="s">
        <v>34</v>
      </c>
      <c r="P472" s="13" t="s">
        <v>748</v>
      </c>
      <c r="Q472" s="9" t="s">
        <v>69</v>
      </c>
      <c r="R472" s="13" t="s">
        <v>465</v>
      </c>
      <c r="S472" s="13"/>
    </row>
    <row r="473" spans="1:20" ht="15.75" customHeight="1">
      <c r="A473" s="9" t="s">
        <v>1331</v>
      </c>
      <c r="B473" s="13" t="s">
        <v>21</v>
      </c>
      <c r="C473" s="9">
        <v>2019</v>
      </c>
      <c r="D473" s="9">
        <v>17</v>
      </c>
      <c r="E473" s="13" t="s">
        <v>392</v>
      </c>
      <c r="F473" s="11" t="str">
        <f t="shared" si="12"/>
        <v>OCCH-2019-17</v>
      </c>
      <c r="G473" s="13" t="s">
        <v>1332</v>
      </c>
      <c r="H473" s="11" t="str">
        <f t="shared" si="13"/>
        <v>Pequeña serenata nocturna - Mozart, Wolfgang Amadeus</v>
      </c>
      <c r="I473" s="13" t="s">
        <v>1</v>
      </c>
      <c r="J473" s="13" t="s">
        <v>52</v>
      </c>
      <c r="K473" s="13" t="s">
        <v>24</v>
      </c>
      <c r="L473" s="13">
        <v>1776</v>
      </c>
      <c r="O473" s="13" t="s">
        <v>26</v>
      </c>
      <c r="P473" s="13" t="s">
        <v>27</v>
      </c>
      <c r="Q473" s="9" t="s">
        <v>45</v>
      </c>
      <c r="R473" s="13" t="s">
        <v>465</v>
      </c>
      <c r="S473" s="13"/>
    </row>
    <row r="474" spans="1:20" ht="15.75" customHeight="1">
      <c r="A474" s="9" t="s">
        <v>1333</v>
      </c>
      <c r="B474" s="13" t="s">
        <v>21</v>
      </c>
      <c r="C474" s="9">
        <v>2019</v>
      </c>
      <c r="D474" s="9">
        <v>17</v>
      </c>
      <c r="E474" s="13" t="s">
        <v>392</v>
      </c>
      <c r="F474" s="11" t="str">
        <f t="shared" si="12"/>
        <v>OCCH-2019-17</v>
      </c>
      <c r="G474" s="13" t="s">
        <v>485</v>
      </c>
      <c r="H474" s="11" t="str">
        <f t="shared" si="13"/>
        <v>Sinfonía n° 99 - Haydn, Franz Joseph</v>
      </c>
      <c r="I474" s="13" t="s">
        <v>1</v>
      </c>
      <c r="J474" s="13" t="s">
        <v>65</v>
      </c>
      <c r="K474" s="13" t="s">
        <v>24</v>
      </c>
      <c r="L474" s="13">
        <v>1793</v>
      </c>
      <c r="O474" s="13" t="s">
        <v>26</v>
      </c>
      <c r="P474" s="13" t="s">
        <v>27</v>
      </c>
      <c r="Q474" s="9" t="s">
        <v>45</v>
      </c>
      <c r="R474" s="13" t="s">
        <v>465</v>
      </c>
      <c r="S474" s="13"/>
    </row>
    <row r="475" spans="1:20" ht="15.75" customHeight="1">
      <c r="A475" s="9" t="s">
        <v>1334</v>
      </c>
      <c r="B475" s="13" t="s">
        <v>21</v>
      </c>
      <c r="C475" s="9">
        <v>2019</v>
      </c>
      <c r="D475" s="13" t="s">
        <v>1335</v>
      </c>
      <c r="E475" s="13" t="s">
        <v>1336</v>
      </c>
      <c r="F475" s="11" t="str">
        <f t="shared" si="12"/>
        <v>OCCH-2019-Concierto y Gira por Aysén: 18</v>
      </c>
      <c r="G475" s="13" t="s">
        <v>764</v>
      </c>
      <c r="H475" s="11" t="str">
        <f t="shared" si="13"/>
        <v>Sinfonía n° 31 - Mozart, Wolfgang Amadeus</v>
      </c>
      <c r="I475" s="13" t="s">
        <v>1</v>
      </c>
      <c r="J475" s="13" t="s">
        <v>52</v>
      </c>
      <c r="K475" s="13" t="s">
        <v>24</v>
      </c>
      <c r="L475" s="13">
        <v>1778</v>
      </c>
      <c r="O475" s="13" t="s">
        <v>26</v>
      </c>
      <c r="P475" s="13" t="s">
        <v>27</v>
      </c>
      <c r="Q475" s="9" t="s">
        <v>45</v>
      </c>
      <c r="R475" s="13" t="s">
        <v>465</v>
      </c>
      <c r="S475" s="13"/>
    </row>
    <row r="476" spans="1:20" ht="15.75" customHeight="1">
      <c r="A476" s="9" t="s">
        <v>1337</v>
      </c>
      <c r="B476" s="13" t="s">
        <v>21</v>
      </c>
      <c r="C476" s="9">
        <v>2019</v>
      </c>
      <c r="D476" s="13" t="s">
        <v>1335</v>
      </c>
      <c r="E476" s="13" t="s">
        <v>1336</v>
      </c>
      <c r="F476" s="11" t="str">
        <f t="shared" si="12"/>
        <v>OCCH-2019-Concierto y Gira por Aysén: 18</v>
      </c>
      <c r="G476" s="13" t="s">
        <v>156</v>
      </c>
      <c r="H476" s="11" t="str">
        <f t="shared" si="13"/>
        <v>Signos de otoño - García, Fernando</v>
      </c>
      <c r="I476" s="13" t="s">
        <v>1</v>
      </c>
      <c r="J476" s="13" t="s">
        <v>157</v>
      </c>
      <c r="K476" s="13" t="s">
        <v>24</v>
      </c>
      <c r="L476" s="13">
        <v>2011</v>
      </c>
      <c r="O476" s="13" t="s">
        <v>34</v>
      </c>
      <c r="P476" s="13" t="s">
        <v>27</v>
      </c>
      <c r="Q476" s="9" t="s">
        <v>69</v>
      </c>
      <c r="R476" s="13" t="s">
        <v>465</v>
      </c>
      <c r="S476" s="13"/>
    </row>
    <row r="477" spans="1:20" ht="15.75" customHeight="1">
      <c r="A477" s="9" t="s">
        <v>1338</v>
      </c>
      <c r="B477" s="13" t="s">
        <v>21</v>
      </c>
      <c r="C477" s="9">
        <v>2019</v>
      </c>
      <c r="D477" s="13" t="s">
        <v>1335</v>
      </c>
      <c r="E477" s="13" t="s">
        <v>1336</v>
      </c>
      <c r="F477" s="11" t="str">
        <f t="shared" si="12"/>
        <v>OCCH-2019-Concierto y Gira por Aysén: 18</v>
      </c>
      <c r="G477" s="13" t="s">
        <v>204</v>
      </c>
      <c r="H477" s="11" t="str">
        <f t="shared" si="13"/>
        <v>Sinfonía n° 1 - van Beethoven, Ludwig</v>
      </c>
      <c r="I477" s="13" t="s">
        <v>1</v>
      </c>
      <c r="J477" s="13" t="s">
        <v>31</v>
      </c>
      <c r="K477" s="13" t="s">
        <v>24</v>
      </c>
      <c r="L477" s="13" t="s">
        <v>570</v>
      </c>
      <c r="O477" s="13" t="s">
        <v>26</v>
      </c>
      <c r="P477" s="13" t="s">
        <v>27</v>
      </c>
      <c r="Q477" s="9" t="s">
        <v>45</v>
      </c>
      <c r="R477" s="13" t="s">
        <v>465</v>
      </c>
      <c r="S477" s="13"/>
    </row>
    <row r="478" spans="1:20" ht="15.75" customHeight="1">
      <c r="A478" s="9" t="s">
        <v>1339</v>
      </c>
      <c r="B478" s="13" t="s">
        <v>21</v>
      </c>
      <c r="C478" s="9">
        <v>2019</v>
      </c>
      <c r="D478" s="9">
        <v>19</v>
      </c>
      <c r="E478" s="13" t="s">
        <v>1340</v>
      </c>
      <c r="F478" s="11" t="str">
        <f t="shared" si="12"/>
        <v>OCCH-2019-19</v>
      </c>
      <c r="G478" s="13" t="s">
        <v>575</v>
      </c>
      <c r="H478" s="11" t="str">
        <f t="shared" si="13"/>
        <v>El Mesías - Haendel, Georg Friederich</v>
      </c>
      <c r="I478" s="13" t="s">
        <v>128</v>
      </c>
      <c r="J478" s="13" t="s">
        <v>359</v>
      </c>
      <c r="K478" s="13" t="s">
        <v>24</v>
      </c>
      <c r="L478" s="13">
        <v>1741</v>
      </c>
      <c r="O478" s="13" t="s">
        <v>26</v>
      </c>
      <c r="P478" s="13" t="s">
        <v>27</v>
      </c>
      <c r="Q478" s="9" t="s">
        <v>148</v>
      </c>
      <c r="R478" s="9" t="s">
        <v>130</v>
      </c>
      <c r="S478" s="4" t="s">
        <v>1341</v>
      </c>
      <c r="T478" s="13" t="s">
        <v>1342</v>
      </c>
    </row>
    <row r="479" spans="1:20" ht="15.75" customHeight="1">
      <c r="A479" s="13" t="s">
        <v>1343</v>
      </c>
      <c r="B479" s="13" t="s">
        <v>21</v>
      </c>
      <c r="C479" s="9">
        <v>2022</v>
      </c>
      <c r="D479" s="9">
        <v>1</v>
      </c>
      <c r="E479" s="13" t="s">
        <v>1344</v>
      </c>
      <c r="F479" s="11" t="str">
        <f t="shared" si="12"/>
        <v>OCCH-2022-1</v>
      </c>
      <c r="G479" s="6" t="s">
        <v>1345</v>
      </c>
      <c r="H479" s="11" t="str">
        <f t="shared" si="13"/>
        <v>Suite nocturna y fantástica  - Soro, Enrique</v>
      </c>
      <c r="I479" s="6" t="s">
        <v>1</v>
      </c>
      <c r="J479" s="6" t="s">
        <v>143</v>
      </c>
      <c r="K479" s="11" t="s">
        <v>24</v>
      </c>
      <c r="L479" s="6" t="s">
        <v>1346</v>
      </c>
      <c r="M479" s="6"/>
      <c r="N479" s="6" t="s">
        <v>1347</v>
      </c>
      <c r="O479" s="11" t="s">
        <v>34</v>
      </c>
      <c r="P479" s="6" t="s">
        <v>748</v>
      </c>
      <c r="Q479" s="9" t="s">
        <v>39</v>
      </c>
      <c r="R479" s="9" t="s">
        <v>130</v>
      </c>
      <c r="S479" s="4" t="s">
        <v>1348</v>
      </c>
      <c r="T479" s="9" t="s">
        <v>1349</v>
      </c>
    </row>
    <row r="480" spans="1:20" ht="15.75" customHeight="1">
      <c r="A480" s="13" t="s">
        <v>1350</v>
      </c>
      <c r="B480" s="13" t="s">
        <v>21</v>
      </c>
      <c r="C480" s="9">
        <v>2022</v>
      </c>
      <c r="D480" s="9">
        <v>1</v>
      </c>
      <c r="E480" s="13" t="s">
        <v>1344</v>
      </c>
      <c r="F480" s="11" t="str">
        <f t="shared" ref="F480:F543" si="14">CONCATENATE(B480, "-", C480, "-", D480)</f>
        <v>OCCH-2022-1</v>
      </c>
      <c r="G480" s="6" t="s">
        <v>1351</v>
      </c>
      <c r="H480" s="11" t="str">
        <f t="shared" ref="H480:H543" si="15">G480 &amp; " - " &amp; J480</f>
        <v>Sinfonía n° 56 - Haydn, Franz Joseph</v>
      </c>
      <c r="I480" s="6" t="s">
        <v>1</v>
      </c>
      <c r="J480" s="6" t="s">
        <v>65</v>
      </c>
      <c r="K480" s="13" t="s">
        <v>24</v>
      </c>
      <c r="L480" s="6">
        <v>1774</v>
      </c>
      <c r="O480" s="13" t="s">
        <v>26</v>
      </c>
      <c r="P480" s="6" t="s">
        <v>27</v>
      </c>
      <c r="Q480" s="9" t="s">
        <v>45</v>
      </c>
      <c r="R480" s="9" t="s">
        <v>130</v>
      </c>
      <c r="S480" s="4" t="s">
        <v>1348</v>
      </c>
    </row>
    <row r="481" spans="1:19" ht="15.75" customHeight="1">
      <c r="A481" s="13" t="s">
        <v>1352</v>
      </c>
      <c r="B481" s="13" t="s">
        <v>21</v>
      </c>
      <c r="C481" s="9">
        <v>2022</v>
      </c>
      <c r="D481" s="9" t="s">
        <v>1353</v>
      </c>
      <c r="E481" s="13" t="s">
        <v>1354</v>
      </c>
      <c r="F481" s="11" t="str">
        <f t="shared" si="14"/>
        <v>OCCH-2022-Semana santa: 2</v>
      </c>
      <c r="G481" s="6" t="s">
        <v>1355</v>
      </c>
      <c r="H481" s="11" t="str">
        <f t="shared" si="15"/>
        <v>Cantata Ich habe genung BWV 82 - Bach, Johann Sebastian</v>
      </c>
      <c r="I481" s="6" t="s">
        <v>37</v>
      </c>
      <c r="J481" s="6" t="s">
        <v>23</v>
      </c>
      <c r="K481" s="13" t="s">
        <v>24</v>
      </c>
      <c r="L481" s="6">
        <v>1727</v>
      </c>
      <c r="O481" s="13" t="s">
        <v>26</v>
      </c>
      <c r="P481" s="6" t="s">
        <v>27</v>
      </c>
      <c r="Q481" s="9" t="s">
        <v>148</v>
      </c>
      <c r="R481" s="9" t="s">
        <v>130</v>
      </c>
      <c r="S481" s="4" t="s">
        <v>1356</v>
      </c>
    </row>
    <row r="482" spans="1:19" ht="15.75" customHeight="1">
      <c r="A482" s="13" t="s">
        <v>1357</v>
      </c>
      <c r="B482" s="13" t="s">
        <v>21</v>
      </c>
      <c r="C482" s="9">
        <v>2022</v>
      </c>
      <c r="D482" s="9" t="s">
        <v>1353</v>
      </c>
      <c r="E482" s="13" t="s">
        <v>1354</v>
      </c>
      <c r="F482" s="11" t="str">
        <f t="shared" si="14"/>
        <v>OCCH-2022-Semana santa: 2</v>
      </c>
      <c r="G482" s="6" t="s">
        <v>1358</v>
      </c>
      <c r="H482" s="11" t="str">
        <f t="shared" si="15"/>
        <v>Adagio y fuga en Do menor K 546 - Mozart, Wolfgang Amadeus</v>
      </c>
      <c r="I482" s="6" t="s">
        <v>1</v>
      </c>
      <c r="J482" s="6" t="s">
        <v>52</v>
      </c>
      <c r="K482" s="13" t="s">
        <v>24</v>
      </c>
      <c r="L482" s="6">
        <v>1788</v>
      </c>
      <c r="O482" s="13" t="s">
        <v>26</v>
      </c>
      <c r="P482" s="6" t="s">
        <v>27</v>
      </c>
      <c r="Q482" s="9" t="s">
        <v>45</v>
      </c>
      <c r="R482" s="9" t="s">
        <v>130</v>
      </c>
      <c r="S482" s="4" t="s">
        <v>1356</v>
      </c>
    </row>
    <row r="483" spans="1:19" ht="15.75" customHeight="1">
      <c r="A483" s="13" t="s">
        <v>1359</v>
      </c>
      <c r="B483" s="13" t="s">
        <v>21</v>
      </c>
      <c r="C483" s="9">
        <v>2022</v>
      </c>
      <c r="D483" s="9">
        <v>3</v>
      </c>
      <c r="E483" s="13" t="s">
        <v>1360</v>
      </c>
      <c r="F483" s="11" t="str">
        <f t="shared" si="14"/>
        <v>OCCH-2022-3</v>
      </c>
      <c r="G483" s="6" t="s">
        <v>1021</v>
      </c>
      <c r="H483" s="11" t="str">
        <f t="shared" si="15"/>
        <v>Obertura Coriolano - van Beethoven, Ludwig</v>
      </c>
      <c r="I483" s="6" t="s">
        <v>1</v>
      </c>
      <c r="J483" s="6" t="s">
        <v>31</v>
      </c>
      <c r="K483" s="13" t="s">
        <v>24</v>
      </c>
      <c r="L483" s="6">
        <v>1807</v>
      </c>
      <c r="O483" s="13" t="s">
        <v>26</v>
      </c>
      <c r="P483" s="6" t="s">
        <v>27</v>
      </c>
      <c r="Q483" s="9" t="s">
        <v>62</v>
      </c>
      <c r="R483" s="9" t="s">
        <v>130</v>
      </c>
      <c r="S483" s="4" t="s">
        <v>1361</v>
      </c>
    </row>
    <row r="484" spans="1:19" ht="15.75" customHeight="1">
      <c r="A484" s="13" t="s">
        <v>1362</v>
      </c>
      <c r="B484" s="13" t="s">
        <v>21</v>
      </c>
      <c r="C484" s="9">
        <v>2022</v>
      </c>
      <c r="D484" s="9">
        <v>3</v>
      </c>
      <c r="E484" s="13" t="s">
        <v>1360</v>
      </c>
      <c r="F484" s="11" t="str">
        <f t="shared" si="14"/>
        <v>OCCH-2022-3</v>
      </c>
      <c r="G484" s="6" t="s">
        <v>503</v>
      </c>
      <c r="H484" s="11" t="str">
        <f t="shared" si="15"/>
        <v>Divertimento para cuerdas - Bartók, Béla</v>
      </c>
      <c r="I484" s="6" t="s">
        <v>1</v>
      </c>
      <c r="J484" s="6" t="s">
        <v>285</v>
      </c>
      <c r="K484" s="13" t="s">
        <v>24</v>
      </c>
      <c r="L484" s="6">
        <v>1939</v>
      </c>
      <c r="O484" s="13" t="s">
        <v>26</v>
      </c>
      <c r="P484" s="6" t="s">
        <v>27</v>
      </c>
      <c r="Q484" s="9" t="s">
        <v>39</v>
      </c>
      <c r="R484" s="9" t="s">
        <v>130</v>
      </c>
      <c r="S484" s="4" t="s">
        <v>1361</v>
      </c>
    </row>
    <row r="485" spans="1:19" ht="15.75" customHeight="1">
      <c r="A485" s="13" t="s">
        <v>1363</v>
      </c>
      <c r="B485" s="13" t="s">
        <v>21</v>
      </c>
      <c r="C485" s="9">
        <v>2022</v>
      </c>
      <c r="D485" s="9">
        <v>3</v>
      </c>
      <c r="E485" s="13" t="s">
        <v>1360</v>
      </c>
      <c r="F485" s="11" t="str">
        <f t="shared" si="14"/>
        <v>OCCH-2022-3</v>
      </c>
      <c r="G485" s="6" t="s">
        <v>1364</v>
      </c>
      <c r="H485" s="11" t="str">
        <f t="shared" si="15"/>
        <v>Sinfonía n° 59 - Haydn, Franz Joseph</v>
      </c>
      <c r="I485" s="9" t="s">
        <v>1</v>
      </c>
      <c r="J485" s="6" t="s">
        <v>65</v>
      </c>
      <c r="K485" s="13" t="s">
        <v>24</v>
      </c>
      <c r="L485" s="9">
        <v>1768</v>
      </c>
      <c r="O485" s="13" t="s">
        <v>26</v>
      </c>
      <c r="P485" s="6" t="s">
        <v>27</v>
      </c>
      <c r="Q485" s="9" t="s">
        <v>45</v>
      </c>
      <c r="R485" s="9" t="s">
        <v>130</v>
      </c>
      <c r="S485" s="4" t="s">
        <v>1361</v>
      </c>
    </row>
    <row r="486" spans="1:19" ht="15.75" customHeight="1">
      <c r="A486" s="13" t="s">
        <v>1365</v>
      </c>
      <c r="B486" s="13" t="s">
        <v>21</v>
      </c>
      <c r="C486" s="9">
        <v>2022</v>
      </c>
      <c r="D486" s="9">
        <v>4</v>
      </c>
      <c r="E486" s="13" t="s">
        <v>1366</v>
      </c>
      <c r="F486" s="11" t="str">
        <f t="shared" si="14"/>
        <v>OCCH-2022-4</v>
      </c>
      <c r="G486" s="6" t="s">
        <v>309</v>
      </c>
      <c r="H486" s="11" t="str">
        <f t="shared" si="15"/>
        <v>Obertura de Las hébridas - Mendelssohn, Felix</v>
      </c>
      <c r="I486" s="9" t="s">
        <v>1</v>
      </c>
      <c r="J486" s="6" t="s">
        <v>93</v>
      </c>
      <c r="K486" s="13" t="s">
        <v>24</v>
      </c>
      <c r="L486" s="13" t="s">
        <v>521</v>
      </c>
      <c r="O486" s="13" t="s">
        <v>26</v>
      </c>
      <c r="P486" s="6" t="s">
        <v>27</v>
      </c>
      <c r="Q486" s="9" t="s">
        <v>62</v>
      </c>
      <c r="R486" s="9" t="s">
        <v>130</v>
      </c>
      <c r="S486" s="4" t="s">
        <v>1367</v>
      </c>
    </row>
    <row r="487" spans="1:19" ht="15.75" customHeight="1">
      <c r="A487" s="13" t="s">
        <v>1368</v>
      </c>
      <c r="B487" s="13" t="s">
        <v>21</v>
      </c>
      <c r="C487" s="9">
        <v>2022</v>
      </c>
      <c r="D487" s="9">
        <v>4</v>
      </c>
      <c r="E487" s="13" t="s">
        <v>1366</v>
      </c>
      <c r="F487" s="11" t="str">
        <f t="shared" si="14"/>
        <v>OCCH-2022-4</v>
      </c>
      <c r="G487" s="6" t="s">
        <v>156</v>
      </c>
      <c r="H487" s="11" t="str">
        <f t="shared" si="15"/>
        <v>Signos de otoño - García, Fernando</v>
      </c>
      <c r="I487" s="9" t="s">
        <v>1</v>
      </c>
      <c r="J487" s="6" t="s">
        <v>157</v>
      </c>
      <c r="K487" s="13" t="s">
        <v>24</v>
      </c>
      <c r="L487" s="13">
        <v>2011</v>
      </c>
      <c r="O487" s="13" t="s">
        <v>34</v>
      </c>
      <c r="P487" s="6" t="s">
        <v>27</v>
      </c>
      <c r="Q487" s="9" t="s">
        <v>69</v>
      </c>
      <c r="R487" s="9" t="s">
        <v>130</v>
      </c>
      <c r="S487" s="4" t="s">
        <v>1367</v>
      </c>
    </row>
    <row r="488" spans="1:19" ht="15.75" customHeight="1">
      <c r="A488" s="13" t="s">
        <v>1369</v>
      </c>
      <c r="B488" s="13" t="s">
        <v>21</v>
      </c>
      <c r="C488" s="9">
        <v>2022</v>
      </c>
      <c r="D488" s="9">
        <v>4</v>
      </c>
      <c r="E488" s="13" t="s">
        <v>1366</v>
      </c>
      <c r="F488" s="11" t="str">
        <f t="shared" si="14"/>
        <v>OCCH-2022-4</v>
      </c>
      <c r="G488" s="6" t="s">
        <v>347</v>
      </c>
      <c r="H488" s="11" t="str">
        <f t="shared" si="15"/>
        <v>Sinfonía n° 40 - Mozart, Wolfgang Amadeus</v>
      </c>
      <c r="I488" s="9" t="s">
        <v>1</v>
      </c>
      <c r="J488" s="6" t="s">
        <v>52</v>
      </c>
      <c r="K488" s="13" t="s">
        <v>24</v>
      </c>
      <c r="L488" s="13">
        <v>1788</v>
      </c>
      <c r="O488" s="13" t="s">
        <v>26</v>
      </c>
      <c r="P488" s="6" t="s">
        <v>27</v>
      </c>
      <c r="Q488" s="9" t="s">
        <v>45</v>
      </c>
      <c r="R488" s="9" t="s">
        <v>130</v>
      </c>
      <c r="S488" s="4" t="s">
        <v>1367</v>
      </c>
    </row>
    <row r="489" spans="1:19" ht="15.75" customHeight="1">
      <c r="A489" s="13" t="s">
        <v>1370</v>
      </c>
      <c r="B489" s="13" t="s">
        <v>21</v>
      </c>
      <c r="C489" s="9">
        <v>2022</v>
      </c>
      <c r="D489" s="9">
        <v>5</v>
      </c>
      <c r="E489" s="13" t="s">
        <v>1371</v>
      </c>
      <c r="F489" s="11" t="str">
        <f t="shared" si="14"/>
        <v>OCCH-2022-5</v>
      </c>
      <c r="G489" s="6" t="s">
        <v>1372</v>
      </c>
      <c r="H489" s="11" t="str">
        <f t="shared" si="15"/>
        <v>Los sonidos negros - Correa, Esteban</v>
      </c>
      <c r="I489" s="9" t="s">
        <v>1</v>
      </c>
      <c r="J489" s="6" t="s">
        <v>747</v>
      </c>
      <c r="K489" s="13" t="s">
        <v>24</v>
      </c>
      <c r="M489" s="9">
        <v>2022</v>
      </c>
      <c r="N489" s="9" t="s">
        <v>290</v>
      </c>
      <c r="O489" s="13" t="s">
        <v>34</v>
      </c>
      <c r="P489" s="6" t="s">
        <v>748</v>
      </c>
      <c r="Q489" s="9" t="s">
        <v>69</v>
      </c>
      <c r="R489" s="9" t="s">
        <v>130</v>
      </c>
      <c r="S489" s="4" t="s">
        <v>1373</v>
      </c>
    </row>
    <row r="490" spans="1:19" ht="15.75" customHeight="1">
      <c r="A490" s="13" t="s">
        <v>1374</v>
      </c>
      <c r="B490" s="13" t="s">
        <v>21</v>
      </c>
      <c r="C490" s="9">
        <v>2022</v>
      </c>
      <c r="D490" s="9">
        <v>5</v>
      </c>
      <c r="E490" s="13" t="s">
        <v>1371</v>
      </c>
      <c r="F490" s="11" t="str">
        <f t="shared" si="14"/>
        <v>OCCH-2022-5</v>
      </c>
      <c r="G490" s="6" t="s">
        <v>1055</v>
      </c>
      <c r="H490" s="11" t="str">
        <f t="shared" si="15"/>
        <v>Obertura de Idomeneo - Mozart, Wolfgang Amadeus</v>
      </c>
      <c r="I490" s="9" t="s">
        <v>1</v>
      </c>
      <c r="J490" s="6" t="s">
        <v>52</v>
      </c>
      <c r="K490" s="13" t="s">
        <v>24</v>
      </c>
      <c r="L490" s="13" t="s">
        <v>1056</v>
      </c>
      <c r="O490" s="13" t="s">
        <v>26</v>
      </c>
      <c r="P490" s="6" t="s">
        <v>27</v>
      </c>
      <c r="Q490" s="9" t="s">
        <v>45</v>
      </c>
      <c r="R490" s="9" t="s">
        <v>130</v>
      </c>
      <c r="S490" s="4" t="s">
        <v>1373</v>
      </c>
    </row>
    <row r="491" spans="1:19" ht="15.75" customHeight="1">
      <c r="A491" s="13" t="s">
        <v>1375</v>
      </c>
      <c r="B491" s="13" t="s">
        <v>21</v>
      </c>
      <c r="C491" s="9">
        <v>2022</v>
      </c>
      <c r="D491" s="9">
        <v>5</v>
      </c>
      <c r="E491" s="13" t="s">
        <v>1371</v>
      </c>
      <c r="F491" s="11" t="str">
        <f t="shared" si="14"/>
        <v>OCCH-2022-5</v>
      </c>
      <c r="G491" s="6" t="s">
        <v>216</v>
      </c>
      <c r="H491" s="11" t="str">
        <f t="shared" si="15"/>
        <v>Sinfonía n° 5 - Schubert, Franz</v>
      </c>
      <c r="I491" s="9" t="s">
        <v>1</v>
      </c>
      <c r="J491" s="6" t="s">
        <v>380</v>
      </c>
      <c r="K491" s="13" t="s">
        <v>24</v>
      </c>
      <c r="L491" s="9">
        <v>1816</v>
      </c>
      <c r="O491" s="13" t="s">
        <v>26</v>
      </c>
      <c r="P491" s="6" t="s">
        <v>27</v>
      </c>
      <c r="Q491" s="9" t="s">
        <v>62</v>
      </c>
      <c r="R491" s="9" t="s">
        <v>130</v>
      </c>
      <c r="S491" s="4" t="s">
        <v>1373</v>
      </c>
    </row>
    <row r="492" spans="1:19" ht="15.75" customHeight="1">
      <c r="A492" s="13" t="s">
        <v>1376</v>
      </c>
      <c r="B492" s="13" t="s">
        <v>21</v>
      </c>
      <c r="C492" s="9">
        <v>2022</v>
      </c>
      <c r="D492" s="9">
        <v>6</v>
      </c>
      <c r="E492" s="13" t="s">
        <v>1377</v>
      </c>
      <c r="F492" s="11" t="str">
        <f t="shared" si="14"/>
        <v>OCCH-2022-6</v>
      </c>
      <c r="G492" s="6" t="s">
        <v>813</v>
      </c>
      <c r="H492" s="11" t="str">
        <f t="shared" si="15"/>
        <v>Arias de Mozart - Mozart, Wolfgang Amadeus</v>
      </c>
      <c r="I492" s="9" t="s">
        <v>37</v>
      </c>
      <c r="J492" s="6" t="s">
        <v>52</v>
      </c>
      <c r="K492" s="13" t="s">
        <v>24</v>
      </c>
      <c r="L492" s="13" t="s">
        <v>25</v>
      </c>
      <c r="O492" s="13" t="s">
        <v>26</v>
      </c>
      <c r="P492" s="6" t="s">
        <v>27</v>
      </c>
      <c r="Q492" s="9" t="s">
        <v>45</v>
      </c>
      <c r="R492" s="9" t="s">
        <v>130</v>
      </c>
      <c r="S492" s="4" t="s">
        <v>1378</v>
      </c>
    </row>
    <row r="493" spans="1:19" ht="15.75" customHeight="1">
      <c r="A493" s="13" t="s">
        <v>1379</v>
      </c>
      <c r="B493" s="13" t="s">
        <v>21</v>
      </c>
      <c r="C493" s="9">
        <v>2022</v>
      </c>
      <c r="D493" s="9">
        <v>6</v>
      </c>
      <c r="E493" s="13" t="s">
        <v>1377</v>
      </c>
      <c r="F493" s="11" t="str">
        <f t="shared" si="14"/>
        <v>OCCH-2022-6</v>
      </c>
      <c r="G493" s="6" t="s">
        <v>1380</v>
      </c>
      <c r="H493" s="11" t="str">
        <f t="shared" si="15"/>
        <v>Un suspiro - Farías, Miguel</v>
      </c>
      <c r="I493" s="9" t="s">
        <v>1</v>
      </c>
      <c r="J493" s="6" t="s">
        <v>490</v>
      </c>
      <c r="K493" s="13" t="s">
        <v>24</v>
      </c>
      <c r="L493" s="9">
        <v>2007</v>
      </c>
      <c r="O493" s="13" t="s">
        <v>34</v>
      </c>
      <c r="P493" s="6" t="s">
        <v>27</v>
      </c>
      <c r="Q493" s="9" t="s">
        <v>69</v>
      </c>
      <c r="R493" s="9" t="s">
        <v>130</v>
      </c>
      <c r="S493" s="4" t="s">
        <v>1378</v>
      </c>
    </row>
    <row r="494" spans="1:19" ht="15.75" customHeight="1">
      <c r="A494" s="13" t="s">
        <v>1381</v>
      </c>
      <c r="B494" s="13" t="s">
        <v>21</v>
      </c>
      <c r="C494" s="9">
        <v>2022</v>
      </c>
      <c r="D494" s="9">
        <v>6</v>
      </c>
      <c r="E494" s="13" t="s">
        <v>1377</v>
      </c>
      <c r="F494" s="11" t="str">
        <f t="shared" si="14"/>
        <v>OCCH-2022-6</v>
      </c>
      <c r="G494" s="6" t="s">
        <v>954</v>
      </c>
      <c r="H494" s="11" t="str">
        <f t="shared" si="15"/>
        <v>Sinfonía n° 103 - Haydn, Franz Joseph</v>
      </c>
      <c r="I494" s="9" t="s">
        <v>1</v>
      </c>
      <c r="J494" s="6" t="s">
        <v>65</v>
      </c>
      <c r="K494" s="13" t="s">
        <v>24</v>
      </c>
      <c r="L494" s="9">
        <v>1795</v>
      </c>
      <c r="O494" s="13" t="s">
        <v>26</v>
      </c>
      <c r="P494" s="6" t="s">
        <v>27</v>
      </c>
      <c r="Q494" s="9" t="s">
        <v>45</v>
      </c>
      <c r="R494" s="9" t="s">
        <v>130</v>
      </c>
      <c r="S494" s="4" t="s">
        <v>1378</v>
      </c>
    </row>
    <row r="495" spans="1:19" ht="15.75" customHeight="1">
      <c r="A495" s="13" t="s">
        <v>1382</v>
      </c>
      <c r="B495" s="13" t="s">
        <v>21</v>
      </c>
      <c r="C495" s="9">
        <v>2022</v>
      </c>
      <c r="D495" s="9">
        <v>7</v>
      </c>
      <c r="E495" s="13" t="s">
        <v>1383</v>
      </c>
      <c r="F495" s="11" t="str">
        <f t="shared" si="14"/>
        <v>OCCH-2022-7</v>
      </c>
      <c r="G495" s="6" t="s">
        <v>1384</v>
      </c>
      <c r="H495" s="11" t="str">
        <f t="shared" si="15"/>
        <v>El rey se divierte - Delibes, Léo</v>
      </c>
      <c r="I495" s="9" t="s">
        <v>1</v>
      </c>
      <c r="J495" s="6" t="s">
        <v>1385</v>
      </c>
      <c r="K495" s="13" t="s">
        <v>24</v>
      </c>
      <c r="L495" s="9">
        <v>1882</v>
      </c>
      <c r="O495" s="13" t="s">
        <v>26</v>
      </c>
      <c r="P495" s="6" t="s">
        <v>27</v>
      </c>
      <c r="Q495" s="9" t="s">
        <v>49</v>
      </c>
      <c r="R495" s="9" t="s">
        <v>130</v>
      </c>
      <c r="S495" s="4" t="s">
        <v>1386</v>
      </c>
    </row>
    <row r="496" spans="1:19" ht="15.75" customHeight="1">
      <c r="A496" s="13" t="s">
        <v>1387</v>
      </c>
      <c r="B496" s="13" t="s">
        <v>21</v>
      </c>
      <c r="C496" s="9">
        <v>2022</v>
      </c>
      <c r="D496" s="9">
        <v>7</v>
      </c>
      <c r="E496" s="13" t="s">
        <v>1383</v>
      </c>
      <c r="F496" s="11" t="str">
        <f t="shared" si="14"/>
        <v>OCCH-2022-7</v>
      </c>
      <c r="G496" s="6" t="s">
        <v>1388</v>
      </c>
      <c r="H496" s="11" t="str">
        <f t="shared" si="15"/>
        <v>Romance Op. 48 - Saint-Saëns, Camille</v>
      </c>
      <c r="I496" s="9" t="s">
        <v>56</v>
      </c>
      <c r="J496" s="6" t="s">
        <v>1389</v>
      </c>
      <c r="K496" s="13" t="s">
        <v>24</v>
      </c>
      <c r="L496" s="9">
        <v>1874</v>
      </c>
      <c r="O496" s="13" t="s">
        <v>26</v>
      </c>
      <c r="P496" s="6" t="s">
        <v>27</v>
      </c>
      <c r="Q496" s="9" t="s">
        <v>49</v>
      </c>
      <c r="R496" s="9" t="s">
        <v>130</v>
      </c>
      <c r="S496" s="4" t="s">
        <v>1386</v>
      </c>
    </row>
    <row r="497" spans="1:20" ht="15.75" customHeight="1">
      <c r="A497" s="13" t="s">
        <v>1390</v>
      </c>
      <c r="B497" s="13" t="s">
        <v>21</v>
      </c>
      <c r="C497" s="9">
        <v>2022</v>
      </c>
      <c r="D497" s="9">
        <v>7</v>
      </c>
      <c r="E497" s="13" t="s">
        <v>1383</v>
      </c>
      <c r="F497" s="11" t="str">
        <f t="shared" si="14"/>
        <v>OCCH-2022-7</v>
      </c>
      <c r="G497" s="6" t="s">
        <v>229</v>
      </c>
      <c r="H497" s="11" t="str">
        <f t="shared" si="15"/>
        <v>Sinfonía n° 2 - Saint-Saëns, Camille</v>
      </c>
      <c r="I497" s="9" t="s">
        <v>1</v>
      </c>
      <c r="J497" s="6" t="s">
        <v>1389</v>
      </c>
      <c r="K497" s="13" t="s">
        <v>24</v>
      </c>
      <c r="L497" s="9">
        <v>1859</v>
      </c>
      <c r="O497" s="13" t="s">
        <v>26</v>
      </c>
      <c r="P497" s="6" t="s">
        <v>27</v>
      </c>
      <c r="Q497" s="9" t="s">
        <v>49</v>
      </c>
      <c r="R497" s="9" t="s">
        <v>130</v>
      </c>
      <c r="S497" s="4" t="s">
        <v>1386</v>
      </c>
    </row>
    <row r="498" spans="1:20" ht="15.75" customHeight="1">
      <c r="A498" s="13" t="s">
        <v>1391</v>
      </c>
      <c r="B498" s="13" t="s">
        <v>21</v>
      </c>
      <c r="C498" s="9">
        <v>2022</v>
      </c>
      <c r="D498" s="9">
        <v>8</v>
      </c>
      <c r="E498" s="13" t="s">
        <v>1392</v>
      </c>
      <c r="F498" s="11" t="str">
        <f t="shared" si="14"/>
        <v>OCCH-2022-8</v>
      </c>
      <c r="G498" s="6" t="s">
        <v>163</v>
      </c>
      <c r="H498" s="11" t="str">
        <f t="shared" si="15"/>
        <v>Obertura de Don Giovanni - Mozart, Wolfgang Amadeus</v>
      </c>
      <c r="I498" s="9" t="s">
        <v>1</v>
      </c>
      <c r="J498" s="6" t="s">
        <v>52</v>
      </c>
      <c r="K498" s="13" t="s">
        <v>24</v>
      </c>
      <c r="L498" s="9">
        <v>1787</v>
      </c>
      <c r="O498" s="13" t="s">
        <v>26</v>
      </c>
      <c r="P498" s="6" t="s">
        <v>27</v>
      </c>
      <c r="Q498" s="9" t="s">
        <v>45</v>
      </c>
      <c r="R498" s="9" t="s">
        <v>130</v>
      </c>
      <c r="S498" s="4" t="s">
        <v>1393</v>
      </c>
    </row>
    <row r="499" spans="1:20" ht="15.75" customHeight="1">
      <c r="A499" s="13" t="s">
        <v>1394</v>
      </c>
      <c r="B499" s="13" t="s">
        <v>21</v>
      </c>
      <c r="C499" s="9">
        <v>2022</v>
      </c>
      <c r="D499" s="9">
        <v>8</v>
      </c>
      <c r="E499" s="13" t="s">
        <v>1392</v>
      </c>
      <c r="F499" s="11" t="str">
        <f t="shared" si="14"/>
        <v>OCCH-2022-8</v>
      </c>
      <c r="G499" s="6" t="s">
        <v>642</v>
      </c>
      <c r="H499" s="11" t="str">
        <f t="shared" si="15"/>
        <v>Tramas Discontinuas - Solovera, Aliocha</v>
      </c>
      <c r="I499" s="9" t="s">
        <v>1</v>
      </c>
      <c r="J499" s="6" t="s">
        <v>643</v>
      </c>
      <c r="K499" s="13" t="s">
        <v>24</v>
      </c>
      <c r="L499" s="9">
        <v>2012</v>
      </c>
      <c r="O499" s="13" t="s">
        <v>34</v>
      </c>
      <c r="P499" s="6" t="s">
        <v>27</v>
      </c>
      <c r="Q499" s="9" t="s">
        <v>69</v>
      </c>
      <c r="R499" s="9" t="s">
        <v>130</v>
      </c>
      <c r="S499" s="4" t="s">
        <v>1393</v>
      </c>
    </row>
    <row r="500" spans="1:20" ht="15.75" customHeight="1">
      <c r="A500" s="13" t="s">
        <v>1395</v>
      </c>
      <c r="B500" s="13" t="s">
        <v>21</v>
      </c>
      <c r="C500" s="9">
        <v>2022</v>
      </c>
      <c r="D500" s="9">
        <v>8</v>
      </c>
      <c r="E500" s="13" t="s">
        <v>1392</v>
      </c>
      <c r="F500" s="11" t="str">
        <f t="shared" si="14"/>
        <v>OCCH-2022-8</v>
      </c>
      <c r="G500" s="6" t="s">
        <v>159</v>
      </c>
      <c r="H500" s="11" t="str">
        <f t="shared" si="15"/>
        <v>Sinfonía n° 7 - van Beethoven, Ludwig</v>
      </c>
      <c r="I500" s="9" t="s">
        <v>1</v>
      </c>
      <c r="J500" s="6" t="s">
        <v>31</v>
      </c>
      <c r="K500" s="13" t="s">
        <v>24</v>
      </c>
      <c r="L500" s="13" t="s">
        <v>160</v>
      </c>
      <c r="O500" s="13" t="s">
        <v>26</v>
      </c>
      <c r="P500" s="6" t="s">
        <v>27</v>
      </c>
      <c r="Q500" s="9" t="s">
        <v>62</v>
      </c>
      <c r="R500" s="9" t="s">
        <v>130</v>
      </c>
      <c r="S500" s="4" t="s">
        <v>1393</v>
      </c>
    </row>
    <row r="501" spans="1:20" ht="15.75" customHeight="1">
      <c r="A501" s="13" t="s">
        <v>1396</v>
      </c>
      <c r="B501" s="13" t="s">
        <v>21</v>
      </c>
      <c r="C501" s="9">
        <v>2022</v>
      </c>
      <c r="D501" s="9">
        <v>9</v>
      </c>
      <c r="E501" s="13" t="s">
        <v>1397</v>
      </c>
      <c r="F501" s="11" t="str">
        <f t="shared" si="14"/>
        <v>OCCH-2022-9</v>
      </c>
      <c r="G501" s="6" t="s">
        <v>1398</v>
      </c>
      <c r="H501" s="11" t="str">
        <f t="shared" si="15"/>
        <v>Aux Étoiles - Duparc, Henri</v>
      </c>
      <c r="I501" s="9" t="s">
        <v>1</v>
      </c>
      <c r="J501" s="6" t="s">
        <v>1399</v>
      </c>
      <c r="K501" s="13" t="s">
        <v>24</v>
      </c>
      <c r="L501" s="13">
        <v>1874</v>
      </c>
      <c r="N501" s="9" t="s">
        <v>1400</v>
      </c>
      <c r="O501" s="13" t="s">
        <v>26</v>
      </c>
      <c r="P501" s="6" t="s">
        <v>27</v>
      </c>
      <c r="Q501" s="9" t="s">
        <v>49</v>
      </c>
      <c r="R501" s="9" t="s">
        <v>130</v>
      </c>
      <c r="S501" s="4" t="s">
        <v>1401</v>
      </c>
    </row>
    <row r="502" spans="1:20" ht="15.75" customHeight="1">
      <c r="A502" s="13" t="s">
        <v>1402</v>
      </c>
      <c r="B502" s="13" t="s">
        <v>21</v>
      </c>
      <c r="C502" s="9">
        <v>2022</v>
      </c>
      <c r="D502" s="9">
        <v>9</v>
      </c>
      <c r="E502" s="13" t="s">
        <v>1397</v>
      </c>
      <c r="F502" s="11" t="str">
        <f t="shared" si="14"/>
        <v>OCCH-2022-9</v>
      </c>
      <c r="G502" s="6" t="s">
        <v>1403</v>
      </c>
      <c r="H502" s="11" t="str">
        <f t="shared" si="15"/>
        <v>Suite n° 3 - Bernard, Reichel</v>
      </c>
      <c r="I502" s="9" t="s">
        <v>1</v>
      </c>
      <c r="J502" s="6" t="s">
        <v>1404</v>
      </c>
      <c r="K502" s="13" t="s">
        <v>24</v>
      </c>
      <c r="L502" s="13">
        <v>1987</v>
      </c>
      <c r="O502" s="13" t="s">
        <v>26</v>
      </c>
      <c r="P502" s="6" t="s">
        <v>27</v>
      </c>
      <c r="Q502" s="9" t="s">
        <v>89</v>
      </c>
      <c r="R502" s="9" t="s">
        <v>130</v>
      </c>
      <c r="S502" s="4" t="s">
        <v>1401</v>
      </c>
    </row>
    <row r="503" spans="1:20" ht="15.75" customHeight="1">
      <c r="A503" s="13" t="s">
        <v>1405</v>
      </c>
      <c r="B503" s="13" t="s">
        <v>21</v>
      </c>
      <c r="C503" s="9">
        <v>2022</v>
      </c>
      <c r="D503" s="9">
        <v>9</v>
      </c>
      <c r="E503" s="13" t="s">
        <v>1397</v>
      </c>
      <c r="F503" s="11" t="str">
        <f t="shared" si="14"/>
        <v>OCCH-2022-9</v>
      </c>
      <c r="G503" s="6" t="s">
        <v>592</v>
      </c>
      <c r="H503" s="11" t="str">
        <f t="shared" si="15"/>
        <v>Concierto para piano n° 1 - Mendelssohn, Felix</v>
      </c>
      <c r="I503" s="9" t="s">
        <v>213</v>
      </c>
      <c r="J503" s="6" t="s">
        <v>93</v>
      </c>
      <c r="K503" s="13" t="s">
        <v>24</v>
      </c>
      <c r="L503" s="13" t="s">
        <v>1406</v>
      </c>
      <c r="O503" s="13" t="s">
        <v>26</v>
      </c>
      <c r="P503" s="6" t="s">
        <v>27</v>
      </c>
      <c r="Q503" s="9" t="s">
        <v>62</v>
      </c>
      <c r="R503" s="9" t="s">
        <v>130</v>
      </c>
      <c r="S503" s="4" t="s">
        <v>1401</v>
      </c>
    </row>
    <row r="504" spans="1:20" ht="15.75" customHeight="1">
      <c r="A504" s="13" t="s">
        <v>1407</v>
      </c>
      <c r="B504" s="13" t="s">
        <v>21</v>
      </c>
      <c r="C504" s="9">
        <v>2022</v>
      </c>
      <c r="D504" s="9">
        <v>10</v>
      </c>
      <c r="E504" s="13" t="s">
        <v>1408</v>
      </c>
      <c r="F504" s="11" t="str">
        <f t="shared" si="14"/>
        <v>OCCH-2022-10</v>
      </c>
      <c r="G504" s="6" t="s">
        <v>1409</v>
      </c>
      <c r="H504" s="11" t="str">
        <f t="shared" si="15"/>
        <v>Canciones de Alta Copa - Becerra-Schmidt, Gustavo</v>
      </c>
      <c r="I504" s="9" t="s">
        <v>37</v>
      </c>
      <c r="J504" s="6" t="s">
        <v>265</v>
      </c>
      <c r="K504" s="13" t="s">
        <v>24</v>
      </c>
      <c r="L504" s="13">
        <v>1962</v>
      </c>
      <c r="O504" s="13" t="s">
        <v>34</v>
      </c>
      <c r="P504" s="6" t="s">
        <v>27</v>
      </c>
      <c r="Q504" s="9" t="s">
        <v>89</v>
      </c>
      <c r="R504" s="9" t="s">
        <v>130</v>
      </c>
      <c r="S504" s="4" t="s">
        <v>1410</v>
      </c>
    </row>
    <row r="505" spans="1:20" ht="15.75" customHeight="1">
      <c r="A505" s="13" t="s">
        <v>1411</v>
      </c>
      <c r="B505" s="13" t="s">
        <v>21</v>
      </c>
      <c r="C505" s="9">
        <v>2022</v>
      </c>
      <c r="D505" s="9">
        <v>10</v>
      </c>
      <c r="E505" s="13" t="s">
        <v>1408</v>
      </c>
      <c r="F505" s="11" t="str">
        <f t="shared" si="14"/>
        <v>OCCH-2022-10</v>
      </c>
      <c r="G505" s="6" t="s">
        <v>1412</v>
      </c>
      <c r="H505" s="11" t="str">
        <f t="shared" si="15"/>
        <v>Obertura Falstaff - Salieri, Antonio</v>
      </c>
      <c r="I505" s="9" t="s">
        <v>1</v>
      </c>
      <c r="J505" s="6" t="s">
        <v>1413</v>
      </c>
      <c r="K505" s="13" t="s">
        <v>24</v>
      </c>
      <c r="L505" s="13">
        <v>1798</v>
      </c>
      <c r="O505" s="13" t="s">
        <v>26</v>
      </c>
      <c r="P505" s="6" t="s">
        <v>27</v>
      </c>
      <c r="Q505" s="9" t="s">
        <v>45</v>
      </c>
      <c r="R505" s="9" t="s">
        <v>130</v>
      </c>
      <c r="S505" s="4" t="s">
        <v>1410</v>
      </c>
    </row>
    <row r="506" spans="1:20" ht="15.75" customHeight="1">
      <c r="A506" s="13" t="s">
        <v>1414</v>
      </c>
      <c r="B506" s="13" t="s">
        <v>21</v>
      </c>
      <c r="C506" s="9">
        <v>2022</v>
      </c>
      <c r="D506" s="9">
        <v>10</v>
      </c>
      <c r="E506" s="13" t="s">
        <v>1408</v>
      </c>
      <c r="F506" s="11" t="str">
        <f t="shared" si="14"/>
        <v>OCCH-2022-10</v>
      </c>
      <c r="G506" s="6" t="s">
        <v>1415</v>
      </c>
      <c r="H506" s="11" t="str">
        <f t="shared" si="15"/>
        <v>Sinfonía en Re menor - de Arriaga, Juan Crisóstomo</v>
      </c>
      <c r="I506" s="9" t="s">
        <v>1</v>
      </c>
      <c r="J506" s="6" t="s">
        <v>1416</v>
      </c>
      <c r="K506" s="13" t="s">
        <v>24</v>
      </c>
      <c r="L506" s="13">
        <v>1824</v>
      </c>
      <c r="O506" s="13" t="s">
        <v>26</v>
      </c>
      <c r="P506" s="6" t="s">
        <v>27</v>
      </c>
      <c r="Q506" s="9" t="s">
        <v>62</v>
      </c>
      <c r="R506" s="9" t="s">
        <v>130</v>
      </c>
      <c r="S506" s="4" t="s">
        <v>1410</v>
      </c>
    </row>
    <row r="507" spans="1:20" ht="15.75" customHeight="1">
      <c r="A507" s="13" t="s">
        <v>1417</v>
      </c>
      <c r="B507" s="13" t="s">
        <v>21</v>
      </c>
      <c r="C507" s="9">
        <v>2022</v>
      </c>
      <c r="D507" s="9">
        <v>11</v>
      </c>
      <c r="E507" s="13" t="s">
        <v>1418</v>
      </c>
      <c r="F507" s="11" t="str">
        <f t="shared" si="14"/>
        <v>OCCH-2022-11</v>
      </c>
      <c r="G507" s="6" t="s">
        <v>200</v>
      </c>
      <c r="H507" s="11" t="str">
        <f t="shared" si="15"/>
        <v>Preludio n° 1 - Leng, Alfonso</v>
      </c>
      <c r="I507" s="9" t="s">
        <v>1</v>
      </c>
      <c r="J507" s="6" t="s">
        <v>201</v>
      </c>
      <c r="K507" s="13" t="s">
        <v>24</v>
      </c>
      <c r="L507" s="6">
        <v>1905</v>
      </c>
      <c r="O507" s="13" t="s">
        <v>34</v>
      </c>
      <c r="P507" s="6" t="s">
        <v>27</v>
      </c>
      <c r="Q507" s="9" t="s">
        <v>39</v>
      </c>
      <c r="R507" s="9" t="s">
        <v>130</v>
      </c>
      <c r="S507" s="4" t="s">
        <v>1419</v>
      </c>
      <c r="T507" s="9" t="s">
        <v>202</v>
      </c>
    </row>
    <row r="508" spans="1:20" ht="15.75" customHeight="1">
      <c r="A508" s="13" t="s">
        <v>1420</v>
      </c>
      <c r="B508" s="13" t="s">
        <v>21</v>
      </c>
      <c r="C508" s="9">
        <v>2022</v>
      </c>
      <c r="D508" s="9">
        <v>11</v>
      </c>
      <c r="E508" s="13" t="s">
        <v>1418</v>
      </c>
      <c r="F508" s="11" t="str">
        <f t="shared" si="14"/>
        <v>OCCH-2022-11</v>
      </c>
      <c r="G508" s="6" t="s">
        <v>1421</v>
      </c>
      <c r="H508" s="11" t="str">
        <f t="shared" si="15"/>
        <v>Sinfonía de cámara n° 2 - Schoenberg, Arnold</v>
      </c>
      <c r="I508" s="9" t="s">
        <v>1</v>
      </c>
      <c r="J508" s="6" t="s">
        <v>167</v>
      </c>
      <c r="K508" s="13" t="s">
        <v>24</v>
      </c>
      <c r="L508" s="13" t="s">
        <v>1422</v>
      </c>
      <c r="O508" s="13" t="s">
        <v>26</v>
      </c>
      <c r="P508" s="6" t="s">
        <v>27</v>
      </c>
      <c r="Q508" s="9" t="s">
        <v>39</v>
      </c>
      <c r="R508" s="9" t="s">
        <v>130</v>
      </c>
      <c r="S508" s="4" t="s">
        <v>1419</v>
      </c>
    </row>
    <row r="509" spans="1:20" ht="15.75" customHeight="1">
      <c r="A509" s="13" t="s">
        <v>1423</v>
      </c>
      <c r="B509" s="13" t="s">
        <v>21</v>
      </c>
      <c r="C509" s="9">
        <v>2022</v>
      </c>
      <c r="D509" s="9">
        <v>11</v>
      </c>
      <c r="E509" s="13" t="s">
        <v>1418</v>
      </c>
      <c r="F509" s="11" t="str">
        <f t="shared" si="14"/>
        <v>OCCH-2022-11</v>
      </c>
      <c r="G509" s="6" t="s">
        <v>216</v>
      </c>
      <c r="H509" s="11" t="str">
        <f t="shared" si="15"/>
        <v>Sinfonía n° 5 - Alonso-Crespo, Eduardo</v>
      </c>
      <c r="I509" s="9" t="s">
        <v>1</v>
      </c>
      <c r="J509" s="6" t="s">
        <v>1424</v>
      </c>
      <c r="K509" s="13" t="s">
        <v>24</v>
      </c>
      <c r="L509" s="13">
        <v>2016</v>
      </c>
      <c r="O509" s="13" t="s">
        <v>26</v>
      </c>
      <c r="P509" s="6" t="s">
        <v>27</v>
      </c>
      <c r="Q509" s="9" t="s">
        <v>69</v>
      </c>
      <c r="R509" s="9" t="s">
        <v>130</v>
      </c>
      <c r="S509" s="4" t="s">
        <v>1419</v>
      </c>
    </row>
    <row r="510" spans="1:20" ht="15.75" customHeight="1">
      <c r="A510" s="13" t="s">
        <v>1425</v>
      </c>
      <c r="B510" s="13" t="s">
        <v>21</v>
      </c>
      <c r="C510" s="9">
        <v>2022</v>
      </c>
      <c r="D510" s="9">
        <v>12</v>
      </c>
      <c r="E510" s="13" t="s">
        <v>1426</v>
      </c>
      <c r="F510" s="11" t="str">
        <f t="shared" si="14"/>
        <v>OCCH-2022-12</v>
      </c>
      <c r="G510" s="6" t="s">
        <v>1092</v>
      </c>
      <c r="H510" s="11" t="str">
        <f t="shared" si="15"/>
        <v>Suite Las criaturas de Prometeo - van Beethoven, Ludwig</v>
      </c>
      <c r="I510" s="9" t="s">
        <v>1</v>
      </c>
      <c r="J510" s="6" t="s">
        <v>31</v>
      </c>
      <c r="K510" s="13" t="s">
        <v>24</v>
      </c>
      <c r="L510" s="13" t="s">
        <v>61</v>
      </c>
      <c r="O510" s="13" t="s">
        <v>26</v>
      </c>
      <c r="P510" s="6" t="s">
        <v>27</v>
      </c>
      <c r="Q510" s="9" t="s">
        <v>62</v>
      </c>
      <c r="R510" s="9" t="s">
        <v>130</v>
      </c>
      <c r="S510" s="4" t="s">
        <v>1427</v>
      </c>
    </row>
    <row r="511" spans="1:20" ht="15.75" customHeight="1">
      <c r="A511" s="13" t="s">
        <v>1428</v>
      </c>
      <c r="B511" s="13" t="s">
        <v>21</v>
      </c>
      <c r="C511" s="9">
        <v>2022</v>
      </c>
      <c r="D511" s="9">
        <v>12</v>
      </c>
      <c r="E511" s="13" t="s">
        <v>1426</v>
      </c>
      <c r="F511" s="11" t="str">
        <f t="shared" si="14"/>
        <v>OCCH-2022-12</v>
      </c>
      <c r="G511" s="6" t="s">
        <v>1302</v>
      </c>
      <c r="H511" s="11" t="str">
        <f t="shared" si="15"/>
        <v>Variaciones sobre un tema de Tchaikovsky - Arensky, Anton</v>
      </c>
      <c r="I511" s="9" t="s">
        <v>1</v>
      </c>
      <c r="J511" s="6" t="s">
        <v>1303</v>
      </c>
      <c r="K511" s="13" t="s">
        <v>24</v>
      </c>
      <c r="L511" s="13">
        <v>1894</v>
      </c>
      <c r="O511" s="13" t="s">
        <v>26</v>
      </c>
      <c r="P511" s="6" t="s">
        <v>27</v>
      </c>
      <c r="Q511" s="9" t="s">
        <v>49</v>
      </c>
      <c r="R511" s="9" t="s">
        <v>130</v>
      </c>
      <c r="S511" s="4" t="s">
        <v>1427</v>
      </c>
    </row>
    <row r="512" spans="1:20" ht="15.75" customHeight="1">
      <c r="A512" s="13" t="s">
        <v>1429</v>
      </c>
      <c r="B512" s="13" t="s">
        <v>21</v>
      </c>
      <c r="C512" s="9">
        <v>2022</v>
      </c>
      <c r="D512" s="9">
        <v>12</v>
      </c>
      <c r="E512" s="13" t="s">
        <v>1426</v>
      </c>
      <c r="F512" s="11" t="str">
        <f t="shared" si="14"/>
        <v>OCCH-2022-12</v>
      </c>
      <c r="G512" s="6" t="s">
        <v>485</v>
      </c>
      <c r="H512" s="11" t="str">
        <f t="shared" si="15"/>
        <v>Sinfonía n° 99 - Haydn, Franz Joseph</v>
      </c>
      <c r="I512" s="9" t="s">
        <v>1</v>
      </c>
      <c r="J512" s="6" t="s">
        <v>65</v>
      </c>
      <c r="K512" s="13" t="s">
        <v>24</v>
      </c>
      <c r="L512" s="13">
        <v>1793</v>
      </c>
      <c r="O512" s="13" t="s">
        <v>26</v>
      </c>
      <c r="P512" s="6" t="s">
        <v>27</v>
      </c>
      <c r="Q512" s="9" t="s">
        <v>45</v>
      </c>
      <c r="R512" s="9" t="s">
        <v>130</v>
      </c>
      <c r="S512" s="4" t="s">
        <v>1427</v>
      </c>
    </row>
    <row r="513" spans="1:20" ht="15.75" customHeight="1">
      <c r="A513" s="13" t="s">
        <v>1430</v>
      </c>
      <c r="B513" s="13" t="s">
        <v>21</v>
      </c>
      <c r="C513" s="9">
        <v>2022</v>
      </c>
      <c r="D513" s="9">
        <v>13</v>
      </c>
      <c r="E513" s="10">
        <v>44876</v>
      </c>
      <c r="F513" s="11" t="str">
        <f t="shared" si="14"/>
        <v>OCCH-2022-13</v>
      </c>
      <c r="G513" s="6" t="s">
        <v>1431</v>
      </c>
      <c r="H513" s="11" t="str">
        <f t="shared" si="15"/>
        <v>Música de películas de Jorge Arriagada - Arriagada, Jorge</v>
      </c>
      <c r="I513" s="9" t="s">
        <v>22</v>
      </c>
      <c r="J513" s="6" t="s">
        <v>1432</v>
      </c>
      <c r="K513" s="13" t="s">
        <v>24</v>
      </c>
      <c r="L513" s="13">
        <v>1983</v>
      </c>
      <c r="N513" s="9" t="s">
        <v>1433</v>
      </c>
      <c r="O513" s="13" t="s">
        <v>34</v>
      </c>
      <c r="P513" s="6" t="s">
        <v>27</v>
      </c>
      <c r="Q513" s="9" t="s">
        <v>855</v>
      </c>
      <c r="R513" s="9" t="s">
        <v>130</v>
      </c>
      <c r="S513" s="4" t="s">
        <v>1434</v>
      </c>
      <c r="T513" s="6" t="s">
        <v>1435</v>
      </c>
    </row>
    <row r="514" spans="1:20" ht="15.75" customHeight="1">
      <c r="A514" s="13" t="s">
        <v>1436</v>
      </c>
      <c r="B514" s="13" t="s">
        <v>21</v>
      </c>
      <c r="C514" s="9">
        <v>2022</v>
      </c>
      <c r="D514" s="9">
        <v>14</v>
      </c>
      <c r="E514" s="9" t="s">
        <v>1437</v>
      </c>
      <c r="F514" s="11" t="str">
        <f t="shared" si="14"/>
        <v>OCCH-2022-14</v>
      </c>
      <c r="G514" s="6" t="s">
        <v>1055</v>
      </c>
      <c r="H514" s="11" t="str">
        <f t="shared" si="15"/>
        <v>Obertura de Idomeneo - Mozart, Wolfgang Amadeus</v>
      </c>
      <c r="I514" s="9" t="s">
        <v>1</v>
      </c>
      <c r="J514" s="6" t="s">
        <v>52</v>
      </c>
      <c r="K514" s="13" t="s">
        <v>24</v>
      </c>
      <c r="L514" s="13" t="s">
        <v>1056</v>
      </c>
      <c r="O514" s="13" t="s">
        <v>26</v>
      </c>
      <c r="P514" s="6" t="s">
        <v>27</v>
      </c>
      <c r="Q514" s="9" t="s">
        <v>45</v>
      </c>
      <c r="R514" s="9" t="s">
        <v>130</v>
      </c>
      <c r="S514" s="4" t="s">
        <v>1438</v>
      </c>
    </row>
    <row r="515" spans="1:20" ht="15.75" customHeight="1">
      <c r="A515" s="13" t="s">
        <v>1439</v>
      </c>
      <c r="B515" s="13" t="s">
        <v>21</v>
      </c>
      <c r="C515" s="9">
        <v>2022</v>
      </c>
      <c r="D515" s="9">
        <v>14</v>
      </c>
      <c r="E515" s="9" t="s">
        <v>1437</v>
      </c>
      <c r="F515" s="11" t="str">
        <f t="shared" si="14"/>
        <v>OCCH-2022-14</v>
      </c>
      <c r="G515" s="6" t="s">
        <v>1440</v>
      </c>
      <c r="H515" s="11" t="str">
        <f t="shared" si="15"/>
        <v>Dixit Dominus - von Martinez, Marianne</v>
      </c>
      <c r="I515" s="9" t="s">
        <v>235</v>
      </c>
      <c r="J515" s="6" t="s">
        <v>1441</v>
      </c>
      <c r="K515" s="13" t="s">
        <v>365</v>
      </c>
      <c r="L515" s="13">
        <v>1774</v>
      </c>
      <c r="O515" s="13" t="s">
        <v>26</v>
      </c>
      <c r="P515" s="6" t="s">
        <v>27</v>
      </c>
      <c r="Q515" s="9" t="s">
        <v>45</v>
      </c>
      <c r="R515" s="9" t="s">
        <v>130</v>
      </c>
      <c r="S515" s="4" t="s">
        <v>1438</v>
      </c>
    </row>
    <row r="516" spans="1:20" ht="15.75" customHeight="1">
      <c r="A516" s="13" t="s">
        <v>1442</v>
      </c>
      <c r="B516" s="13" t="s">
        <v>21</v>
      </c>
      <c r="C516" s="9">
        <v>2022</v>
      </c>
      <c r="D516" s="9">
        <v>14</v>
      </c>
      <c r="E516" s="9" t="s">
        <v>1437</v>
      </c>
      <c r="F516" s="11" t="str">
        <f t="shared" si="14"/>
        <v>OCCH-2022-14</v>
      </c>
      <c r="G516" s="6" t="s">
        <v>259</v>
      </c>
      <c r="H516" s="11" t="str">
        <f t="shared" si="15"/>
        <v>Sinfonía n° 39 - Mozart, Wolfgang Amadeus</v>
      </c>
      <c r="I516" s="9" t="s">
        <v>1</v>
      </c>
      <c r="J516" s="6" t="s">
        <v>52</v>
      </c>
      <c r="K516" s="13" t="s">
        <v>24</v>
      </c>
      <c r="L516" s="13">
        <v>1788</v>
      </c>
      <c r="O516" s="13" t="s">
        <v>26</v>
      </c>
      <c r="P516" s="6" t="s">
        <v>27</v>
      </c>
      <c r="Q516" s="9" t="s">
        <v>45</v>
      </c>
      <c r="R516" s="9" t="s">
        <v>130</v>
      </c>
      <c r="S516" s="4" t="s">
        <v>1438</v>
      </c>
    </row>
    <row r="517" spans="1:20" ht="15.75" customHeight="1">
      <c r="A517" s="13" t="s">
        <v>1443</v>
      </c>
      <c r="B517" s="13" t="s">
        <v>21</v>
      </c>
      <c r="C517" s="9">
        <v>2023</v>
      </c>
      <c r="D517" s="9">
        <v>1</v>
      </c>
      <c r="E517" s="9" t="s">
        <v>1444</v>
      </c>
      <c r="F517" s="11" t="str">
        <f t="shared" si="14"/>
        <v>OCCH-2023-1</v>
      </c>
      <c r="G517" s="6" t="s">
        <v>92</v>
      </c>
      <c r="H517" s="11" t="str">
        <f t="shared" si="15"/>
        <v>Obertura Cuento de hadas sobre la bella Melusine - Mendelssohn, Felix</v>
      </c>
      <c r="I517" s="9" t="s">
        <v>1</v>
      </c>
      <c r="J517" s="6" t="s">
        <v>93</v>
      </c>
      <c r="K517" s="13" t="s">
        <v>24</v>
      </c>
      <c r="L517" s="13">
        <v>1833</v>
      </c>
      <c r="N517" s="9" t="s">
        <v>1317</v>
      </c>
      <c r="O517" s="13" t="s">
        <v>26</v>
      </c>
      <c r="P517" s="6" t="s">
        <v>27</v>
      </c>
      <c r="Q517" s="9" t="s">
        <v>62</v>
      </c>
      <c r="R517" s="9" t="s">
        <v>130</v>
      </c>
      <c r="S517" s="4" t="s">
        <v>1445</v>
      </c>
    </row>
    <row r="518" spans="1:20" ht="15.75" customHeight="1">
      <c r="A518" s="13" t="s">
        <v>1446</v>
      </c>
      <c r="B518" s="13" t="s">
        <v>21</v>
      </c>
      <c r="C518" s="9">
        <v>2023</v>
      </c>
      <c r="D518" s="9">
        <v>1</v>
      </c>
      <c r="E518" s="9" t="s">
        <v>1444</v>
      </c>
      <c r="F518" s="11" t="str">
        <f t="shared" si="14"/>
        <v>OCCH-2023-1</v>
      </c>
      <c r="G518" s="6" t="s">
        <v>1447</v>
      </c>
      <c r="H518" s="11" t="str">
        <f t="shared" si="15"/>
        <v>Concierto para orquesta de cámara - Becerra-Schmidt, Gustavo</v>
      </c>
      <c r="I518" s="9" t="s">
        <v>1</v>
      </c>
      <c r="J518" s="6" t="s">
        <v>265</v>
      </c>
      <c r="K518" s="13" t="s">
        <v>24</v>
      </c>
      <c r="L518" s="13">
        <v>1970</v>
      </c>
      <c r="O518" s="13" t="s">
        <v>34</v>
      </c>
      <c r="P518" s="6" t="s">
        <v>27</v>
      </c>
      <c r="Q518" s="9" t="s">
        <v>89</v>
      </c>
      <c r="R518" s="9" t="s">
        <v>130</v>
      </c>
      <c r="S518" s="4" t="s">
        <v>1445</v>
      </c>
    </row>
    <row r="519" spans="1:20" ht="15.75" customHeight="1">
      <c r="A519" s="13" t="s">
        <v>1448</v>
      </c>
      <c r="B519" s="13" t="s">
        <v>21</v>
      </c>
      <c r="C519" s="9">
        <v>2023</v>
      </c>
      <c r="D519" s="9">
        <v>1</v>
      </c>
      <c r="E519" s="9" t="s">
        <v>1444</v>
      </c>
      <c r="F519" s="11" t="str">
        <f t="shared" si="14"/>
        <v>OCCH-2023-1</v>
      </c>
      <c r="G519" s="6" t="s">
        <v>112</v>
      </c>
      <c r="H519" s="11" t="str">
        <f t="shared" si="15"/>
        <v>Sinfonía n° 3 - Schubert, Franz</v>
      </c>
      <c r="I519" s="9" t="s">
        <v>1</v>
      </c>
      <c r="J519" s="6" t="s">
        <v>380</v>
      </c>
      <c r="K519" s="13" t="s">
        <v>24</v>
      </c>
      <c r="L519" s="13">
        <v>1815</v>
      </c>
      <c r="O519" s="13" t="s">
        <v>26</v>
      </c>
      <c r="P519" s="6" t="s">
        <v>27</v>
      </c>
      <c r="Q519" s="9" t="s">
        <v>62</v>
      </c>
      <c r="R519" s="9" t="s">
        <v>130</v>
      </c>
      <c r="S519" s="4" t="s">
        <v>1445</v>
      </c>
    </row>
    <row r="520" spans="1:20" ht="15.75" customHeight="1">
      <c r="A520" s="13" t="s">
        <v>1449</v>
      </c>
      <c r="B520" s="13" t="s">
        <v>21</v>
      </c>
      <c r="C520" s="9">
        <v>2023</v>
      </c>
      <c r="D520" s="9">
        <v>2</v>
      </c>
      <c r="E520" s="9" t="s">
        <v>1450</v>
      </c>
      <c r="F520" s="11" t="str">
        <f t="shared" si="14"/>
        <v>OCCH-2023-2</v>
      </c>
      <c r="G520" s="6" t="s">
        <v>1451</v>
      </c>
      <c r="H520" s="11" t="str">
        <f t="shared" si="15"/>
        <v>Trío de Londres n° 1 - Haydn, Franz Joseph</v>
      </c>
      <c r="I520" s="14" t="s">
        <v>1452</v>
      </c>
      <c r="J520" s="6" t="s">
        <v>65</v>
      </c>
      <c r="K520" s="13" t="s">
        <v>24</v>
      </c>
      <c r="L520" s="13">
        <v>1794</v>
      </c>
      <c r="O520" s="13" t="s">
        <v>26</v>
      </c>
      <c r="P520" s="6" t="s">
        <v>27</v>
      </c>
      <c r="Q520" s="9" t="s">
        <v>45</v>
      </c>
      <c r="R520" s="9" t="s">
        <v>1112</v>
      </c>
      <c r="S520" s="4" t="s">
        <v>1453</v>
      </c>
    </row>
    <row r="521" spans="1:20" ht="15.75" customHeight="1">
      <c r="A521" s="13" t="s">
        <v>1454</v>
      </c>
      <c r="B521" s="13" t="s">
        <v>21</v>
      </c>
      <c r="C521" s="9">
        <v>2023</v>
      </c>
      <c r="D521" s="9">
        <v>2</v>
      </c>
      <c r="E521" s="9" t="s">
        <v>1450</v>
      </c>
      <c r="F521" s="11" t="str">
        <f t="shared" si="14"/>
        <v>OCCH-2023-2</v>
      </c>
      <c r="G521" s="6" t="s">
        <v>1455</v>
      </c>
      <c r="H521" s="11" t="str">
        <f t="shared" si="15"/>
        <v>Divertimento n° 3 K 229 - Mozart, Wolfgang Amadeus</v>
      </c>
      <c r="I521" s="9" t="s">
        <v>1456</v>
      </c>
      <c r="J521" s="6" t="s">
        <v>52</v>
      </c>
      <c r="K521" s="13" t="s">
        <v>24</v>
      </c>
      <c r="M521" s="9">
        <v>1803</v>
      </c>
      <c r="N521" s="9" t="s">
        <v>1457</v>
      </c>
      <c r="O521" s="13" t="s">
        <v>26</v>
      </c>
      <c r="P521" s="6" t="s">
        <v>27</v>
      </c>
      <c r="Q521" s="9" t="s">
        <v>45</v>
      </c>
      <c r="R521" s="9" t="s">
        <v>1112</v>
      </c>
      <c r="S521" s="4" t="s">
        <v>1453</v>
      </c>
    </row>
    <row r="522" spans="1:20" ht="15.75" customHeight="1">
      <c r="A522" s="13" t="s">
        <v>1458</v>
      </c>
      <c r="B522" s="13" t="s">
        <v>21</v>
      </c>
      <c r="C522" s="9">
        <v>2023</v>
      </c>
      <c r="D522" s="9">
        <v>2</v>
      </c>
      <c r="E522" s="9" t="s">
        <v>1450</v>
      </c>
      <c r="F522" s="11" t="str">
        <f t="shared" si="14"/>
        <v>OCCH-2023-2</v>
      </c>
      <c r="G522" s="6" t="s">
        <v>1459</v>
      </c>
      <c r="H522" s="11" t="str">
        <f t="shared" si="15"/>
        <v>Suite n° 2 para banda militar - Holst, Gustav</v>
      </c>
      <c r="I522" s="9" t="s">
        <v>1460</v>
      </c>
      <c r="J522" s="6" t="s">
        <v>1461</v>
      </c>
      <c r="K522" s="13" t="s">
        <v>24</v>
      </c>
      <c r="L522" s="9">
        <v>1911</v>
      </c>
      <c r="O522" s="13" t="s">
        <v>26</v>
      </c>
      <c r="P522" s="6" t="s">
        <v>27</v>
      </c>
      <c r="Q522" s="9" t="s">
        <v>39</v>
      </c>
      <c r="R522" s="9" t="s">
        <v>1112</v>
      </c>
      <c r="S522" s="4" t="s">
        <v>1453</v>
      </c>
    </row>
    <row r="523" spans="1:20" ht="15.75" customHeight="1">
      <c r="A523" s="13" t="s">
        <v>1462</v>
      </c>
      <c r="B523" s="13" t="s">
        <v>21</v>
      </c>
      <c r="C523" s="9">
        <v>2023</v>
      </c>
      <c r="D523" s="9">
        <v>2</v>
      </c>
      <c r="E523" s="9" t="s">
        <v>1450</v>
      </c>
      <c r="F523" s="11" t="str">
        <f t="shared" si="14"/>
        <v>OCCH-2023-2</v>
      </c>
      <c r="G523" s="6" t="s">
        <v>1463</v>
      </c>
      <c r="H523" s="11" t="str">
        <f t="shared" si="15"/>
        <v>Suite Holberg - Grieg, Edvard</v>
      </c>
      <c r="I523" s="9" t="s">
        <v>1</v>
      </c>
      <c r="J523" s="6" t="s">
        <v>214</v>
      </c>
      <c r="K523" s="13" t="s">
        <v>24</v>
      </c>
      <c r="L523" s="9">
        <v>1884</v>
      </c>
      <c r="N523" s="9" t="s">
        <v>1464</v>
      </c>
      <c r="O523" s="13" t="s">
        <v>26</v>
      </c>
      <c r="P523" s="6" t="s">
        <v>27</v>
      </c>
      <c r="Q523" s="9" t="s">
        <v>49</v>
      </c>
      <c r="R523" s="9" t="s">
        <v>1112</v>
      </c>
      <c r="S523" s="4" t="s">
        <v>1453</v>
      </c>
    </row>
    <row r="524" spans="1:20" ht="15.75" customHeight="1">
      <c r="A524" s="13" t="s">
        <v>1465</v>
      </c>
      <c r="B524" s="13" t="s">
        <v>21</v>
      </c>
      <c r="C524" s="9">
        <v>2023</v>
      </c>
      <c r="D524" s="9">
        <v>3</v>
      </c>
      <c r="E524" s="9" t="s">
        <v>1466</v>
      </c>
      <c r="F524" s="11" t="str">
        <f t="shared" si="14"/>
        <v>OCCH-2023-3</v>
      </c>
      <c r="G524" s="6" t="s">
        <v>1467</v>
      </c>
      <c r="H524" s="11" t="str">
        <f t="shared" si="15"/>
        <v>La tristeza del isecto - Retamal, Julio</v>
      </c>
      <c r="I524" s="9" t="s">
        <v>1</v>
      </c>
      <c r="J524" s="6" t="s">
        <v>1468</v>
      </c>
      <c r="K524" s="13" t="s">
        <v>24</v>
      </c>
      <c r="M524" s="9">
        <v>2023</v>
      </c>
      <c r="N524" s="9" t="s">
        <v>290</v>
      </c>
      <c r="O524" s="13" t="s">
        <v>34</v>
      </c>
      <c r="P524" s="6" t="s">
        <v>748</v>
      </c>
      <c r="Q524" s="9" t="s">
        <v>69</v>
      </c>
      <c r="R524" s="9" t="s">
        <v>1112</v>
      </c>
      <c r="S524" s="4" t="s">
        <v>1469</v>
      </c>
    </row>
    <row r="525" spans="1:20" ht="15.75" customHeight="1">
      <c r="A525" s="13" t="s">
        <v>1470</v>
      </c>
      <c r="B525" s="13" t="s">
        <v>21</v>
      </c>
      <c r="C525" s="9">
        <v>2023</v>
      </c>
      <c r="D525" s="9">
        <v>3</v>
      </c>
      <c r="E525" s="9" t="s">
        <v>1466</v>
      </c>
      <c r="F525" s="11" t="str">
        <f t="shared" si="14"/>
        <v>OCCH-2023-3</v>
      </c>
      <c r="G525" s="6" t="s">
        <v>212</v>
      </c>
      <c r="H525" s="11" t="str">
        <f t="shared" si="15"/>
        <v>Concierto para piano - Schumann, Robert</v>
      </c>
      <c r="I525" s="9" t="s">
        <v>213</v>
      </c>
      <c r="J525" s="6" t="s">
        <v>714</v>
      </c>
      <c r="K525" s="13" t="s">
        <v>24</v>
      </c>
      <c r="L525" s="13" t="s">
        <v>1003</v>
      </c>
      <c r="O525" s="13" t="s">
        <v>26</v>
      </c>
      <c r="P525" s="6" t="s">
        <v>27</v>
      </c>
      <c r="Q525" s="9" t="s">
        <v>62</v>
      </c>
      <c r="R525" s="9" t="s">
        <v>1112</v>
      </c>
      <c r="S525" s="4" t="s">
        <v>1469</v>
      </c>
    </row>
    <row r="526" spans="1:20" ht="15.75" customHeight="1">
      <c r="A526" s="13" t="s">
        <v>1471</v>
      </c>
      <c r="B526" s="13" t="s">
        <v>21</v>
      </c>
      <c r="C526" s="9">
        <v>2023</v>
      </c>
      <c r="D526" s="9">
        <v>3</v>
      </c>
      <c r="E526" s="9" t="s">
        <v>1466</v>
      </c>
      <c r="F526" s="11" t="str">
        <f t="shared" si="14"/>
        <v>OCCH-2023-3</v>
      </c>
      <c r="G526" s="6" t="s">
        <v>1472</v>
      </c>
      <c r="H526" s="11" t="str">
        <f t="shared" si="15"/>
        <v>Sinfonía para cuerdas n° 8 - Mendelssohn, Felix</v>
      </c>
      <c r="I526" s="9" t="s">
        <v>1</v>
      </c>
      <c r="J526" s="6" t="s">
        <v>93</v>
      </c>
      <c r="K526" s="13" t="s">
        <v>24</v>
      </c>
      <c r="L526" s="13" t="s">
        <v>1287</v>
      </c>
      <c r="O526" s="13" t="s">
        <v>26</v>
      </c>
      <c r="P526" s="6" t="s">
        <v>27</v>
      </c>
      <c r="Q526" s="9" t="s">
        <v>62</v>
      </c>
      <c r="R526" s="9" t="s">
        <v>1112</v>
      </c>
      <c r="S526" s="4" t="s">
        <v>1469</v>
      </c>
    </row>
    <row r="527" spans="1:20" ht="15.75" customHeight="1">
      <c r="A527" s="13" t="s">
        <v>1473</v>
      </c>
      <c r="B527" s="13" t="s">
        <v>21</v>
      </c>
      <c r="C527" s="9">
        <v>2023</v>
      </c>
      <c r="D527" s="9" t="s">
        <v>1474</v>
      </c>
      <c r="E527" s="9" t="s">
        <v>1475</v>
      </c>
      <c r="F527" s="11" t="str">
        <f t="shared" si="14"/>
        <v>OCCH-2023-Semana santa: 4</v>
      </c>
      <c r="G527" s="6" t="s">
        <v>1476</v>
      </c>
      <c r="H527" s="11" t="str">
        <f t="shared" si="15"/>
        <v>Música para un ballet de caballeros - van Beethoven, Ludwig</v>
      </c>
      <c r="I527" s="9" t="s">
        <v>1</v>
      </c>
      <c r="J527" s="6" t="s">
        <v>31</v>
      </c>
      <c r="K527" s="13" t="s">
        <v>24</v>
      </c>
      <c r="L527" s="9">
        <v>1790</v>
      </c>
      <c r="O527" s="13" t="s">
        <v>26</v>
      </c>
      <c r="P527" s="6" t="s">
        <v>27</v>
      </c>
      <c r="Q527" s="9" t="s">
        <v>45</v>
      </c>
      <c r="R527" s="9" t="s">
        <v>1112</v>
      </c>
      <c r="S527" s="4" t="s">
        <v>1477</v>
      </c>
    </row>
    <row r="528" spans="1:20" ht="15.75" customHeight="1">
      <c r="A528" s="13" t="s">
        <v>1478</v>
      </c>
      <c r="B528" s="13" t="s">
        <v>21</v>
      </c>
      <c r="C528" s="9">
        <v>2023</v>
      </c>
      <c r="D528" s="9" t="s">
        <v>1474</v>
      </c>
      <c r="E528" s="9" t="s">
        <v>1475</v>
      </c>
      <c r="F528" s="11" t="str">
        <f t="shared" si="14"/>
        <v>OCCH-2023-Semana santa: 4</v>
      </c>
      <c r="G528" s="6" t="s">
        <v>1479</v>
      </c>
      <c r="H528" s="11" t="str">
        <f t="shared" si="15"/>
        <v>Déesse aux yeux d’azur - Fornerod, Alöys</v>
      </c>
      <c r="I528" s="9" t="s">
        <v>797</v>
      </c>
      <c r="J528" s="6" t="s">
        <v>1281</v>
      </c>
      <c r="K528" s="13" t="s">
        <v>24</v>
      </c>
      <c r="L528" s="9">
        <v>1936</v>
      </c>
      <c r="O528" s="13" t="s">
        <v>26</v>
      </c>
      <c r="P528" s="6" t="s">
        <v>27</v>
      </c>
      <c r="Q528" s="9" t="s">
        <v>39</v>
      </c>
      <c r="R528" s="9" t="s">
        <v>1112</v>
      </c>
      <c r="S528" s="4" t="s">
        <v>1477</v>
      </c>
    </row>
    <row r="529" spans="1:19" ht="15.75" customHeight="1">
      <c r="A529" s="13" t="s">
        <v>1480</v>
      </c>
      <c r="B529" s="13" t="s">
        <v>21</v>
      </c>
      <c r="C529" s="9">
        <v>2023</v>
      </c>
      <c r="D529" s="9" t="s">
        <v>1474</v>
      </c>
      <c r="E529" s="9" t="s">
        <v>1475</v>
      </c>
      <c r="F529" s="11" t="str">
        <f t="shared" si="14"/>
        <v>OCCH-2023-Semana santa: 4</v>
      </c>
      <c r="G529" s="6" t="s">
        <v>1481</v>
      </c>
      <c r="H529" s="11" t="str">
        <f t="shared" si="15"/>
        <v>Misa en Do mayor - van Beethoven, Ludwig</v>
      </c>
      <c r="I529" s="9" t="s">
        <v>128</v>
      </c>
      <c r="J529" s="6" t="s">
        <v>31</v>
      </c>
      <c r="K529" s="13" t="s">
        <v>24</v>
      </c>
      <c r="L529" s="9">
        <v>1807</v>
      </c>
      <c r="O529" s="13" t="s">
        <v>26</v>
      </c>
      <c r="P529" s="6" t="s">
        <v>27</v>
      </c>
      <c r="Q529" s="9" t="s">
        <v>62</v>
      </c>
      <c r="R529" s="9" t="s">
        <v>1112</v>
      </c>
      <c r="S529" s="4" t="s">
        <v>1477</v>
      </c>
    </row>
    <row r="530" spans="1:19" ht="15.75" customHeight="1">
      <c r="A530" s="13" t="s">
        <v>1482</v>
      </c>
      <c r="B530" s="13" t="s">
        <v>21</v>
      </c>
      <c r="C530" s="9">
        <v>2023</v>
      </c>
      <c r="D530" s="9">
        <v>5</v>
      </c>
      <c r="E530" s="9" t="s">
        <v>1483</v>
      </c>
      <c r="F530" s="11" t="str">
        <f t="shared" si="14"/>
        <v>OCCH-2023-5</v>
      </c>
      <c r="G530" s="6" t="s">
        <v>1484</v>
      </c>
      <c r="H530" s="11" t="str">
        <f t="shared" si="15"/>
        <v>Obertura de Claudine von Villa Bella - Schubert, Franz</v>
      </c>
      <c r="I530" s="9" t="s">
        <v>1</v>
      </c>
      <c r="J530" s="6" t="s">
        <v>380</v>
      </c>
      <c r="K530" s="13" t="s">
        <v>24</v>
      </c>
      <c r="L530" s="9">
        <v>1815</v>
      </c>
      <c r="O530" s="13" t="s">
        <v>26</v>
      </c>
      <c r="P530" s="6" t="s">
        <v>27</v>
      </c>
      <c r="Q530" s="9" t="s">
        <v>62</v>
      </c>
      <c r="R530" s="9" t="s">
        <v>1112</v>
      </c>
      <c r="S530" s="4" t="s">
        <v>1485</v>
      </c>
    </row>
    <row r="531" spans="1:19" ht="15.75" customHeight="1">
      <c r="A531" s="13" t="s">
        <v>1486</v>
      </c>
      <c r="B531" s="13" t="s">
        <v>21</v>
      </c>
      <c r="C531" s="9">
        <v>2023</v>
      </c>
      <c r="D531" s="9">
        <v>5</v>
      </c>
      <c r="E531" s="9" t="s">
        <v>1483</v>
      </c>
      <c r="F531" s="11" t="str">
        <f t="shared" si="14"/>
        <v>OCCH-2023-5</v>
      </c>
      <c r="G531" s="6" t="s">
        <v>1330</v>
      </c>
      <c r="H531" s="11" t="str">
        <f t="shared" si="15"/>
        <v>Erosión - Maupoint, Andrés</v>
      </c>
      <c r="I531" s="9" t="s">
        <v>1</v>
      </c>
      <c r="J531" s="9" t="s">
        <v>409</v>
      </c>
      <c r="K531" s="13" t="s">
        <v>24</v>
      </c>
      <c r="L531" s="9">
        <v>2019</v>
      </c>
      <c r="O531" s="13" t="s">
        <v>34</v>
      </c>
      <c r="P531" s="6" t="s">
        <v>27</v>
      </c>
      <c r="Q531" s="9" t="s">
        <v>69</v>
      </c>
      <c r="R531" s="9" t="s">
        <v>1112</v>
      </c>
      <c r="S531" s="4" t="s">
        <v>1485</v>
      </c>
    </row>
    <row r="532" spans="1:19" ht="15.75" customHeight="1">
      <c r="A532" s="13" t="s">
        <v>1487</v>
      </c>
      <c r="B532" s="13" t="s">
        <v>21</v>
      </c>
      <c r="C532" s="9">
        <v>2023</v>
      </c>
      <c r="D532" s="9">
        <v>5</v>
      </c>
      <c r="E532" s="9" t="s">
        <v>1483</v>
      </c>
      <c r="F532" s="11" t="str">
        <f t="shared" si="14"/>
        <v>OCCH-2023-5</v>
      </c>
      <c r="G532" s="6" t="s">
        <v>171</v>
      </c>
      <c r="H532" s="11" t="str">
        <f t="shared" si="15"/>
        <v>Sinfonía n° 41 - Mozart, Wolfgang Amadeus</v>
      </c>
      <c r="I532" s="9" t="s">
        <v>1</v>
      </c>
      <c r="J532" s="6" t="s">
        <v>52</v>
      </c>
      <c r="K532" s="13" t="s">
        <v>24</v>
      </c>
      <c r="L532" s="9">
        <v>1788</v>
      </c>
      <c r="O532" s="13" t="s">
        <v>26</v>
      </c>
      <c r="P532" s="6" t="s">
        <v>27</v>
      </c>
      <c r="Q532" s="9" t="s">
        <v>45</v>
      </c>
      <c r="R532" s="9" t="s">
        <v>1112</v>
      </c>
      <c r="S532" s="4" t="s">
        <v>1485</v>
      </c>
    </row>
    <row r="533" spans="1:19" ht="15.75" customHeight="1">
      <c r="A533" s="13" t="s">
        <v>1488</v>
      </c>
      <c r="B533" s="13" t="s">
        <v>21</v>
      </c>
      <c r="C533" s="9">
        <v>2023</v>
      </c>
      <c r="D533" s="9">
        <v>6</v>
      </c>
      <c r="E533" s="9" t="s">
        <v>1489</v>
      </c>
      <c r="F533" s="11" t="str">
        <f t="shared" si="14"/>
        <v>OCCH-2023-6</v>
      </c>
      <c r="G533" s="6" t="s">
        <v>1490</v>
      </c>
      <c r="H533" s="11" t="str">
        <f t="shared" si="15"/>
        <v>Yin-Yin - Cofré, Jaime</v>
      </c>
      <c r="I533" s="6" t="s">
        <v>1</v>
      </c>
      <c r="J533" s="13" t="s">
        <v>1491</v>
      </c>
      <c r="K533" s="11" t="s">
        <v>24</v>
      </c>
      <c r="L533" s="6">
        <v>2005</v>
      </c>
      <c r="M533" s="6"/>
      <c r="N533" s="6"/>
      <c r="O533" s="11" t="s">
        <v>34</v>
      </c>
      <c r="P533" s="6" t="s">
        <v>27</v>
      </c>
      <c r="Q533" s="9" t="s">
        <v>69</v>
      </c>
      <c r="R533" s="9" t="s">
        <v>1112</v>
      </c>
      <c r="S533" s="4" t="s">
        <v>1492</v>
      </c>
    </row>
    <row r="534" spans="1:19" ht="15.75" customHeight="1">
      <c r="A534" s="13" t="s">
        <v>1493</v>
      </c>
      <c r="B534" s="13" t="s">
        <v>21</v>
      </c>
      <c r="C534" s="9">
        <v>2023</v>
      </c>
      <c r="D534" s="9">
        <v>6</v>
      </c>
      <c r="E534" s="9" t="s">
        <v>1489</v>
      </c>
      <c r="F534" s="11" t="str">
        <f t="shared" si="14"/>
        <v>OCCH-2023-6</v>
      </c>
      <c r="G534" s="6" t="s">
        <v>1494</v>
      </c>
      <c r="H534" s="11" t="str">
        <f t="shared" si="15"/>
        <v>Romance para violín - Svendsen, Johan</v>
      </c>
      <c r="I534" s="6" t="s">
        <v>56</v>
      </c>
      <c r="J534" s="9" t="s">
        <v>1495</v>
      </c>
      <c r="K534" s="13" t="s">
        <v>24</v>
      </c>
      <c r="L534" s="6">
        <v>1884</v>
      </c>
      <c r="O534" s="13" t="s">
        <v>26</v>
      </c>
      <c r="P534" s="6" t="s">
        <v>27</v>
      </c>
      <c r="Q534" s="9" t="s">
        <v>49</v>
      </c>
      <c r="R534" s="9" t="s">
        <v>1112</v>
      </c>
      <c r="S534" s="4" t="s">
        <v>1492</v>
      </c>
    </row>
    <row r="535" spans="1:19" ht="15.75" customHeight="1">
      <c r="A535" s="13" t="s">
        <v>1496</v>
      </c>
      <c r="B535" s="13" t="s">
        <v>21</v>
      </c>
      <c r="C535" s="9">
        <v>2023</v>
      </c>
      <c r="D535" s="9">
        <v>6</v>
      </c>
      <c r="E535" s="9" t="s">
        <v>1489</v>
      </c>
      <c r="F535" s="11" t="str">
        <f t="shared" si="14"/>
        <v>OCCH-2023-6</v>
      </c>
      <c r="G535" s="6" t="s">
        <v>229</v>
      </c>
      <c r="H535" s="11" t="str">
        <f t="shared" si="15"/>
        <v>Sinfonía n° 2 - Lindblad, Adolf</v>
      </c>
      <c r="I535" s="6" t="s">
        <v>1</v>
      </c>
      <c r="J535" s="9" t="s">
        <v>1497</v>
      </c>
      <c r="K535" s="13" t="s">
        <v>24</v>
      </c>
      <c r="L535" s="6">
        <v>1855</v>
      </c>
      <c r="O535" s="13" t="s">
        <v>26</v>
      </c>
      <c r="P535" s="6" t="s">
        <v>27</v>
      </c>
      <c r="Q535" s="9" t="s">
        <v>49</v>
      </c>
      <c r="R535" s="9" t="s">
        <v>1112</v>
      </c>
      <c r="S535" s="4" t="s">
        <v>1492</v>
      </c>
    </row>
    <row r="536" spans="1:19" ht="15.75" customHeight="1">
      <c r="A536" s="13" t="s">
        <v>1498</v>
      </c>
      <c r="B536" s="13" t="s">
        <v>21</v>
      </c>
      <c r="C536" s="9">
        <v>2023</v>
      </c>
      <c r="D536" s="9">
        <v>7</v>
      </c>
      <c r="E536" s="9" t="s">
        <v>1366</v>
      </c>
      <c r="F536" s="11" t="str">
        <f t="shared" si="14"/>
        <v>OCCH-2023-7</v>
      </c>
      <c r="G536" s="6" t="s">
        <v>163</v>
      </c>
      <c r="H536" s="11" t="str">
        <f t="shared" si="15"/>
        <v>Obertura de Don Giovanni - Mozart, Wolfgang Amadeus</v>
      </c>
      <c r="I536" s="6" t="s">
        <v>1</v>
      </c>
      <c r="J536" s="9" t="s">
        <v>52</v>
      </c>
      <c r="K536" s="13" t="s">
        <v>24</v>
      </c>
      <c r="L536" s="6">
        <v>1787</v>
      </c>
      <c r="O536" s="13" t="s">
        <v>26</v>
      </c>
      <c r="P536" s="6" t="s">
        <v>27</v>
      </c>
      <c r="Q536" s="9" t="s">
        <v>45</v>
      </c>
      <c r="R536" s="9" t="s">
        <v>1112</v>
      </c>
      <c r="S536" s="4" t="s">
        <v>1499</v>
      </c>
    </row>
    <row r="537" spans="1:19" ht="15.75" customHeight="1">
      <c r="A537" s="13" t="s">
        <v>1500</v>
      </c>
      <c r="B537" s="13" t="s">
        <v>21</v>
      </c>
      <c r="C537" s="9">
        <v>2023</v>
      </c>
      <c r="D537" s="9">
        <v>7</v>
      </c>
      <c r="E537" s="9" t="s">
        <v>1366</v>
      </c>
      <c r="F537" s="11" t="str">
        <f t="shared" si="14"/>
        <v>OCCH-2023-7</v>
      </c>
      <c r="G537" s="6" t="s">
        <v>1501</v>
      </c>
      <c r="H537" s="11" t="str">
        <f t="shared" si="15"/>
        <v>Sinfonietta para vientos - Raff, Joachim</v>
      </c>
      <c r="I537" s="6" t="s">
        <v>333</v>
      </c>
      <c r="J537" s="9" t="s">
        <v>1502</v>
      </c>
      <c r="K537" s="13" t="s">
        <v>24</v>
      </c>
      <c r="L537" s="6">
        <v>1873</v>
      </c>
      <c r="O537" s="13" t="s">
        <v>26</v>
      </c>
      <c r="P537" s="6" t="s">
        <v>27</v>
      </c>
      <c r="Q537" s="9" t="s">
        <v>49</v>
      </c>
      <c r="R537" s="9" t="s">
        <v>1112</v>
      </c>
      <c r="S537" s="4" t="s">
        <v>1499</v>
      </c>
    </row>
    <row r="538" spans="1:19" ht="15.75" customHeight="1">
      <c r="A538" s="13" t="s">
        <v>1503</v>
      </c>
      <c r="B538" s="13" t="s">
        <v>21</v>
      </c>
      <c r="C538" s="9">
        <v>2023</v>
      </c>
      <c r="D538" s="9">
        <v>7</v>
      </c>
      <c r="E538" s="9" t="s">
        <v>1366</v>
      </c>
      <c r="F538" s="11" t="str">
        <f t="shared" si="14"/>
        <v>OCCH-2023-7</v>
      </c>
      <c r="G538" s="6" t="s">
        <v>204</v>
      </c>
      <c r="H538" s="11" t="str">
        <f t="shared" si="15"/>
        <v>Sinfonía n° 1 - Mendelssohn, Felix</v>
      </c>
      <c r="I538" s="6" t="s">
        <v>1</v>
      </c>
      <c r="J538" s="9" t="s">
        <v>93</v>
      </c>
      <c r="K538" s="13" t="s">
        <v>24</v>
      </c>
      <c r="L538" s="6">
        <v>1824</v>
      </c>
      <c r="O538" s="13" t="s">
        <v>26</v>
      </c>
      <c r="P538" s="6" t="s">
        <v>27</v>
      </c>
      <c r="Q538" s="9" t="s">
        <v>62</v>
      </c>
      <c r="R538" s="9" t="s">
        <v>1112</v>
      </c>
      <c r="S538" s="4" t="s">
        <v>1499</v>
      </c>
    </row>
    <row r="539" spans="1:19" ht="15.75" customHeight="1">
      <c r="A539" s="13" t="s">
        <v>1504</v>
      </c>
      <c r="B539" s="13" t="s">
        <v>21</v>
      </c>
      <c r="C539" s="9">
        <v>2023</v>
      </c>
      <c r="D539" s="9">
        <v>8</v>
      </c>
      <c r="E539" s="9" t="s">
        <v>1505</v>
      </c>
      <c r="F539" s="11" t="str">
        <f t="shared" si="14"/>
        <v>OCCH-2023-8</v>
      </c>
      <c r="G539" s="6" t="s">
        <v>284</v>
      </c>
      <c r="H539" s="11" t="str">
        <f t="shared" si="15"/>
        <v>Danzas folkóricas rumanas - Bartók, Béla</v>
      </c>
      <c r="I539" s="6" t="s">
        <v>1</v>
      </c>
      <c r="J539" s="9" t="s">
        <v>285</v>
      </c>
      <c r="K539" s="13" t="s">
        <v>24</v>
      </c>
      <c r="L539" s="6">
        <v>1917</v>
      </c>
      <c r="O539" s="13" t="s">
        <v>26</v>
      </c>
      <c r="P539" s="6" t="s">
        <v>27</v>
      </c>
      <c r="Q539" s="9" t="s">
        <v>39</v>
      </c>
      <c r="R539" s="9" t="s">
        <v>1112</v>
      </c>
      <c r="S539" s="4" t="s">
        <v>1506</v>
      </c>
    </row>
    <row r="540" spans="1:19" ht="15.75" customHeight="1">
      <c r="A540" s="13" t="s">
        <v>1507</v>
      </c>
      <c r="B540" s="13" t="s">
        <v>21</v>
      </c>
      <c r="C540" s="9">
        <v>2023</v>
      </c>
      <c r="D540" s="9">
        <v>8</v>
      </c>
      <c r="E540" s="9" t="s">
        <v>1505</v>
      </c>
      <c r="F540" s="11" t="str">
        <f t="shared" si="14"/>
        <v>OCCH-2023-8</v>
      </c>
      <c r="G540" s="6" t="s">
        <v>1508</v>
      </c>
      <c r="H540" s="11" t="str">
        <f t="shared" si="15"/>
        <v>Suite de Las Indias galantes - Rameau, Jean-Philippe</v>
      </c>
      <c r="I540" s="6" t="s">
        <v>1</v>
      </c>
      <c r="J540" s="9" t="s">
        <v>1509</v>
      </c>
      <c r="K540" s="13" t="s">
        <v>24</v>
      </c>
      <c r="L540" s="13" t="s">
        <v>1510</v>
      </c>
      <c r="O540" s="13" t="s">
        <v>26</v>
      </c>
      <c r="P540" s="6" t="s">
        <v>27</v>
      </c>
      <c r="Q540" s="9" t="s">
        <v>148</v>
      </c>
      <c r="R540" s="9" t="s">
        <v>1112</v>
      </c>
      <c r="S540" s="4" t="s">
        <v>1506</v>
      </c>
    </row>
    <row r="541" spans="1:19" ht="15.75" customHeight="1">
      <c r="A541" s="13" t="s">
        <v>1511</v>
      </c>
      <c r="B541" s="13" t="s">
        <v>21</v>
      </c>
      <c r="C541" s="9">
        <v>2023</v>
      </c>
      <c r="D541" s="9">
        <v>8</v>
      </c>
      <c r="E541" s="9" t="s">
        <v>1505</v>
      </c>
      <c r="F541" s="11" t="str">
        <f t="shared" si="14"/>
        <v>OCCH-2023-8</v>
      </c>
      <c r="G541" s="6" t="s">
        <v>735</v>
      </c>
      <c r="H541" s="11" t="str">
        <f t="shared" si="15"/>
        <v>Sinfonía n° 92 - Haydn, Franz Joseph</v>
      </c>
      <c r="I541" s="6" t="s">
        <v>1</v>
      </c>
      <c r="J541" s="9" t="s">
        <v>65</v>
      </c>
      <c r="K541" s="13" t="s">
        <v>24</v>
      </c>
      <c r="L541" s="13">
        <v>1789</v>
      </c>
      <c r="O541" s="13" t="s">
        <v>26</v>
      </c>
      <c r="P541" s="6" t="s">
        <v>27</v>
      </c>
      <c r="Q541" s="9" t="s">
        <v>45</v>
      </c>
      <c r="R541" s="9" t="s">
        <v>1112</v>
      </c>
      <c r="S541" s="4" t="s">
        <v>1506</v>
      </c>
    </row>
    <row r="542" spans="1:19" ht="15.75" customHeight="1">
      <c r="A542" s="13" t="s">
        <v>1512</v>
      </c>
      <c r="B542" s="13" t="s">
        <v>21</v>
      </c>
      <c r="C542" s="9">
        <v>2023</v>
      </c>
      <c r="D542" s="9">
        <v>9</v>
      </c>
      <c r="E542" s="9" t="s">
        <v>1513</v>
      </c>
      <c r="F542" s="11" t="str">
        <f t="shared" si="14"/>
        <v>OCCH-2023-9</v>
      </c>
      <c r="G542" s="6" t="s">
        <v>309</v>
      </c>
      <c r="H542" s="11" t="str">
        <f t="shared" si="15"/>
        <v>Obertura de Las hébridas - Mendelssohn, Felix</v>
      </c>
      <c r="I542" s="6" t="s">
        <v>1</v>
      </c>
      <c r="J542" s="9" t="s">
        <v>93</v>
      </c>
      <c r="K542" s="13" t="s">
        <v>24</v>
      </c>
      <c r="L542" s="13" t="s">
        <v>521</v>
      </c>
      <c r="O542" s="13" t="s">
        <v>26</v>
      </c>
      <c r="P542" s="6" t="s">
        <v>27</v>
      </c>
      <c r="Q542" s="9" t="s">
        <v>62</v>
      </c>
      <c r="R542" s="9" t="s">
        <v>1112</v>
      </c>
      <c r="S542" s="4" t="s">
        <v>1514</v>
      </c>
    </row>
    <row r="543" spans="1:19" ht="15.75" customHeight="1">
      <c r="A543" s="13" t="s">
        <v>1515</v>
      </c>
      <c r="B543" s="13" t="s">
        <v>21</v>
      </c>
      <c r="C543" s="9">
        <v>2023</v>
      </c>
      <c r="D543" s="9">
        <v>9</v>
      </c>
      <c r="E543" s="9" t="s">
        <v>1513</v>
      </c>
      <c r="F543" s="11" t="str">
        <f t="shared" si="14"/>
        <v>OCCH-2023-9</v>
      </c>
      <c r="G543" s="6" t="s">
        <v>1516</v>
      </c>
      <c r="H543" s="11" t="str">
        <f t="shared" si="15"/>
        <v>Adoración - Price, Florence</v>
      </c>
      <c r="I543" s="6" t="s">
        <v>1</v>
      </c>
      <c r="J543" s="9" t="s">
        <v>1517</v>
      </c>
      <c r="K543" s="13" t="s">
        <v>365</v>
      </c>
      <c r="L543" s="13">
        <v>1951</v>
      </c>
      <c r="N543" s="9" t="s">
        <v>1518</v>
      </c>
      <c r="O543" s="13" t="s">
        <v>26</v>
      </c>
      <c r="P543" s="6" t="s">
        <v>27</v>
      </c>
      <c r="Q543" s="9" t="s">
        <v>89</v>
      </c>
      <c r="R543" s="9" t="s">
        <v>1112</v>
      </c>
      <c r="S543" s="4" t="s">
        <v>1514</v>
      </c>
    </row>
    <row r="544" spans="1:19" ht="15.75" customHeight="1">
      <c r="A544" s="13" t="s">
        <v>1519</v>
      </c>
      <c r="B544" s="13" t="s">
        <v>21</v>
      </c>
      <c r="C544" s="9">
        <v>2023</v>
      </c>
      <c r="D544" s="9">
        <v>9</v>
      </c>
      <c r="E544" s="9" t="s">
        <v>1513</v>
      </c>
      <c r="F544" s="11" t="str">
        <f t="shared" ref="F544:F607" si="16">CONCATENATE(B544, "-", C544, "-", D544)</f>
        <v>OCCH-2023-9</v>
      </c>
      <c r="G544" s="6" t="s">
        <v>868</v>
      </c>
      <c r="H544" s="11" t="str">
        <f t="shared" ref="H544:H607" si="17">G544 &amp; " - " &amp; J544</f>
        <v>Sinfonía n° 6 - Schubert, Franz</v>
      </c>
      <c r="I544" s="6" t="s">
        <v>1</v>
      </c>
      <c r="J544" s="9" t="s">
        <v>380</v>
      </c>
      <c r="K544" s="13" t="s">
        <v>24</v>
      </c>
      <c r="L544" s="13" t="s">
        <v>1520</v>
      </c>
      <c r="O544" s="13" t="s">
        <v>26</v>
      </c>
      <c r="P544" s="6" t="s">
        <v>27</v>
      </c>
      <c r="Q544" s="9" t="s">
        <v>62</v>
      </c>
      <c r="R544" s="9" t="s">
        <v>1112</v>
      </c>
      <c r="S544" s="4" t="s">
        <v>1514</v>
      </c>
    </row>
    <row r="545" spans="1:20" ht="15.75" customHeight="1">
      <c r="A545" s="13" t="s">
        <v>1521</v>
      </c>
      <c r="B545" s="13" t="s">
        <v>21</v>
      </c>
      <c r="C545" s="9">
        <v>2023</v>
      </c>
      <c r="D545" s="9" t="s">
        <v>1522</v>
      </c>
      <c r="E545" s="9" t="s">
        <v>1523</v>
      </c>
      <c r="F545" s="11" t="str">
        <f t="shared" si="16"/>
        <v>OCCH-2023-Concierto Metropolitana y Gira por Arica y Parinacota: 10</v>
      </c>
      <c r="G545" s="6" t="s">
        <v>882</v>
      </c>
      <c r="H545" s="11" t="str">
        <f t="shared" si="17"/>
        <v>El gavilán - Parra, Violeta</v>
      </c>
      <c r="I545" s="6" t="s">
        <v>1</v>
      </c>
      <c r="J545" s="9" t="s">
        <v>853</v>
      </c>
      <c r="K545" s="13" t="s">
        <v>365</v>
      </c>
      <c r="M545" s="9">
        <v>2016</v>
      </c>
      <c r="N545" s="9" t="s">
        <v>1524</v>
      </c>
      <c r="O545" s="13" t="s">
        <v>34</v>
      </c>
      <c r="P545" s="6" t="s">
        <v>27</v>
      </c>
      <c r="Q545" s="9" t="s">
        <v>855</v>
      </c>
      <c r="R545" s="9" t="s">
        <v>1112</v>
      </c>
      <c r="S545" s="4" t="s">
        <v>1525</v>
      </c>
      <c r="T545" s="9" t="s">
        <v>884</v>
      </c>
    </row>
    <row r="546" spans="1:20" ht="15.75" customHeight="1">
      <c r="A546" s="13" t="s">
        <v>1526</v>
      </c>
      <c r="B546" s="13" t="s">
        <v>21</v>
      </c>
      <c r="C546" s="9">
        <v>2023</v>
      </c>
      <c r="D546" s="9" t="s">
        <v>1522</v>
      </c>
      <c r="E546" s="9" t="s">
        <v>1523</v>
      </c>
      <c r="F546" s="11" t="str">
        <f t="shared" si="16"/>
        <v>OCCH-2023-Concierto Metropolitana y Gira por Arica y Parinacota: 10</v>
      </c>
      <c r="G546" s="6" t="s">
        <v>1527</v>
      </c>
      <c r="H546" s="11" t="str">
        <f t="shared" si="17"/>
        <v>Sinfonía n° 16 - Mozart, Wolfgang Amadeus</v>
      </c>
      <c r="I546" s="6" t="s">
        <v>1</v>
      </c>
      <c r="J546" s="9" t="s">
        <v>52</v>
      </c>
      <c r="K546" s="13" t="s">
        <v>24</v>
      </c>
      <c r="L546" s="9">
        <v>1772</v>
      </c>
      <c r="O546" s="13" t="s">
        <v>26</v>
      </c>
      <c r="P546" s="6" t="s">
        <v>27</v>
      </c>
      <c r="Q546" s="9" t="s">
        <v>45</v>
      </c>
      <c r="R546" s="9" t="s">
        <v>1112</v>
      </c>
      <c r="S546" s="4" t="s">
        <v>1525</v>
      </c>
    </row>
    <row r="547" spans="1:20" ht="15.75" customHeight="1">
      <c r="A547" s="13" t="s">
        <v>1528</v>
      </c>
      <c r="B547" s="13" t="s">
        <v>21</v>
      </c>
      <c r="C547" s="9">
        <v>2023</v>
      </c>
      <c r="D547" s="9" t="s">
        <v>1522</v>
      </c>
      <c r="E547" s="9" t="s">
        <v>1523</v>
      </c>
      <c r="F547" s="11" t="str">
        <f t="shared" si="16"/>
        <v>OCCH-2023-Concierto Metropolitana y Gira por Arica y Parinacota: 10</v>
      </c>
      <c r="G547" s="6" t="s">
        <v>1472</v>
      </c>
      <c r="H547" s="11" t="str">
        <f t="shared" si="17"/>
        <v>Sinfonía para cuerdas n° 8 - Mendelssohn, Felix</v>
      </c>
      <c r="I547" s="6" t="s">
        <v>1</v>
      </c>
      <c r="J547" s="9" t="s">
        <v>93</v>
      </c>
      <c r="K547" s="13" t="s">
        <v>24</v>
      </c>
      <c r="L547" s="13" t="s">
        <v>1287</v>
      </c>
      <c r="O547" s="13" t="s">
        <v>26</v>
      </c>
      <c r="P547" s="6" t="s">
        <v>27</v>
      </c>
      <c r="Q547" s="9" t="s">
        <v>62</v>
      </c>
      <c r="R547" s="9" t="s">
        <v>1112</v>
      </c>
      <c r="S547" s="4" t="s">
        <v>1525</v>
      </c>
    </row>
    <row r="548" spans="1:20" ht="15.75" customHeight="1">
      <c r="A548" s="13" t="s">
        <v>1529</v>
      </c>
      <c r="B548" s="13" t="s">
        <v>21</v>
      </c>
      <c r="C548" s="9">
        <v>2023</v>
      </c>
      <c r="D548" s="9">
        <v>11</v>
      </c>
      <c r="E548" s="9" t="s">
        <v>1530</v>
      </c>
      <c r="F548" s="11" t="str">
        <f t="shared" si="16"/>
        <v>OCCH-2023-11</v>
      </c>
      <c r="G548" s="6" t="s">
        <v>1531</v>
      </c>
      <c r="H548" s="11" t="str">
        <f t="shared" si="17"/>
        <v>Rita - Donizetti, Gaetano</v>
      </c>
      <c r="I548" s="6" t="s">
        <v>128</v>
      </c>
      <c r="J548" s="9" t="s">
        <v>334</v>
      </c>
      <c r="K548" s="13" t="s">
        <v>24</v>
      </c>
      <c r="L548" s="9">
        <v>1841</v>
      </c>
      <c r="O548" s="13" t="s">
        <v>26</v>
      </c>
      <c r="P548" s="6" t="s">
        <v>27</v>
      </c>
      <c r="Q548" s="9" t="s">
        <v>62</v>
      </c>
      <c r="R548" s="9" t="s">
        <v>1112</v>
      </c>
      <c r="S548" s="4" t="s">
        <v>1532</v>
      </c>
    </row>
    <row r="549" spans="1:20" ht="15.75" customHeight="1">
      <c r="A549" s="13" t="s">
        <v>1533</v>
      </c>
      <c r="B549" s="13" t="s">
        <v>21</v>
      </c>
      <c r="C549" s="9">
        <v>2023</v>
      </c>
      <c r="D549" s="9">
        <v>12</v>
      </c>
      <c r="E549" s="9" t="s">
        <v>1126</v>
      </c>
      <c r="F549" s="11" t="str">
        <f t="shared" si="16"/>
        <v>OCCH-2023-12</v>
      </c>
      <c r="G549" s="6" t="s">
        <v>1534</v>
      </c>
      <c r="H549" s="11" t="str">
        <f t="shared" si="17"/>
        <v>Obertura de La isla deshabitada - Haydn, Franz Joseph</v>
      </c>
      <c r="I549" s="6" t="s">
        <v>1</v>
      </c>
      <c r="J549" s="9" t="s">
        <v>65</v>
      </c>
      <c r="K549" s="13" t="s">
        <v>24</v>
      </c>
      <c r="L549" s="9">
        <v>1779</v>
      </c>
      <c r="N549" s="9" t="s">
        <v>1535</v>
      </c>
      <c r="O549" s="13" t="s">
        <v>26</v>
      </c>
      <c r="P549" s="6" t="s">
        <v>27</v>
      </c>
      <c r="Q549" s="9" t="s">
        <v>45</v>
      </c>
      <c r="R549" s="9" t="s">
        <v>1112</v>
      </c>
      <c r="S549" s="4" t="s">
        <v>1536</v>
      </c>
    </row>
    <row r="550" spans="1:20" ht="15.75" customHeight="1">
      <c r="A550" s="13" t="s">
        <v>1537</v>
      </c>
      <c r="B550" s="13" t="s">
        <v>21</v>
      </c>
      <c r="C550" s="9">
        <v>2023</v>
      </c>
      <c r="D550" s="9">
        <v>12</v>
      </c>
      <c r="E550" s="9" t="s">
        <v>1126</v>
      </c>
      <c r="F550" s="11" t="str">
        <f t="shared" si="16"/>
        <v>OCCH-2023-12</v>
      </c>
      <c r="G550" s="6" t="s">
        <v>1538</v>
      </c>
      <c r="H550" s="11" t="str">
        <f t="shared" si="17"/>
        <v>Alegorías - Gómez, Nelly</v>
      </c>
      <c r="I550" s="6" t="s">
        <v>1</v>
      </c>
      <c r="J550" s="9" t="s">
        <v>1539</v>
      </c>
      <c r="K550" s="13" t="s">
        <v>365</v>
      </c>
      <c r="M550" s="9">
        <v>2023</v>
      </c>
      <c r="N550" s="9" t="s">
        <v>290</v>
      </c>
      <c r="O550" s="13" t="s">
        <v>26</v>
      </c>
      <c r="P550" s="6" t="s">
        <v>748</v>
      </c>
      <c r="Q550" s="9" t="s">
        <v>69</v>
      </c>
      <c r="R550" s="9" t="s">
        <v>1112</v>
      </c>
      <c r="S550" s="1" t="s">
        <v>1536</v>
      </c>
    </row>
    <row r="551" spans="1:20" ht="15.75" customHeight="1">
      <c r="A551" s="13" t="s">
        <v>1540</v>
      </c>
      <c r="B551" s="13" t="s">
        <v>21</v>
      </c>
      <c r="C551" s="9">
        <v>2023</v>
      </c>
      <c r="D551" s="9">
        <v>12</v>
      </c>
      <c r="E551" s="9" t="s">
        <v>1126</v>
      </c>
      <c r="F551" s="11" t="str">
        <f t="shared" si="16"/>
        <v>OCCH-2023-12</v>
      </c>
      <c r="G551" s="6" t="s">
        <v>1021</v>
      </c>
      <c r="H551" s="11" t="str">
        <f t="shared" si="17"/>
        <v>Obertura Coriolano - van Beethoven, Ludwig</v>
      </c>
      <c r="I551" s="6" t="s">
        <v>1</v>
      </c>
      <c r="J551" s="9" t="s">
        <v>31</v>
      </c>
      <c r="K551" s="13" t="s">
        <v>24</v>
      </c>
      <c r="L551" s="9">
        <v>1807</v>
      </c>
      <c r="O551" s="13" t="s">
        <v>26</v>
      </c>
      <c r="P551" s="6" t="s">
        <v>27</v>
      </c>
      <c r="Q551" s="9" t="s">
        <v>62</v>
      </c>
      <c r="R551" s="9" t="s">
        <v>1112</v>
      </c>
      <c r="S551" s="4" t="s">
        <v>1536</v>
      </c>
    </row>
    <row r="552" spans="1:20" ht="15.75" customHeight="1">
      <c r="A552" s="13" t="s">
        <v>1541</v>
      </c>
      <c r="B552" s="13" t="s">
        <v>21</v>
      </c>
      <c r="C552" s="9">
        <v>2023</v>
      </c>
      <c r="D552" s="9">
        <v>12</v>
      </c>
      <c r="E552" s="9" t="s">
        <v>1126</v>
      </c>
      <c r="F552" s="11" t="str">
        <f t="shared" si="16"/>
        <v>OCCH-2023-12</v>
      </c>
      <c r="G552" s="6" t="s">
        <v>123</v>
      </c>
      <c r="H552" s="11" t="str">
        <f t="shared" si="17"/>
        <v>Sinfonía n° 4 - Mendelssohn, Felix</v>
      </c>
      <c r="I552" s="6" t="s">
        <v>1</v>
      </c>
      <c r="J552" s="9" t="s">
        <v>93</v>
      </c>
      <c r="K552" s="13" t="s">
        <v>24</v>
      </c>
      <c r="L552" s="9">
        <v>1833</v>
      </c>
      <c r="N552" s="9" t="s">
        <v>974</v>
      </c>
      <c r="O552" s="13" t="s">
        <v>26</v>
      </c>
      <c r="P552" s="6" t="s">
        <v>27</v>
      </c>
      <c r="Q552" s="9" t="s">
        <v>62</v>
      </c>
      <c r="R552" s="9" t="s">
        <v>1112</v>
      </c>
      <c r="S552" s="4" t="s">
        <v>1536</v>
      </c>
    </row>
    <row r="553" spans="1:20" ht="15.75" customHeight="1">
      <c r="A553" s="13" t="s">
        <v>1542</v>
      </c>
      <c r="B553" s="13" t="s">
        <v>21</v>
      </c>
      <c r="C553" s="9">
        <v>2023</v>
      </c>
      <c r="D553" s="9">
        <v>13</v>
      </c>
      <c r="E553" s="9" t="s">
        <v>1543</v>
      </c>
      <c r="F553" s="11" t="str">
        <f t="shared" si="16"/>
        <v>OCCH-2023-13</v>
      </c>
      <c r="G553" s="6" t="s">
        <v>1544</v>
      </c>
      <c r="H553" s="11" t="str">
        <f t="shared" si="17"/>
        <v>Meditaciones sobre los derechos humanos - Gommper, David</v>
      </c>
      <c r="I553" s="6" t="s">
        <v>1</v>
      </c>
      <c r="J553" s="9" t="s">
        <v>1545</v>
      </c>
      <c r="K553" s="13" t="s">
        <v>24</v>
      </c>
      <c r="M553" s="9">
        <v>2023</v>
      </c>
      <c r="N553" s="9" t="s">
        <v>290</v>
      </c>
      <c r="O553" s="13" t="s">
        <v>26</v>
      </c>
      <c r="P553" s="6" t="s">
        <v>748</v>
      </c>
      <c r="Q553" s="9" t="s">
        <v>69</v>
      </c>
      <c r="R553" s="9" t="s">
        <v>1112</v>
      </c>
      <c r="S553" s="1" t="s">
        <v>1546</v>
      </c>
    </row>
    <row r="554" spans="1:20" ht="15.75" customHeight="1">
      <c r="A554" s="13" t="s">
        <v>1547</v>
      </c>
      <c r="B554" s="13" t="s">
        <v>21</v>
      </c>
      <c r="C554" s="9">
        <v>2023</v>
      </c>
      <c r="D554" s="9">
        <v>13</v>
      </c>
      <c r="E554" s="9" t="s">
        <v>1543</v>
      </c>
      <c r="F554" s="11" t="str">
        <f t="shared" si="16"/>
        <v>OCCH-2023-13</v>
      </c>
      <c r="G554" s="6" t="s">
        <v>212</v>
      </c>
      <c r="H554" s="11" t="str">
        <f t="shared" si="17"/>
        <v>Concierto para piano - Schumann, Clara</v>
      </c>
      <c r="I554" s="6" t="s">
        <v>213</v>
      </c>
      <c r="J554" s="9" t="s">
        <v>893</v>
      </c>
      <c r="K554" s="13" t="s">
        <v>365</v>
      </c>
      <c r="L554" s="13" t="s">
        <v>894</v>
      </c>
      <c r="N554" s="9" t="s">
        <v>300</v>
      </c>
      <c r="O554" s="13" t="s">
        <v>26</v>
      </c>
      <c r="P554" s="6" t="s">
        <v>27</v>
      </c>
      <c r="Q554" s="9" t="s">
        <v>62</v>
      </c>
      <c r="R554" s="9" t="s">
        <v>1112</v>
      </c>
      <c r="S554" s="4" t="s">
        <v>1546</v>
      </c>
    </row>
    <row r="555" spans="1:20" ht="15.75" customHeight="1">
      <c r="A555" s="13" t="s">
        <v>1548</v>
      </c>
      <c r="B555" s="13" t="s">
        <v>21</v>
      </c>
      <c r="C555" s="9">
        <v>2023</v>
      </c>
      <c r="D555" s="9">
        <v>13</v>
      </c>
      <c r="E555" s="9" t="s">
        <v>1543</v>
      </c>
      <c r="F555" s="11" t="str">
        <f t="shared" si="16"/>
        <v>OCCH-2023-13</v>
      </c>
      <c r="G555" s="6" t="s">
        <v>204</v>
      </c>
      <c r="H555" s="11" t="str">
        <f t="shared" si="17"/>
        <v>Sinfonía n° 1 - Gounod, Charles</v>
      </c>
      <c r="I555" s="6" t="s">
        <v>1</v>
      </c>
      <c r="J555" s="9" t="s">
        <v>383</v>
      </c>
      <c r="K555" s="13" t="s">
        <v>24</v>
      </c>
      <c r="L555" s="13" t="s">
        <v>1549</v>
      </c>
      <c r="O555" s="13" t="s">
        <v>26</v>
      </c>
      <c r="P555" s="6" t="s">
        <v>27</v>
      </c>
      <c r="Q555" s="9" t="s">
        <v>49</v>
      </c>
      <c r="R555" s="9" t="s">
        <v>1112</v>
      </c>
      <c r="S555" s="4" t="s">
        <v>1546</v>
      </c>
    </row>
    <row r="556" spans="1:20" ht="15.75" customHeight="1">
      <c r="A556" s="13" t="s">
        <v>1550</v>
      </c>
      <c r="B556" s="13" t="s">
        <v>21</v>
      </c>
      <c r="C556" s="9">
        <v>2023</v>
      </c>
      <c r="D556" s="9">
        <v>14</v>
      </c>
      <c r="E556" s="9" t="s">
        <v>1408</v>
      </c>
      <c r="F556" s="11" t="str">
        <f t="shared" si="16"/>
        <v>OCCH-2023-14</v>
      </c>
      <c r="G556" s="6" t="s">
        <v>1551</v>
      </c>
      <c r="H556" s="11" t="str">
        <f t="shared" si="17"/>
        <v>Tierra sagrada - Vinot, Nelson</v>
      </c>
      <c r="I556" s="6" t="s">
        <v>1552</v>
      </c>
      <c r="J556" s="9" t="s">
        <v>1553</v>
      </c>
      <c r="K556" s="13" t="s">
        <v>24</v>
      </c>
      <c r="L556" s="9">
        <v>2017</v>
      </c>
      <c r="O556" s="13" t="s">
        <v>34</v>
      </c>
      <c r="P556" s="6" t="s">
        <v>27</v>
      </c>
      <c r="Q556" s="9" t="s">
        <v>69</v>
      </c>
      <c r="R556" s="9" t="s">
        <v>1112</v>
      </c>
      <c r="S556" s="4" t="s">
        <v>1554</v>
      </c>
    </row>
    <row r="557" spans="1:20" ht="15.75" customHeight="1">
      <c r="A557" s="13" t="s">
        <v>1555</v>
      </c>
      <c r="B557" s="13" t="s">
        <v>21</v>
      </c>
      <c r="C557" s="9">
        <v>2023</v>
      </c>
      <c r="D557" s="9">
        <v>14</v>
      </c>
      <c r="E557" s="9" t="s">
        <v>1408</v>
      </c>
      <c r="F557" s="11" t="str">
        <f t="shared" si="16"/>
        <v>OCCH-2023-14</v>
      </c>
      <c r="G557" s="6" t="s">
        <v>1556</v>
      </c>
      <c r="H557" s="11" t="str">
        <f t="shared" si="17"/>
        <v>El derecho de vivir en paz - Jara, Víctor</v>
      </c>
      <c r="I557" s="6" t="s">
        <v>1</v>
      </c>
      <c r="J557" s="9" t="s">
        <v>1167</v>
      </c>
      <c r="K557" s="13" t="s">
        <v>24</v>
      </c>
      <c r="L557" s="9">
        <v>1969</v>
      </c>
      <c r="O557" s="13" t="s">
        <v>34</v>
      </c>
      <c r="P557" s="6" t="s">
        <v>27</v>
      </c>
      <c r="Q557" s="9" t="s">
        <v>855</v>
      </c>
      <c r="R557" s="9" t="s">
        <v>1112</v>
      </c>
      <c r="S557" s="4" t="s">
        <v>1554</v>
      </c>
      <c r="T557" s="9" t="s">
        <v>1557</v>
      </c>
    </row>
    <row r="558" spans="1:20" ht="15.75" customHeight="1">
      <c r="A558" s="13" t="s">
        <v>1558</v>
      </c>
      <c r="B558" s="13" t="s">
        <v>21</v>
      </c>
      <c r="C558" s="9">
        <v>2023</v>
      </c>
      <c r="D558" s="9">
        <v>14</v>
      </c>
      <c r="E558" s="9" t="s">
        <v>1408</v>
      </c>
      <c r="F558" s="11" t="str">
        <f t="shared" si="16"/>
        <v>OCCH-2023-14</v>
      </c>
      <c r="G558" s="6" t="s">
        <v>1559</v>
      </c>
      <c r="H558" s="11" t="str">
        <f t="shared" si="17"/>
        <v>Cantata de los derechos humanos - Guarello, Alejandro</v>
      </c>
      <c r="I558" s="6" t="s">
        <v>1560</v>
      </c>
      <c r="J558" s="9" t="s">
        <v>1561</v>
      </c>
      <c r="K558" s="13" t="s">
        <v>24</v>
      </c>
      <c r="L558" s="9">
        <v>1978</v>
      </c>
      <c r="O558" s="13" t="s">
        <v>34</v>
      </c>
      <c r="P558" s="6" t="s">
        <v>27</v>
      </c>
      <c r="Q558" s="9" t="s">
        <v>89</v>
      </c>
      <c r="R558" s="9" t="s">
        <v>1112</v>
      </c>
      <c r="S558" s="4" t="s">
        <v>1554</v>
      </c>
    </row>
    <row r="559" spans="1:20" ht="15.75" customHeight="1">
      <c r="A559" s="13" t="s">
        <v>1562</v>
      </c>
      <c r="B559" s="13" t="s">
        <v>21</v>
      </c>
      <c r="C559" s="9">
        <v>2023</v>
      </c>
      <c r="D559" s="9">
        <v>15</v>
      </c>
      <c r="E559" s="9" t="s">
        <v>1418</v>
      </c>
      <c r="F559" s="11" t="str">
        <f t="shared" si="16"/>
        <v>OCCH-2023-15</v>
      </c>
      <c r="G559" s="6" t="s">
        <v>1563</v>
      </c>
      <c r="H559" s="11" t="str">
        <f t="shared" si="17"/>
        <v>Obertura n° 2 - Mayer, Emelie</v>
      </c>
      <c r="I559" s="6" t="s">
        <v>1</v>
      </c>
      <c r="J559" s="9" t="s">
        <v>1564</v>
      </c>
      <c r="K559" s="13" t="s">
        <v>365</v>
      </c>
      <c r="L559" s="9">
        <v>1850</v>
      </c>
      <c r="N559" s="9" t="s">
        <v>300</v>
      </c>
      <c r="O559" s="13" t="s">
        <v>26</v>
      </c>
      <c r="P559" s="6" t="s">
        <v>27</v>
      </c>
      <c r="Q559" s="9" t="s">
        <v>49</v>
      </c>
      <c r="R559" s="9" t="s">
        <v>1112</v>
      </c>
      <c r="S559" s="4" t="s">
        <v>1565</v>
      </c>
    </row>
    <row r="560" spans="1:20" ht="15.75" customHeight="1">
      <c r="A560" s="13" t="s">
        <v>1566</v>
      </c>
      <c r="B560" s="13" t="s">
        <v>21</v>
      </c>
      <c r="C560" s="9">
        <v>2023</v>
      </c>
      <c r="D560" s="9">
        <v>15</v>
      </c>
      <c r="E560" s="9" t="s">
        <v>1418</v>
      </c>
      <c r="F560" s="11" t="str">
        <f t="shared" si="16"/>
        <v>OCCH-2023-15</v>
      </c>
      <c r="G560" s="6" t="s">
        <v>1256</v>
      </c>
      <c r="H560" s="11" t="str">
        <f t="shared" si="17"/>
        <v>Suite para pequeña orquesta - Soro, Enrique</v>
      </c>
      <c r="I560" s="6" t="s">
        <v>1</v>
      </c>
      <c r="J560" s="9" t="s">
        <v>143</v>
      </c>
      <c r="K560" s="13" t="s">
        <v>24</v>
      </c>
      <c r="L560" s="9">
        <v>1902</v>
      </c>
      <c r="O560" s="13" t="s">
        <v>34</v>
      </c>
      <c r="P560" s="6" t="s">
        <v>27</v>
      </c>
      <c r="Q560" s="9" t="s">
        <v>39</v>
      </c>
      <c r="R560" s="9" t="s">
        <v>1112</v>
      </c>
      <c r="S560" s="4" t="s">
        <v>1565</v>
      </c>
    </row>
    <row r="561" spans="1:20" ht="15.75" customHeight="1">
      <c r="A561" s="13" t="s">
        <v>1567</v>
      </c>
      <c r="B561" s="13" t="s">
        <v>21</v>
      </c>
      <c r="C561" s="9">
        <v>2023</v>
      </c>
      <c r="D561" s="9">
        <v>15</v>
      </c>
      <c r="E561" s="9" t="s">
        <v>1418</v>
      </c>
      <c r="F561" s="11" t="str">
        <f t="shared" si="16"/>
        <v>OCCH-2023-15</v>
      </c>
      <c r="G561" s="6" t="s">
        <v>229</v>
      </c>
      <c r="H561" s="11" t="str">
        <f t="shared" si="17"/>
        <v>Sinfonía n° 2 - van Beethoven, Ludwig</v>
      </c>
      <c r="I561" s="6" t="s">
        <v>1</v>
      </c>
      <c r="J561" s="9" t="s">
        <v>31</v>
      </c>
      <c r="K561" s="13" t="s">
        <v>24</v>
      </c>
      <c r="L561" s="13" t="s">
        <v>1568</v>
      </c>
      <c r="O561" s="13" t="s">
        <v>26</v>
      </c>
      <c r="P561" s="6" t="s">
        <v>27</v>
      </c>
      <c r="Q561" s="9" t="s">
        <v>62</v>
      </c>
      <c r="R561" s="9" t="s">
        <v>1112</v>
      </c>
      <c r="S561" s="4" t="s">
        <v>1565</v>
      </c>
    </row>
    <row r="562" spans="1:20" ht="15.75" customHeight="1">
      <c r="A562" s="13" t="s">
        <v>1569</v>
      </c>
      <c r="B562" s="13" t="s">
        <v>21</v>
      </c>
      <c r="C562" s="9">
        <v>2023</v>
      </c>
      <c r="D562" s="9">
        <v>16</v>
      </c>
      <c r="E562" s="9" t="s">
        <v>1570</v>
      </c>
      <c r="F562" s="11" t="str">
        <f t="shared" si="16"/>
        <v>OCCH-2023-16</v>
      </c>
      <c r="G562" s="6" t="s">
        <v>1571</v>
      </c>
      <c r="H562" s="11" t="str">
        <f t="shared" si="17"/>
        <v>Obertura de José y sus hermanos - Méhul, Etienne</v>
      </c>
      <c r="I562" s="6" t="s">
        <v>1</v>
      </c>
      <c r="J562" s="9" t="s">
        <v>267</v>
      </c>
      <c r="K562" s="13" t="s">
        <v>24</v>
      </c>
      <c r="L562" s="13">
        <v>1805</v>
      </c>
      <c r="O562" s="13" t="s">
        <v>26</v>
      </c>
      <c r="P562" s="6" t="s">
        <v>27</v>
      </c>
      <c r="Q562" s="9" t="s">
        <v>62</v>
      </c>
      <c r="R562" s="9" t="s">
        <v>1112</v>
      </c>
      <c r="S562" s="4" t="s">
        <v>1572</v>
      </c>
    </row>
    <row r="563" spans="1:20" ht="15.75" customHeight="1">
      <c r="A563" s="13" t="s">
        <v>1573</v>
      </c>
      <c r="B563" s="13" t="s">
        <v>21</v>
      </c>
      <c r="C563" s="9">
        <v>2023</v>
      </c>
      <c r="D563" s="9">
        <v>16</v>
      </c>
      <c r="E563" s="9" t="s">
        <v>1570</v>
      </c>
      <c r="F563" s="11" t="str">
        <f t="shared" si="16"/>
        <v>OCCH-2023-16</v>
      </c>
      <c r="G563" s="6" t="s">
        <v>1574</v>
      </c>
      <c r="H563" s="11" t="str">
        <f t="shared" si="17"/>
        <v>Lied para violonchelo y orquesta - d'Indy, Vincent</v>
      </c>
      <c r="I563" s="6" t="s">
        <v>242</v>
      </c>
      <c r="J563" s="9" t="s">
        <v>1575</v>
      </c>
      <c r="K563" s="13" t="s">
        <v>24</v>
      </c>
      <c r="L563" s="13">
        <v>1884</v>
      </c>
      <c r="O563" s="13" t="s">
        <v>26</v>
      </c>
      <c r="P563" s="6" t="s">
        <v>27</v>
      </c>
      <c r="Q563" s="9" t="s">
        <v>49</v>
      </c>
      <c r="R563" s="9" t="s">
        <v>1112</v>
      </c>
      <c r="S563" s="4" t="s">
        <v>1572</v>
      </c>
    </row>
    <row r="564" spans="1:20" ht="15.75" customHeight="1">
      <c r="A564" s="13" t="s">
        <v>1576</v>
      </c>
      <c r="B564" s="13" t="s">
        <v>21</v>
      </c>
      <c r="C564" s="9">
        <v>2023</v>
      </c>
      <c r="D564" s="9">
        <v>16</v>
      </c>
      <c r="E564" s="9" t="s">
        <v>1570</v>
      </c>
      <c r="F564" s="11" t="str">
        <f t="shared" si="16"/>
        <v>OCCH-2023-16</v>
      </c>
      <c r="G564" s="6" t="s">
        <v>112</v>
      </c>
      <c r="H564" s="11" t="str">
        <f t="shared" si="17"/>
        <v>Sinfonía n° 3 - Farrenc, Louise</v>
      </c>
      <c r="I564" s="6" t="s">
        <v>1</v>
      </c>
      <c r="J564" s="9" t="s">
        <v>1577</v>
      </c>
      <c r="K564" s="13" t="s">
        <v>365</v>
      </c>
      <c r="L564" s="13">
        <v>1847</v>
      </c>
      <c r="O564" s="13" t="s">
        <v>26</v>
      </c>
      <c r="P564" s="6" t="s">
        <v>27</v>
      </c>
      <c r="Q564" s="9" t="s">
        <v>62</v>
      </c>
      <c r="R564" s="9" t="s">
        <v>1112</v>
      </c>
      <c r="S564" s="4" t="s">
        <v>1572</v>
      </c>
    </row>
    <row r="565" spans="1:20" ht="15.75" customHeight="1">
      <c r="A565" s="13" t="s">
        <v>1578</v>
      </c>
      <c r="B565" s="13" t="s">
        <v>21</v>
      </c>
      <c r="C565" s="9">
        <v>2023</v>
      </c>
      <c r="D565" s="9" t="s">
        <v>1579</v>
      </c>
      <c r="E565" s="9" t="s">
        <v>1580</v>
      </c>
      <c r="F565" s="11" t="str">
        <f t="shared" si="16"/>
        <v>OCCH-2023-Conciertos Metropolitana y Gira por Aysén: 17</v>
      </c>
      <c r="G565" s="6" t="s">
        <v>1581</v>
      </c>
      <c r="H565" s="11" t="str">
        <f t="shared" si="17"/>
        <v>Scherzo en Re menor - Rachmaninoff, Sergei</v>
      </c>
      <c r="I565" s="6" t="s">
        <v>1</v>
      </c>
      <c r="J565" s="6" t="s">
        <v>121</v>
      </c>
      <c r="K565" s="13" t="s">
        <v>24</v>
      </c>
      <c r="L565" s="13">
        <v>1888</v>
      </c>
      <c r="O565" s="13" t="s">
        <v>26</v>
      </c>
      <c r="P565" s="6" t="s">
        <v>27</v>
      </c>
      <c r="Q565" s="9" t="s">
        <v>49</v>
      </c>
      <c r="R565" s="9" t="s">
        <v>1112</v>
      </c>
      <c r="S565" s="4" t="s">
        <v>1582</v>
      </c>
    </row>
    <row r="566" spans="1:20" ht="15.75" customHeight="1">
      <c r="A566" s="13" t="s">
        <v>1583</v>
      </c>
      <c r="B566" s="13" t="s">
        <v>21</v>
      </c>
      <c r="C566" s="9">
        <v>2023</v>
      </c>
      <c r="D566" s="9" t="s">
        <v>1579</v>
      </c>
      <c r="E566" s="9" t="s">
        <v>1580</v>
      </c>
      <c r="F566" s="11" t="str">
        <f t="shared" si="16"/>
        <v>OCCH-2023-Conciertos Metropolitana y Gira por Aysén: 17</v>
      </c>
      <c r="G566" s="6" t="s">
        <v>1584</v>
      </c>
      <c r="H566" s="11" t="str">
        <f t="shared" si="17"/>
        <v>Una canción antes del amanecer - Delius, Frederick</v>
      </c>
      <c r="I566" s="6" t="s">
        <v>1</v>
      </c>
      <c r="J566" s="6" t="s">
        <v>1585</v>
      </c>
      <c r="K566" s="13" t="s">
        <v>24</v>
      </c>
      <c r="L566" s="13">
        <v>1918</v>
      </c>
      <c r="O566" s="13" t="s">
        <v>26</v>
      </c>
      <c r="P566" s="6" t="s">
        <v>27</v>
      </c>
      <c r="Q566" s="9" t="s">
        <v>39</v>
      </c>
      <c r="R566" s="9" t="s">
        <v>1112</v>
      </c>
      <c r="S566" s="4" t="s">
        <v>1582</v>
      </c>
    </row>
    <row r="567" spans="1:20" ht="15.75" customHeight="1">
      <c r="A567" s="13" t="s">
        <v>1586</v>
      </c>
      <c r="B567" s="13" t="s">
        <v>21</v>
      </c>
      <c r="C567" s="9">
        <v>2023</v>
      </c>
      <c r="D567" s="9" t="s">
        <v>1579</v>
      </c>
      <c r="E567" s="9" t="s">
        <v>1580</v>
      </c>
      <c r="F567" s="11" t="str">
        <f t="shared" si="16"/>
        <v>OCCH-2023-Conciertos Metropolitana y Gira por Aysén: 17</v>
      </c>
      <c r="G567" s="6" t="s">
        <v>1587</v>
      </c>
      <c r="H567" s="11" t="str">
        <f t="shared" si="17"/>
        <v>La trama sagrada - Berchenko, Sergio</v>
      </c>
      <c r="I567" s="6" t="s">
        <v>1</v>
      </c>
      <c r="J567" s="6" t="s">
        <v>1588</v>
      </c>
      <c r="K567" s="13" t="s">
        <v>24</v>
      </c>
      <c r="L567" s="13">
        <v>2013</v>
      </c>
      <c r="O567" s="13" t="s">
        <v>34</v>
      </c>
      <c r="P567" s="6" t="s">
        <v>27</v>
      </c>
      <c r="Q567" s="9" t="s">
        <v>69</v>
      </c>
      <c r="R567" s="9" t="s">
        <v>1112</v>
      </c>
      <c r="S567" s="4" t="s">
        <v>1582</v>
      </c>
    </row>
    <row r="568" spans="1:20" ht="15.75" customHeight="1">
      <c r="A568" s="13" t="s">
        <v>1589</v>
      </c>
      <c r="B568" s="13" t="s">
        <v>21</v>
      </c>
      <c r="C568" s="9">
        <v>2023</v>
      </c>
      <c r="D568" s="9" t="s">
        <v>1579</v>
      </c>
      <c r="E568" s="9" t="s">
        <v>1580</v>
      </c>
      <c r="F568" s="11" t="str">
        <f t="shared" si="16"/>
        <v>OCCH-2023-Conciertos Metropolitana y Gira por Aysén: 17</v>
      </c>
      <c r="G568" s="6" t="s">
        <v>1590</v>
      </c>
      <c r="H568" s="11" t="str">
        <f t="shared" si="17"/>
        <v>Sinfonía en La mayor - Saint-Saëns, Camille</v>
      </c>
      <c r="I568" s="6" t="s">
        <v>1</v>
      </c>
      <c r="J568" s="6" t="s">
        <v>1389</v>
      </c>
      <c r="K568" s="13" t="s">
        <v>24</v>
      </c>
      <c r="L568" s="13">
        <v>1850</v>
      </c>
      <c r="O568" s="13" t="s">
        <v>26</v>
      </c>
      <c r="P568" s="6" t="s">
        <v>27</v>
      </c>
      <c r="Q568" s="9" t="s">
        <v>49</v>
      </c>
      <c r="R568" s="9" t="s">
        <v>1112</v>
      </c>
      <c r="S568" s="4" t="s">
        <v>1582</v>
      </c>
    </row>
    <row r="569" spans="1:20" ht="15.75" customHeight="1">
      <c r="A569" s="13" t="s">
        <v>1591</v>
      </c>
      <c r="B569" s="13" t="s">
        <v>21</v>
      </c>
      <c r="C569" s="9">
        <v>2023</v>
      </c>
      <c r="D569" s="9">
        <v>18</v>
      </c>
      <c r="E569" s="9" t="s">
        <v>1040</v>
      </c>
      <c r="F569" s="11" t="str">
        <f t="shared" si="16"/>
        <v>OCCH-2023-18</v>
      </c>
      <c r="G569" s="6" t="s">
        <v>1037</v>
      </c>
      <c r="H569" s="11" t="str">
        <f t="shared" si="17"/>
        <v>Obertura de La clemenza di Tito - Mozart, Wolfgang Amadeus</v>
      </c>
      <c r="I569" s="6" t="s">
        <v>1</v>
      </c>
      <c r="J569" s="6" t="s">
        <v>52</v>
      </c>
      <c r="K569" s="13" t="s">
        <v>24</v>
      </c>
      <c r="L569" s="13">
        <v>1791</v>
      </c>
      <c r="O569" s="13" t="s">
        <v>26</v>
      </c>
      <c r="P569" s="6" t="s">
        <v>27</v>
      </c>
      <c r="Q569" s="9" t="s">
        <v>45</v>
      </c>
      <c r="R569" s="9" t="s">
        <v>1112</v>
      </c>
      <c r="S569" s="4" t="s">
        <v>1592</v>
      </c>
    </row>
    <row r="570" spans="1:20" ht="15.75" customHeight="1">
      <c r="A570" s="13" t="s">
        <v>1593</v>
      </c>
      <c r="B570" s="13" t="s">
        <v>21</v>
      </c>
      <c r="C570" s="9">
        <v>2023</v>
      </c>
      <c r="D570" s="9">
        <v>18</v>
      </c>
      <c r="E570" s="9" t="s">
        <v>1040</v>
      </c>
      <c r="F570" s="11" t="str">
        <f t="shared" si="16"/>
        <v>OCCH-2023-18</v>
      </c>
      <c r="G570" s="6" t="s">
        <v>813</v>
      </c>
      <c r="H570" s="11" t="str">
        <f t="shared" si="17"/>
        <v>Arias de Mozart - Mozart, Wolfgang Amadeus</v>
      </c>
      <c r="I570" s="6" t="s">
        <v>37</v>
      </c>
      <c r="J570" s="6" t="s">
        <v>52</v>
      </c>
      <c r="K570" s="13" t="s">
        <v>24</v>
      </c>
      <c r="L570" s="13">
        <v>1789</v>
      </c>
      <c r="O570" s="13" t="s">
        <v>26</v>
      </c>
      <c r="P570" s="6" t="s">
        <v>27</v>
      </c>
      <c r="Q570" s="9" t="s">
        <v>45</v>
      </c>
      <c r="R570" s="9" t="s">
        <v>1112</v>
      </c>
      <c r="S570" s="4" t="s">
        <v>1592</v>
      </c>
      <c r="T570" s="13" t="s">
        <v>1594</v>
      </c>
    </row>
    <row r="571" spans="1:20" ht="15.75" customHeight="1">
      <c r="A571" s="13" t="s">
        <v>1595</v>
      </c>
      <c r="B571" s="13" t="s">
        <v>21</v>
      </c>
      <c r="C571" s="9">
        <v>2023</v>
      </c>
      <c r="D571" s="9">
        <v>18</v>
      </c>
      <c r="E571" s="9" t="s">
        <v>1040</v>
      </c>
      <c r="F571" s="11" t="str">
        <f t="shared" si="16"/>
        <v>OCCH-2023-18</v>
      </c>
      <c r="G571" s="6" t="s">
        <v>764</v>
      </c>
      <c r="H571" s="11" t="str">
        <f t="shared" si="17"/>
        <v>Sinfonía n° 31 - Mozart, Wolfgang Amadeus</v>
      </c>
      <c r="I571" s="6" t="s">
        <v>1</v>
      </c>
      <c r="J571" s="6" t="s">
        <v>52</v>
      </c>
      <c r="K571" s="13" t="s">
        <v>24</v>
      </c>
      <c r="L571" s="13">
        <v>1778</v>
      </c>
      <c r="O571" s="13" t="s">
        <v>26</v>
      </c>
      <c r="P571" s="6" t="s">
        <v>27</v>
      </c>
      <c r="Q571" s="9" t="s">
        <v>45</v>
      </c>
      <c r="R571" s="9" t="s">
        <v>1112</v>
      </c>
      <c r="S571" s="4" t="s">
        <v>1592</v>
      </c>
    </row>
    <row r="572" spans="1:20" ht="15.75" customHeight="1">
      <c r="A572" s="13" t="s">
        <v>1596</v>
      </c>
      <c r="B572" s="13" t="s">
        <v>21</v>
      </c>
      <c r="C572" s="9">
        <v>2023</v>
      </c>
      <c r="D572" s="9">
        <v>18</v>
      </c>
      <c r="E572" s="9" t="s">
        <v>1040</v>
      </c>
      <c r="F572" s="11" t="str">
        <f t="shared" si="16"/>
        <v>OCCH-2023-18</v>
      </c>
      <c r="G572" s="6" t="s">
        <v>1597</v>
      </c>
      <c r="H572" s="11" t="str">
        <f t="shared" si="17"/>
        <v>Misa solemnis K 337 - Mozart, Wolfgang Amadeus</v>
      </c>
      <c r="I572" s="6" t="s">
        <v>128</v>
      </c>
      <c r="J572" s="6" t="s">
        <v>52</v>
      </c>
      <c r="K572" s="13" t="s">
        <v>24</v>
      </c>
      <c r="L572" s="13">
        <v>1780</v>
      </c>
      <c r="O572" s="13" t="s">
        <v>26</v>
      </c>
      <c r="P572" s="6" t="s">
        <v>27</v>
      </c>
      <c r="Q572" s="9" t="s">
        <v>45</v>
      </c>
      <c r="R572" s="9" t="s">
        <v>1112</v>
      </c>
      <c r="S572" s="4" t="s">
        <v>1592</v>
      </c>
    </row>
    <row r="573" spans="1:20" ht="15.75" customHeight="1">
      <c r="A573" s="13" t="s">
        <v>1598</v>
      </c>
      <c r="B573" s="13" t="s">
        <v>21</v>
      </c>
      <c r="C573" s="9">
        <v>2024</v>
      </c>
      <c r="D573" s="9">
        <v>1</v>
      </c>
      <c r="E573" s="9" t="s">
        <v>1599</v>
      </c>
      <c r="F573" s="11" t="str">
        <f t="shared" si="16"/>
        <v>OCCH-2024-1</v>
      </c>
      <c r="G573" s="6" t="s">
        <v>1600</v>
      </c>
      <c r="H573" s="11" t="str">
        <f t="shared" si="17"/>
        <v>Obertura de El caballero del espejo - Schubert, Franz</v>
      </c>
      <c r="I573" s="6" t="s">
        <v>1</v>
      </c>
      <c r="J573" s="6" t="s">
        <v>380</v>
      </c>
      <c r="K573" s="13" t="s">
        <v>24</v>
      </c>
      <c r="L573" s="13" t="s">
        <v>160</v>
      </c>
      <c r="O573" s="13" t="s">
        <v>26</v>
      </c>
      <c r="P573" s="6" t="s">
        <v>27</v>
      </c>
      <c r="Q573" s="9" t="s">
        <v>62</v>
      </c>
      <c r="R573" s="9" t="s">
        <v>1112</v>
      </c>
      <c r="S573" s="4" t="s">
        <v>1601</v>
      </c>
    </row>
    <row r="574" spans="1:20" ht="15.75" customHeight="1">
      <c r="A574" s="13" t="s">
        <v>1602</v>
      </c>
      <c r="B574" s="13" t="s">
        <v>21</v>
      </c>
      <c r="C574" s="9">
        <v>2024</v>
      </c>
      <c r="D574" s="9">
        <v>1</v>
      </c>
      <c r="E574" s="9" t="s">
        <v>1599</v>
      </c>
      <c r="F574" s="11" t="str">
        <f t="shared" si="16"/>
        <v>OCCH-2024-1</v>
      </c>
      <c r="G574" s="6" t="s">
        <v>1023</v>
      </c>
      <c r="H574" s="11" t="str">
        <f t="shared" si="17"/>
        <v>12 contradanzas - van Beethoven, Ludwig</v>
      </c>
      <c r="I574" s="6" t="s">
        <v>1</v>
      </c>
      <c r="J574" s="6" t="s">
        <v>31</v>
      </c>
      <c r="K574" s="13" t="s">
        <v>24</v>
      </c>
      <c r="L574" s="13" t="s">
        <v>1024</v>
      </c>
      <c r="O574" s="13" t="s">
        <v>26</v>
      </c>
      <c r="P574" s="6" t="s">
        <v>27</v>
      </c>
      <c r="Q574" s="9" t="s">
        <v>45</v>
      </c>
      <c r="R574" s="9" t="s">
        <v>1112</v>
      </c>
      <c r="S574" s="4" t="s">
        <v>1601</v>
      </c>
    </row>
    <row r="575" spans="1:20" ht="15.75" customHeight="1">
      <c r="A575" s="13" t="s">
        <v>1603</v>
      </c>
      <c r="B575" s="13" t="s">
        <v>21</v>
      </c>
      <c r="C575" s="9">
        <v>2024</v>
      </c>
      <c r="D575" s="9">
        <v>1</v>
      </c>
      <c r="E575" s="9" t="s">
        <v>1599</v>
      </c>
      <c r="F575" s="11" t="str">
        <f t="shared" si="16"/>
        <v>OCCH-2024-1</v>
      </c>
      <c r="G575" s="6" t="s">
        <v>1604</v>
      </c>
      <c r="H575" s="11" t="str">
        <f t="shared" si="17"/>
        <v>Sinfonía Op. 33 - Eberl, Anton</v>
      </c>
      <c r="I575" s="6" t="s">
        <v>1</v>
      </c>
      <c r="J575" s="6" t="s">
        <v>1605</v>
      </c>
      <c r="K575" s="13" t="s">
        <v>24</v>
      </c>
      <c r="L575" s="13">
        <v>1803</v>
      </c>
      <c r="O575" s="13" t="s">
        <v>26</v>
      </c>
      <c r="P575" s="6" t="s">
        <v>27</v>
      </c>
      <c r="Q575" s="9" t="s">
        <v>62</v>
      </c>
      <c r="R575" s="9" t="s">
        <v>1112</v>
      </c>
      <c r="S575" s="4" t="s">
        <v>1601</v>
      </c>
    </row>
    <row r="576" spans="1:20" ht="15.75" customHeight="1">
      <c r="A576" s="13" t="s">
        <v>1606</v>
      </c>
      <c r="B576" s="13" t="s">
        <v>21</v>
      </c>
      <c r="C576" s="9">
        <v>2024</v>
      </c>
      <c r="D576" s="9">
        <v>2</v>
      </c>
      <c r="E576" s="9" t="s">
        <v>1607</v>
      </c>
      <c r="F576" s="11" t="str">
        <f t="shared" si="16"/>
        <v>OCCH-2024-2</v>
      </c>
      <c r="G576" s="6" t="s">
        <v>1490</v>
      </c>
      <c r="H576" s="11" t="str">
        <f t="shared" si="17"/>
        <v>Yin-Yin - Cofré, Jaime</v>
      </c>
      <c r="I576" s="6" t="s">
        <v>1</v>
      </c>
      <c r="J576" s="6" t="s">
        <v>1491</v>
      </c>
      <c r="K576" s="13" t="s">
        <v>24</v>
      </c>
      <c r="L576" s="13">
        <v>2005</v>
      </c>
      <c r="O576" s="13" t="s">
        <v>34</v>
      </c>
      <c r="P576" s="6" t="s">
        <v>27</v>
      </c>
      <c r="Q576" s="9" t="s">
        <v>69</v>
      </c>
      <c r="R576" s="9" t="s">
        <v>1112</v>
      </c>
      <c r="S576" s="4" t="s">
        <v>1608</v>
      </c>
    </row>
    <row r="577" spans="1:20" ht="15.75" customHeight="1">
      <c r="A577" s="13" t="s">
        <v>1609</v>
      </c>
      <c r="B577" s="13" t="s">
        <v>21</v>
      </c>
      <c r="C577" s="9">
        <v>2024</v>
      </c>
      <c r="D577" s="9">
        <v>2</v>
      </c>
      <c r="E577" s="9" t="s">
        <v>1607</v>
      </c>
      <c r="F577" s="11" t="str">
        <f t="shared" si="16"/>
        <v>OCCH-2024-2</v>
      </c>
      <c r="G577" s="6" t="s">
        <v>134</v>
      </c>
      <c r="H577" s="11" t="str">
        <f t="shared" si="17"/>
        <v>Concierto para violín - Mendelssohn, Felix</v>
      </c>
      <c r="I577" s="6" t="s">
        <v>56</v>
      </c>
      <c r="J577" s="6" t="s">
        <v>93</v>
      </c>
      <c r="K577" s="13" t="s">
        <v>24</v>
      </c>
      <c r="L577" s="13" t="s">
        <v>135</v>
      </c>
      <c r="N577" s="9" t="s">
        <v>1610</v>
      </c>
      <c r="O577" s="13" t="s">
        <v>26</v>
      </c>
      <c r="P577" s="6" t="s">
        <v>27</v>
      </c>
      <c r="Q577" s="9" t="s">
        <v>62</v>
      </c>
      <c r="R577" s="9" t="s">
        <v>1112</v>
      </c>
      <c r="S577" s="4" t="s">
        <v>1608</v>
      </c>
    </row>
    <row r="578" spans="1:20" ht="15.75" customHeight="1">
      <c r="A578" s="13" t="s">
        <v>1611</v>
      </c>
      <c r="B578" s="13" t="s">
        <v>21</v>
      </c>
      <c r="C578" s="9">
        <v>2024</v>
      </c>
      <c r="D578" s="9">
        <v>2</v>
      </c>
      <c r="E578" s="9" t="s">
        <v>1607</v>
      </c>
      <c r="F578" s="11" t="str">
        <f t="shared" si="16"/>
        <v>OCCH-2024-2</v>
      </c>
      <c r="G578" s="6" t="s">
        <v>1415</v>
      </c>
      <c r="H578" s="11" t="str">
        <f t="shared" si="17"/>
        <v>Sinfonía en Re menor - de Arriaga, Juan Crisóstomo</v>
      </c>
      <c r="I578" s="6" t="s">
        <v>1</v>
      </c>
      <c r="J578" s="6" t="s">
        <v>1416</v>
      </c>
      <c r="K578" s="13" t="s">
        <v>24</v>
      </c>
      <c r="L578" s="9">
        <v>1824</v>
      </c>
      <c r="O578" s="13" t="s">
        <v>26</v>
      </c>
      <c r="P578" s="6" t="s">
        <v>27</v>
      </c>
      <c r="Q578" s="9" t="s">
        <v>62</v>
      </c>
      <c r="R578" s="9" t="s">
        <v>1112</v>
      </c>
      <c r="S578" s="4" t="s">
        <v>1608</v>
      </c>
    </row>
    <row r="579" spans="1:20" ht="15.75" customHeight="1">
      <c r="A579" s="13" t="s">
        <v>1612</v>
      </c>
      <c r="B579" s="13" t="s">
        <v>21</v>
      </c>
      <c r="C579" s="9">
        <v>2024</v>
      </c>
      <c r="D579" s="9">
        <v>3</v>
      </c>
      <c r="E579" s="9" t="s">
        <v>1613</v>
      </c>
      <c r="F579" s="11" t="str">
        <f t="shared" si="16"/>
        <v>OCCH-2024-3</v>
      </c>
      <c r="G579" s="9" t="s">
        <v>1614</v>
      </c>
      <c r="H579" s="11" t="str">
        <f t="shared" si="17"/>
        <v>Música del cosmos para un mundo nuevo - Berchenko, Sergio</v>
      </c>
      <c r="I579" s="6" t="s">
        <v>1452</v>
      </c>
      <c r="J579" s="6" t="s">
        <v>1588</v>
      </c>
      <c r="K579" s="13" t="s">
        <v>24</v>
      </c>
      <c r="L579" s="9">
        <v>2021</v>
      </c>
      <c r="O579" s="13" t="s">
        <v>34</v>
      </c>
      <c r="P579" s="6" t="s">
        <v>27</v>
      </c>
      <c r="Q579" s="9" t="s">
        <v>69</v>
      </c>
      <c r="R579" s="9" t="s">
        <v>1112</v>
      </c>
      <c r="S579" s="4" t="s">
        <v>1615</v>
      </c>
    </row>
    <row r="580" spans="1:20" ht="15.75" customHeight="1">
      <c r="A580" s="13" t="s">
        <v>1616</v>
      </c>
      <c r="B580" s="13" t="s">
        <v>21</v>
      </c>
      <c r="C580" s="9">
        <v>2024</v>
      </c>
      <c r="D580" s="9">
        <v>3</v>
      </c>
      <c r="E580" s="9" t="s">
        <v>1613</v>
      </c>
      <c r="F580" s="11" t="str">
        <f t="shared" si="16"/>
        <v>OCCH-2024-3</v>
      </c>
      <c r="G580" s="13" t="s">
        <v>1617</v>
      </c>
      <c r="H580" s="11" t="str">
        <f t="shared" si="17"/>
        <v>Muy linda - Holborne, Anthony</v>
      </c>
      <c r="I580" s="6" t="s">
        <v>1</v>
      </c>
      <c r="J580" s="6" t="s">
        <v>1618</v>
      </c>
      <c r="K580" s="13" t="s">
        <v>24</v>
      </c>
      <c r="L580" s="13" t="s">
        <v>25</v>
      </c>
      <c r="O580" s="13" t="s">
        <v>26</v>
      </c>
      <c r="P580" s="6" t="s">
        <v>27</v>
      </c>
      <c r="Q580" s="6" t="s">
        <v>1619</v>
      </c>
      <c r="R580" s="9" t="s">
        <v>1112</v>
      </c>
      <c r="S580" s="4" t="s">
        <v>1615</v>
      </c>
    </row>
    <row r="581" spans="1:20" ht="15.75" customHeight="1">
      <c r="A581" s="13" t="s">
        <v>1620</v>
      </c>
      <c r="B581" s="13" t="s">
        <v>21</v>
      </c>
      <c r="C581" s="9">
        <v>2024</v>
      </c>
      <c r="D581" s="9">
        <v>3</v>
      </c>
      <c r="E581" s="9" t="s">
        <v>1613</v>
      </c>
      <c r="F581" s="11" t="str">
        <f t="shared" si="16"/>
        <v>OCCH-2024-3</v>
      </c>
      <c r="G581" s="13" t="s">
        <v>1621</v>
      </c>
      <c r="H581" s="11" t="str">
        <f t="shared" si="17"/>
        <v>La batalla - Susato, Tielman</v>
      </c>
      <c r="I581" s="6" t="s">
        <v>1622</v>
      </c>
      <c r="J581" s="6" t="s">
        <v>1623</v>
      </c>
      <c r="K581" s="13" t="s">
        <v>24</v>
      </c>
      <c r="L581" s="13">
        <v>1551</v>
      </c>
      <c r="O581" s="13" t="s">
        <v>26</v>
      </c>
      <c r="P581" s="6" t="s">
        <v>27</v>
      </c>
      <c r="Q581" s="6" t="s">
        <v>1619</v>
      </c>
      <c r="R581" s="9" t="s">
        <v>1112</v>
      </c>
      <c r="S581" s="4" t="s">
        <v>1615</v>
      </c>
    </row>
    <row r="582" spans="1:20" ht="15.75" customHeight="1">
      <c r="A582" s="13" t="s">
        <v>1624</v>
      </c>
      <c r="B582" s="13" t="s">
        <v>21</v>
      </c>
      <c r="C582" s="9">
        <v>2024</v>
      </c>
      <c r="D582" s="9">
        <v>3</v>
      </c>
      <c r="E582" s="9" t="s">
        <v>1613</v>
      </c>
      <c r="F582" s="11" t="str">
        <f t="shared" si="16"/>
        <v>OCCH-2024-3</v>
      </c>
      <c r="G582" s="13" t="s">
        <v>1625</v>
      </c>
      <c r="H582" s="11" t="str">
        <f t="shared" si="17"/>
        <v>Marcha turca - van Beethoven, Ludwig</v>
      </c>
      <c r="I582" s="6" t="s">
        <v>1</v>
      </c>
      <c r="J582" s="6" t="s">
        <v>31</v>
      </c>
      <c r="K582" s="13" t="s">
        <v>24</v>
      </c>
      <c r="L582" s="13">
        <v>1811</v>
      </c>
      <c r="O582" s="13" t="s">
        <v>26</v>
      </c>
      <c r="P582" s="6" t="s">
        <v>27</v>
      </c>
      <c r="Q582" s="9" t="s">
        <v>62</v>
      </c>
      <c r="R582" s="9" t="s">
        <v>1112</v>
      </c>
      <c r="S582" s="4" t="s">
        <v>1615</v>
      </c>
      <c r="T582" s="13" t="s">
        <v>1626</v>
      </c>
    </row>
    <row r="583" spans="1:20" ht="15.75" customHeight="1">
      <c r="A583" s="13" t="s">
        <v>1627</v>
      </c>
      <c r="B583" s="13" t="s">
        <v>21</v>
      </c>
      <c r="C583" s="9">
        <v>2024</v>
      </c>
      <c r="D583" s="9">
        <v>3</v>
      </c>
      <c r="E583" s="9" t="s">
        <v>1613</v>
      </c>
      <c r="F583" s="11" t="str">
        <f t="shared" si="16"/>
        <v>OCCH-2024-3</v>
      </c>
      <c r="G583" s="13" t="s">
        <v>754</v>
      </c>
      <c r="H583" s="11" t="str">
        <f t="shared" si="17"/>
        <v>Serenata para cuerdas - Tchaikovsky, Piotr Ilych</v>
      </c>
      <c r="I583" s="6" t="s">
        <v>1</v>
      </c>
      <c r="J583" s="6" t="s">
        <v>116</v>
      </c>
      <c r="K583" s="13" t="s">
        <v>24</v>
      </c>
      <c r="L583" s="13">
        <v>1880</v>
      </c>
      <c r="O583" s="13" t="s">
        <v>26</v>
      </c>
      <c r="P583" s="6" t="s">
        <v>27</v>
      </c>
      <c r="Q583" s="9" t="s">
        <v>49</v>
      </c>
      <c r="R583" s="9" t="s">
        <v>1112</v>
      </c>
      <c r="S583" s="4" t="s">
        <v>1615</v>
      </c>
    </row>
    <row r="584" spans="1:20" ht="15.75" customHeight="1">
      <c r="A584" s="13" t="s">
        <v>1628</v>
      </c>
      <c r="B584" s="13" t="s">
        <v>21</v>
      </c>
      <c r="C584" s="9">
        <v>2024</v>
      </c>
      <c r="D584" s="13" t="s">
        <v>1474</v>
      </c>
      <c r="E584" s="13" t="s">
        <v>219</v>
      </c>
      <c r="F584" s="11" t="str">
        <f t="shared" si="16"/>
        <v>OCCH-2024-Semana santa: 4</v>
      </c>
      <c r="G584" s="13" t="s">
        <v>1629</v>
      </c>
      <c r="H584" s="11" t="str">
        <f t="shared" si="17"/>
        <v>Regina Coelli - Schubert, Ferdinand</v>
      </c>
      <c r="I584" s="6" t="s">
        <v>793</v>
      </c>
      <c r="J584" s="6" t="s">
        <v>1630</v>
      </c>
      <c r="K584" s="13" t="s">
        <v>24</v>
      </c>
      <c r="M584" s="9">
        <v>1825</v>
      </c>
      <c r="N584" s="13" t="s">
        <v>640</v>
      </c>
      <c r="O584" s="13" t="s">
        <v>26</v>
      </c>
      <c r="P584" s="6" t="s">
        <v>27</v>
      </c>
      <c r="Q584" s="9" t="s">
        <v>62</v>
      </c>
      <c r="R584" s="9" t="s">
        <v>1112</v>
      </c>
      <c r="S584" s="4" t="s">
        <v>1631</v>
      </c>
    </row>
    <row r="585" spans="1:20" ht="15.75" customHeight="1">
      <c r="A585" s="13" t="s">
        <v>1632</v>
      </c>
      <c r="B585" s="13" t="s">
        <v>21</v>
      </c>
      <c r="C585" s="9">
        <v>2024</v>
      </c>
      <c r="D585" s="13" t="s">
        <v>1474</v>
      </c>
      <c r="E585" s="13" t="s">
        <v>219</v>
      </c>
      <c r="F585" s="11" t="str">
        <f t="shared" si="16"/>
        <v>OCCH-2024-Semana santa: 4</v>
      </c>
      <c r="G585" s="13" t="s">
        <v>1076</v>
      </c>
      <c r="H585" s="11" t="str">
        <f t="shared" si="17"/>
        <v>Encantamiento de viernes santo - Wagner, Richard</v>
      </c>
      <c r="I585" s="6" t="s">
        <v>1</v>
      </c>
      <c r="J585" s="6" t="s">
        <v>48</v>
      </c>
      <c r="K585" s="13" t="s">
        <v>24</v>
      </c>
      <c r="L585" s="13" t="s">
        <v>1077</v>
      </c>
      <c r="N585" s="13" t="s">
        <v>1633</v>
      </c>
      <c r="O585" s="13" t="s">
        <v>26</v>
      </c>
      <c r="P585" s="6" t="s">
        <v>27</v>
      </c>
      <c r="Q585" s="9" t="s">
        <v>49</v>
      </c>
      <c r="R585" s="9" t="s">
        <v>1112</v>
      </c>
      <c r="S585" s="4" t="s">
        <v>1631</v>
      </c>
      <c r="T585" s="13" t="s">
        <v>1634</v>
      </c>
    </row>
    <row r="586" spans="1:20" ht="15.75" customHeight="1">
      <c r="A586" s="13" t="s">
        <v>1635</v>
      </c>
      <c r="B586" s="13" t="s">
        <v>21</v>
      </c>
      <c r="C586" s="9">
        <v>2024</v>
      </c>
      <c r="D586" s="13" t="s">
        <v>1474</v>
      </c>
      <c r="E586" s="13" t="s">
        <v>219</v>
      </c>
      <c r="F586" s="11" t="str">
        <f t="shared" si="16"/>
        <v>OCCH-2024-Semana santa: 4</v>
      </c>
      <c r="G586" s="13" t="s">
        <v>127</v>
      </c>
      <c r="H586" s="11" t="str">
        <f t="shared" si="17"/>
        <v>Requiem - Schumann, Robert</v>
      </c>
      <c r="I586" s="6" t="s">
        <v>128</v>
      </c>
      <c r="J586" s="6" t="s">
        <v>714</v>
      </c>
      <c r="K586" s="13" t="s">
        <v>24</v>
      </c>
      <c r="L586" s="13">
        <v>1852</v>
      </c>
      <c r="O586" s="13" t="s">
        <v>26</v>
      </c>
      <c r="P586" s="6" t="s">
        <v>27</v>
      </c>
      <c r="Q586" s="9" t="s">
        <v>49</v>
      </c>
      <c r="R586" s="9" t="s">
        <v>1112</v>
      </c>
      <c r="S586" s="4" t="s">
        <v>1631</v>
      </c>
    </row>
    <row r="587" spans="1:20" ht="15.75" customHeight="1">
      <c r="A587" s="13" t="s">
        <v>1636</v>
      </c>
      <c r="B587" s="13" t="s">
        <v>21</v>
      </c>
      <c r="C587" s="9">
        <v>2024</v>
      </c>
      <c r="D587" s="9">
        <v>5</v>
      </c>
      <c r="E587" s="13" t="s">
        <v>1637</v>
      </c>
      <c r="F587" s="11" t="str">
        <f t="shared" si="16"/>
        <v>OCCH-2024-5</v>
      </c>
      <c r="G587" s="13" t="s">
        <v>1638</v>
      </c>
      <c r="H587" s="11" t="str">
        <f t="shared" si="17"/>
        <v>Transparencias - Pinto d'Aguiar, Felipe</v>
      </c>
      <c r="I587" s="6" t="s">
        <v>1</v>
      </c>
      <c r="J587" s="13" t="s">
        <v>1639</v>
      </c>
      <c r="K587" s="13" t="s">
        <v>24</v>
      </c>
      <c r="L587" s="13">
        <v>2023</v>
      </c>
      <c r="O587" s="13" t="s">
        <v>34</v>
      </c>
      <c r="P587" s="6" t="s">
        <v>27</v>
      </c>
      <c r="Q587" s="9" t="s">
        <v>69</v>
      </c>
      <c r="R587" s="9" t="s">
        <v>1112</v>
      </c>
      <c r="S587" s="4" t="s">
        <v>1640</v>
      </c>
    </row>
    <row r="588" spans="1:20" ht="15.75" customHeight="1">
      <c r="A588" s="13" t="s">
        <v>1641</v>
      </c>
      <c r="B588" s="13" t="s">
        <v>21</v>
      </c>
      <c r="C588" s="9">
        <v>2024</v>
      </c>
      <c r="D588" s="9">
        <v>5</v>
      </c>
      <c r="E588" s="13" t="s">
        <v>1637</v>
      </c>
      <c r="F588" s="11" t="str">
        <f t="shared" si="16"/>
        <v>OCCH-2024-5</v>
      </c>
      <c r="G588" s="13" t="s">
        <v>1642</v>
      </c>
      <c r="H588" s="11" t="str">
        <f t="shared" si="17"/>
        <v>Sinfonía Puerto de luz - Khoury, Houtaf</v>
      </c>
      <c r="I588" s="6" t="s">
        <v>1</v>
      </c>
      <c r="J588" s="13" t="s">
        <v>1643</v>
      </c>
      <c r="K588" s="13" t="s">
        <v>24</v>
      </c>
      <c r="L588" s="13"/>
      <c r="M588" s="9">
        <v>2024</v>
      </c>
      <c r="N588" s="13" t="s">
        <v>290</v>
      </c>
      <c r="O588" s="13" t="s">
        <v>26</v>
      </c>
      <c r="P588" s="6" t="s">
        <v>748</v>
      </c>
      <c r="Q588" s="9" t="s">
        <v>69</v>
      </c>
      <c r="R588" s="9" t="s">
        <v>1112</v>
      </c>
      <c r="S588" s="4" t="s">
        <v>1640</v>
      </c>
    </row>
    <row r="589" spans="1:20" ht="15.75" customHeight="1">
      <c r="A589" s="13" t="s">
        <v>1644</v>
      </c>
      <c r="B589" s="13" t="s">
        <v>21</v>
      </c>
      <c r="C589" s="9">
        <v>2024</v>
      </c>
      <c r="D589" s="9">
        <v>5</v>
      </c>
      <c r="E589" s="13" t="s">
        <v>1637</v>
      </c>
      <c r="F589" s="11" t="str">
        <f t="shared" si="16"/>
        <v>OCCH-2024-5</v>
      </c>
      <c r="G589" s="13" t="s">
        <v>1645</v>
      </c>
      <c r="H589" s="11" t="str">
        <f t="shared" si="17"/>
        <v>Invenciones brasileñas - Ripke, Juliana</v>
      </c>
      <c r="I589" s="6" t="s">
        <v>1</v>
      </c>
      <c r="J589" s="13" t="s">
        <v>1646</v>
      </c>
      <c r="K589" s="13" t="s">
        <v>365</v>
      </c>
      <c r="M589" s="9">
        <v>2024</v>
      </c>
      <c r="N589" s="13" t="s">
        <v>290</v>
      </c>
      <c r="O589" s="13" t="s">
        <v>26</v>
      </c>
      <c r="P589" s="6" t="s">
        <v>748</v>
      </c>
      <c r="Q589" s="9" t="s">
        <v>69</v>
      </c>
      <c r="R589" s="9" t="s">
        <v>1112</v>
      </c>
      <c r="S589" s="4" t="s">
        <v>1640</v>
      </c>
    </row>
    <row r="590" spans="1:20" ht="15.75" customHeight="1">
      <c r="A590" s="13" t="s">
        <v>1647</v>
      </c>
      <c r="B590" s="13" t="s">
        <v>21</v>
      </c>
      <c r="C590" s="9">
        <v>2024</v>
      </c>
      <c r="D590" s="9">
        <v>6</v>
      </c>
      <c r="E590" s="13" t="s">
        <v>1648</v>
      </c>
      <c r="F590" s="11" t="str">
        <f t="shared" si="16"/>
        <v>OCCH-2024-6</v>
      </c>
      <c r="G590" s="13" t="s">
        <v>1649</v>
      </c>
      <c r="H590" s="11" t="str">
        <f t="shared" si="17"/>
        <v>Obertura de El matrimonio secreto - Cimarosa, Domenico</v>
      </c>
      <c r="I590" s="6" t="s">
        <v>1</v>
      </c>
      <c r="J590" s="13" t="s">
        <v>1650</v>
      </c>
      <c r="K590" s="13" t="s">
        <v>24</v>
      </c>
      <c r="M590" s="9">
        <v>1792</v>
      </c>
      <c r="N590" s="13" t="s">
        <v>290</v>
      </c>
      <c r="O590" s="13" t="s">
        <v>26</v>
      </c>
      <c r="P590" s="6" t="s">
        <v>27</v>
      </c>
      <c r="Q590" s="9" t="s">
        <v>45</v>
      </c>
      <c r="R590" s="9" t="s">
        <v>1112</v>
      </c>
      <c r="S590" s="4" t="s">
        <v>1651</v>
      </c>
    </row>
    <row r="591" spans="1:20" ht="15.75" customHeight="1">
      <c r="A591" s="13" t="s">
        <v>1652</v>
      </c>
      <c r="B591" s="13" t="s">
        <v>21</v>
      </c>
      <c r="C591" s="9">
        <v>2024</v>
      </c>
      <c r="D591" s="9">
        <v>6</v>
      </c>
      <c r="E591" s="13" t="s">
        <v>1648</v>
      </c>
      <c r="F591" s="11" t="str">
        <f t="shared" si="16"/>
        <v>OCCH-2024-6</v>
      </c>
      <c r="G591" s="13" t="s">
        <v>1653</v>
      </c>
      <c r="H591" s="11" t="str">
        <f t="shared" si="17"/>
        <v>Sinfonía n° 83 - Haydn, Franz Joseph</v>
      </c>
      <c r="I591" s="6" t="s">
        <v>1</v>
      </c>
      <c r="J591" s="13" t="s">
        <v>65</v>
      </c>
      <c r="K591" s="13" t="s">
        <v>24</v>
      </c>
      <c r="L591" s="9">
        <v>1785</v>
      </c>
      <c r="O591" s="13" t="s">
        <v>26</v>
      </c>
      <c r="P591" s="6" t="s">
        <v>27</v>
      </c>
      <c r="Q591" s="9" t="s">
        <v>45</v>
      </c>
      <c r="R591" s="9" t="s">
        <v>1112</v>
      </c>
      <c r="S591" s="4" t="s">
        <v>1651</v>
      </c>
    </row>
    <row r="592" spans="1:20" ht="15.75" customHeight="1">
      <c r="A592" s="13" t="s">
        <v>1654</v>
      </c>
      <c r="B592" s="13" t="s">
        <v>21</v>
      </c>
      <c r="C592" s="9">
        <v>2024</v>
      </c>
      <c r="D592" s="9">
        <v>6</v>
      </c>
      <c r="E592" s="13" t="s">
        <v>1648</v>
      </c>
      <c r="F592" s="11" t="str">
        <f t="shared" si="16"/>
        <v>OCCH-2024-6</v>
      </c>
      <c r="G592" s="13" t="s">
        <v>159</v>
      </c>
      <c r="H592" s="11" t="str">
        <f t="shared" si="17"/>
        <v>Sinfonía n° 7 - van Beethoven, Ludwig</v>
      </c>
      <c r="I592" s="6" t="s">
        <v>1</v>
      </c>
      <c r="J592" s="13" t="s">
        <v>31</v>
      </c>
      <c r="K592" s="13" t="s">
        <v>24</v>
      </c>
      <c r="L592" s="13" t="s">
        <v>160</v>
      </c>
      <c r="O592" s="13" t="s">
        <v>26</v>
      </c>
      <c r="P592" s="6" t="s">
        <v>27</v>
      </c>
      <c r="Q592" s="9" t="s">
        <v>62</v>
      </c>
      <c r="R592" s="9" t="s">
        <v>1112</v>
      </c>
      <c r="S592" s="4" t="s">
        <v>1651</v>
      </c>
    </row>
    <row r="593" spans="1:19" ht="15.75" customHeight="1">
      <c r="A593" s="13" t="s">
        <v>1655</v>
      </c>
      <c r="B593" s="13" t="s">
        <v>21</v>
      </c>
      <c r="C593" s="9">
        <v>2024</v>
      </c>
      <c r="D593" s="9">
        <v>7</v>
      </c>
      <c r="E593" s="13" t="s">
        <v>1656</v>
      </c>
      <c r="F593" s="11" t="str">
        <f t="shared" si="16"/>
        <v>OCCH-2024-7</v>
      </c>
      <c r="G593" s="13" t="s">
        <v>1657</v>
      </c>
      <c r="H593" s="11" t="str">
        <f t="shared" si="17"/>
        <v>2 piezas para pequeña orquesta - Delius, Frederick</v>
      </c>
      <c r="I593" s="6" t="s">
        <v>1</v>
      </c>
      <c r="J593" s="13" t="s">
        <v>1585</v>
      </c>
      <c r="K593" s="13" t="s">
        <v>24</v>
      </c>
      <c r="L593" s="13" t="s">
        <v>1658</v>
      </c>
      <c r="O593" s="13" t="s">
        <v>26</v>
      </c>
      <c r="P593" s="6" t="s">
        <v>27</v>
      </c>
      <c r="Q593" s="9" t="s">
        <v>39</v>
      </c>
      <c r="R593" s="9" t="s">
        <v>1112</v>
      </c>
      <c r="S593" s="4" t="s">
        <v>1659</v>
      </c>
    </row>
    <row r="594" spans="1:19" ht="15.75" customHeight="1">
      <c r="A594" s="13" t="s">
        <v>1660</v>
      </c>
      <c r="B594" s="13" t="s">
        <v>21</v>
      </c>
      <c r="C594" s="9">
        <v>2024</v>
      </c>
      <c r="D594" s="9">
        <v>7</v>
      </c>
      <c r="E594" s="13" t="s">
        <v>1656</v>
      </c>
      <c r="F594" s="11" t="str">
        <f t="shared" si="16"/>
        <v>OCCH-2024-7</v>
      </c>
      <c r="G594" s="13" t="s">
        <v>1661</v>
      </c>
      <c r="H594" s="11" t="str">
        <f t="shared" si="17"/>
        <v>Fantasía pastoral húngara - Doppler, Franz</v>
      </c>
      <c r="I594" s="6" t="s">
        <v>1</v>
      </c>
      <c r="J594" s="13" t="s">
        <v>1662</v>
      </c>
      <c r="K594" s="13" t="s">
        <v>24</v>
      </c>
      <c r="L594" s="13" t="s">
        <v>25</v>
      </c>
      <c r="O594" s="13" t="s">
        <v>26</v>
      </c>
      <c r="P594" s="6" t="s">
        <v>27</v>
      </c>
      <c r="Q594" s="6" t="s">
        <v>22</v>
      </c>
      <c r="R594" s="9" t="s">
        <v>1112</v>
      </c>
      <c r="S594" s="4" t="s">
        <v>1659</v>
      </c>
    </row>
    <row r="595" spans="1:19" ht="15.75" customHeight="1">
      <c r="A595" s="13" t="s">
        <v>1663</v>
      </c>
      <c r="B595" s="13" t="s">
        <v>21</v>
      </c>
      <c r="C595" s="9">
        <v>2024</v>
      </c>
      <c r="D595" s="9">
        <v>7</v>
      </c>
      <c r="E595" s="13" t="s">
        <v>1656</v>
      </c>
      <c r="F595" s="11" t="str">
        <f t="shared" si="16"/>
        <v>OCCH-2024-7</v>
      </c>
      <c r="G595" s="13" t="s">
        <v>112</v>
      </c>
      <c r="H595" s="11" t="str">
        <f t="shared" si="17"/>
        <v>Sinfonía n° 3 - Schubert, Franz</v>
      </c>
      <c r="I595" s="6" t="s">
        <v>1</v>
      </c>
      <c r="J595" s="13" t="s">
        <v>380</v>
      </c>
      <c r="K595" s="13" t="s">
        <v>24</v>
      </c>
      <c r="L595" s="9">
        <v>1815</v>
      </c>
      <c r="O595" s="13" t="s">
        <v>26</v>
      </c>
      <c r="P595" s="6" t="s">
        <v>27</v>
      </c>
      <c r="Q595" s="9" t="s">
        <v>62</v>
      </c>
      <c r="R595" s="9" t="s">
        <v>1112</v>
      </c>
      <c r="S595" s="4" t="s">
        <v>1659</v>
      </c>
    </row>
    <row r="596" spans="1:19" ht="15.75" customHeight="1">
      <c r="A596" s="13" t="s">
        <v>1664</v>
      </c>
      <c r="B596" s="13" t="s">
        <v>21</v>
      </c>
      <c r="C596" s="9">
        <v>2024</v>
      </c>
      <c r="D596" s="9" t="s">
        <v>1665</v>
      </c>
      <c r="E596" s="13" t="s">
        <v>1666</v>
      </c>
      <c r="F596" s="11" t="str">
        <f t="shared" si="16"/>
        <v>OCCH-2024-Gira por Tarapacá: 8</v>
      </c>
      <c r="G596" s="13" t="s">
        <v>1667</v>
      </c>
      <c r="H596" s="11" t="str">
        <f t="shared" si="17"/>
        <v>Aires de candombe - Oliva, Tito</v>
      </c>
      <c r="I596" s="6" t="s">
        <v>22</v>
      </c>
      <c r="J596" s="13" t="s">
        <v>1668</v>
      </c>
      <c r="K596" s="13" t="s">
        <v>24</v>
      </c>
      <c r="L596" s="13" t="s">
        <v>25</v>
      </c>
      <c r="O596" s="13" t="s">
        <v>26</v>
      </c>
      <c r="P596" s="6" t="s">
        <v>748</v>
      </c>
      <c r="Q596" s="9" t="s">
        <v>69</v>
      </c>
      <c r="R596" s="9" t="s">
        <v>1112</v>
      </c>
      <c r="S596" s="4" t="s">
        <v>1659</v>
      </c>
    </row>
    <row r="597" spans="1:19" ht="15.75" customHeight="1">
      <c r="A597" s="13" t="s">
        <v>1669</v>
      </c>
      <c r="B597" s="13" t="s">
        <v>21</v>
      </c>
      <c r="C597" s="9">
        <v>2024</v>
      </c>
      <c r="D597" s="9" t="s">
        <v>1665</v>
      </c>
      <c r="E597" s="13" t="s">
        <v>1666</v>
      </c>
      <c r="F597" s="11" t="str">
        <f t="shared" si="16"/>
        <v>OCCH-2024-Gira por Tarapacá: 8</v>
      </c>
      <c r="G597" s="13" t="s">
        <v>1670</v>
      </c>
      <c r="H597" s="11" t="str">
        <f t="shared" si="17"/>
        <v>Vilama-La muerte del río - Zamora, Carlos</v>
      </c>
      <c r="I597" s="6" t="s">
        <v>1</v>
      </c>
      <c r="J597" s="9" t="s">
        <v>345</v>
      </c>
      <c r="K597" s="9" t="s">
        <v>24</v>
      </c>
      <c r="L597" s="13">
        <v>2014</v>
      </c>
      <c r="O597" s="13" t="s">
        <v>34</v>
      </c>
      <c r="P597" s="6" t="s">
        <v>27</v>
      </c>
      <c r="Q597" s="6" t="s">
        <v>69</v>
      </c>
      <c r="R597" s="9" t="s">
        <v>1112</v>
      </c>
      <c r="S597" s="4" t="s">
        <v>1659</v>
      </c>
    </row>
    <row r="598" spans="1:19" ht="15.75" customHeight="1">
      <c r="A598" s="13" t="s">
        <v>1671</v>
      </c>
      <c r="B598" s="13" t="s">
        <v>21</v>
      </c>
      <c r="C598" s="9">
        <v>2024</v>
      </c>
      <c r="D598" s="9" t="s">
        <v>1665</v>
      </c>
      <c r="E598" s="13" t="s">
        <v>1666</v>
      </c>
      <c r="F598" s="11" t="str">
        <f t="shared" si="16"/>
        <v>OCCH-2024-Gira por Tarapacá: 8</v>
      </c>
      <c r="G598" s="13" t="s">
        <v>1672</v>
      </c>
      <c r="H598" s="11" t="str">
        <f t="shared" si="17"/>
        <v>Ingoma - Hoffmeier, Hendrik</v>
      </c>
      <c r="I598" s="6" t="s">
        <v>1</v>
      </c>
      <c r="J598" s="13" t="s">
        <v>1673</v>
      </c>
      <c r="K598" s="13" t="s">
        <v>24</v>
      </c>
      <c r="M598" s="9">
        <v>2024</v>
      </c>
      <c r="N598" s="13" t="s">
        <v>290</v>
      </c>
      <c r="O598" s="13" t="s">
        <v>26</v>
      </c>
      <c r="P598" s="6" t="s">
        <v>748</v>
      </c>
      <c r="Q598" s="9" t="s">
        <v>69</v>
      </c>
      <c r="R598" s="9" t="s">
        <v>1112</v>
      </c>
      <c r="S598" s="4" t="s">
        <v>1659</v>
      </c>
    </row>
    <row r="599" spans="1:19" ht="15.75" customHeight="1">
      <c r="A599" s="13" t="s">
        <v>1674</v>
      </c>
      <c r="B599" s="13" t="s">
        <v>21</v>
      </c>
      <c r="C599" s="9">
        <v>2024</v>
      </c>
      <c r="D599" s="9" t="s">
        <v>1665</v>
      </c>
      <c r="E599" s="13" t="s">
        <v>1666</v>
      </c>
      <c r="F599" s="11" t="str">
        <f t="shared" si="16"/>
        <v>OCCH-2024-Gira por Tarapacá: 8</v>
      </c>
      <c r="G599" s="13" t="s">
        <v>112</v>
      </c>
      <c r="H599" s="11" t="str">
        <f t="shared" si="17"/>
        <v>Sinfonía n° 3 - Farrenc, Louise</v>
      </c>
      <c r="I599" s="6" t="s">
        <v>1</v>
      </c>
      <c r="J599" s="13" t="s">
        <v>1577</v>
      </c>
      <c r="K599" s="13" t="s">
        <v>365</v>
      </c>
      <c r="L599" s="9">
        <v>1847</v>
      </c>
      <c r="O599" s="13" t="s">
        <v>26</v>
      </c>
      <c r="P599" s="6" t="s">
        <v>27</v>
      </c>
      <c r="Q599" s="9" t="s">
        <v>62</v>
      </c>
      <c r="R599" s="9" t="s">
        <v>1112</v>
      </c>
      <c r="S599" s="4" t="s">
        <v>1659</v>
      </c>
    </row>
    <row r="600" spans="1:19" ht="15.75" customHeight="1">
      <c r="A600" s="13" t="s">
        <v>1675</v>
      </c>
      <c r="B600" s="13" t="s">
        <v>21</v>
      </c>
      <c r="C600" s="9">
        <v>2024</v>
      </c>
      <c r="D600" s="9">
        <v>9</v>
      </c>
      <c r="E600" s="13" t="s">
        <v>1676</v>
      </c>
      <c r="F600" s="11" t="str">
        <f t="shared" si="16"/>
        <v>OCCH-2024-9</v>
      </c>
      <c r="G600" s="13" t="s">
        <v>1677</v>
      </c>
      <c r="H600" s="11" t="str">
        <f t="shared" si="17"/>
        <v>Pequeña suite para cuerdas - Nielsen, Carl</v>
      </c>
      <c r="I600" s="6" t="s">
        <v>1</v>
      </c>
      <c r="J600" s="13" t="s">
        <v>1678</v>
      </c>
      <c r="K600" s="13" t="s">
        <v>24</v>
      </c>
      <c r="L600" s="9">
        <v>1888</v>
      </c>
      <c r="O600" s="13" t="s">
        <v>26</v>
      </c>
      <c r="P600" s="6" t="s">
        <v>27</v>
      </c>
      <c r="Q600" s="9" t="s">
        <v>49</v>
      </c>
      <c r="R600" s="9" t="s">
        <v>1112</v>
      </c>
      <c r="S600" s="4" t="s">
        <v>1659</v>
      </c>
    </row>
    <row r="601" spans="1:19" ht="15.75" customHeight="1">
      <c r="A601" s="13" t="s">
        <v>1679</v>
      </c>
      <c r="B601" s="13" t="s">
        <v>21</v>
      </c>
      <c r="C601" s="9">
        <v>2024</v>
      </c>
      <c r="D601" s="9">
        <v>9</v>
      </c>
      <c r="E601" s="13" t="s">
        <v>1676</v>
      </c>
      <c r="F601" s="11" t="str">
        <f t="shared" si="16"/>
        <v>OCCH-2024-9</v>
      </c>
      <c r="G601" s="13" t="s">
        <v>1285</v>
      </c>
      <c r="H601" s="11" t="str">
        <f t="shared" si="17"/>
        <v>Sinfonía Op. 23 - Voříšek, Jan Václav</v>
      </c>
      <c r="I601" s="6" t="s">
        <v>1</v>
      </c>
      <c r="J601" s="13" t="s">
        <v>1286</v>
      </c>
      <c r="K601" s="13" t="s">
        <v>24</v>
      </c>
      <c r="L601" s="13" t="s">
        <v>1287</v>
      </c>
      <c r="O601" s="13" t="s">
        <v>26</v>
      </c>
      <c r="P601" s="6" t="s">
        <v>27</v>
      </c>
      <c r="Q601" s="9" t="s">
        <v>62</v>
      </c>
      <c r="R601" s="9" t="s">
        <v>1112</v>
      </c>
      <c r="S601" s="4" t="s">
        <v>1659</v>
      </c>
    </row>
    <row r="602" spans="1:19" ht="15.75" customHeight="1">
      <c r="A602" s="13" t="s">
        <v>1680</v>
      </c>
      <c r="B602" s="13" t="s">
        <v>21</v>
      </c>
      <c r="C602" s="9">
        <v>2024</v>
      </c>
      <c r="D602" s="9">
        <v>10</v>
      </c>
      <c r="E602" s="13" t="s">
        <v>1681</v>
      </c>
      <c r="F602" s="11" t="str">
        <f t="shared" si="16"/>
        <v>OCCH-2024-10</v>
      </c>
      <c r="G602" s="13" t="s">
        <v>868</v>
      </c>
      <c r="H602" s="11" t="str">
        <f t="shared" si="17"/>
        <v>Sinfonía n° 6 - Mahler, Gustav</v>
      </c>
      <c r="I602" s="6" t="s">
        <v>1</v>
      </c>
      <c r="J602" s="13" t="s">
        <v>469</v>
      </c>
      <c r="K602" s="13" t="s">
        <v>24</v>
      </c>
      <c r="L602" s="13" t="s">
        <v>1682</v>
      </c>
      <c r="O602" s="13" t="s">
        <v>26</v>
      </c>
      <c r="P602" s="6" t="s">
        <v>27</v>
      </c>
      <c r="Q602" s="9" t="s">
        <v>39</v>
      </c>
      <c r="R602" s="9" t="s">
        <v>1112</v>
      </c>
      <c r="S602" s="4" t="s">
        <v>1659</v>
      </c>
    </row>
    <row r="603" spans="1:19" ht="15.75" customHeight="1">
      <c r="A603" s="13" t="s">
        <v>1683</v>
      </c>
      <c r="B603" s="13" t="s">
        <v>21</v>
      </c>
      <c r="C603" s="9">
        <v>2024</v>
      </c>
      <c r="D603" s="9">
        <v>11</v>
      </c>
      <c r="E603" s="13" t="s">
        <v>1684</v>
      </c>
      <c r="F603" s="11" t="str">
        <f t="shared" si="16"/>
        <v>OCCH-2024-11</v>
      </c>
      <c r="G603" s="13" t="s">
        <v>190</v>
      </c>
      <c r="H603" s="11" t="str">
        <f t="shared" si="17"/>
        <v>Sinfonía n° 35 - Mozart, Wolfgang Amadeus</v>
      </c>
      <c r="I603" s="6" t="s">
        <v>1</v>
      </c>
      <c r="J603" s="6" t="s">
        <v>52</v>
      </c>
      <c r="K603" s="13" t="s">
        <v>24</v>
      </c>
      <c r="L603" s="9">
        <v>1782</v>
      </c>
      <c r="O603" s="13" t="s">
        <v>26</v>
      </c>
      <c r="P603" s="6" t="s">
        <v>27</v>
      </c>
      <c r="Q603" s="9" t="s">
        <v>45</v>
      </c>
      <c r="R603" s="9" t="s">
        <v>1112</v>
      </c>
      <c r="S603" s="4" t="s">
        <v>1659</v>
      </c>
    </row>
    <row r="604" spans="1:19" ht="15.75" customHeight="1">
      <c r="A604" s="13" t="s">
        <v>1685</v>
      </c>
      <c r="B604" s="13" t="s">
        <v>21</v>
      </c>
      <c r="C604" s="9">
        <v>2024</v>
      </c>
      <c r="D604" s="9">
        <v>11</v>
      </c>
      <c r="E604" s="13" t="s">
        <v>1684</v>
      </c>
      <c r="F604" s="11" t="str">
        <f t="shared" si="16"/>
        <v>OCCH-2024-11</v>
      </c>
      <c r="G604" s="13" t="s">
        <v>713</v>
      </c>
      <c r="H604" s="11" t="str">
        <f t="shared" si="17"/>
        <v>Obertura, Scherzo y Finale - Schumann, Robert</v>
      </c>
      <c r="I604" s="6" t="s">
        <v>1</v>
      </c>
      <c r="J604" s="6" t="s">
        <v>714</v>
      </c>
      <c r="K604" s="13" t="s">
        <v>24</v>
      </c>
      <c r="L604" s="9">
        <v>1841</v>
      </c>
      <c r="N604" s="13" t="s">
        <v>715</v>
      </c>
      <c r="O604" s="13" t="s">
        <v>26</v>
      </c>
      <c r="P604" s="6" t="s">
        <v>27</v>
      </c>
      <c r="Q604" s="9" t="s">
        <v>62</v>
      </c>
      <c r="R604" s="9" t="s">
        <v>1112</v>
      </c>
      <c r="S604" s="4" t="s">
        <v>1659</v>
      </c>
    </row>
    <row r="605" spans="1:19" ht="15.75" customHeight="1">
      <c r="A605" s="13" t="s">
        <v>1686</v>
      </c>
      <c r="B605" s="13" t="s">
        <v>21</v>
      </c>
      <c r="C605" s="9">
        <v>2024</v>
      </c>
      <c r="D605" s="9">
        <v>11</v>
      </c>
      <c r="E605" s="13" t="s">
        <v>1684</v>
      </c>
      <c r="F605" s="11" t="str">
        <f t="shared" si="16"/>
        <v>OCCH-2024-11</v>
      </c>
      <c r="G605" s="13" t="s">
        <v>169</v>
      </c>
      <c r="H605" s="11" t="str">
        <f t="shared" si="17"/>
        <v>Sinfonía n° 8 - van Beethoven, Ludwig</v>
      </c>
      <c r="I605" s="6" t="s">
        <v>1</v>
      </c>
      <c r="J605" s="6" t="s">
        <v>31</v>
      </c>
      <c r="K605" s="13" t="s">
        <v>24</v>
      </c>
      <c r="L605" s="9">
        <v>1812</v>
      </c>
      <c r="O605" s="13" t="s">
        <v>26</v>
      </c>
      <c r="P605" s="6" t="s">
        <v>27</v>
      </c>
      <c r="Q605" s="9" t="s">
        <v>62</v>
      </c>
      <c r="R605" s="9" t="s">
        <v>1112</v>
      </c>
      <c r="S605" s="4" t="s">
        <v>1659</v>
      </c>
    </row>
    <row r="606" spans="1:19" ht="15.75" customHeight="1">
      <c r="A606" s="13" t="s">
        <v>1687</v>
      </c>
      <c r="B606" s="13" t="s">
        <v>21</v>
      </c>
      <c r="C606" s="9">
        <v>2024</v>
      </c>
      <c r="D606" s="9">
        <v>12</v>
      </c>
      <c r="E606" s="13" t="s">
        <v>1688</v>
      </c>
      <c r="F606" s="11" t="str">
        <f t="shared" si="16"/>
        <v>OCCH-2024-12</v>
      </c>
      <c r="G606" s="13" t="s">
        <v>204</v>
      </c>
      <c r="H606" s="11" t="str">
        <f t="shared" si="17"/>
        <v>Sinfonía n° 1 - Prokofiev, Sergei</v>
      </c>
      <c r="I606" s="6" t="s">
        <v>1</v>
      </c>
      <c r="J606" s="6" t="s">
        <v>176</v>
      </c>
      <c r="K606" s="13" t="s">
        <v>24</v>
      </c>
      <c r="L606" s="13" t="s">
        <v>448</v>
      </c>
      <c r="O606" s="13" t="s">
        <v>26</v>
      </c>
      <c r="P606" s="6" t="s">
        <v>27</v>
      </c>
      <c r="Q606" s="9" t="s">
        <v>39</v>
      </c>
      <c r="R606" s="9" t="s">
        <v>1112</v>
      </c>
      <c r="S606" s="4" t="s">
        <v>1659</v>
      </c>
    </row>
    <row r="607" spans="1:19" ht="15.75" customHeight="1">
      <c r="A607" s="13" t="s">
        <v>1689</v>
      </c>
      <c r="B607" s="13" t="s">
        <v>21</v>
      </c>
      <c r="C607" s="9">
        <v>2024</v>
      </c>
      <c r="D607" s="9">
        <v>12</v>
      </c>
      <c r="E607" s="13" t="s">
        <v>1688</v>
      </c>
      <c r="F607" s="11" t="str">
        <f t="shared" si="16"/>
        <v>OCCH-2024-12</v>
      </c>
      <c r="G607" s="13" t="s">
        <v>436</v>
      </c>
      <c r="H607" s="11" t="str">
        <f t="shared" si="17"/>
        <v>Concierto para oboe - Bustamante, Manuel</v>
      </c>
      <c r="I607" s="6" t="s">
        <v>437</v>
      </c>
      <c r="J607" s="6" t="s">
        <v>1690</v>
      </c>
      <c r="K607" s="13" t="s">
        <v>24</v>
      </c>
      <c r="M607" s="9">
        <v>2024</v>
      </c>
      <c r="O607" s="13" t="s">
        <v>34</v>
      </c>
      <c r="P607" s="6" t="s">
        <v>748</v>
      </c>
      <c r="Q607" s="9" t="s">
        <v>69</v>
      </c>
      <c r="R607" s="9" t="s">
        <v>1112</v>
      </c>
      <c r="S607" s="4" t="s">
        <v>1659</v>
      </c>
    </row>
    <row r="608" spans="1:19" ht="15.75" customHeight="1">
      <c r="A608" s="13" t="s">
        <v>1691</v>
      </c>
      <c r="B608" s="13" t="s">
        <v>21</v>
      </c>
      <c r="C608" s="9">
        <v>2024</v>
      </c>
      <c r="D608" s="9">
        <v>12</v>
      </c>
      <c r="E608" s="13" t="s">
        <v>1688</v>
      </c>
      <c r="F608" s="11" t="str">
        <f t="shared" ref="F608:F671" si="18">CONCATENATE(B608, "-", C608, "-", D608)</f>
        <v>OCCH-2024-12</v>
      </c>
      <c r="G608" s="13" t="s">
        <v>1107</v>
      </c>
      <c r="H608" s="11" t="str">
        <f t="shared" ref="H608:H671" si="19">G608 &amp; " - " &amp; J608</f>
        <v>Sinfonía n° 104 - Haydn, Franz Joseph</v>
      </c>
      <c r="I608" s="6" t="s">
        <v>1</v>
      </c>
      <c r="J608" s="6" t="s">
        <v>65</v>
      </c>
      <c r="K608" s="13" t="s">
        <v>24</v>
      </c>
      <c r="L608" s="9">
        <v>1795</v>
      </c>
      <c r="O608" s="13" t="s">
        <v>26</v>
      </c>
      <c r="P608" s="6" t="s">
        <v>27</v>
      </c>
      <c r="Q608" s="9" t="s">
        <v>45</v>
      </c>
      <c r="R608" s="9" t="s">
        <v>1112</v>
      </c>
      <c r="S608" s="4" t="s">
        <v>1659</v>
      </c>
    </row>
    <row r="609" spans="1:20" ht="15.75" customHeight="1">
      <c r="A609" s="13" t="s">
        <v>1692</v>
      </c>
      <c r="B609" s="13" t="s">
        <v>21</v>
      </c>
      <c r="C609" s="9">
        <v>2024</v>
      </c>
      <c r="D609" s="9">
        <v>13</v>
      </c>
      <c r="E609" s="13" t="s">
        <v>1693</v>
      </c>
      <c r="F609" s="11" t="str">
        <f t="shared" si="18"/>
        <v>OCCH-2024-13</v>
      </c>
      <c r="G609" s="13" t="s">
        <v>1694</v>
      </c>
      <c r="H609" s="9" t="s">
        <v>98</v>
      </c>
      <c r="I609" s="11" t="str">
        <f t="shared" ref="I609" si="20">H609 &amp; " - " &amp; K609</f>
        <v>Vista a la casa de Yves - Abalo, Juan Pablo</v>
      </c>
      <c r="J609" s="6" t="s">
        <v>1</v>
      </c>
      <c r="K609" s="9" t="s">
        <v>99</v>
      </c>
      <c r="L609" s="9" t="s">
        <v>24</v>
      </c>
      <c r="M609" s="13">
        <v>2011</v>
      </c>
      <c r="P609" s="9" t="s">
        <v>34</v>
      </c>
      <c r="Q609" s="6" t="s">
        <v>27</v>
      </c>
      <c r="R609" s="6" t="s">
        <v>69</v>
      </c>
      <c r="S609" s="4" t="s">
        <v>1659</v>
      </c>
    </row>
    <row r="610" spans="1:20" ht="15.75" customHeight="1">
      <c r="A610" s="13" t="s">
        <v>1695</v>
      </c>
      <c r="B610" s="13" t="s">
        <v>21</v>
      </c>
      <c r="C610" s="9">
        <v>2024</v>
      </c>
      <c r="D610" s="9">
        <v>13</v>
      </c>
      <c r="E610" s="13" t="s">
        <v>1693</v>
      </c>
      <c r="F610" s="11" t="str">
        <f t="shared" si="18"/>
        <v>OCCH-2024-13</v>
      </c>
      <c r="G610" s="13" t="s">
        <v>1696</v>
      </c>
      <c r="H610" s="11" t="str">
        <f t="shared" si="19"/>
        <v>Canción de la Tierra - Mahler, Gustav</v>
      </c>
      <c r="I610" s="6" t="s">
        <v>852</v>
      </c>
      <c r="J610" s="6" t="s">
        <v>469</v>
      </c>
      <c r="K610" s="13" t="s">
        <v>24</v>
      </c>
      <c r="L610" s="13" t="s">
        <v>1697</v>
      </c>
      <c r="O610" s="13" t="s">
        <v>26</v>
      </c>
      <c r="P610" s="6" t="s">
        <v>27</v>
      </c>
      <c r="Q610" s="9" t="s">
        <v>39</v>
      </c>
      <c r="R610" s="9" t="s">
        <v>1112</v>
      </c>
      <c r="S610" s="4" t="s">
        <v>1659</v>
      </c>
    </row>
    <row r="611" spans="1:20" ht="15.75" customHeight="1">
      <c r="A611" s="13" t="s">
        <v>1698</v>
      </c>
      <c r="B611" s="13" t="s">
        <v>21</v>
      </c>
      <c r="C611" s="9">
        <v>2024</v>
      </c>
      <c r="D611" s="9">
        <v>14</v>
      </c>
      <c r="E611" s="13" t="s">
        <v>1699</v>
      </c>
      <c r="F611" s="11" t="str">
        <f t="shared" si="18"/>
        <v>OCCH-2024-14</v>
      </c>
      <c r="G611" s="13" t="s">
        <v>106</v>
      </c>
      <c r="H611" s="11" t="str">
        <f t="shared" si="19"/>
        <v>Obertura de Las criaturas de Prometeo - van Beethoven, Ludwig</v>
      </c>
      <c r="I611" s="6" t="s">
        <v>1</v>
      </c>
      <c r="J611" s="6" t="s">
        <v>31</v>
      </c>
      <c r="K611" s="13" t="s">
        <v>24</v>
      </c>
      <c r="L611" s="9">
        <v>1807</v>
      </c>
      <c r="O611" s="13" t="s">
        <v>26</v>
      </c>
      <c r="P611" s="6" t="s">
        <v>27</v>
      </c>
      <c r="Q611" s="9" t="s">
        <v>62</v>
      </c>
      <c r="R611" s="9" t="s">
        <v>1112</v>
      </c>
      <c r="S611" s="4" t="s">
        <v>1659</v>
      </c>
    </row>
    <row r="612" spans="1:20" ht="15.75" customHeight="1">
      <c r="A612" s="13" t="s">
        <v>1700</v>
      </c>
      <c r="B612" s="13" t="s">
        <v>21</v>
      </c>
      <c r="C612" s="9">
        <v>2024</v>
      </c>
      <c r="D612" s="9">
        <v>14</v>
      </c>
      <c r="E612" s="13" t="s">
        <v>1699</v>
      </c>
      <c r="F612" s="11" t="str">
        <f t="shared" si="18"/>
        <v>OCCH-2024-14</v>
      </c>
      <c r="G612" s="13" t="s">
        <v>134</v>
      </c>
      <c r="H612" s="11" t="str">
        <f t="shared" si="19"/>
        <v>Concierto para violín - Guarello, Alejandro</v>
      </c>
      <c r="I612" s="6" t="s">
        <v>56</v>
      </c>
      <c r="J612" s="6" t="s">
        <v>1561</v>
      </c>
      <c r="K612" s="13" t="s">
        <v>24</v>
      </c>
      <c r="M612" s="9">
        <v>2024</v>
      </c>
      <c r="N612" s="13" t="s">
        <v>290</v>
      </c>
      <c r="O612" s="13" t="s">
        <v>34</v>
      </c>
      <c r="P612" s="6" t="s">
        <v>748</v>
      </c>
      <c r="Q612" s="9" t="s">
        <v>69</v>
      </c>
      <c r="R612" s="9" t="s">
        <v>1112</v>
      </c>
      <c r="S612" s="4" t="s">
        <v>1659</v>
      </c>
    </row>
    <row r="613" spans="1:20" ht="15.75" customHeight="1">
      <c r="A613" s="13" t="s">
        <v>1701</v>
      </c>
      <c r="B613" s="13" t="s">
        <v>21</v>
      </c>
      <c r="C613" s="9">
        <v>2024</v>
      </c>
      <c r="D613" s="9">
        <v>14</v>
      </c>
      <c r="E613" s="13" t="s">
        <v>1699</v>
      </c>
      <c r="F613" s="11" t="str">
        <f t="shared" si="18"/>
        <v>OCCH-2024-14</v>
      </c>
      <c r="G613" s="13" t="s">
        <v>229</v>
      </c>
      <c r="H613" s="11" t="str">
        <f t="shared" si="19"/>
        <v>Sinfonía n° 2 - Schubert, Franz</v>
      </c>
      <c r="I613" s="6" t="s">
        <v>1</v>
      </c>
      <c r="J613" s="6" t="s">
        <v>380</v>
      </c>
      <c r="K613" s="13" t="s">
        <v>24</v>
      </c>
      <c r="L613" s="13" t="s">
        <v>1702</v>
      </c>
      <c r="O613" s="13" t="s">
        <v>26</v>
      </c>
      <c r="P613" s="6" t="s">
        <v>27</v>
      </c>
      <c r="Q613" s="9" t="s">
        <v>62</v>
      </c>
      <c r="R613" s="9" t="s">
        <v>1112</v>
      </c>
      <c r="S613" s="4" t="s">
        <v>1659</v>
      </c>
    </row>
    <row r="614" spans="1:20" ht="15.75" customHeight="1">
      <c r="A614" s="13" t="s">
        <v>1703</v>
      </c>
      <c r="B614" s="13" t="s">
        <v>21</v>
      </c>
      <c r="C614" s="9">
        <v>2024</v>
      </c>
      <c r="D614" s="9">
        <v>15</v>
      </c>
      <c r="E614" s="13" t="s">
        <v>1704</v>
      </c>
      <c r="F614" s="11" t="str">
        <f t="shared" si="18"/>
        <v>OCCH-2024-15</v>
      </c>
      <c r="G614" s="13" t="s">
        <v>1187</v>
      </c>
      <c r="H614" s="11" t="str">
        <f t="shared" si="19"/>
        <v>Suite pastoral - Larsson, Lars-Erik</v>
      </c>
      <c r="I614" s="6" t="s">
        <v>1</v>
      </c>
      <c r="J614" s="13" t="s">
        <v>1188</v>
      </c>
      <c r="K614" s="13" t="s">
        <v>24</v>
      </c>
      <c r="L614" s="9">
        <v>1938</v>
      </c>
      <c r="O614" s="13" t="s">
        <v>26</v>
      </c>
      <c r="P614" s="6" t="s">
        <v>27</v>
      </c>
      <c r="Q614" s="9" t="s">
        <v>39</v>
      </c>
      <c r="R614" s="9" t="s">
        <v>1112</v>
      </c>
      <c r="S614" s="4" t="s">
        <v>1659</v>
      </c>
    </row>
    <row r="615" spans="1:20" ht="15.75" customHeight="1">
      <c r="A615" s="13" t="s">
        <v>1705</v>
      </c>
      <c r="B615" s="13" t="s">
        <v>21</v>
      </c>
      <c r="C615" s="9">
        <v>2024</v>
      </c>
      <c r="D615" s="9">
        <v>15</v>
      </c>
      <c r="E615" s="13" t="s">
        <v>1704</v>
      </c>
      <c r="F615" s="11" t="str">
        <f t="shared" si="18"/>
        <v>OCCH-2024-15</v>
      </c>
      <c r="G615" s="13" t="s">
        <v>658</v>
      </c>
      <c r="H615" s="11" t="str">
        <f t="shared" si="19"/>
        <v>Concierto para guitarra - Castro, Miguel Ángel</v>
      </c>
      <c r="I615" s="6" t="s">
        <v>352</v>
      </c>
      <c r="J615" s="13" t="s">
        <v>1706</v>
      </c>
      <c r="K615" s="13" t="s">
        <v>24</v>
      </c>
      <c r="M615" s="9">
        <v>2024</v>
      </c>
      <c r="N615" s="13" t="s">
        <v>290</v>
      </c>
      <c r="O615" s="13" t="s">
        <v>34</v>
      </c>
      <c r="P615" s="6" t="s">
        <v>748</v>
      </c>
      <c r="Q615" s="9" t="s">
        <v>69</v>
      </c>
      <c r="R615" s="9" t="s">
        <v>1112</v>
      </c>
      <c r="S615" s="4" t="s">
        <v>1659</v>
      </c>
    </row>
    <row r="616" spans="1:20" ht="15.75" customHeight="1">
      <c r="A616" s="13" t="s">
        <v>1707</v>
      </c>
      <c r="B616" s="13" t="s">
        <v>21</v>
      </c>
      <c r="C616" s="9">
        <v>2024</v>
      </c>
      <c r="D616" s="9">
        <v>15</v>
      </c>
      <c r="E616" s="13" t="s">
        <v>1704</v>
      </c>
      <c r="F616" s="11" t="str">
        <f t="shared" si="18"/>
        <v>OCCH-2024-15</v>
      </c>
      <c r="G616" s="13" t="s">
        <v>204</v>
      </c>
      <c r="H616" s="11" t="str">
        <f t="shared" si="19"/>
        <v>Sinfonía n° 1 - van Beethoven, Ludwig</v>
      </c>
      <c r="I616" s="6" t="s">
        <v>1</v>
      </c>
      <c r="J616" s="13" t="s">
        <v>31</v>
      </c>
      <c r="K616" s="13" t="s">
        <v>24</v>
      </c>
      <c r="L616" s="13" t="s">
        <v>570</v>
      </c>
      <c r="O616" s="13" t="s">
        <v>26</v>
      </c>
      <c r="P616" s="6" t="s">
        <v>27</v>
      </c>
      <c r="Q616" s="9" t="s">
        <v>45</v>
      </c>
      <c r="R616" s="9" t="s">
        <v>1112</v>
      </c>
      <c r="S616" s="4" t="s">
        <v>1659</v>
      </c>
    </row>
    <row r="617" spans="1:20" ht="15.75" customHeight="1">
      <c r="A617" s="13" t="s">
        <v>1708</v>
      </c>
      <c r="B617" s="13" t="s">
        <v>21</v>
      </c>
      <c r="C617" s="9">
        <v>2024</v>
      </c>
      <c r="D617" s="9">
        <v>16</v>
      </c>
      <c r="E617" s="13" t="s">
        <v>1709</v>
      </c>
      <c r="F617" s="11" t="str">
        <f t="shared" si="18"/>
        <v>OCCH-2024-16</v>
      </c>
      <c r="G617" s="13" t="s">
        <v>1710</v>
      </c>
      <c r="H617" s="11" t="str">
        <f t="shared" si="19"/>
        <v>Obertura de El examen - Spohr, Louis</v>
      </c>
      <c r="I617" s="6" t="s">
        <v>1</v>
      </c>
      <c r="J617" s="13" t="s">
        <v>934</v>
      </c>
      <c r="K617" s="13" t="s">
        <v>24</v>
      </c>
      <c r="L617" s="9">
        <v>1809</v>
      </c>
      <c r="O617" s="13" t="s">
        <v>26</v>
      </c>
      <c r="P617" s="6" t="s">
        <v>27</v>
      </c>
      <c r="Q617" s="9" t="s">
        <v>62</v>
      </c>
      <c r="R617" s="9" t="s">
        <v>1112</v>
      </c>
      <c r="S617" s="4" t="s">
        <v>1659</v>
      </c>
    </row>
    <row r="618" spans="1:20" ht="15.75" customHeight="1">
      <c r="A618" s="13" t="s">
        <v>1711</v>
      </c>
      <c r="B618" s="13" t="s">
        <v>21</v>
      </c>
      <c r="C618" s="9">
        <v>2024</v>
      </c>
      <c r="D618" s="9">
        <v>16</v>
      </c>
      <c r="E618" s="13" t="s">
        <v>1709</v>
      </c>
      <c r="F618" s="11" t="str">
        <f t="shared" si="18"/>
        <v>OCCH-2024-16</v>
      </c>
      <c r="G618" s="13" t="s">
        <v>134</v>
      </c>
      <c r="H618" s="11" t="str">
        <f t="shared" si="19"/>
        <v>Concierto para violín - Schumann, Robert</v>
      </c>
      <c r="I618" s="6" t="s">
        <v>56</v>
      </c>
      <c r="J618" s="13" t="s">
        <v>714</v>
      </c>
      <c r="K618" s="13" t="s">
        <v>24</v>
      </c>
      <c r="L618" s="9">
        <v>1853</v>
      </c>
      <c r="O618" s="13" t="s">
        <v>26</v>
      </c>
      <c r="P618" s="6" t="s">
        <v>27</v>
      </c>
      <c r="Q618" s="9" t="s">
        <v>49</v>
      </c>
      <c r="R618" s="9" t="s">
        <v>1112</v>
      </c>
      <c r="S618" s="4" t="s">
        <v>1659</v>
      </c>
    </row>
    <row r="619" spans="1:20" ht="15.75" customHeight="1">
      <c r="A619" s="13" t="s">
        <v>1712</v>
      </c>
      <c r="B619" s="13" t="s">
        <v>21</v>
      </c>
      <c r="C619" s="9">
        <v>2024</v>
      </c>
      <c r="D619" s="9">
        <v>16</v>
      </c>
      <c r="E619" s="13" t="s">
        <v>1709</v>
      </c>
      <c r="F619" s="11" t="str">
        <f t="shared" si="18"/>
        <v>OCCH-2024-16</v>
      </c>
      <c r="G619" s="13" t="s">
        <v>204</v>
      </c>
      <c r="H619" s="11" t="str">
        <f t="shared" si="19"/>
        <v>Sinfonía n° 1 - von Weber, Carl Maria</v>
      </c>
      <c r="I619" s="6" t="s">
        <v>1</v>
      </c>
      <c r="J619" s="13" t="s">
        <v>205</v>
      </c>
      <c r="K619" s="13" t="s">
        <v>24</v>
      </c>
      <c r="L619" s="13" t="s">
        <v>206</v>
      </c>
      <c r="N619" s="13" t="s">
        <v>1713</v>
      </c>
      <c r="O619" s="13" t="s">
        <v>26</v>
      </c>
      <c r="P619" s="6" t="s">
        <v>27</v>
      </c>
      <c r="Q619" s="9" t="s">
        <v>62</v>
      </c>
      <c r="R619" s="9" t="s">
        <v>1112</v>
      </c>
      <c r="S619" s="4" t="s">
        <v>1659</v>
      </c>
    </row>
    <row r="620" spans="1:20" ht="15.75" customHeight="1">
      <c r="A620" s="13" t="s">
        <v>1714</v>
      </c>
      <c r="B620" s="13" t="s">
        <v>21</v>
      </c>
      <c r="C620" s="9">
        <v>2024</v>
      </c>
      <c r="D620" s="9">
        <v>17</v>
      </c>
      <c r="E620" s="13" t="s">
        <v>1715</v>
      </c>
      <c r="F620" s="11" t="str">
        <f t="shared" si="18"/>
        <v>OCCH-2024-17</v>
      </c>
      <c r="G620" s="13" t="s">
        <v>1531</v>
      </c>
      <c r="H620" s="11" t="str">
        <f t="shared" si="19"/>
        <v>Rita - Donizetti, Gaetano</v>
      </c>
      <c r="I620" s="6" t="s">
        <v>852</v>
      </c>
      <c r="J620" s="13" t="s">
        <v>334</v>
      </c>
      <c r="K620" s="13" t="s">
        <v>24</v>
      </c>
      <c r="L620" s="9">
        <v>1841</v>
      </c>
      <c r="O620" s="13" t="s">
        <v>26</v>
      </c>
      <c r="P620" s="6" t="s">
        <v>27</v>
      </c>
      <c r="Q620" s="9" t="s">
        <v>62</v>
      </c>
      <c r="R620" s="9" t="s">
        <v>1112</v>
      </c>
      <c r="S620" s="4" t="s">
        <v>1659</v>
      </c>
    </row>
    <row r="621" spans="1:20" ht="15.75" customHeight="1">
      <c r="A621" s="13" t="s">
        <v>1716</v>
      </c>
      <c r="B621" s="13" t="s">
        <v>21</v>
      </c>
      <c r="C621" s="9">
        <v>2024</v>
      </c>
      <c r="D621" s="9">
        <v>18</v>
      </c>
      <c r="E621" s="13" t="s">
        <v>1717</v>
      </c>
      <c r="F621" s="11" t="str">
        <f t="shared" si="18"/>
        <v>OCCH-2024-18</v>
      </c>
      <c r="G621" s="9" t="s">
        <v>1718</v>
      </c>
      <c r="H621" s="11" t="str">
        <f t="shared" si="19"/>
        <v>Por definir - Sin información</v>
      </c>
      <c r="I621" s="6" t="s">
        <v>22</v>
      </c>
      <c r="J621" s="9" t="s">
        <v>22</v>
      </c>
      <c r="K621" s="9" t="s">
        <v>24</v>
      </c>
      <c r="L621" s="9" t="s">
        <v>25</v>
      </c>
      <c r="O621" s="9" t="s">
        <v>22</v>
      </c>
      <c r="P621" s="6" t="s">
        <v>22</v>
      </c>
      <c r="Q621" s="6" t="s">
        <v>22</v>
      </c>
      <c r="R621" s="9" t="s">
        <v>1112</v>
      </c>
      <c r="S621" s="4" t="s">
        <v>1659</v>
      </c>
    </row>
    <row r="622" spans="1:20" ht="15.75" customHeight="1">
      <c r="A622" s="11" t="s">
        <v>1719</v>
      </c>
      <c r="B622" s="11" t="s">
        <v>1720</v>
      </c>
      <c r="C622" s="13">
        <v>2010</v>
      </c>
      <c r="D622" s="11">
        <v>1</v>
      </c>
      <c r="E622" s="22">
        <v>40261</v>
      </c>
      <c r="F622" s="11" t="str">
        <f t="shared" si="18"/>
        <v>OCUSCH-2010-1</v>
      </c>
      <c r="G622" s="11" t="s">
        <v>463</v>
      </c>
      <c r="H622" s="11" t="str">
        <f t="shared" si="19"/>
        <v>Obertura Egmont - van Beethoven, Ludwig</v>
      </c>
      <c r="I622" s="11" t="s">
        <v>1</v>
      </c>
      <c r="J622" s="11" t="s">
        <v>31</v>
      </c>
      <c r="K622" s="11" t="s">
        <v>24</v>
      </c>
      <c r="L622" s="11" t="s">
        <v>464</v>
      </c>
      <c r="M622" s="11"/>
      <c r="N622" s="11"/>
      <c r="O622" s="11" t="s">
        <v>26</v>
      </c>
      <c r="P622" s="11" t="s">
        <v>27</v>
      </c>
      <c r="Q622" s="9" t="s">
        <v>62</v>
      </c>
      <c r="R622" s="6" t="s">
        <v>1721</v>
      </c>
      <c r="S622" s="1" t="s">
        <v>1722</v>
      </c>
      <c r="T622" s="23"/>
    </row>
    <row r="623" spans="1:20" ht="15.75" customHeight="1">
      <c r="A623" s="11" t="s">
        <v>1723</v>
      </c>
      <c r="B623" s="11" t="s">
        <v>1720</v>
      </c>
      <c r="C623" s="13">
        <v>2010</v>
      </c>
      <c r="D623" s="11">
        <v>1</v>
      </c>
      <c r="E623" s="22">
        <v>40261</v>
      </c>
      <c r="F623" s="11" t="str">
        <f t="shared" si="18"/>
        <v>OCUSCH-2010-1</v>
      </c>
      <c r="G623" s="11" t="s">
        <v>588</v>
      </c>
      <c r="H623" s="11" t="str">
        <f t="shared" si="19"/>
        <v>Concierto para piano n° 3 - van Beethoven, Ludwig</v>
      </c>
      <c r="I623" s="11" t="s">
        <v>213</v>
      </c>
      <c r="J623" s="11" t="s">
        <v>31</v>
      </c>
      <c r="K623" s="11" t="s">
        <v>24</v>
      </c>
      <c r="L623" s="11">
        <v>1800</v>
      </c>
      <c r="M623" s="11"/>
      <c r="N623" s="11"/>
      <c r="O623" s="11" t="s">
        <v>26</v>
      </c>
      <c r="P623" s="11" t="s">
        <v>27</v>
      </c>
      <c r="Q623" s="9" t="s">
        <v>62</v>
      </c>
      <c r="R623" s="6" t="s">
        <v>1721</v>
      </c>
      <c r="S623" s="1" t="s">
        <v>1722</v>
      </c>
      <c r="T623" s="23"/>
    </row>
    <row r="624" spans="1:20" ht="15.75" customHeight="1">
      <c r="A624" s="11" t="s">
        <v>1724</v>
      </c>
      <c r="B624" s="11" t="s">
        <v>1720</v>
      </c>
      <c r="C624" s="13">
        <v>2010</v>
      </c>
      <c r="D624" s="11">
        <v>1</v>
      </c>
      <c r="E624" s="22">
        <v>40261</v>
      </c>
      <c r="F624" s="11" t="str">
        <f t="shared" si="18"/>
        <v>OCUSCH-2010-1</v>
      </c>
      <c r="G624" s="11" t="s">
        <v>1725</v>
      </c>
      <c r="H624" s="11" t="str">
        <f t="shared" si="19"/>
        <v>Variaciones sobre un tema de Haydn - Brahms, Johannes</v>
      </c>
      <c r="I624" s="11" t="s">
        <v>1</v>
      </c>
      <c r="J624" s="11" t="s">
        <v>698</v>
      </c>
      <c r="K624" s="11" t="s">
        <v>24</v>
      </c>
      <c r="L624" s="11">
        <v>1873</v>
      </c>
      <c r="M624" s="11"/>
      <c r="N624" s="11"/>
      <c r="O624" s="11" t="s">
        <v>26</v>
      </c>
      <c r="P624" s="11" t="s">
        <v>27</v>
      </c>
      <c r="Q624" s="11" t="s">
        <v>49</v>
      </c>
      <c r="R624" s="6" t="s">
        <v>1721</v>
      </c>
      <c r="S624" s="1" t="s">
        <v>1722</v>
      </c>
      <c r="T624" s="23"/>
    </row>
    <row r="625" spans="1:20" ht="15.75" customHeight="1">
      <c r="A625" s="11" t="s">
        <v>1726</v>
      </c>
      <c r="B625" s="11" t="s">
        <v>1720</v>
      </c>
      <c r="C625" s="13">
        <v>2010</v>
      </c>
      <c r="D625" s="11">
        <v>2</v>
      </c>
      <c r="E625" s="22">
        <v>40275</v>
      </c>
      <c r="F625" s="11" t="str">
        <f t="shared" si="18"/>
        <v>OCUSCH-2010-2</v>
      </c>
      <c r="G625" s="11" t="s">
        <v>1727</v>
      </c>
      <c r="H625" s="11" t="str">
        <f t="shared" si="19"/>
        <v>Concierto para violín "Il grosso mogul" - Vivaldi, Antonio</v>
      </c>
      <c r="I625" s="11" t="s">
        <v>56</v>
      </c>
      <c r="J625" s="11" t="s">
        <v>636</v>
      </c>
      <c r="K625" s="11" t="s">
        <v>24</v>
      </c>
      <c r="L625" s="11">
        <v>1710</v>
      </c>
      <c r="M625" s="11">
        <v>1852</v>
      </c>
      <c r="N625" s="11" t="s">
        <v>1728</v>
      </c>
      <c r="O625" s="11" t="s">
        <v>26</v>
      </c>
      <c r="P625" s="11" t="s">
        <v>27</v>
      </c>
      <c r="Q625" s="11" t="s">
        <v>148</v>
      </c>
      <c r="R625" s="6" t="s">
        <v>1721</v>
      </c>
      <c r="S625" s="1" t="s">
        <v>1722</v>
      </c>
      <c r="T625" s="23"/>
    </row>
    <row r="626" spans="1:20" ht="15.75" customHeight="1">
      <c r="A626" s="11" t="s">
        <v>1729</v>
      </c>
      <c r="B626" s="11" t="s">
        <v>1720</v>
      </c>
      <c r="C626" s="13">
        <v>2010</v>
      </c>
      <c r="D626" s="11">
        <v>2</v>
      </c>
      <c r="E626" s="22">
        <v>40275</v>
      </c>
      <c r="F626" s="11" t="str">
        <f t="shared" si="18"/>
        <v>OCUSCH-2010-2</v>
      </c>
      <c r="G626" s="11" t="s">
        <v>1730</v>
      </c>
      <c r="H626" s="11" t="str">
        <f t="shared" si="19"/>
        <v>Concierto n° 2 BWV 1042 - Bach, Johann Sebastian</v>
      </c>
      <c r="I626" s="11" t="s">
        <v>56</v>
      </c>
      <c r="J626" s="11" t="s">
        <v>23</v>
      </c>
      <c r="K626" s="11" t="s">
        <v>24</v>
      </c>
      <c r="L626" s="11">
        <v>1718</v>
      </c>
      <c r="M626" s="11"/>
      <c r="N626" s="11" t="s">
        <v>1728</v>
      </c>
      <c r="O626" s="11" t="s">
        <v>26</v>
      </c>
      <c r="P626" s="11" t="s">
        <v>27</v>
      </c>
      <c r="Q626" s="11" t="s">
        <v>148</v>
      </c>
      <c r="R626" s="6" t="s">
        <v>1721</v>
      </c>
      <c r="S626" s="1" t="s">
        <v>1722</v>
      </c>
      <c r="T626" s="23"/>
    </row>
    <row r="627" spans="1:20" ht="15.75" customHeight="1">
      <c r="A627" s="11" t="s">
        <v>1731</v>
      </c>
      <c r="B627" s="11" t="s">
        <v>1720</v>
      </c>
      <c r="C627" s="13">
        <v>2010</v>
      </c>
      <c r="D627" s="11">
        <v>2</v>
      </c>
      <c r="E627" s="22">
        <v>40275</v>
      </c>
      <c r="F627" s="11" t="str">
        <f t="shared" si="18"/>
        <v>OCUSCH-2010-2</v>
      </c>
      <c r="G627" s="11" t="s">
        <v>1732</v>
      </c>
      <c r="H627" s="11" t="str">
        <f t="shared" si="19"/>
        <v>Música para los reales Fuegos  de Artificio - Haendel, Georg Friederich</v>
      </c>
      <c r="I627" s="11" t="s">
        <v>1</v>
      </c>
      <c r="J627" s="13" t="s">
        <v>359</v>
      </c>
      <c r="K627" s="11" t="s">
        <v>24</v>
      </c>
      <c r="L627" s="11">
        <v>1749</v>
      </c>
      <c r="M627" s="11"/>
      <c r="N627" s="11"/>
      <c r="O627" s="11" t="s">
        <v>26</v>
      </c>
      <c r="P627" s="11" t="s">
        <v>27</v>
      </c>
      <c r="Q627" s="11" t="s">
        <v>148</v>
      </c>
      <c r="R627" s="6" t="s">
        <v>1721</v>
      </c>
      <c r="S627" s="1" t="s">
        <v>1722</v>
      </c>
      <c r="T627" s="23"/>
    </row>
    <row r="628" spans="1:20" ht="15.75" customHeight="1">
      <c r="A628" s="11" t="s">
        <v>1733</v>
      </c>
      <c r="B628" s="11" t="s">
        <v>1720</v>
      </c>
      <c r="C628" s="13">
        <v>2010</v>
      </c>
      <c r="D628" s="11">
        <v>2</v>
      </c>
      <c r="E628" s="22">
        <v>40275</v>
      </c>
      <c r="F628" s="11" t="str">
        <f t="shared" si="18"/>
        <v>OCUSCH-2010-2</v>
      </c>
      <c r="G628" s="9" t="s">
        <v>875</v>
      </c>
      <c r="H628" s="11" t="str">
        <f t="shared" si="19"/>
        <v>Suite Música del Agua - Haendel, Georg Friederich</v>
      </c>
      <c r="I628" s="11" t="s">
        <v>1</v>
      </c>
      <c r="J628" s="13" t="s">
        <v>359</v>
      </c>
      <c r="K628" s="11" t="s">
        <v>24</v>
      </c>
      <c r="L628" s="11" t="s">
        <v>1174</v>
      </c>
      <c r="M628" s="11"/>
      <c r="N628" s="11" t="s">
        <v>1734</v>
      </c>
      <c r="O628" s="11" t="s">
        <v>26</v>
      </c>
      <c r="P628" s="11" t="s">
        <v>27</v>
      </c>
      <c r="Q628" s="11" t="s">
        <v>148</v>
      </c>
      <c r="R628" s="6" t="s">
        <v>1721</v>
      </c>
      <c r="S628" s="1" t="s">
        <v>1722</v>
      </c>
      <c r="T628" s="23" t="s">
        <v>1735</v>
      </c>
    </row>
    <row r="629" spans="1:20" ht="15.75" customHeight="1">
      <c r="A629" s="11" t="s">
        <v>1736</v>
      </c>
      <c r="B629" s="11" t="s">
        <v>1720</v>
      </c>
      <c r="C629" s="13">
        <v>2010</v>
      </c>
      <c r="D629" s="11">
        <v>3</v>
      </c>
      <c r="E629" s="22">
        <v>40289</v>
      </c>
      <c r="F629" s="11" t="str">
        <f t="shared" si="18"/>
        <v>OCUSCH-2010-3</v>
      </c>
      <c r="G629" s="13" t="s">
        <v>1737</v>
      </c>
      <c r="H629" s="11" t="str">
        <f t="shared" si="19"/>
        <v>Pavana para una infanta difunta - Ravel, Maurice</v>
      </c>
      <c r="I629" s="11" t="s">
        <v>1</v>
      </c>
      <c r="J629" s="11" t="s">
        <v>80</v>
      </c>
      <c r="K629" s="11" t="s">
        <v>24</v>
      </c>
      <c r="L629" s="11">
        <v>1899</v>
      </c>
      <c r="M629" s="11"/>
      <c r="N629" s="11" t="s">
        <v>1738</v>
      </c>
      <c r="O629" s="11" t="s">
        <v>26</v>
      </c>
      <c r="P629" s="11" t="s">
        <v>27</v>
      </c>
      <c r="Q629" s="11" t="s">
        <v>49</v>
      </c>
      <c r="R629" s="6" t="s">
        <v>1721</v>
      </c>
      <c r="S629" s="1" t="s">
        <v>1722</v>
      </c>
      <c r="T629" s="23"/>
    </row>
    <row r="630" spans="1:20" ht="15.75" customHeight="1">
      <c r="A630" s="11" t="s">
        <v>1739</v>
      </c>
      <c r="B630" s="11" t="s">
        <v>1720</v>
      </c>
      <c r="C630" s="13">
        <v>2010</v>
      </c>
      <c r="D630" s="11">
        <v>3</v>
      </c>
      <c r="E630" s="22">
        <v>40289</v>
      </c>
      <c r="F630" s="11" t="str">
        <f t="shared" si="18"/>
        <v>OCUSCH-2010-3</v>
      </c>
      <c r="G630" s="11" t="s">
        <v>1740</v>
      </c>
      <c r="H630" s="11" t="str">
        <f t="shared" si="19"/>
        <v>Los pájaros - Respighi, Ottorino</v>
      </c>
      <c r="I630" s="11" t="s">
        <v>1</v>
      </c>
      <c r="J630" s="11" t="s">
        <v>253</v>
      </c>
      <c r="K630" s="11" t="s">
        <v>24</v>
      </c>
      <c r="L630" s="11">
        <v>1928</v>
      </c>
      <c r="M630" s="11"/>
      <c r="N630" s="11"/>
      <c r="O630" s="11" t="s">
        <v>26</v>
      </c>
      <c r="P630" s="11" t="s">
        <v>27</v>
      </c>
      <c r="Q630" s="9" t="s">
        <v>39</v>
      </c>
      <c r="R630" s="6" t="s">
        <v>1721</v>
      </c>
      <c r="S630" s="1" t="s">
        <v>1722</v>
      </c>
      <c r="T630" s="23" t="s">
        <v>1741</v>
      </c>
    </row>
    <row r="631" spans="1:20" ht="15.75" customHeight="1">
      <c r="A631" s="11" t="s">
        <v>1742</v>
      </c>
      <c r="B631" s="11" t="s">
        <v>1720</v>
      </c>
      <c r="C631" s="13">
        <v>2010</v>
      </c>
      <c r="D631" s="11">
        <v>3</v>
      </c>
      <c r="E631" s="22">
        <v>40289</v>
      </c>
      <c r="F631" s="11" t="str">
        <f t="shared" si="18"/>
        <v>OCUSCH-2010-3</v>
      </c>
      <c r="G631" s="11" t="s">
        <v>134</v>
      </c>
      <c r="H631" s="11" t="str">
        <f t="shared" si="19"/>
        <v>Concierto para violín - Brahms, Johannes</v>
      </c>
      <c r="I631" s="11" t="s">
        <v>56</v>
      </c>
      <c r="J631" s="11" t="s">
        <v>698</v>
      </c>
      <c r="K631" s="11" t="s">
        <v>24</v>
      </c>
      <c r="L631" s="11">
        <v>1878</v>
      </c>
      <c r="M631" s="11"/>
      <c r="N631" s="11"/>
      <c r="O631" s="11" t="s">
        <v>26</v>
      </c>
      <c r="P631" s="11" t="s">
        <v>27</v>
      </c>
      <c r="Q631" s="11" t="s">
        <v>49</v>
      </c>
      <c r="R631" s="6" t="s">
        <v>1721</v>
      </c>
      <c r="S631" s="1" t="s">
        <v>1722</v>
      </c>
      <c r="T631" s="23"/>
    </row>
    <row r="632" spans="1:20" ht="15.75" customHeight="1">
      <c r="A632" s="11" t="s">
        <v>1743</v>
      </c>
      <c r="B632" s="11" t="s">
        <v>1720</v>
      </c>
      <c r="C632" s="13">
        <v>2010</v>
      </c>
      <c r="D632" s="11" t="s">
        <v>1744</v>
      </c>
      <c r="E632" s="22">
        <v>40303</v>
      </c>
      <c r="F632" s="11" t="str">
        <f t="shared" si="18"/>
        <v>OCUSCH-2010-Especial Bicententenario: 4</v>
      </c>
      <c r="G632" s="11" t="s">
        <v>1745</v>
      </c>
      <c r="H632" s="11" t="str">
        <f t="shared" si="19"/>
        <v>Víctor Jara Sinfónico - Zamora, Carlos</v>
      </c>
      <c r="I632" s="11" t="s">
        <v>128</v>
      </c>
      <c r="J632" s="11" t="s">
        <v>345</v>
      </c>
      <c r="K632" s="11" t="s">
        <v>24</v>
      </c>
      <c r="L632" s="11">
        <v>2006</v>
      </c>
      <c r="M632" s="11"/>
      <c r="N632" s="11"/>
      <c r="O632" s="11" t="s">
        <v>34</v>
      </c>
      <c r="P632" s="11" t="s">
        <v>27</v>
      </c>
      <c r="Q632" s="9" t="s">
        <v>69</v>
      </c>
      <c r="R632" s="6" t="s">
        <v>1721</v>
      </c>
      <c r="S632" s="1" t="s">
        <v>1722</v>
      </c>
      <c r="T632" s="23"/>
    </row>
    <row r="633" spans="1:20" ht="15.75" customHeight="1">
      <c r="A633" s="11" t="s">
        <v>1746</v>
      </c>
      <c r="B633" s="11" t="s">
        <v>1720</v>
      </c>
      <c r="C633" s="13">
        <v>2010</v>
      </c>
      <c r="D633" s="11">
        <v>5</v>
      </c>
      <c r="E633" s="22">
        <v>40317</v>
      </c>
      <c r="F633" s="11" t="str">
        <f t="shared" si="18"/>
        <v>OCUSCH-2010-5</v>
      </c>
      <c r="G633" s="11" t="s">
        <v>523</v>
      </c>
      <c r="H633" s="11" t="str">
        <f t="shared" si="19"/>
        <v>Concierto para flauta - Ibert, Jacques</v>
      </c>
      <c r="I633" s="11" t="s">
        <v>182</v>
      </c>
      <c r="J633" s="11" t="s">
        <v>1747</v>
      </c>
      <c r="K633" s="11" t="s">
        <v>24</v>
      </c>
      <c r="L633" s="11" t="s">
        <v>1748</v>
      </c>
      <c r="M633" s="11"/>
      <c r="N633" s="11"/>
      <c r="O633" s="11" t="s">
        <v>26</v>
      </c>
      <c r="P633" s="11" t="s">
        <v>27</v>
      </c>
      <c r="Q633" s="9" t="s">
        <v>39</v>
      </c>
      <c r="R633" s="6" t="s">
        <v>1721</v>
      </c>
      <c r="S633" s="1" t="s">
        <v>1722</v>
      </c>
      <c r="T633" s="23"/>
    </row>
    <row r="634" spans="1:20" ht="15.75" customHeight="1">
      <c r="A634" s="11" t="s">
        <v>1749</v>
      </c>
      <c r="B634" s="11" t="s">
        <v>1720</v>
      </c>
      <c r="C634" s="13">
        <v>2010</v>
      </c>
      <c r="D634" s="11">
        <v>5</v>
      </c>
      <c r="E634" s="22">
        <v>40317</v>
      </c>
      <c r="F634" s="11" t="str">
        <f t="shared" si="18"/>
        <v>OCUSCH-2010-5</v>
      </c>
      <c r="G634" s="11" t="s">
        <v>1750</v>
      </c>
      <c r="H634" s="11" t="str">
        <f t="shared" si="19"/>
        <v>Gymnopedie n° 1 - Satie, Erik</v>
      </c>
      <c r="I634" s="11" t="s">
        <v>1</v>
      </c>
      <c r="J634" s="11" t="s">
        <v>1751</v>
      </c>
      <c r="K634" s="11" t="s">
        <v>24</v>
      </c>
      <c r="L634" s="11">
        <v>1888</v>
      </c>
      <c r="M634" s="11"/>
      <c r="N634" s="11" t="s">
        <v>1738</v>
      </c>
      <c r="O634" s="11" t="s">
        <v>26</v>
      </c>
      <c r="P634" s="11" t="s">
        <v>27</v>
      </c>
      <c r="Q634" s="11" t="s">
        <v>49</v>
      </c>
      <c r="R634" s="6" t="s">
        <v>1721</v>
      </c>
      <c r="S634" s="1" t="s">
        <v>1722</v>
      </c>
      <c r="T634" s="23"/>
    </row>
    <row r="635" spans="1:20" ht="15.75" customHeight="1">
      <c r="A635" s="11" t="s">
        <v>1752</v>
      </c>
      <c r="B635" s="11" t="s">
        <v>1720</v>
      </c>
      <c r="C635" s="13">
        <v>2010</v>
      </c>
      <c r="D635" s="11">
        <v>5</v>
      </c>
      <c r="E635" s="22">
        <v>40317</v>
      </c>
      <c r="F635" s="11" t="str">
        <f t="shared" si="18"/>
        <v>OCUSCH-2010-5</v>
      </c>
      <c r="G635" s="11" t="s">
        <v>204</v>
      </c>
      <c r="H635" s="11" t="str">
        <f t="shared" si="19"/>
        <v>Sinfonía n° 1 - Prokofiev, Serguei</v>
      </c>
      <c r="I635" s="11" t="s">
        <v>1</v>
      </c>
      <c r="J635" s="11" t="s">
        <v>1753</v>
      </c>
      <c r="K635" s="11" t="s">
        <v>24</v>
      </c>
      <c r="L635" s="11" t="s">
        <v>448</v>
      </c>
      <c r="M635" s="11"/>
      <c r="N635" s="11"/>
      <c r="O635" s="11" t="s">
        <v>26</v>
      </c>
      <c r="P635" s="11" t="s">
        <v>27</v>
      </c>
      <c r="Q635" s="9" t="s">
        <v>39</v>
      </c>
      <c r="R635" s="6" t="s">
        <v>1721</v>
      </c>
      <c r="S635" s="1" t="s">
        <v>1722</v>
      </c>
      <c r="T635" s="23"/>
    </row>
    <row r="636" spans="1:20" ht="15.75" customHeight="1">
      <c r="A636" s="11" t="s">
        <v>1754</v>
      </c>
      <c r="B636" s="11" t="s">
        <v>1720</v>
      </c>
      <c r="C636" s="13">
        <v>2010</v>
      </c>
      <c r="D636" s="11">
        <v>5</v>
      </c>
      <c r="E636" s="22">
        <v>40317</v>
      </c>
      <c r="F636" s="11" t="str">
        <f t="shared" si="18"/>
        <v>OCUSCH-2010-5</v>
      </c>
      <c r="G636" s="11" t="s">
        <v>1755</v>
      </c>
      <c r="H636" s="11" t="str">
        <f t="shared" si="19"/>
        <v>Concierto para orquesta Dumbarton Oaks - Stravinsky, Igor</v>
      </c>
      <c r="I636" s="11" t="s">
        <v>1</v>
      </c>
      <c r="J636" s="11" t="s">
        <v>76</v>
      </c>
      <c r="K636" s="11" t="s">
        <v>24</v>
      </c>
      <c r="L636" s="11" t="s">
        <v>1756</v>
      </c>
      <c r="M636" s="11"/>
      <c r="N636" s="11"/>
      <c r="O636" s="11" t="s">
        <v>26</v>
      </c>
      <c r="P636" s="11" t="s">
        <v>27</v>
      </c>
      <c r="Q636" s="9" t="s">
        <v>39</v>
      </c>
      <c r="R636" s="6" t="s">
        <v>1721</v>
      </c>
      <c r="S636" s="1" t="s">
        <v>1722</v>
      </c>
      <c r="T636" s="23"/>
    </row>
    <row r="637" spans="1:20" ht="15.75" customHeight="1">
      <c r="A637" s="11" t="s">
        <v>1757</v>
      </c>
      <c r="B637" s="11" t="s">
        <v>1720</v>
      </c>
      <c r="C637" s="13">
        <v>2010</v>
      </c>
      <c r="D637" s="11">
        <v>6</v>
      </c>
      <c r="E637" s="22">
        <v>40331</v>
      </c>
      <c r="F637" s="11" t="str">
        <f t="shared" si="18"/>
        <v>OCUSCH-2010-6</v>
      </c>
      <c r="G637" s="11" t="s">
        <v>1758</v>
      </c>
      <c r="H637" s="11" t="str">
        <f t="shared" si="19"/>
        <v>Preludio a la siesta de un fauno - Debussy, Claude</v>
      </c>
      <c r="I637" s="11" t="s">
        <v>1</v>
      </c>
      <c r="J637" s="11" t="s">
        <v>1759</v>
      </c>
      <c r="K637" s="11" t="s">
        <v>24</v>
      </c>
      <c r="L637" s="11" t="s">
        <v>1760</v>
      </c>
      <c r="M637" s="11"/>
      <c r="N637" s="11"/>
      <c r="O637" s="11" t="s">
        <v>26</v>
      </c>
      <c r="P637" s="11" t="s">
        <v>27</v>
      </c>
      <c r="Q637" s="11" t="s">
        <v>49</v>
      </c>
      <c r="R637" s="6" t="s">
        <v>1721</v>
      </c>
      <c r="S637" s="1" t="s">
        <v>1722</v>
      </c>
      <c r="T637" s="23" t="s">
        <v>1761</v>
      </c>
    </row>
    <row r="638" spans="1:20" ht="15.75" customHeight="1">
      <c r="A638" s="11" t="s">
        <v>1762</v>
      </c>
      <c r="B638" s="11" t="s">
        <v>1720</v>
      </c>
      <c r="C638" s="13">
        <v>2010</v>
      </c>
      <c r="D638" s="11">
        <v>6</v>
      </c>
      <c r="E638" s="22">
        <v>40331</v>
      </c>
      <c r="F638" s="11" t="str">
        <f t="shared" si="18"/>
        <v>OCUSCH-2010-6</v>
      </c>
      <c r="G638" s="11" t="s">
        <v>995</v>
      </c>
      <c r="H638" s="11" t="str">
        <f t="shared" si="19"/>
        <v>Concierto para guitarra n° 1 - Castelnuovo-Tedesco, Mario</v>
      </c>
      <c r="I638" s="11" t="s">
        <v>352</v>
      </c>
      <c r="J638" s="11" t="s">
        <v>1763</v>
      </c>
      <c r="K638" s="11" t="s">
        <v>24</v>
      </c>
      <c r="L638" s="11">
        <v>1939</v>
      </c>
      <c r="M638" s="11"/>
      <c r="N638" s="11"/>
      <c r="O638" s="11" t="s">
        <v>26</v>
      </c>
      <c r="P638" s="11" t="s">
        <v>27</v>
      </c>
      <c r="Q638" s="9" t="s">
        <v>39</v>
      </c>
      <c r="R638" s="6" t="s">
        <v>1721</v>
      </c>
      <c r="S638" s="1" t="s">
        <v>1722</v>
      </c>
      <c r="T638" s="23"/>
    </row>
    <row r="639" spans="1:20" ht="15.75" customHeight="1">
      <c r="A639" s="11" t="s">
        <v>1764</v>
      </c>
      <c r="B639" s="11" t="s">
        <v>1720</v>
      </c>
      <c r="C639" s="13">
        <v>2010</v>
      </c>
      <c r="D639" s="11">
        <v>6</v>
      </c>
      <c r="E639" s="22">
        <v>40331</v>
      </c>
      <c r="F639" s="11" t="str">
        <f t="shared" si="18"/>
        <v>OCUSCH-2010-6</v>
      </c>
      <c r="G639" s="11" t="s">
        <v>1765</v>
      </c>
      <c r="H639" s="11" t="str">
        <f t="shared" si="19"/>
        <v>Sinfonía n° 94 - Haydn, Franz Joseph</v>
      </c>
      <c r="I639" s="11" t="s">
        <v>1</v>
      </c>
      <c r="J639" s="13" t="s">
        <v>65</v>
      </c>
      <c r="K639" s="11" t="s">
        <v>24</v>
      </c>
      <c r="L639" s="11">
        <v>1791</v>
      </c>
      <c r="M639" s="11"/>
      <c r="N639" s="11"/>
      <c r="O639" s="11" t="s">
        <v>26</v>
      </c>
      <c r="P639" s="11" t="s">
        <v>27</v>
      </c>
      <c r="Q639" s="11" t="s">
        <v>45</v>
      </c>
      <c r="R639" s="6" t="s">
        <v>1721</v>
      </c>
      <c r="S639" s="1" t="s">
        <v>1722</v>
      </c>
      <c r="T639" s="23"/>
    </row>
    <row r="640" spans="1:20" ht="15.75" customHeight="1">
      <c r="A640" s="11" t="s">
        <v>1766</v>
      </c>
      <c r="B640" s="11" t="s">
        <v>1720</v>
      </c>
      <c r="C640" s="13">
        <v>2010</v>
      </c>
      <c r="D640" s="11">
        <v>7</v>
      </c>
      <c r="E640" s="22">
        <v>40365</v>
      </c>
      <c r="F640" s="11" t="str">
        <f t="shared" si="18"/>
        <v>OCUSCH-2010-7</v>
      </c>
      <c r="G640" s="13" t="s">
        <v>1767</v>
      </c>
      <c r="H640" s="11" t="str">
        <f t="shared" si="19"/>
        <v>Variaciones Enigma - Elgar, Edward</v>
      </c>
      <c r="I640" s="11" t="s">
        <v>1</v>
      </c>
      <c r="J640" s="11" t="s">
        <v>785</v>
      </c>
      <c r="K640" s="11" t="s">
        <v>24</v>
      </c>
      <c r="L640" s="11">
        <v>1899</v>
      </c>
      <c r="M640" s="11"/>
      <c r="N640" s="11"/>
      <c r="O640" s="11" t="s">
        <v>26</v>
      </c>
      <c r="P640" s="11" t="s">
        <v>27</v>
      </c>
      <c r="Q640" s="11" t="s">
        <v>49</v>
      </c>
      <c r="R640" s="6" t="s">
        <v>1721</v>
      </c>
      <c r="S640" s="1" t="s">
        <v>1722</v>
      </c>
      <c r="T640" s="23"/>
    </row>
    <row r="641" spans="1:20" ht="15.75" customHeight="1">
      <c r="A641" s="11" t="s">
        <v>1768</v>
      </c>
      <c r="B641" s="11" t="s">
        <v>1720</v>
      </c>
      <c r="C641" s="13">
        <v>2010</v>
      </c>
      <c r="D641" s="11">
        <v>7</v>
      </c>
      <c r="E641" s="22">
        <v>40365</v>
      </c>
      <c r="F641" s="11" t="str">
        <f t="shared" si="18"/>
        <v>OCUSCH-2010-7</v>
      </c>
      <c r="G641" s="11" t="s">
        <v>1769</v>
      </c>
      <c r="H641" s="11" t="str">
        <f t="shared" si="19"/>
        <v>Suite Scapin - Letelier, Miguel</v>
      </c>
      <c r="I641" s="11" t="s">
        <v>1</v>
      </c>
      <c r="J641" s="11" t="s">
        <v>1770</v>
      </c>
      <c r="K641" s="11" t="s">
        <v>24</v>
      </c>
      <c r="L641" s="11">
        <v>1961</v>
      </c>
      <c r="M641" s="11"/>
      <c r="N641" s="11" t="s">
        <v>1771</v>
      </c>
      <c r="O641" s="11" t="s">
        <v>34</v>
      </c>
      <c r="P641" s="11" t="s">
        <v>27</v>
      </c>
      <c r="Q641" s="9" t="s">
        <v>89</v>
      </c>
      <c r="R641" s="6" t="s">
        <v>1721</v>
      </c>
      <c r="S641" s="1" t="s">
        <v>1722</v>
      </c>
      <c r="T641" s="23"/>
    </row>
    <row r="642" spans="1:20" ht="15.75" customHeight="1">
      <c r="A642" s="11" t="s">
        <v>1772</v>
      </c>
      <c r="B642" s="11" t="s">
        <v>1720</v>
      </c>
      <c r="C642" s="13">
        <v>2010</v>
      </c>
      <c r="D642" s="11">
        <v>7</v>
      </c>
      <c r="E642" s="22">
        <v>40365</v>
      </c>
      <c r="F642" s="11" t="str">
        <f t="shared" si="18"/>
        <v>OCUSCH-2010-7</v>
      </c>
      <c r="G642" s="11" t="s">
        <v>1773</v>
      </c>
      <c r="H642" s="11" t="str">
        <f t="shared" si="19"/>
        <v>Obertura-Fantasía Romeo y Julieta - Tchaikovsky, Piotr Ilych</v>
      </c>
      <c r="I642" s="11" t="s">
        <v>1</v>
      </c>
      <c r="J642" s="13" t="s">
        <v>116</v>
      </c>
      <c r="K642" s="11" t="s">
        <v>24</v>
      </c>
      <c r="L642" s="11">
        <v>1876</v>
      </c>
      <c r="M642" s="11"/>
      <c r="N642" s="11"/>
      <c r="O642" s="11" t="s">
        <v>26</v>
      </c>
      <c r="P642" s="11" t="s">
        <v>27</v>
      </c>
      <c r="Q642" s="11" t="s">
        <v>49</v>
      </c>
      <c r="R642" s="6" t="s">
        <v>1721</v>
      </c>
      <c r="S642" s="1" t="s">
        <v>1722</v>
      </c>
      <c r="T642" s="23"/>
    </row>
    <row r="643" spans="1:20" ht="15.75" customHeight="1">
      <c r="A643" s="11" t="s">
        <v>1774</v>
      </c>
      <c r="B643" s="11" t="s">
        <v>1720</v>
      </c>
      <c r="C643" s="13">
        <v>2010</v>
      </c>
      <c r="D643" s="11">
        <v>7</v>
      </c>
      <c r="E643" s="22">
        <v>40365</v>
      </c>
      <c r="F643" s="11" t="str">
        <f t="shared" si="18"/>
        <v>OCUSCH-2010-7</v>
      </c>
      <c r="G643" s="13" t="s">
        <v>75</v>
      </c>
      <c r="H643" s="11" t="str">
        <f t="shared" si="19"/>
        <v>Suite de El pájaro de fuego - Stravinsky, Igor</v>
      </c>
      <c r="I643" s="11" t="s">
        <v>1</v>
      </c>
      <c r="J643" s="11" t="s">
        <v>76</v>
      </c>
      <c r="K643" s="11" t="s">
        <v>24</v>
      </c>
      <c r="L643" s="11">
        <v>1919</v>
      </c>
      <c r="M643" s="11"/>
      <c r="N643" s="11"/>
      <c r="O643" s="11" t="s">
        <v>26</v>
      </c>
      <c r="P643" s="11" t="s">
        <v>27</v>
      </c>
      <c r="Q643" s="9" t="s">
        <v>39</v>
      </c>
      <c r="R643" s="6" t="s">
        <v>1721</v>
      </c>
      <c r="S643" s="1" t="s">
        <v>1722</v>
      </c>
      <c r="T643" s="23"/>
    </row>
    <row r="644" spans="1:20" ht="15.75" customHeight="1">
      <c r="A644" s="11" t="s">
        <v>1775</v>
      </c>
      <c r="B644" s="11" t="s">
        <v>1720</v>
      </c>
      <c r="C644" s="13">
        <v>2010</v>
      </c>
      <c r="D644" s="11">
        <v>8</v>
      </c>
      <c r="E644" s="22">
        <v>40401</v>
      </c>
      <c r="F644" s="11" t="str">
        <f t="shared" si="18"/>
        <v>OCUSCH-2010-8</v>
      </c>
      <c r="G644" s="11" t="s">
        <v>912</v>
      </c>
      <c r="H644" s="11" t="str">
        <f t="shared" si="19"/>
        <v>Pasión según San Juan - Bach, Johann Sebastian</v>
      </c>
      <c r="I644" s="11" t="s">
        <v>128</v>
      </c>
      <c r="J644" s="11" t="s">
        <v>23</v>
      </c>
      <c r="K644" s="11" t="s">
        <v>24</v>
      </c>
      <c r="L644" s="11">
        <v>1724</v>
      </c>
      <c r="M644" s="11"/>
      <c r="N644" s="11" t="s">
        <v>1776</v>
      </c>
      <c r="O644" s="11" t="s">
        <v>26</v>
      </c>
      <c r="P644" s="11" t="s">
        <v>27</v>
      </c>
      <c r="Q644" s="11" t="s">
        <v>148</v>
      </c>
      <c r="R644" s="23" t="s">
        <v>1777</v>
      </c>
      <c r="S644" s="23"/>
      <c r="T644" s="23"/>
    </row>
    <row r="645" spans="1:20" ht="15.75" customHeight="1">
      <c r="A645" s="11" t="s">
        <v>1778</v>
      </c>
      <c r="B645" s="11" t="s">
        <v>1720</v>
      </c>
      <c r="C645" s="13">
        <v>2010</v>
      </c>
      <c r="D645" s="11">
        <v>9</v>
      </c>
      <c r="E645" s="22">
        <v>40429</v>
      </c>
      <c r="F645" s="11" t="str">
        <f t="shared" si="18"/>
        <v>OCUSCH-2010-9</v>
      </c>
      <c r="G645" s="11" t="s">
        <v>1779</v>
      </c>
      <c r="H645" s="11" t="str">
        <f t="shared" si="19"/>
        <v>Suite Fuga con pajarillos - Romero, Aldemaro</v>
      </c>
      <c r="I645" s="11" t="s">
        <v>1</v>
      </c>
      <c r="J645" s="11" t="s">
        <v>1780</v>
      </c>
      <c r="K645" s="11" t="s">
        <v>24</v>
      </c>
      <c r="L645" s="11">
        <v>1977</v>
      </c>
      <c r="M645" s="11"/>
      <c r="N645" s="11"/>
      <c r="O645" s="11" t="s">
        <v>26</v>
      </c>
      <c r="P645" s="11" t="s">
        <v>27</v>
      </c>
      <c r="Q645" s="9" t="s">
        <v>89</v>
      </c>
      <c r="R645" s="6" t="s">
        <v>1721</v>
      </c>
      <c r="S645" s="1" t="s">
        <v>1722</v>
      </c>
      <c r="T645" s="23" t="s">
        <v>1781</v>
      </c>
    </row>
    <row r="646" spans="1:20" ht="15.75" customHeight="1">
      <c r="A646" s="11" t="s">
        <v>1782</v>
      </c>
      <c r="B646" s="11" t="s">
        <v>1720</v>
      </c>
      <c r="C646" s="13">
        <v>2010</v>
      </c>
      <c r="D646" s="11">
        <v>9</v>
      </c>
      <c r="E646" s="22">
        <v>40429</v>
      </c>
      <c r="F646" s="11" t="str">
        <f t="shared" si="18"/>
        <v>OCUSCH-2010-9</v>
      </c>
      <c r="G646" s="11" t="s">
        <v>1783</v>
      </c>
      <c r="H646" s="11" t="str">
        <f t="shared" si="19"/>
        <v>Fantasía para un gentil hombre - Rodrigo, Joaquín</v>
      </c>
      <c r="I646" s="11" t="s">
        <v>352</v>
      </c>
      <c r="J646" s="11" t="s">
        <v>1784</v>
      </c>
      <c r="K646" s="11" t="s">
        <v>24</v>
      </c>
      <c r="L646" s="11">
        <v>1954</v>
      </c>
      <c r="M646" s="11"/>
      <c r="N646" s="11"/>
      <c r="O646" s="11" t="s">
        <v>26</v>
      </c>
      <c r="P646" s="11" t="s">
        <v>27</v>
      </c>
      <c r="Q646" s="9" t="s">
        <v>89</v>
      </c>
      <c r="R646" s="6" t="s">
        <v>1721</v>
      </c>
      <c r="S646" s="1" t="s">
        <v>1722</v>
      </c>
      <c r="T646" s="23"/>
    </row>
    <row r="647" spans="1:20" ht="15.75" customHeight="1">
      <c r="A647" s="11" t="s">
        <v>1785</v>
      </c>
      <c r="B647" s="11" t="s">
        <v>1720</v>
      </c>
      <c r="C647" s="13">
        <v>2010</v>
      </c>
      <c r="D647" s="11">
        <v>9</v>
      </c>
      <c r="E647" s="22">
        <v>40429</v>
      </c>
      <c r="F647" s="11" t="str">
        <f t="shared" si="18"/>
        <v>OCUSCH-2010-9</v>
      </c>
      <c r="G647" s="11" t="s">
        <v>171</v>
      </c>
      <c r="H647" s="11" t="str">
        <f t="shared" si="19"/>
        <v>Sinfonía n° 41 - Mozart, Wolfgang Amadeus</v>
      </c>
      <c r="I647" s="11" t="s">
        <v>1</v>
      </c>
      <c r="J647" s="13" t="s">
        <v>52</v>
      </c>
      <c r="K647" s="11" t="s">
        <v>24</v>
      </c>
      <c r="L647" s="11">
        <v>1788</v>
      </c>
      <c r="M647" s="11"/>
      <c r="N647" s="11"/>
      <c r="O647" s="11" t="s">
        <v>26</v>
      </c>
      <c r="P647" s="11" t="s">
        <v>27</v>
      </c>
      <c r="Q647" s="11" t="s">
        <v>45</v>
      </c>
      <c r="R647" s="6" t="s">
        <v>1721</v>
      </c>
      <c r="S647" s="1" t="s">
        <v>1722</v>
      </c>
      <c r="T647" s="23"/>
    </row>
    <row r="648" spans="1:20" ht="15.75" customHeight="1">
      <c r="A648" s="11" t="s">
        <v>1786</v>
      </c>
      <c r="B648" s="11" t="s">
        <v>1720</v>
      </c>
      <c r="C648" s="13">
        <v>2010</v>
      </c>
      <c r="D648" s="11">
        <v>10</v>
      </c>
      <c r="E648" s="22">
        <v>40450</v>
      </c>
      <c r="F648" s="11" t="str">
        <f t="shared" si="18"/>
        <v>OCUSCH-2010-10</v>
      </c>
      <c r="G648" s="11" t="s">
        <v>1787</v>
      </c>
      <c r="H648" s="11" t="str">
        <f t="shared" si="19"/>
        <v>Toccata e due canzoni - Bohuslav, Martinů</v>
      </c>
      <c r="I648" s="11" t="s">
        <v>1</v>
      </c>
      <c r="J648" s="11" t="s">
        <v>646</v>
      </c>
      <c r="K648" s="11" t="s">
        <v>24</v>
      </c>
      <c r="L648" s="11">
        <v>1946</v>
      </c>
      <c r="M648" s="11"/>
      <c r="N648" s="11"/>
      <c r="O648" s="11" t="s">
        <v>26</v>
      </c>
      <c r="P648" s="11" t="s">
        <v>27</v>
      </c>
      <c r="Q648" s="9" t="s">
        <v>39</v>
      </c>
      <c r="R648" s="6" t="s">
        <v>1721</v>
      </c>
      <c r="S648" s="1" t="s">
        <v>1722</v>
      </c>
      <c r="T648" s="23"/>
    </row>
    <row r="649" spans="1:20" ht="15.75" customHeight="1">
      <c r="A649" s="11" t="s">
        <v>1788</v>
      </c>
      <c r="B649" s="11" t="s">
        <v>1720</v>
      </c>
      <c r="C649" s="13">
        <v>2010</v>
      </c>
      <c r="D649" s="11">
        <v>10</v>
      </c>
      <c r="E649" s="22">
        <v>40450</v>
      </c>
      <c r="F649" s="11" t="str">
        <f t="shared" si="18"/>
        <v>OCUSCH-2010-10</v>
      </c>
      <c r="G649" s="11" t="s">
        <v>523</v>
      </c>
      <c r="H649" s="11" t="str">
        <f t="shared" si="19"/>
        <v>Concierto para flauta - Bach, Carl Philipp Emanuel</v>
      </c>
      <c r="I649" s="11" t="s">
        <v>182</v>
      </c>
      <c r="J649" s="13" t="s">
        <v>1789</v>
      </c>
      <c r="K649" s="11" t="s">
        <v>24</v>
      </c>
      <c r="L649" s="11" t="s">
        <v>25</v>
      </c>
      <c r="M649" s="11"/>
      <c r="N649" s="11"/>
      <c r="O649" s="11" t="s">
        <v>26</v>
      </c>
      <c r="P649" s="11" t="s">
        <v>27</v>
      </c>
      <c r="Q649" s="11" t="s">
        <v>45</v>
      </c>
      <c r="R649" s="6" t="s">
        <v>1721</v>
      </c>
      <c r="S649" s="1" t="s">
        <v>1722</v>
      </c>
      <c r="T649" s="23" t="s">
        <v>1790</v>
      </c>
    </row>
    <row r="650" spans="1:20" ht="15.75" customHeight="1">
      <c r="A650" s="11" t="s">
        <v>1791</v>
      </c>
      <c r="B650" s="11" t="s">
        <v>1720</v>
      </c>
      <c r="C650" s="13">
        <v>2010</v>
      </c>
      <c r="D650" s="11">
        <v>10</v>
      </c>
      <c r="E650" s="22">
        <v>40450</v>
      </c>
      <c r="F650" s="11" t="str">
        <f t="shared" si="18"/>
        <v>OCUSCH-2010-10</v>
      </c>
      <c r="G650" s="11" t="s">
        <v>259</v>
      </c>
      <c r="H650" s="11" t="str">
        <f t="shared" si="19"/>
        <v>Sinfonía n° 39 - Mozart, Wolfgang Amadeus</v>
      </c>
      <c r="I650" s="11" t="s">
        <v>1</v>
      </c>
      <c r="J650" s="13" t="s">
        <v>52</v>
      </c>
      <c r="K650" s="11" t="s">
        <v>24</v>
      </c>
      <c r="L650" s="11">
        <v>1788</v>
      </c>
      <c r="M650" s="11"/>
      <c r="N650" s="11"/>
      <c r="O650" s="11" t="s">
        <v>26</v>
      </c>
      <c r="P650" s="11" t="s">
        <v>27</v>
      </c>
      <c r="Q650" s="11" t="s">
        <v>45</v>
      </c>
      <c r="R650" s="6" t="s">
        <v>1721</v>
      </c>
      <c r="S650" s="1" t="s">
        <v>1722</v>
      </c>
      <c r="T650" s="23"/>
    </row>
    <row r="651" spans="1:20" ht="15.75" customHeight="1">
      <c r="A651" s="11" t="s">
        <v>1792</v>
      </c>
      <c r="B651" s="11" t="s">
        <v>1720</v>
      </c>
      <c r="C651" s="13">
        <v>2010</v>
      </c>
      <c r="D651" s="11">
        <v>11</v>
      </c>
      <c r="E651" s="24">
        <v>40464</v>
      </c>
      <c r="F651" s="11" t="str">
        <f t="shared" si="18"/>
        <v>OCUSCH-2010-11</v>
      </c>
      <c r="G651" s="13" t="s">
        <v>1793</v>
      </c>
      <c r="H651" s="11" t="str">
        <f t="shared" si="19"/>
        <v>Obertura de La flauta mágica - Mozart, Wolfgang Amadeus</v>
      </c>
      <c r="I651" s="11" t="s">
        <v>1</v>
      </c>
      <c r="J651" s="13" t="s">
        <v>52</v>
      </c>
      <c r="K651" s="11" t="s">
        <v>24</v>
      </c>
      <c r="L651" s="13">
        <v>1791</v>
      </c>
      <c r="O651" s="11" t="s">
        <v>26</v>
      </c>
      <c r="P651" s="11" t="s">
        <v>27</v>
      </c>
      <c r="Q651" s="11" t="s">
        <v>45</v>
      </c>
      <c r="R651" s="9" t="s">
        <v>1794</v>
      </c>
    </row>
    <row r="652" spans="1:20" ht="15.75" customHeight="1">
      <c r="A652" s="11" t="s">
        <v>1795</v>
      </c>
      <c r="B652" s="11" t="s">
        <v>1720</v>
      </c>
      <c r="C652" s="13">
        <v>2010</v>
      </c>
      <c r="D652" s="11">
        <v>11</v>
      </c>
      <c r="E652" s="24">
        <v>40464</v>
      </c>
      <c r="F652" s="11" t="str">
        <f t="shared" si="18"/>
        <v>OCUSCH-2010-11</v>
      </c>
      <c r="G652" s="13" t="s">
        <v>1796</v>
      </c>
      <c r="H652" s="11" t="str">
        <f t="shared" si="19"/>
        <v>Concierto para violín n° 1 - Paganini, Niccoló</v>
      </c>
      <c r="I652" s="11" t="s">
        <v>56</v>
      </c>
      <c r="J652" s="13" t="s">
        <v>1797</v>
      </c>
      <c r="K652" s="11" t="s">
        <v>24</v>
      </c>
      <c r="L652" s="13">
        <v>1815</v>
      </c>
      <c r="O652" s="11" t="s">
        <v>26</v>
      </c>
      <c r="P652" s="11" t="s">
        <v>27</v>
      </c>
      <c r="Q652" s="9" t="s">
        <v>62</v>
      </c>
      <c r="R652" s="9" t="s">
        <v>1794</v>
      </c>
    </row>
    <row r="653" spans="1:20" ht="15.75" customHeight="1">
      <c r="A653" s="11" t="s">
        <v>1798</v>
      </c>
      <c r="B653" s="11" t="s">
        <v>1720</v>
      </c>
      <c r="C653" s="13">
        <v>2010</v>
      </c>
      <c r="D653" s="11">
        <v>11</v>
      </c>
      <c r="E653" s="24">
        <v>40464</v>
      </c>
      <c r="F653" s="11" t="str">
        <f t="shared" si="18"/>
        <v>OCUSCH-2010-11</v>
      </c>
      <c r="G653" s="13" t="s">
        <v>1799</v>
      </c>
      <c r="H653" s="11" t="str">
        <f t="shared" si="19"/>
        <v>Sinfonía n° 40  - Mozart, Wolfgang Amadeus</v>
      </c>
      <c r="I653" s="11" t="s">
        <v>1</v>
      </c>
      <c r="J653" s="13" t="s">
        <v>52</v>
      </c>
      <c r="K653" s="11" t="s">
        <v>24</v>
      </c>
      <c r="L653" s="13">
        <v>1788</v>
      </c>
      <c r="O653" s="11" t="s">
        <v>26</v>
      </c>
      <c r="P653" s="11" t="s">
        <v>27</v>
      </c>
      <c r="Q653" s="11" t="s">
        <v>45</v>
      </c>
      <c r="R653" s="9" t="s">
        <v>1794</v>
      </c>
    </row>
    <row r="654" spans="1:20" ht="15.75" customHeight="1">
      <c r="A654" s="11" t="s">
        <v>1800</v>
      </c>
      <c r="B654" s="11" t="s">
        <v>1720</v>
      </c>
      <c r="C654" s="13">
        <v>2010</v>
      </c>
      <c r="D654" s="11">
        <v>12</v>
      </c>
      <c r="E654" s="24">
        <v>40485</v>
      </c>
      <c r="F654" s="11" t="str">
        <f t="shared" si="18"/>
        <v>OCUSCH-2010-12</v>
      </c>
      <c r="G654" s="13" t="s">
        <v>1801</v>
      </c>
      <c r="H654" s="11" t="str">
        <f t="shared" si="19"/>
        <v>Adagio - Barber, Samuel</v>
      </c>
      <c r="I654" s="11" t="s">
        <v>1</v>
      </c>
      <c r="J654" s="13" t="s">
        <v>1802</v>
      </c>
      <c r="K654" s="11" t="s">
        <v>24</v>
      </c>
      <c r="L654" s="13">
        <v>1936</v>
      </c>
      <c r="O654" s="11" t="s">
        <v>26</v>
      </c>
      <c r="P654" s="11" t="s">
        <v>27</v>
      </c>
      <c r="Q654" s="9" t="s">
        <v>39</v>
      </c>
      <c r="R654" s="9" t="s">
        <v>1794</v>
      </c>
    </row>
    <row r="655" spans="1:20" ht="15.75" customHeight="1">
      <c r="A655" s="11" t="s">
        <v>1803</v>
      </c>
      <c r="B655" s="11" t="s">
        <v>1720</v>
      </c>
      <c r="C655" s="13">
        <v>2010</v>
      </c>
      <c r="D655" s="11">
        <v>12</v>
      </c>
      <c r="E655" s="24">
        <v>40485</v>
      </c>
      <c r="F655" s="11" t="str">
        <f t="shared" si="18"/>
        <v>OCUSCH-2010-12</v>
      </c>
      <c r="G655" s="13" t="s">
        <v>134</v>
      </c>
      <c r="H655" s="11" t="str">
        <f t="shared" si="19"/>
        <v>Concierto para violín - Becerra-Schmidt, Gustavo</v>
      </c>
      <c r="I655" s="11" t="s">
        <v>56</v>
      </c>
      <c r="J655" s="13" t="s">
        <v>265</v>
      </c>
      <c r="K655" s="11" t="s">
        <v>24</v>
      </c>
      <c r="L655" s="13">
        <v>1950</v>
      </c>
      <c r="O655" s="11" t="s">
        <v>34</v>
      </c>
      <c r="P655" s="13" t="s">
        <v>27</v>
      </c>
      <c r="Q655" s="9" t="s">
        <v>89</v>
      </c>
      <c r="R655" s="9" t="s">
        <v>1794</v>
      </c>
    </row>
    <row r="656" spans="1:20" ht="15.75" customHeight="1">
      <c r="A656" s="11" t="s">
        <v>1804</v>
      </c>
      <c r="B656" s="11" t="s">
        <v>1720</v>
      </c>
      <c r="C656" s="13">
        <v>2010</v>
      </c>
      <c r="D656" s="11">
        <v>12</v>
      </c>
      <c r="E656" s="24">
        <v>40485</v>
      </c>
      <c r="F656" s="11" t="str">
        <f t="shared" si="18"/>
        <v>OCUSCH-2010-12</v>
      </c>
      <c r="G656" s="13" t="s">
        <v>1805</v>
      </c>
      <c r="H656" s="11" t="str">
        <f t="shared" si="19"/>
        <v>Sinfonía n° 35  - Mozart, Wolfgang Amadeus</v>
      </c>
      <c r="I656" s="11" t="s">
        <v>1</v>
      </c>
      <c r="J656" s="13" t="s">
        <v>52</v>
      </c>
      <c r="K656" s="11" t="s">
        <v>24</v>
      </c>
      <c r="L656" s="13">
        <v>1782</v>
      </c>
      <c r="O656" s="11" t="s">
        <v>26</v>
      </c>
      <c r="P656" s="11" t="s">
        <v>27</v>
      </c>
      <c r="Q656" s="11" t="s">
        <v>45</v>
      </c>
      <c r="R656" s="9" t="s">
        <v>1794</v>
      </c>
    </row>
    <row r="657" spans="1:20" ht="15.75" customHeight="1">
      <c r="A657" s="11" t="s">
        <v>1806</v>
      </c>
      <c r="B657" s="11" t="s">
        <v>1720</v>
      </c>
      <c r="C657" s="13">
        <v>2010</v>
      </c>
      <c r="D657" s="11">
        <v>13</v>
      </c>
      <c r="E657" s="24">
        <v>40527</v>
      </c>
      <c r="F657" s="11" t="str">
        <f t="shared" si="18"/>
        <v>OCUSCH-2010-13</v>
      </c>
      <c r="G657" s="13" t="s">
        <v>1807</v>
      </c>
      <c r="H657" s="11" t="str">
        <f t="shared" si="19"/>
        <v>Obertura de Las bodas de Fígaro - Mozart, Wolfgang Amadeus</v>
      </c>
      <c r="I657" s="11" t="s">
        <v>1</v>
      </c>
      <c r="J657" s="13" t="s">
        <v>52</v>
      </c>
      <c r="K657" s="11" t="s">
        <v>24</v>
      </c>
      <c r="L657" s="13">
        <v>1786</v>
      </c>
      <c r="O657" s="11" t="s">
        <v>26</v>
      </c>
      <c r="P657" s="11" t="s">
        <v>27</v>
      </c>
      <c r="Q657" s="11" t="s">
        <v>45</v>
      </c>
      <c r="R657" s="6" t="s">
        <v>1721</v>
      </c>
      <c r="S657" s="1" t="s">
        <v>1722</v>
      </c>
    </row>
    <row r="658" spans="1:20" ht="15.75" customHeight="1">
      <c r="A658" s="11" t="s">
        <v>1808</v>
      </c>
      <c r="B658" s="11" t="s">
        <v>1720</v>
      </c>
      <c r="C658" s="13">
        <v>2010</v>
      </c>
      <c r="D658" s="11">
        <v>13</v>
      </c>
      <c r="E658" s="24">
        <v>40527</v>
      </c>
      <c r="F658" s="11" t="str">
        <f t="shared" si="18"/>
        <v>OCUSCH-2010-13</v>
      </c>
      <c r="G658" s="13" t="s">
        <v>422</v>
      </c>
      <c r="H658" s="11" t="str">
        <f t="shared" si="19"/>
        <v>Concierto para clarinete - Mozart, Wolfgang Amadeus</v>
      </c>
      <c r="I658" s="11" t="s">
        <v>423</v>
      </c>
      <c r="J658" s="13" t="s">
        <v>52</v>
      </c>
      <c r="K658" s="11" t="s">
        <v>24</v>
      </c>
      <c r="L658" s="13">
        <v>1791</v>
      </c>
      <c r="O658" s="11" t="s">
        <v>26</v>
      </c>
      <c r="P658" s="11" t="s">
        <v>27</v>
      </c>
      <c r="Q658" s="11" t="s">
        <v>45</v>
      </c>
      <c r="R658" s="6" t="s">
        <v>1721</v>
      </c>
      <c r="S658" s="1" t="s">
        <v>1722</v>
      </c>
    </row>
    <row r="659" spans="1:20" ht="15.75" customHeight="1">
      <c r="A659" s="11" t="s">
        <v>1809</v>
      </c>
      <c r="B659" s="11" t="s">
        <v>1720</v>
      </c>
      <c r="C659" s="13">
        <v>2010</v>
      </c>
      <c r="D659" s="11">
        <v>13</v>
      </c>
      <c r="E659" s="24">
        <v>40527</v>
      </c>
      <c r="F659" s="11" t="str">
        <f t="shared" si="18"/>
        <v>OCUSCH-2010-13</v>
      </c>
      <c r="G659" s="13" t="s">
        <v>739</v>
      </c>
      <c r="H659" s="11" t="str">
        <f t="shared" si="19"/>
        <v>Misa de coronación - Mozart, Wolfgang Amadeus</v>
      </c>
      <c r="I659" s="11" t="s">
        <v>128</v>
      </c>
      <c r="J659" s="13" t="s">
        <v>52</v>
      </c>
      <c r="K659" s="11" t="s">
        <v>24</v>
      </c>
      <c r="L659" s="13">
        <v>1779</v>
      </c>
      <c r="O659" s="11" t="s">
        <v>26</v>
      </c>
      <c r="P659" s="11" t="s">
        <v>27</v>
      </c>
      <c r="Q659" s="11" t="s">
        <v>45</v>
      </c>
      <c r="R659" s="6" t="s">
        <v>1721</v>
      </c>
      <c r="S659" s="1" t="s">
        <v>1722</v>
      </c>
    </row>
    <row r="660" spans="1:20" ht="15.75" customHeight="1">
      <c r="A660" s="11" t="s">
        <v>1810</v>
      </c>
      <c r="B660" s="11" t="s">
        <v>1720</v>
      </c>
      <c r="C660" s="13">
        <v>2011</v>
      </c>
      <c r="D660" s="11" t="s">
        <v>1811</v>
      </c>
      <c r="E660" s="24">
        <v>40639</v>
      </c>
      <c r="F660" s="11" t="str">
        <f t="shared" si="18"/>
        <v>OCUSCH-2011-Fusión latinoamericana: 1</v>
      </c>
      <c r="G660" s="13" t="s">
        <v>1812</v>
      </c>
      <c r="H660" s="11" t="str">
        <f t="shared" si="19"/>
        <v>Canciones Grupo Congreso - Grupo Congreso</v>
      </c>
      <c r="I660" s="11" t="s">
        <v>1813</v>
      </c>
      <c r="J660" s="11" t="s">
        <v>1814</v>
      </c>
      <c r="K660" s="11" t="s">
        <v>24</v>
      </c>
      <c r="L660" s="11" t="s">
        <v>25</v>
      </c>
      <c r="O660" s="11" t="s">
        <v>34</v>
      </c>
      <c r="P660" s="11" t="s">
        <v>27</v>
      </c>
      <c r="Q660" s="9" t="s">
        <v>855</v>
      </c>
      <c r="R660" s="6" t="s">
        <v>1721</v>
      </c>
      <c r="S660" s="4" t="s">
        <v>1815</v>
      </c>
      <c r="T660" s="23" t="s">
        <v>1816</v>
      </c>
    </row>
    <row r="661" spans="1:20" ht="15.75" customHeight="1">
      <c r="A661" s="11" t="s">
        <v>1817</v>
      </c>
      <c r="B661" s="11" t="s">
        <v>1720</v>
      </c>
      <c r="C661" s="13">
        <v>2011</v>
      </c>
      <c r="D661" s="11">
        <v>2</v>
      </c>
      <c r="E661" s="24">
        <v>40653</v>
      </c>
      <c r="F661" s="11" t="str">
        <f t="shared" si="18"/>
        <v>OCUSCH-2011-2</v>
      </c>
      <c r="G661" s="13" t="s">
        <v>123</v>
      </c>
      <c r="H661" s="11" t="str">
        <f t="shared" si="19"/>
        <v>Sinfonía n° 4 - van Beethoven, Ludwig</v>
      </c>
      <c r="I661" s="11" t="s">
        <v>1</v>
      </c>
      <c r="J661" s="11" t="s">
        <v>31</v>
      </c>
      <c r="K661" s="11" t="s">
        <v>24</v>
      </c>
      <c r="L661" s="13">
        <v>1806</v>
      </c>
      <c r="O661" s="11" t="s">
        <v>26</v>
      </c>
      <c r="P661" s="11" t="s">
        <v>27</v>
      </c>
      <c r="Q661" s="9" t="s">
        <v>62</v>
      </c>
      <c r="R661" s="6" t="s">
        <v>1721</v>
      </c>
      <c r="S661" s="4" t="s">
        <v>1815</v>
      </c>
    </row>
    <row r="662" spans="1:20" ht="15.75" customHeight="1">
      <c r="A662" s="11" t="s">
        <v>1818</v>
      </c>
      <c r="B662" s="11" t="s">
        <v>1720</v>
      </c>
      <c r="C662" s="13">
        <v>2011</v>
      </c>
      <c r="D662" s="11">
        <v>2</v>
      </c>
      <c r="E662" s="24">
        <v>40653</v>
      </c>
      <c r="F662" s="11" t="str">
        <f t="shared" si="18"/>
        <v>OCUSCH-2011-2</v>
      </c>
      <c r="G662" s="13" t="s">
        <v>592</v>
      </c>
      <c r="H662" s="11" t="str">
        <f t="shared" si="19"/>
        <v>Concierto para piano n° 1 - Brahms, Johannes</v>
      </c>
      <c r="I662" s="11" t="s">
        <v>213</v>
      </c>
      <c r="J662" s="11" t="s">
        <v>698</v>
      </c>
      <c r="K662" s="11" t="s">
        <v>24</v>
      </c>
      <c r="L662" s="11" t="s">
        <v>1819</v>
      </c>
      <c r="O662" s="11" t="s">
        <v>26</v>
      </c>
      <c r="P662" s="11" t="s">
        <v>27</v>
      </c>
      <c r="Q662" s="11" t="s">
        <v>49</v>
      </c>
      <c r="R662" s="6" t="s">
        <v>1721</v>
      </c>
      <c r="S662" s="4" t="s">
        <v>1815</v>
      </c>
    </row>
    <row r="663" spans="1:20" ht="15.75" customHeight="1">
      <c r="A663" s="11" t="s">
        <v>1820</v>
      </c>
      <c r="B663" s="11" t="s">
        <v>1720</v>
      </c>
      <c r="C663" s="13">
        <v>2011</v>
      </c>
      <c r="D663" s="11">
        <v>3</v>
      </c>
      <c r="E663" s="24">
        <v>40667</v>
      </c>
      <c r="F663" s="11" t="str">
        <f t="shared" si="18"/>
        <v>OCUSCH-2011-3</v>
      </c>
      <c r="G663" s="13" t="s">
        <v>1821</v>
      </c>
      <c r="H663" s="11" t="str">
        <f t="shared" si="19"/>
        <v>Las cuatro estaciones - Vivaldi, Antonio</v>
      </c>
      <c r="I663" s="11" t="s">
        <v>56</v>
      </c>
      <c r="J663" s="11" t="s">
        <v>636</v>
      </c>
      <c r="K663" s="11" t="s">
        <v>24</v>
      </c>
      <c r="L663" s="13">
        <v>1725</v>
      </c>
      <c r="O663" s="11" t="s">
        <v>26</v>
      </c>
      <c r="P663" s="11" t="s">
        <v>27</v>
      </c>
      <c r="Q663" s="11" t="s">
        <v>148</v>
      </c>
      <c r="R663" s="6" t="s">
        <v>1721</v>
      </c>
      <c r="S663" s="4" t="s">
        <v>1815</v>
      </c>
    </row>
    <row r="664" spans="1:20" ht="15.75" customHeight="1">
      <c r="A664" s="11" t="s">
        <v>1822</v>
      </c>
      <c r="B664" s="11" t="s">
        <v>1720</v>
      </c>
      <c r="C664" s="13">
        <v>2011</v>
      </c>
      <c r="D664" s="11">
        <v>4</v>
      </c>
      <c r="E664" s="24">
        <v>40681</v>
      </c>
      <c r="F664" s="11" t="str">
        <f t="shared" si="18"/>
        <v>OCUSCH-2011-4</v>
      </c>
      <c r="G664" s="13" t="s">
        <v>284</v>
      </c>
      <c r="H664" s="11" t="str">
        <f t="shared" si="19"/>
        <v>Danzas folkóricas rumanas - Bartók, Béla</v>
      </c>
      <c r="I664" s="11" t="s">
        <v>1</v>
      </c>
      <c r="J664" s="13" t="s">
        <v>285</v>
      </c>
      <c r="K664" s="11" t="s">
        <v>24</v>
      </c>
      <c r="L664" s="13">
        <v>1917</v>
      </c>
      <c r="O664" s="11" t="s">
        <v>26</v>
      </c>
      <c r="P664" s="11" t="s">
        <v>27</v>
      </c>
      <c r="Q664" s="9" t="s">
        <v>39</v>
      </c>
      <c r="R664" s="9" t="s">
        <v>1823</v>
      </c>
    </row>
    <row r="665" spans="1:20" ht="15.75" customHeight="1">
      <c r="A665" s="11" t="s">
        <v>1824</v>
      </c>
      <c r="B665" s="11" t="s">
        <v>1720</v>
      </c>
      <c r="C665" s="13">
        <v>2011</v>
      </c>
      <c r="D665" s="11">
        <v>4</v>
      </c>
      <c r="E665" s="24">
        <v>40681</v>
      </c>
      <c r="F665" s="11" t="str">
        <f t="shared" si="18"/>
        <v>OCUSCH-2011-4</v>
      </c>
      <c r="G665" s="13" t="s">
        <v>1661</v>
      </c>
      <c r="H665" s="11" t="str">
        <f t="shared" si="19"/>
        <v>Fantasía pastoral húngara - Doppler, Franz Albert</v>
      </c>
      <c r="I665" s="11" t="s">
        <v>182</v>
      </c>
      <c r="J665" s="13" t="s">
        <v>1825</v>
      </c>
      <c r="K665" s="11" t="s">
        <v>24</v>
      </c>
      <c r="L665" s="13" t="s">
        <v>25</v>
      </c>
      <c r="O665" s="11" t="s">
        <v>26</v>
      </c>
      <c r="P665" s="11" t="s">
        <v>27</v>
      </c>
      <c r="Q665" s="9" t="s">
        <v>62</v>
      </c>
      <c r="R665" s="9" t="s">
        <v>1823</v>
      </c>
    </row>
    <row r="666" spans="1:20" ht="15.75" customHeight="1">
      <c r="A666" s="11" t="s">
        <v>1826</v>
      </c>
      <c r="B666" s="11" t="s">
        <v>1720</v>
      </c>
      <c r="C666" s="13">
        <v>2011</v>
      </c>
      <c r="D666" s="11">
        <v>4</v>
      </c>
      <c r="E666" s="24">
        <v>40681</v>
      </c>
      <c r="F666" s="11" t="str">
        <f t="shared" si="18"/>
        <v>OCUSCH-2011-4</v>
      </c>
      <c r="G666" s="13" t="s">
        <v>169</v>
      </c>
      <c r="H666" s="11" t="str">
        <f t="shared" si="19"/>
        <v>Sinfonía n° 8 - Dvořák, Antonín</v>
      </c>
      <c r="I666" s="11" t="s">
        <v>1</v>
      </c>
      <c r="J666" s="13" t="s">
        <v>513</v>
      </c>
      <c r="K666" s="11" t="s">
        <v>24</v>
      </c>
      <c r="L666" s="13">
        <v>1889</v>
      </c>
      <c r="O666" s="11" t="s">
        <v>26</v>
      </c>
      <c r="P666" s="11" t="s">
        <v>27</v>
      </c>
      <c r="Q666" s="11" t="s">
        <v>49</v>
      </c>
      <c r="R666" s="9" t="s">
        <v>1823</v>
      </c>
    </row>
    <row r="667" spans="1:20" ht="15.75" customHeight="1">
      <c r="A667" s="11" t="s">
        <v>1827</v>
      </c>
      <c r="B667" s="11" t="s">
        <v>1720</v>
      </c>
      <c r="C667" s="13">
        <v>2011</v>
      </c>
      <c r="D667" s="11">
        <v>5</v>
      </c>
      <c r="E667" s="24">
        <v>40716</v>
      </c>
      <c r="F667" s="11" t="str">
        <f t="shared" si="18"/>
        <v>OCUSCH-2011-5</v>
      </c>
      <c r="G667" s="13" t="s">
        <v>1828</v>
      </c>
      <c r="H667" s="11" t="str">
        <f t="shared" si="19"/>
        <v>Sinfonía n° 29 - Mozart, Wolfgang Amadeus</v>
      </c>
      <c r="I667" s="11" t="s">
        <v>1</v>
      </c>
      <c r="J667" s="13" t="s">
        <v>52</v>
      </c>
      <c r="K667" s="11" t="s">
        <v>24</v>
      </c>
      <c r="L667" s="13">
        <v>1774</v>
      </c>
      <c r="O667" s="11" t="s">
        <v>26</v>
      </c>
      <c r="P667" s="11" t="s">
        <v>27</v>
      </c>
      <c r="Q667" s="11" t="s">
        <v>45</v>
      </c>
      <c r="R667" s="9" t="s">
        <v>1829</v>
      </c>
    </row>
    <row r="668" spans="1:20" ht="15.75" customHeight="1">
      <c r="A668" s="11" t="s">
        <v>1830</v>
      </c>
      <c r="B668" s="11" t="s">
        <v>1720</v>
      </c>
      <c r="C668" s="13">
        <v>2011</v>
      </c>
      <c r="D668" s="11">
        <v>5</v>
      </c>
      <c r="E668" s="24">
        <v>40716</v>
      </c>
      <c r="F668" s="11" t="str">
        <f t="shared" si="18"/>
        <v>OCUSCH-2011-5</v>
      </c>
      <c r="G668" s="13" t="s">
        <v>1831</v>
      </c>
      <c r="H668" s="11" t="str">
        <f t="shared" si="19"/>
        <v>Concertino para clarinete y orquesta - von Weber, Carl Maria</v>
      </c>
      <c r="I668" s="13" t="s">
        <v>423</v>
      </c>
      <c r="J668" s="13" t="s">
        <v>205</v>
      </c>
      <c r="K668" s="11" t="s">
        <v>24</v>
      </c>
      <c r="L668" s="13">
        <v>1811</v>
      </c>
      <c r="O668" s="11" t="s">
        <v>26</v>
      </c>
      <c r="P668" s="11" t="s">
        <v>27</v>
      </c>
      <c r="Q668" s="9" t="s">
        <v>62</v>
      </c>
      <c r="R668" s="9" t="s">
        <v>1829</v>
      </c>
    </row>
    <row r="669" spans="1:20" ht="15.75" customHeight="1">
      <c r="A669" s="11" t="s">
        <v>1832</v>
      </c>
      <c r="B669" s="11" t="s">
        <v>1720</v>
      </c>
      <c r="C669" s="13">
        <v>2011</v>
      </c>
      <c r="D669" s="11">
        <v>5</v>
      </c>
      <c r="E669" s="24">
        <v>40716</v>
      </c>
      <c r="F669" s="11" t="str">
        <f t="shared" si="18"/>
        <v>OCUSCH-2011-5</v>
      </c>
      <c r="G669" s="13" t="s">
        <v>1833</v>
      </c>
      <c r="H669" s="11" t="str">
        <f t="shared" si="19"/>
        <v>Obertura sobre temas infantiles - Gianneo, Luis</v>
      </c>
      <c r="I669" s="11" t="s">
        <v>1</v>
      </c>
      <c r="J669" s="13" t="s">
        <v>1834</v>
      </c>
      <c r="K669" s="11" t="s">
        <v>24</v>
      </c>
      <c r="L669" s="13">
        <v>1937</v>
      </c>
      <c r="O669" s="11" t="s">
        <v>26</v>
      </c>
      <c r="P669" s="11" t="s">
        <v>27</v>
      </c>
      <c r="Q669" s="9" t="s">
        <v>39</v>
      </c>
      <c r="R669" s="9" t="s">
        <v>1829</v>
      </c>
    </row>
    <row r="670" spans="1:20" ht="15.75" customHeight="1">
      <c r="A670" s="11" t="s">
        <v>1835</v>
      </c>
      <c r="B670" s="11" t="s">
        <v>1720</v>
      </c>
      <c r="C670" s="13">
        <v>2011</v>
      </c>
      <c r="D670" s="11">
        <v>5</v>
      </c>
      <c r="E670" s="24">
        <v>40716</v>
      </c>
      <c r="F670" s="11" t="str">
        <f t="shared" si="18"/>
        <v>OCUSCH-2011-5</v>
      </c>
      <c r="G670" s="11" t="s">
        <v>1779</v>
      </c>
      <c r="H670" s="11" t="str">
        <f t="shared" si="19"/>
        <v>Suite Fuga con pajarillos - Romero, Aldemaro</v>
      </c>
      <c r="I670" s="13" t="s">
        <v>1</v>
      </c>
      <c r="J670" s="13" t="s">
        <v>1780</v>
      </c>
      <c r="K670" s="11" t="s">
        <v>24</v>
      </c>
      <c r="L670" s="13">
        <v>1977</v>
      </c>
      <c r="O670" s="11" t="s">
        <v>26</v>
      </c>
      <c r="P670" s="11" t="s">
        <v>27</v>
      </c>
      <c r="Q670" s="9" t="s">
        <v>89</v>
      </c>
      <c r="R670" s="9" t="s">
        <v>1829</v>
      </c>
      <c r="T670" s="9" t="s">
        <v>1836</v>
      </c>
    </row>
    <row r="671" spans="1:20" ht="15.75" customHeight="1">
      <c r="A671" s="11" t="s">
        <v>1837</v>
      </c>
      <c r="B671" s="11" t="s">
        <v>1720</v>
      </c>
      <c r="C671" s="13">
        <v>2011</v>
      </c>
      <c r="D671" s="11">
        <v>5</v>
      </c>
      <c r="E671" s="24">
        <v>40716</v>
      </c>
      <c r="F671" s="11" t="str">
        <f t="shared" si="18"/>
        <v>OCUSCH-2011-5</v>
      </c>
      <c r="G671" s="13" t="s">
        <v>1060</v>
      </c>
      <c r="H671" s="11" t="str">
        <f t="shared" si="19"/>
        <v>Tres tangos - Piazzolla, Astor</v>
      </c>
      <c r="I671" s="11" t="s">
        <v>1</v>
      </c>
      <c r="J671" s="13" t="s">
        <v>87</v>
      </c>
      <c r="K671" s="11" t="s">
        <v>24</v>
      </c>
      <c r="L671" s="13" t="s">
        <v>25</v>
      </c>
      <c r="O671" s="11" t="s">
        <v>26</v>
      </c>
      <c r="P671" s="11" t="s">
        <v>27</v>
      </c>
      <c r="Q671" s="9" t="s">
        <v>89</v>
      </c>
      <c r="R671" s="9" t="s">
        <v>1829</v>
      </c>
    </row>
    <row r="672" spans="1:20" ht="15.75" customHeight="1">
      <c r="A672" s="11" t="s">
        <v>1838</v>
      </c>
      <c r="B672" s="11" t="s">
        <v>1720</v>
      </c>
      <c r="C672" s="13">
        <v>2011</v>
      </c>
      <c r="D672" s="13" t="s">
        <v>1839</v>
      </c>
      <c r="E672" s="24">
        <v>40730</v>
      </c>
      <c r="F672" s="11" t="str">
        <f t="shared" ref="F672:F735" si="21">CONCATENATE(B672, "-", C672, "-", D672)</f>
        <v>OCUSCH-2011-Concierto Aniversario USACH: 6</v>
      </c>
      <c r="G672" s="6" t="s">
        <v>1840</v>
      </c>
      <c r="H672" s="11" t="str">
        <f t="shared" ref="H672:H735" si="22">G672 &amp; " - " &amp; J672</f>
        <v>Arias de Haendel - Haendel, Georg Friederich</v>
      </c>
      <c r="I672" s="11" t="s">
        <v>37</v>
      </c>
      <c r="J672" s="13" t="s">
        <v>359</v>
      </c>
      <c r="K672" s="11" t="s">
        <v>24</v>
      </c>
      <c r="L672" s="13" t="s">
        <v>25</v>
      </c>
      <c r="O672" s="11" t="s">
        <v>26</v>
      </c>
      <c r="P672" s="11" t="s">
        <v>27</v>
      </c>
      <c r="Q672" s="11" t="s">
        <v>148</v>
      </c>
      <c r="R672" s="6" t="s">
        <v>1721</v>
      </c>
      <c r="S672" s="4" t="s">
        <v>1815</v>
      </c>
    </row>
    <row r="673" spans="1:19" ht="15.75" customHeight="1">
      <c r="A673" s="11" t="s">
        <v>1841</v>
      </c>
      <c r="B673" s="11" t="s">
        <v>1720</v>
      </c>
      <c r="C673" s="13">
        <v>2011</v>
      </c>
      <c r="D673" s="13" t="s">
        <v>1839</v>
      </c>
      <c r="E673" s="24">
        <v>40730</v>
      </c>
      <c r="F673" s="11" t="str">
        <f t="shared" si="21"/>
        <v>OCUSCH-2011-Concierto Aniversario USACH: 6</v>
      </c>
      <c r="G673" s="6" t="s">
        <v>1842</v>
      </c>
      <c r="H673" s="11" t="str">
        <f t="shared" si="22"/>
        <v>Arias de Vivaldi - Vivaldi, Antonio</v>
      </c>
      <c r="I673" s="11" t="s">
        <v>37</v>
      </c>
      <c r="J673" s="13" t="s">
        <v>636</v>
      </c>
      <c r="K673" s="11" t="s">
        <v>24</v>
      </c>
      <c r="L673" s="13" t="s">
        <v>25</v>
      </c>
      <c r="O673" s="11" t="s">
        <v>26</v>
      </c>
      <c r="P673" s="11" t="s">
        <v>27</v>
      </c>
      <c r="Q673" s="11" t="s">
        <v>148</v>
      </c>
      <c r="R673" s="6" t="s">
        <v>1721</v>
      </c>
      <c r="S673" s="4" t="s">
        <v>1815</v>
      </c>
    </row>
    <row r="674" spans="1:19" ht="15.75" customHeight="1">
      <c r="A674" s="11" t="s">
        <v>1843</v>
      </c>
      <c r="B674" s="11" t="s">
        <v>1720</v>
      </c>
      <c r="C674" s="13">
        <v>2011</v>
      </c>
      <c r="D674" s="11">
        <v>7</v>
      </c>
      <c r="E674" s="24">
        <v>40758</v>
      </c>
      <c r="F674" s="11" t="str">
        <f t="shared" si="21"/>
        <v>OCUSCH-2011-7</v>
      </c>
      <c r="G674" s="6" t="s">
        <v>47</v>
      </c>
      <c r="H674" s="11" t="str">
        <f t="shared" si="22"/>
        <v>Idilio de Sigfrido - Wagner, Richard</v>
      </c>
      <c r="I674" s="11" t="s">
        <v>1</v>
      </c>
      <c r="J674" s="13" t="s">
        <v>48</v>
      </c>
      <c r="K674" s="11" t="s">
        <v>24</v>
      </c>
      <c r="L674" s="13">
        <v>1870</v>
      </c>
      <c r="O674" s="11" t="s">
        <v>26</v>
      </c>
      <c r="P674" s="11" t="s">
        <v>27</v>
      </c>
      <c r="Q674" s="11" t="s">
        <v>49</v>
      </c>
      <c r="R674" s="6" t="s">
        <v>1721</v>
      </c>
      <c r="S674" s="4" t="s">
        <v>1815</v>
      </c>
    </row>
    <row r="675" spans="1:19" ht="15.75" customHeight="1">
      <c r="A675" s="11" t="s">
        <v>1844</v>
      </c>
      <c r="B675" s="11" t="s">
        <v>1720</v>
      </c>
      <c r="C675" s="13">
        <v>2011</v>
      </c>
      <c r="D675" s="11">
        <v>7</v>
      </c>
      <c r="E675" s="24">
        <v>40758</v>
      </c>
      <c r="F675" s="11" t="str">
        <f t="shared" si="21"/>
        <v>OCUSCH-2011-7</v>
      </c>
      <c r="G675" s="6" t="s">
        <v>1845</v>
      </c>
      <c r="H675" s="11" t="str">
        <f t="shared" si="22"/>
        <v>Serenata n° 2 - Brahms, Johannes</v>
      </c>
      <c r="I675" s="11" t="s">
        <v>1</v>
      </c>
      <c r="J675" s="13" t="s">
        <v>698</v>
      </c>
      <c r="K675" s="11" t="s">
        <v>24</v>
      </c>
      <c r="L675" s="13" t="s">
        <v>1846</v>
      </c>
      <c r="N675" s="13" t="s">
        <v>1847</v>
      </c>
      <c r="O675" s="11" t="s">
        <v>26</v>
      </c>
      <c r="P675" s="11" t="s">
        <v>27</v>
      </c>
      <c r="Q675" s="11" t="s">
        <v>49</v>
      </c>
      <c r="R675" s="6" t="s">
        <v>1721</v>
      </c>
      <c r="S675" s="4" t="s">
        <v>1815</v>
      </c>
    </row>
    <row r="676" spans="1:19" ht="15.75" customHeight="1">
      <c r="A676" s="11" t="s">
        <v>1848</v>
      </c>
      <c r="B676" s="11" t="s">
        <v>1720</v>
      </c>
      <c r="C676" s="13">
        <v>2011</v>
      </c>
      <c r="D676" s="11">
        <v>7</v>
      </c>
      <c r="E676" s="24">
        <v>40758</v>
      </c>
      <c r="F676" s="11" t="str">
        <f t="shared" si="21"/>
        <v>OCUSCH-2011-7</v>
      </c>
      <c r="G676" s="6" t="s">
        <v>1849</v>
      </c>
      <c r="H676" s="11" t="str">
        <f t="shared" si="22"/>
        <v>Gran tango para fagot y orquesta - Pardo, Julio César</v>
      </c>
      <c r="I676" s="11" t="s">
        <v>1850</v>
      </c>
      <c r="J676" s="13" t="s">
        <v>1851</v>
      </c>
      <c r="K676" s="11" t="s">
        <v>24</v>
      </c>
      <c r="L676" s="13" t="s">
        <v>25</v>
      </c>
      <c r="O676" s="11" t="s">
        <v>26</v>
      </c>
      <c r="P676" s="11" t="s">
        <v>27</v>
      </c>
      <c r="Q676" s="9" t="s">
        <v>89</v>
      </c>
      <c r="R676" s="6" t="s">
        <v>1721</v>
      </c>
      <c r="S676" s="4" t="s">
        <v>1815</v>
      </c>
    </row>
    <row r="677" spans="1:19" ht="15.75" customHeight="1">
      <c r="A677" s="11" t="s">
        <v>1852</v>
      </c>
      <c r="B677" s="11" t="s">
        <v>1720</v>
      </c>
      <c r="C677" s="13">
        <v>2011</v>
      </c>
      <c r="D677" s="11">
        <v>8</v>
      </c>
      <c r="E677" s="24">
        <v>40772</v>
      </c>
      <c r="F677" s="11" t="str">
        <f t="shared" si="21"/>
        <v>OCUSCH-2011-8</v>
      </c>
      <c r="G677" s="9" t="s">
        <v>1121</v>
      </c>
      <c r="H677" s="11" t="str">
        <f t="shared" si="22"/>
        <v>Le tombeau de Couperin - Ravel, Maurice</v>
      </c>
      <c r="I677" s="11" t="s">
        <v>1</v>
      </c>
      <c r="J677" s="13" t="s">
        <v>80</v>
      </c>
      <c r="K677" s="11" t="s">
        <v>24</v>
      </c>
      <c r="L677" s="13">
        <v>1919</v>
      </c>
      <c r="O677" s="11" t="s">
        <v>26</v>
      </c>
      <c r="P677" s="11" t="s">
        <v>27</v>
      </c>
      <c r="Q677" s="9" t="s">
        <v>39</v>
      </c>
      <c r="R677" s="6" t="s">
        <v>1721</v>
      </c>
      <c r="S677" s="4" t="s">
        <v>1815</v>
      </c>
    </row>
    <row r="678" spans="1:19" ht="15.75" customHeight="1">
      <c r="A678" s="11" t="s">
        <v>1853</v>
      </c>
      <c r="B678" s="11" t="s">
        <v>1720</v>
      </c>
      <c r="C678" s="13">
        <v>2011</v>
      </c>
      <c r="D678" s="11">
        <v>8</v>
      </c>
      <c r="E678" s="24">
        <v>40772</v>
      </c>
      <c r="F678" s="11" t="str">
        <f t="shared" si="21"/>
        <v>OCUSCH-2011-8</v>
      </c>
      <c r="G678" s="6" t="s">
        <v>351</v>
      </c>
      <c r="H678" s="11" t="str">
        <f t="shared" si="22"/>
        <v>Concierto elegiaco - Brouwer, Leo</v>
      </c>
      <c r="I678" s="11" t="s">
        <v>352</v>
      </c>
      <c r="J678" s="13" t="s">
        <v>353</v>
      </c>
      <c r="K678" s="11" t="s">
        <v>24</v>
      </c>
      <c r="L678" s="13">
        <v>1986</v>
      </c>
      <c r="O678" s="11" t="s">
        <v>26</v>
      </c>
      <c r="P678" s="11" t="s">
        <v>27</v>
      </c>
      <c r="Q678" s="9" t="s">
        <v>89</v>
      </c>
      <c r="R678" s="6" t="s">
        <v>1721</v>
      </c>
      <c r="S678" s="4" t="s">
        <v>1815</v>
      </c>
    </row>
    <row r="679" spans="1:19" ht="15.75" customHeight="1">
      <c r="A679" s="11" t="s">
        <v>1854</v>
      </c>
      <c r="B679" s="11" t="s">
        <v>1720</v>
      </c>
      <c r="C679" s="13">
        <v>2011</v>
      </c>
      <c r="D679" s="11">
        <v>8</v>
      </c>
      <c r="E679" s="24">
        <v>40772</v>
      </c>
      <c r="F679" s="11" t="str">
        <f t="shared" si="21"/>
        <v>OCUSCH-2011-8</v>
      </c>
      <c r="G679" s="6" t="s">
        <v>1737</v>
      </c>
      <c r="H679" s="11" t="str">
        <f t="shared" si="22"/>
        <v>Pavana para una infanta difunta - Ravel, Maurice</v>
      </c>
      <c r="I679" s="11" t="s">
        <v>1</v>
      </c>
      <c r="J679" s="13" t="s">
        <v>80</v>
      </c>
      <c r="K679" s="11" t="s">
        <v>24</v>
      </c>
      <c r="L679" s="13">
        <v>1899</v>
      </c>
      <c r="N679" s="11" t="s">
        <v>1738</v>
      </c>
      <c r="O679" s="13" t="s">
        <v>26</v>
      </c>
      <c r="P679" s="13" t="s">
        <v>27</v>
      </c>
      <c r="Q679" s="11" t="s">
        <v>49</v>
      </c>
      <c r="R679" s="6" t="s">
        <v>1721</v>
      </c>
      <c r="S679" s="4" t="s">
        <v>1815</v>
      </c>
    </row>
    <row r="680" spans="1:19" ht="15.75" customHeight="1">
      <c r="A680" s="11" t="s">
        <v>1855</v>
      </c>
      <c r="B680" s="11" t="s">
        <v>1720</v>
      </c>
      <c r="C680" s="13">
        <v>2011</v>
      </c>
      <c r="D680" s="11">
        <v>8</v>
      </c>
      <c r="E680" s="24">
        <v>40772</v>
      </c>
      <c r="F680" s="11" t="str">
        <f t="shared" si="21"/>
        <v>OCUSCH-2011-8</v>
      </c>
      <c r="G680" s="13" t="s">
        <v>1845</v>
      </c>
      <c r="H680" s="11" t="str">
        <f t="shared" si="22"/>
        <v>Serenata n° 2 - Weiner, Leo</v>
      </c>
      <c r="I680" s="11" t="s">
        <v>1</v>
      </c>
      <c r="J680" s="13" t="s">
        <v>72</v>
      </c>
      <c r="K680" s="11" t="s">
        <v>24</v>
      </c>
      <c r="L680" s="13">
        <v>1906</v>
      </c>
      <c r="O680" s="11" t="s">
        <v>26</v>
      </c>
      <c r="P680" s="11" t="s">
        <v>27</v>
      </c>
      <c r="Q680" s="9" t="s">
        <v>39</v>
      </c>
      <c r="R680" s="6" t="s">
        <v>1721</v>
      </c>
      <c r="S680" s="4" t="s">
        <v>1815</v>
      </c>
    </row>
    <row r="681" spans="1:19" ht="15.75" customHeight="1">
      <c r="A681" s="11" t="s">
        <v>1856</v>
      </c>
      <c r="B681" s="11" t="s">
        <v>1720</v>
      </c>
      <c r="C681" s="13">
        <v>2011</v>
      </c>
      <c r="D681" s="11">
        <v>9</v>
      </c>
      <c r="E681" s="24">
        <v>40786</v>
      </c>
      <c r="F681" s="11" t="str">
        <f t="shared" si="21"/>
        <v>OCUSCH-2011-9</v>
      </c>
      <c r="G681" s="13" t="s">
        <v>127</v>
      </c>
      <c r="H681" s="11" t="str">
        <f t="shared" si="22"/>
        <v>Requiem - Fauré. Gabriel</v>
      </c>
      <c r="I681" s="11" t="s">
        <v>128</v>
      </c>
      <c r="J681" s="13" t="s">
        <v>1857</v>
      </c>
      <c r="K681" s="11" t="s">
        <v>24</v>
      </c>
      <c r="L681" s="11" t="s">
        <v>1858</v>
      </c>
      <c r="O681" s="11" t="s">
        <v>26</v>
      </c>
      <c r="P681" s="11" t="s">
        <v>27</v>
      </c>
      <c r="Q681" s="11" t="s">
        <v>49</v>
      </c>
      <c r="R681" s="6" t="s">
        <v>1721</v>
      </c>
      <c r="S681" s="4" t="s">
        <v>1815</v>
      </c>
    </row>
    <row r="682" spans="1:19" ht="15.75" customHeight="1">
      <c r="A682" s="11" t="s">
        <v>1859</v>
      </c>
      <c r="B682" s="11" t="s">
        <v>1720</v>
      </c>
      <c r="C682" s="13">
        <v>2011</v>
      </c>
      <c r="D682" s="11">
        <v>10</v>
      </c>
      <c r="E682" s="24">
        <v>40814</v>
      </c>
      <c r="F682" s="11" t="str">
        <f t="shared" si="21"/>
        <v>OCUSCH-2011-10</v>
      </c>
      <c r="G682" s="13" t="s">
        <v>1860</v>
      </c>
      <c r="H682" s="11" t="str">
        <f t="shared" si="22"/>
        <v>8 por radio - Revueltas, Silvestre</v>
      </c>
      <c r="I682" s="11" t="s">
        <v>1861</v>
      </c>
      <c r="J682" s="13" t="s">
        <v>1862</v>
      </c>
      <c r="K682" s="11" t="s">
        <v>24</v>
      </c>
      <c r="L682" s="13">
        <v>1933</v>
      </c>
      <c r="O682" s="11" t="s">
        <v>26</v>
      </c>
      <c r="P682" s="11" t="s">
        <v>27</v>
      </c>
      <c r="Q682" s="9" t="s">
        <v>39</v>
      </c>
      <c r="R682" s="6" t="s">
        <v>1721</v>
      </c>
      <c r="S682" s="4" t="s">
        <v>1815</v>
      </c>
    </row>
    <row r="683" spans="1:19" ht="15.75" customHeight="1">
      <c r="A683" s="11" t="s">
        <v>1863</v>
      </c>
      <c r="B683" s="11" t="s">
        <v>1720</v>
      </c>
      <c r="C683" s="13">
        <v>2011</v>
      </c>
      <c r="D683" s="11">
        <v>10</v>
      </c>
      <c r="E683" s="24">
        <v>40814</v>
      </c>
      <c r="F683" s="11" t="str">
        <f t="shared" si="21"/>
        <v>OCUSCH-2011-10</v>
      </c>
      <c r="G683" s="13" t="s">
        <v>1864</v>
      </c>
      <c r="H683" s="11" t="str">
        <f t="shared" si="22"/>
        <v>Rapsodia para percusión y orquesta - Rosauro, Ney</v>
      </c>
      <c r="I683" s="11" t="s">
        <v>1865</v>
      </c>
      <c r="J683" s="13" t="s">
        <v>1866</v>
      </c>
      <c r="K683" s="11" t="s">
        <v>24</v>
      </c>
      <c r="L683" s="13" t="s">
        <v>1867</v>
      </c>
      <c r="O683" s="11" t="s">
        <v>26</v>
      </c>
      <c r="P683" s="11" t="s">
        <v>27</v>
      </c>
      <c r="Q683" s="9" t="s">
        <v>89</v>
      </c>
      <c r="R683" s="6" t="s">
        <v>1721</v>
      </c>
      <c r="S683" s="4" t="s">
        <v>1815</v>
      </c>
    </row>
    <row r="684" spans="1:19" ht="15.75" customHeight="1">
      <c r="A684" s="11" t="s">
        <v>1868</v>
      </c>
      <c r="B684" s="11" t="s">
        <v>1720</v>
      </c>
      <c r="C684" s="13">
        <v>2011</v>
      </c>
      <c r="D684" s="11">
        <v>10</v>
      </c>
      <c r="E684" s="24">
        <v>40814</v>
      </c>
      <c r="F684" s="11" t="str">
        <f t="shared" si="21"/>
        <v>OCUSCH-2011-10</v>
      </c>
      <c r="G684" s="6" t="s">
        <v>1869</v>
      </c>
      <c r="H684" s="11" t="str">
        <f t="shared" si="22"/>
        <v>Vals Triste - Sibelius, Jean</v>
      </c>
      <c r="I684" s="11" t="s">
        <v>1</v>
      </c>
      <c r="J684" s="13" t="s">
        <v>102</v>
      </c>
      <c r="K684" s="11" t="s">
        <v>24</v>
      </c>
      <c r="L684" s="13" t="s">
        <v>1682</v>
      </c>
      <c r="O684" s="11" t="s">
        <v>26</v>
      </c>
      <c r="P684" s="11" t="s">
        <v>27</v>
      </c>
      <c r="Q684" s="9" t="s">
        <v>39</v>
      </c>
      <c r="R684" s="6" t="s">
        <v>1721</v>
      </c>
      <c r="S684" s="1" t="s">
        <v>1815</v>
      </c>
    </row>
    <row r="685" spans="1:19" ht="15.75" customHeight="1">
      <c r="A685" s="11" t="s">
        <v>1870</v>
      </c>
      <c r="B685" s="11" t="s">
        <v>1720</v>
      </c>
      <c r="C685" s="13">
        <v>2011</v>
      </c>
      <c r="D685" s="11">
        <v>10</v>
      </c>
      <c r="E685" s="24">
        <v>40814</v>
      </c>
      <c r="F685" s="11" t="str">
        <f t="shared" si="21"/>
        <v>OCUSCH-2011-10</v>
      </c>
      <c r="G685" s="13" t="s">
        <v>713</v>
      </c>
      <c r="H685" s="11" t="str">
        <f t="shared" si="22"/>
        <v>Obertura, Scherzo y Finale - Schumann, Robert</v>
      </c>
      <c r="I685" s="11" t="s">
        <v>1</v>
      </c>
      <c r="J685" s="13" t="s">
        <v>714</v>
      </c>
      <c r="K685" s="11" t="s">
        <v>24</v>
      </c>
      <c r="L685" s="13">
        <v>1841</v>
      </c>
      <c r="N685" s="13" t="s">
        <v>1871</v>
      </c>
      <c r="O685" s="11" t="s">
        <v>26</v>
      </c>
      <c r="P685" s="11" t="s">
        <v>27</v>
      </c>
      <c r="Q685" s="9" t="s">
        <v>62</v>
      </c>
      <c r="R685" s="6" t="s">
        <v>1721</v>
      </c>
      <c r="S685" s="4" t="s">
        <v>1815</v>
      </c>
    </row>
    <row r="686" spans="1:19" ht="15.75" customHeight="1">
      <c r="A686" s="11" t="s">
        <v>1872</v>
      </c>
      <c r="B686" s="11" t="s">
        <v>1720</v>
      </c>
      <c r="C686" s="13">
        <v>2011</v>
      </c>
      <c r="D686" s="11">
        <v>11</v>
      </c>
      <c r="E686" s="24">
        <v>40835</v>
      </c>
      <c r="F686" s="11" t="str">
        <f t="shared" si="21"/>
        <v>OCUSCH-2011-11</v>
      </c>
      <c r="G686" s="13" t="s">
        <v>134</v>
      </c>
      <c r="H686" s="11" t="str">
        <f t="shared" si="22"/>
        <v>Concierto para violín - van Beethoven, Ludwig</v>
      </c>
      <c r="I686" s="11" t="s">
        <v>56</v>
      </c>
      <c r="J686" s="13" t="s">
        <v>31</v>
      </c>
      <c r="K686" s="11" t="s">
        <v>24</v>
      </c>
      <c r="L686" s="13">
        <v>1806</v>
      </c>
      <c r="O686" s="11" t="s">
        <v>26</v>
      </c>
      <c r="P686" s="11" t="s">
        <v>27</v>
      </c>
      <c r="Q686" s="9" t="s">
        <v>62</v>
      </c>
      <c r="R686" s="6" t="s">
        <v>1721</v>
      </c>
      <c r="S686" s="4" t="s">
        <v>1815</v>
      </c>
    </row>
    <row r="687" spans="1:19" ht="15.75" customHeight="1">
      <c r="A687" s="11" t="s">
        <v>1873</v>
      </c>
      <c r="B687" s="11" t="s">
        <v>1720</v>
      </c>
      <c r="C687" s="13">
        <v>2011</v>
      </c>
      <c r="D687" s="11">
        <v>11</v>
      </c>
      <c r="E687" s="24">
        <v>40835</v>
      </c>
      <c r="F687" s="11" t="str">
        <f t="shared" si="21"/>
        <v>OCUSCH-2011-11</v>
      </c>
      <c r="G687" s="13" t="s">
        <v>216</v>
      </c>
      <c r="H687" s="11" t="str">
        <f t="shared" si="22"/>
        <v>Sinfonía n° 5 - van Beethoven, Ludwig</v>
      </c>
      <c r="I687" s="11" t="s">
        <v>1</v>
      </c>
      <c r="J687" s="13" t="s">
        <v>31</v>
      </c>
      <c r="K687" s="11" t="s">
        <v>24</v>
      </c>
      <c r="L687" s="13" t="s">
        <v>217</v>
      </c>
      <c r="O687" s="11" t="s">
        <v>26</v>
      </c>
      <c r="P687" s="11" t="s">
        <v>27</v>
      </c>
      <c r="Q687" s="9" t="s">
        <v>62</v>
      </c>
      <c r="R687" s="6" t="s">
        <v>1721</v>
      </c>
      <c r="S687" s="4" t="s">
        <v>1815</v>
      </c>
    </row>
    <row r="688" spans="1:19" ht="15.75" customHeight="1">
      <c r="A688" s="11" t="s">
        <v>1874</v>
      </c>
      <c r="B688" s="11" t="s">
        <v>1720</v>
      </c>
      <c r="C688" s="13">
        <v>2011</v>
      </c>
      <c r="D688" s="11">
        <v>12</v>
      </c>
      <c r="E688" s="24">
        <v>40856</v>
      </c>
      <c r="F688" s="11" t="str">
        <f t="shared" si="21"/>
        <v>OCUSCH-2011-12</v>
      </c>
      <c r="G688" s="13" t="s">
        <v>1875</v>
      </c>
      <c r="H688" s="11" t="str">
        <f t="shared" si="22"/>
        <v>Oratorio La cración - Haydn, Franz Joseph</v>
      </c>
      <c r="I688" s="11" t="s">
        <v>128</v>
      </c>
      <c r="J688" s="13" t="s">
        <v>65</v>
      </c>
      <c r="K688" s="11" t="s">
        <v>24</v>
      </c>
      <c r="L688" s="13" t="s">
        <v>1876</v>
      </c>
      <c r="O688" s="11" t="s">
        <v>26</v>
      </c>
      <c r="P688" s="11" t="s">
        <v>27</v>
      </c>
      <c r="Q688" s="11" t="s">
        <v>45</v>
      </c>
      <c r="R688" s="6" t="s">
        <v>1721</v>
      </c>
      <c r="S688" s="4" t="s">
        <v>1815</v>
      </c>
    </row>
    <row r="689" spans="1:20" ht="15.75" customHeight="1">
      <c r="A689" s="11" t="s">
        <v>1877</v>
      </c>
      <c r="B689" s="11" t="s">
        <v>1720</v>
      </c>
      <c r="C689" s="13">
        <v>2011</v>
      </c>
      <c r="D689" s="11" t="s">
        <v>1878</v>
      </c>
      <c r="E689" s="24">
        <v>40898</v>
      </c>
      <c r="F689" s="11" t="str">
        <f t="shared" si="21"/>
        <v>OCUSCH-2011-Concierto de navidad: 13</v>
      </c>
      <c r="G689" s="13" t="s">
        <v>1879</v>
      </c>
      <c r="H689" s="11" t="str">
        <f t="shared" si="22"/>
        <v>Sinfonía orquestal Wq183 n° 2 - Bach, Carl Philipp Emanuel</v>
      </c>
      <c r="I689" s="11" t="s">
        <v>1</v>
      </c>
      <c r="J689" s="13" t="s">
        <v>1789</v>
      </c>
      <c r="K689" s="11" t="s">
        <v>24</v>
      </c>
      <c r="L689" s="13">
        <v>1775</v>
      </c>
      <c r="O689" s="11" t="s">
        <v>26</v>
      </c>
      <c r="P689" s="11" t="s">
        <v>27</v>
      </c>
      <c r="Q689" s="11" t="s">
        <v>45</v>
      </c>
      <c r="R689" s="6" t="s">
        <v>1721</v>
      </c>
      <c r="S689" s="1" t="s">
        <v>1815</v>
      </c>
    </row>
    <row r="690" spans="1:20" ht="15.75" customHeight="1">
      <c r="A690" s="11" t="s">
        <v>1880</v>
      </c>
      <c r="B690" s="11" t="s">
        <v>1720</v>
      </c>
      <c r="C690" s="13">
        <v>2011</v>
      </c>
      <c r="D690" s="11" t="s">
        <v>1878</v>
      </c>
      <c r="E690" s="24">
        <v>40898</v>
      </c>
      <c r="F690" s="11" t="str">
        <f t="shared" si="21"/>
        <v>OCUSCH-2011-Concierto de navidad: 13</v>
      </c>
      <c r="G690" s="13" t="s">
        <v>1881</v>
      </c>
      <c r="H690" s="11" t="str">
        <f t="shared" si="22"/>
        <v>Concerto Grosso Op. 6 n° 7 - Haendel, Georg Friederich</v>
      </c>
      <c r="I690" s="11" t="s">
        <v>1</v>
      </c>
      <c r="J690" s="13" t="s">
        <v>359</v>
      </c>
      <c r="K690" s="11" t="s">
        <v>24</v>
      </c>
      <c r="L690" s="13" t="s">
        <v>943</v>
      </c>
      <c r="O690" s="11" t="s">
        <v>26</v>
      </c>
      <c r="P690" s="11" t="s">
        <v>27</v>
      </c>
      <c r="Q690" s="11" t="s">
        <v>148</v>
      </c>
      <c r="R690" s="6" t="s">
        <v>1721</v>
      </c>
      <c r="S690" s="4" t="s">
        <v>1815</v>
      </c>
    </row>
    <row r="691" spans="1:20" ht="15.75" customHeight="1">
      <c r="A691" s="11" t="s">
        <v>1882</v>
      </c>
      <c r="B691" s="11" t="s">
        <v>1720</v>
      </c>
      <c r="C691" s="13">
        <v>2011</v>
      </c>
      <c r="D691" s="11" t="s">
        <v>1878</v>
      </c>
      <c r="E691" s="24">
        <v>40898</v>
      </c>
      <c r="F691" s="11" t="str">
        <f t="shared" si="21"/>
        <v>OCUSCH-2011-Concierto de navidad: 13</v>
      </c>
      <c r="G691" s="13" t="s">
        <v>1883</v>
      </c>
      <c r="H691" s="11" t="str">
        <f t="shared" si="22"/>
        <v>Cantata n° 1 del Oratorio de Navidad - Bach, Johann Sebastian</v>
      </c>
      <c r="I691" s="11" t="s">
        <v>797</v>
      </c>
      <c r="J691" s="13" t="s">
        <v>23</v>
      </c>
      <c r="K691" s="11" t="s">
        <v>24</v>
      </c>
      <c r="L691" s="13" t="s">
        <v>1884</v>
      </c>
      <c r="O691" s="11" t="s">
        <v>26</v>
      </c>
      <c r="P691" s="11" t="s">
        <v>27</v>
      </c>
      <c r="Q691" s="11" t="s">
        <v>148</v>
      </c>
      <c r="R691" s="6" t="s">
        <v>1721</v>
      </c>
      <c r="S691" s="4" t="s">
        <v>1815</v>
      </c>
    </row>
    <row r="692" spans="1:20" ht="15.75" customHeight="1">
      <c r="A692" s="11" t="s">
        <v>1885</v>
      </c>
      <c r="B692" s="11" t="s">
        <v>1720</v>
      </c>
      <c r="C692" s="13">
        <v>2011</v>
      </c>
      <c r="D692" s="11" t="s">
        <v>1878</v>
      </c>
      <c r="E692" s="24">
        <v>40898</v>
      </c>
      <c r="F692" s="11" t="str">
        <f t="shared" si="21"/>
        <v>OCUSCH-2011-Concierto de navidad: 13</v>
      </c>
      <c r="G692" s="13" t="s">
        <v>1886</v>
      </c>
      <c r="H692" s="11" t="str">
        <f t="shared" si="22"/>
        <v>Villancicos tradicionales - Sin información</v>
      </c>
      <c r="I692" s="11" t="s">
        <v>797</v>
      </c>
      <c r="J692" s="13" t="s">
        <v>22</v>
      </c>
      <c r="K692" s="11" t="s">
        <v>22</v>
      </c>
      <c r="L692" s="13" t="s">
        <v>25</v>
      </c>
      <c r="O692" s="11" t="s">
        <v>26</v>
      </c>
      <c r="P692" s="11" t="s">
        <v>27</v>
      </c>
      <c r="Q692" s="9" t="s">
        <v>855</v>
      </c>
      <c r="R692" s="6" t="s">
        <v>1721</v>
      </c>
      <c r="S692" s="1" t="s">
        <v>1815</v>
      </c>
    </row>
    <row r="693" spans="1:20" ht="15.75" customHeight="1">
      <c r="A693" s="11" t="s">
        <v>1887</v>
      </c>
      <c r="B693" s="11" t="s">
        <v>1720</v>
      </c>
      <c r="C693" s="13">
        <v>2012</v>
      </c>
      <c r="D693" s="13">
        <v>1</v>
      </c>
      <c r="E693" s="24">
        <v>40644</v>
      </c>
      <c r="F693" s="11" t="str">
        <f t="shared" si="21"/>
        <v>OCUSCH-2012-1</v>
      </c>
      <c r="G693" s="13" t="s">
        <v>1021</v>
      </c>
      <c r="H693" s="11" t="str">
        <f t="shared" si="22"/>
        <v>Obertura Coriolano - van Beethoven, Ludwig</v>
      </c>
      <c r="I693" s="11" t="s">
        <v>1</v>
      </c>
      <c r="J693" s="13" t="s">
        <v>31</v>
      </c>
      <c r="K693" s="11" t="s">
        <v>24</v>
      </c>
      <c r="L693" s="13">
        <v>1807</v>
      </c>
      <c r="O693" s="11" t="s">
        <v>26</v>
      </c>
      <c r="P693" s="11" t="s">
        <v>27</v>
      </c>
      <c r="Q693" s="9" t="s">
        <v>62</v>
      </c>
      <c r="R693" s="6" t="s">
        <v>1721</v>
      </c>
      <c r="S693" s="4" t="s">
        <v>1888</v>
      </c>
    </row>
    <row r="694" spans="1:20" ht="15.75" customHeight="1">
      <c r="A694" s="11" t="s">
        <v>1889</v>
      </c>
      <c r="B694" s="11" t="s">
        <v>1720</v>
      </c>
      <c r="C694" s="13">
        <v>2012</v>
      </c>
      <c r="D694" s="13">
        <v>1</v>
      </c>
      <c r="E694" s="24">
        <v>40644</v>
      </c>
      <c r="F694" s="11" t="str">
        <f t="shared" si="21"/>
        <v>OCUSCH-2012-1</v>
      </c>
      <c r="G694" s="13" t="s">
        <v>1890</v>
      </c>
      <c r="H694" s="11" t="str">
        <f t="shared" si="22"/>
        <v>Concierto de Aranjuez - Rodrigo, Joaquín</v>
      </c>
      <c r="I694" s="11" t="s">
        <v>352</v>
      </c>
      <c r="J694" s="13" t="s">
        <v>1784</v>
      </c>
      <c r="K694" s="11" t="s">
        <v>24</v>
      </c>
      <c r="L694" s="13">
        <v>1939</v>
      </c>
      <c r="O694" s="11" t="s">
        <v>26</v>
      </c>
      <c r="P694" s="11" t="s">
        <v>27</v>
      </c>
      <c r="Q694" s="9" t="s">
        <v>39</v>
      </c>
      <c r="R694" s="6" t="s">
        <v>1721</v>
      </c>
      <c r="S694" s="4" t="s">
        <v>1888</v>
      </c>
    </row>
    <row r="695" spans="1:20" ht="15.75" customHeight="1">
      <c r="A695" s="11" t="s">
        <v>1891</v>
      </c>
      <c r="B695" s="11" t="s">
        <v>1720</v>
      </c>
      <c r="C695" s="13">
        <v>2012</v>
      </c>
      <c r="D695" s="13">
        <v>1</v>
      </c>
      <c r="E695" s="24">
        <v>40644</v>
      </c>
      <c r="F695" s="11" t="str">
        <f t="shared" si="21"/>
        <v>OCUSCH-2012-1</v>
      </c>
      <c r="G695" s="13" t="s">
        <v>159</v>
      </c>
      <c r="H695" s="11" t="str">
        <f t="shared" si="22"/>
        <v>Sinfonía n° 7 - van Beethoven, Ludwig</v>
      </c>
      <c r="I695" s="11" t="s">
        <v>1</v>
      </c>
      <c r="J695" s="13" t="s">
        <v>31</v>
      </c>
      <c r="K695" s="11" t="s">
        <v>24</v>
      </c>
      <c r="L695" s="13" t="s">
        <v>160</v>
      </c>
      <c r="O695" s="11" t="s">
        <v>26</v>
      </c>
      <c r="P695" s="11" t="s">
        <v>27</v>
      </c>
      <c r="Q695" s="9" t="s">
        <v>62</v>
      </c>
      <c r="R695" s="6" t="s">
        <v>1721</v>
      </c>
      <c r="S695" s="1" t="s">
        <v>1888</v>
      </c>
    </row>
    <row r="696" spans="1:20" ht="15.75" customHeight="1">
      <c r="A696" s="11" t="s">
        <v>1892</v>
      </c>
      <c r="B696" s="11" t="s">
        <v>1720</v>
      </c>
      <c r="C696" s="13">
        <v>2012</v>
      </c>
      <c r="D696" s="13">
        <v>2</v>
      </c>
      <c r="E696" s="24">
        <v>41024</v>
      </c>
      <c r="F696" s="11" t="str">
        <f t="shared" si="21"/>
        <v>OCUSCH-2012-2</v>
      </c>
      <c r="G696" s="13" t="s">
        <v>1875</v>
      </c>
      <c r="H696" s="11" t="str">
        <f t="shared" si="22"/>
        <v>Oratorio La cración - Haydn, Franz Joseph</v>
      </c>
      <c r="I696" s="11" t="s">
        <v>128</v>
      </c>
      <c r="J696" s="13" t="s">
        <v>65</v>
      </c>
      <c r="K696" s="11" t="s">
        <v>24</v>
      </c>
      <c r="L696" s="13" t="s">
        <v>1876</v>
      </c>
      <c r="O696" s="11" t="s">
        <v>26</v>
      </c>
      <c r="P696" s="11" t="s">
        <v>27</v>
      </c>
      <c r="Q696" s="11" t="s">
        <v>45</v>
      </c>
      <c r="R696" s="6" t="s">
        <v>1721</v>
      </c>
      <c r="S696" s="4" t="s">
        <v>1888</v>
      </c>
    </row>
    <row r="697" spans="1:20" ht="15.75" customHeight="1">
      <c r="A697" s="11" t="s">
        <v>1893</v>
      </c>
      <c r="B697" s="11" t="s">
        <v>1720</v>
      </c>
      <c r="C697" s="13">
        <v>2012</v>
      </c>
      <c r="D697" s="13">
        <v>3</v>
      </c>
      <c r="E697" s="24">
        <v>41045</v>
      </c>
      <c r="F697" s="11" t="str">
        <f t="shared" si="21"/>
        <v>OCUSCH-2012-3</v>
      </c>
      <c r="G697" s="13" t="s">
        <v>1894</v>
      </c>
      <c r="H697" s="11" t="str">
        <f t="shared" si="22"/>
        <v>L’estro armonico - Vivaldi, Antonio</v>
      </c>
      <c r="I697" s="11" t="s">
        <v>56</v>
      </c>
      <c r="J697" s="13" t="s">
        <v>636</v>
      </c>
      <c r="K697" s="11" t="s">
        <v>24</v>
      </c>
      <c r="L697" s="13">
        <v>1711</v>
      </c>
      <c r="O697" s="11" t="s">
        <v>26</v>
      </c>
      <c r="P697" s="11" t="s">
        <v>27</v>
      </c>
      <c r="Q697" s="11" t="s">
        <v>148</v>
      </c>
      <c r="R697" s="6" t="s">
        <v>1721</v>
      </c>
      <c r="S697" s="4" t="s">
        <v>1888</v>
      </c>
    </row>
    <row r="698" spans="1:20" ht="15.75" customHeight="1">
      <c r="A698" s="11" t="s">
        <v>1895</v>
      </c>
      <c r="B698" s="11" t="s">
        <v>1720</v>
      </c>
      <c r="C698" s="13">
        <v>2012</v>
      </c>
      <c r="D698" s="13">
        <v>4</v>
      </c>
      <c r="E698" s="24">
        <v>41059</v>
      </c>
      <c r="F698" s="11" t="str">
        <f t="shared" si="21"/>
        <v>OCUSCH-2012-4</v>
      </c>
      <c r="G698" s="13" t="s">
        <v>1896</v>
      </c>
      <c r="H698" s="11" t="str">
        <f t="shared" si="22"/>
        <v>Obertura - Boccherini, Luigi</v>
      </c>
      <c r="I698" s="11" t="s">
        <v>1</v>
      </c>
      <c r="J698" s="13" t="s">
        <v>1897</v>
      </c>
      <c r="K698" s="11" t="s">
        <v>24</v>
      </c>
      <c r="L698" s="13" t="s">
        <v>25</v>
      </c>
      <c r="O698" s="11" t="s">
        <v>26</v>
      </c>
      <c r="P698" s="11" t="s">
        <v>27</v>
      </c>
      <c r="Q698" s="11" t="s">
        <v>45</v>
      </c>
      <c r="R698" s="6" t="s">
        <v>1721</v>
      </c>
      <c r="S698" s="4" t="s">
        <v>1888</v>
      </c>
      <c r="T698" s="9" t="s">
        <v>1898</v>
      </c>
    </row>
    <row r="699" spans="1:20" ht="15.75" customHeight="1">
      <c r="A699" s="11" t="s">
        <v>1899</v>
      </c>
      <c r="B699" s="11" t="s">
        <v>1720</v>
      </c>
      <c r="C699" s="13">
        <v>2012</v>
      </c>
      <c r="D699" s="13">
        <v>4</v>
      </c>
      <c r="E699" s="24">
        <v>41059</v>
      </c>
      <c r="F699" s="11" t="str">
        <f t="shared" si="21"/>
        <v>OCUSCH-2012-4</v>
      </c>
      <c r="G699" s="13" t="s">
        <v>1900</v>
      </c>
      <c r="H699" s="11" t="str">
        <f t="shared" si="22"/>
        <v>Sinfonía - Boccherini, Luigi</v>
      </c>
      <c r="I699" s="11" t="s">
        <v>1</v>
      </c>
      <c r="J699" s="13" t="s">
        <v>1897</v>
      </c>
      <c r="K699" s="11" t="s">
        <v>24</v>
      </c>
      <c r="L699" s="13" t="s">
        <v>25</v>
      </c>
      <c r="O699" s="11" t="s">
        <v>26</v>
      </c>
      <c r="P699" s="11" t="s">
        <v>27</v>
      </c>
      <c r="Q699" s="11" t="s">
        <v>45</v>
      </c>
      <c r="R699" s="6" t="s">
        <v>1721</v>
      </c>
      <c r="S699" s="4" t="s">
        <v>1888</v>
      </c>
      <c r="T699" s="9" t="s">
        <v>1898</v>
      </c>
    </row>
    <row r="700" spans="1:20" ht="15.75" customHeight="1">
      <c r="A700" s="11" t="s">
        <v>1901</v>
      </c>
      <c r="B700" s="11" t="s">
        <v>1720</v>
      </c>
      <c r="C700" s="13">
        <v>2012</v>
      </c>
      <c r="D700" s="13">
        <v>5</v>
      </c>
      <c r="E700" s="24">
        <v>41072</v>
      </c>
      <c r="F700" s="11" t="str">
        <f t="shared" si="21"/>
        <v>OCUSCH-2012-5</v>
      </c>
      <c r="G700" s="13" t="s">
        <v>658</v>
      </c>
      <c r="H700" s="11" t="str">
        <f t="shared" si="22"/>
        <v>Concierto para guitarra - Lauro, Antonio</v>
      </c>
      <c r="I700" s="11" t="s">
        <v>352</v>
      </c>
      <c r="J700" s="13" t="s">
        <v>1902</v>
      </c>
      <c r="K700" s="11" t="s">
        <v>24</v>
      </c>
      <c r="L700" s="13">
        <v>1956</v>
      </c>
      <c r="O700" s="11" t="s">
        <v>26</v>
      </c>
      <c r="P700" s="11" t="s">
        <v>27</v>
      </c>
      <c r="Q700" s="9" t="s">
        <v>89</v>
      </c>
      <c r="R700" s="6" t="s">
        <v>1721</v>
      </c>
      <c r="S700" s="4" t="s">
        <v>1888</v>
      </c>
    </row>
    <row r="701" spans="1:20" ht="15.75" customHeight="1">
      <c r="A701" s="11" t="s">
        <v>1903</v>
      </c>
      <c r="B701" s="11" t="s">
        <v>1720</v>
      </c>
      <c r="C701" s="13">
        <v>2012</v>
      </c>
      <c r="D701" s="13" t="s">
        <v>1839</v>
      </c>
      <c r="E701" s="24">
        <v>41096</v>
      </c>
      <c r="F701" s="11" t="str">
        <f t="shared" si="21"/>
        <v>OCUSCH-2012-Concierto Aniversario USACH: 6</v>
      </c>
      <c r="G701" s="13" t="s">
        <v>1037</v>
      </c>
      <c r="H701" s="11" t="str">
        <f t="shared" si="22"/>
        <v>Obertura de La clemenza di Tito - Mozart, Wolfgang Amadeus</v>
      </c>
      <c r="I701" s="11" t="s">
        <v>1</v>
      </c>
      <c r="J701" s="13" t="s">
        <v>52</v>
      </c>
      <c r="K701" s="11" t="s">
        <v>24</v>
      </c>
      <c r="L701" s="13">
        <v>1791</v>
      </c>
      <c r="O701" s="11" t="s">
        <v>26</v>
      </c>
      <c r="P701" s="11" t="s">
        <v>27</v>
      </c>
      <c r="Q701" s="11" t="s">
        <v>45</v>
      </c>
      <c r="R701" s="6" t="s">
        <v>1721</v>
      </c>
      <c r="S701" s="4" t="s">
        <v>1888</v>
      </c>
    </row>
    <row r="702" spans="1:20" ht="15.75" customHeight="1">
      <c r="A702" s="11" t="s">
        <v>1904</v>
      </c>
      <c r="B702" s="11" t="s">
        <v>1720</v>
      </c>
      <c r="C702" s="13">
        <v>2012</v>
      </c>
      <c r="D702" s="13" t="s">
        <v>1839</v>
      </c>
      <c r="E702" s="24">
        <v>41096</v>
      </c>
      <c r="F702" s="11" t="str">
        <f t="shared" si="21"/>
        <v>OCUSCH-2012-Concierto Aniversario USACH: 6</v>
      </c>
      <c r="G702" s="13" t="s">
        <v>1905</v>
      </c>
      <c r="H702" s="11" t="str">
        <f t="shared" si="22"/>
        <v>Missa Solemnis - Mozart, Wolfgang Amadeus</v>
      </c>
      <c r="I702" s="11" t="s">
        <v>128</v>
      </c>
      <c r="J702" s="13" t="s">
        <v>52</v>
      </c>
      <c r="K702" s="11" t="s">
        <v>24</v>
      </c>
      <c r="L702" s="13">
        <v>1780</v>
      </c>
      <c r="O702" s="11" t="s">
        <v>26</v>
      </c>
      <c r="P702" s="11" t="s">
        <v>27</v>
      </c>
      <c r="Q702" s="11" t="s">
        <v>45</v>
      </c>
      <c r="R702" s="6" t="s">
        <v>1721</v>
      </c>
      <c r="S702" s="4" t="s">
        <v>1888</v>
      </c>
    </row>
    <row r="703" spans="1:20" ht="15.75" customHeight="1">
      <c r="A703" s="11" t="s">
        <v>1906</v>
      </c>
      <c r="B703" s="11" t="s">
        <v>1720</v>
      </c>
      <c r="C703" s="13">
        <v>2012</v>
      </c>
      <c r="D703" s="13">
        <v>7</v>
      </c>
      <c r="E703" s="24">
        <v>41150</v>
      </c>
      <c r="F703" s="11" t="str">
        <f t="shared" si="21"/>
        <v>OCUSCH-2012-7</v>
      </c>
      <c r="G703" s="13" t="s">
        <v>181</v>
      </c>
      <c r="H703" s="11" t="str">
        <f t="shared" si="22"/>
        <v>Concierto para flauta n° 2 - Mozart, Wolfgang Amadeus</v>
      </c>
      <c r="I703" s="11" t="s">
        <v>182</v>
      </c>
      <c r="J703" s="13" t="s">
        <v>52</v>
      </c>
      <c r="K703" s="11" t="s">
        <v>24</v>
      </c>
      <c r="L703" s="13">
        <v>1778</v>
      </c>
      <c r="O703" s="11" t="s">
        <v>26</v>
      </c>
      <c r="P703" s="11" t="s">
        <v>27</v>
      </c>
      <c r="Q703" s="11" t="s">
        <v>45</v>
      </c>
      <c r="R703" s="6" t="s">
        <v>1721</v>
      </c>
      <c r="S703" s="4" t="s">
        <v>1888</v>
      </c>
    </row>
    <row r="704" spans="1:20" ht="15.75" customHeight="1">
      <c r="A704" s="11" t="s">
        <v>1907</v>
      </c>
      <c r="B704" s="11" t="s">
        <v>1720</v>
      </c>
      <c r="C704" s="13">
        <v>2012</v>
      </c>
      <c r="D704" s="13" t="s">
        <v>1908</v>
      </c>
      <c r="E704" s="24">
        <v>41185</v>
      </c>
      <c r="F704" s="11" t="str">
        <f t="shared" si="21"/>
        <v>OCUSCH-2012-Eslavos y armenios: 8</v>
      </c>
      <c r="G704" s="13" t="s">
        <v>22</v>
      </c>
      <c r="H704" s="11" t="str">
        <f t="shared" si="22"/>
        <v>Sin información - Solovera, Aliocha</v>
      </c>
      <c r="I704" s="11" t="s">
        <v>22</v>
      </c>
      <c r="J704" s="13" t="s">
        <v>643</v>
      </c>
      <c r="K704" s="11" t="s">
        <v>24</v>
      </c>
      <c r="L704" s="13">
        <v>2012</v>
      </c>
      <c r="O704" s="11" t="s">
        <v>34</v>
      </c>
      <c r="P704" s="11" t="s">
        <v>748</v>
      </c>
      <c r="Q704" s="9" t="s">
        <v>69</v>
      </c>
      <c r="R704" s="6" t="s">
        <v>1721</v>
      </c>
      <c r="S704" s="4" t="s">
        <v>1888</v>
      </c>
      <c r="T704" s="9" t="s">
        <v>1909</v>
      </c>
    </row>
    <row r="705" spans="1:20" ht="15.75" customHeight="1">
      <c r="A705" s="11" t="s">
        <v>1910</v>
      </c>
      <c r="B705" s="11" t="s">
        <v>1720</v>
      </c>
      <c r="C705" s="13">
        <v>2012</v>
      </c>
      <c r="D705" s="13" t="s">
        <v>1908</v>
      </c>
      <c r="E705" s="24">
        <v>41185</v>
      </c>
      <c r="F705" s="11" t="str">
        <f t="shared" si="21"/>
        <v>OCUSCH-2012-Eslavos y armenios: 8</v>
      </c>
      <c r="G705" s="13" t="s">
        <v>1911</v>
      </c>
      <c r="H705" s="11" t="str">
        <f t="shared" si="22"/>
        <v>Sinfonietta La Jolla - Bohuslav, Martinů</v>
      </c>
      <c r="I705" s="11" t="s">
        <v>1</v>
      </c>
      <c r="J705" s="11" t="s">
        <v>646</v>
      </c>
      <c r="K705" s="11" t="s">
        <v>24</v>
      </c>
      <c r="L705" s="13">
        <v>1950</v>
      </c>
      <c r="O705" s="11" t="s">
        <v>26</v>
      </c>
      <c r="P705" s="11" t="s">
        <v>27</v>
      </c>
      <c r="Q705" s="9" t="s">
        <v>39</v>
      </c>
      <c r="R705" s="6" t="s">
        <v>1721</v>
      </c>
      <c r="S705" s="1" t="s">
        <v>1888</v>
      </c>
    </row>
    <row r="706" spans="1:20" ht="15.75" customHeight="1">
      <c r="A706" s="11" t="s">
        <v>1912</v>
      </c>
      <c r="B706" s="11" t="s">
        <v>1720</v>
      </c>
      <c r="C706" s="13">
        <v>2012</v>
      </c>
      <c r="D706" s="13" t="s">
        <v>1908</v>
      </c>
      <c r="E706" s="24">
        <v>41185</v>
      </c>
      <c r="F706" s="11" t="str">
        <f t="shared" si="21"/>
        <v>OCUSCH-2012-Eslavos y armenios: 8</v>
      </c>
      <c r="G706" s="13" t="s">
        <v>1210</v>
      </c>
      <c r="H706" s="11" t="str">
        <f t="shared" si="22"/>
        <v>Concierto para trompeta - Arutunian, Alexander</v>
      </c>
      <c r="I706" s="11" t="s">
        <v>1211</v>
      </c>
      <c r="J706" s="13" t="s">
        <v>1913</v>
      </c>
      <c r="K706" s="11" t="s">
        <v>24</v>
      </c>
      <c r="L706" s="13">
        <v>1950</v>
      </c>
      <c r="O706" s="11" t="s">
        <v>26</v>
      </c>
      <c r="P706" s="11" t="s">
        <v>27</v>
      </c>
      <c r="Q706" s="9" t="s">
        <v>39</v>
      </c>
      <c r="R706" s="6" t="s">
        <v>1721</v>
      </c>
      <c r="S706" s="4" t="s">
        <v>1888</v>
      </c>
    </row>
    <row r="707" spans="1:20" ht="15.75" customHeight="1">
      <c r="A707" s="11" t="s">
        <v>1914</v>
      </c>
      <c r="B707" s="11" t="s">
        <v>1720</v>
      </c>
      <c r="C707" s="13">
        <v>2012</v>
      </c>
      <c r="D707" s="13" t="s">
        <v>1915</v>
      </c>
      <c r="E707" s="24">
        <v>41199</v>
      </c>
      <c r="F707" s="11" t="str">
        <f t="shared" si="21"/>
        <v>OCUSCH-2012-Puro romanticismo alemán: 9</v>
      </c>
      <c r="G707" s="13" t="s">
        <v>1916</v>
      </c>
      <c r="H707" s="11" t="str">
        <f t="shared" si="22"/>
        <v>Obertura de La bella Milusina - Mendelssohn, Felix</v>
      </c>
      <c r="I707" s="11" t="s">
        <v>1</v>
      </c>
      <c r="J707" s="13" t="s">
        <v>93</v>
      </c>
      <c r="K707" s="11" t="s">
        <v>24</v>
      </c>
      <c r="L707" s="13">
        <v>1833</v>
      </c>
      <c r="N707" s="13" t="s">
        <v>1917</v>
      </c>
      <c r="O707" s="11" t="s">
        <v>26</v>
      </c>
      <c r="P707" s="11" t="s">
        <v>27</v>
      </c>
      <c r="Q707" s="9" t="s">
        <v>62</v>
      </c>
      <c r="R707" s="6" t="s">
        <v>1721</v>
      </c>
      <c r="S707" s="4" t="s">
        <v>1888</v>
      </c>
    </row>
    <row r="708" spans="1:20" ht="15.75" customHeight="1">
      <c r="A708" s="11" t="s">
        <v>1918</v>
      </c>
      <c r="B708" s="11" t="s">
        <v>1720</v>
      </c>
      <c r="C708" s="13">
        <v>2012</v>
      </c>
      <c r="D708" s="13" t="s">
        <v>1915</v>
      </c>
      <c r="E708" s="24">
        <v>41199</v>
      </c>
      <c r="F708" s="11" t="str">
        <f t="shared" si="21"/>
        <v>OCUSCH-2012-Puro romanticismo alemán: 9</v>
      </c>
      <c r="G708" s="13" t="s">
        <v>1919</v>
      </c>
      <c r="H708" s="11" t="str">
        <f t="shared" si="22"/>
        <v>Obertura de Hermann y Dorothea - Schumann, Robert</v>
      </c>
      <c r="I708" s="11" t="s">
        <v>1</v>
      </c>
      <c r="J708" s="13" t="s">
        <v>714</v>
      </c>
      <c r="K708" s="11" t="s">
        <v>24</v>
      </c>
      <c r="L708" s="13">
        <v>1851</v>
      </c>
      <c r="O708" s="11" t="s">
        <v>26</v>
      </c>
      <c r="P708" s="11" t="s">
        <v>27</v>
      </c>
      <c r="Q708" s="11" t="s">
        <v>49</v>
      </c>
      <c r="R708" s="6" t="s">
        <v>1721</v>
      </c>
      <c r="S708" s="4" t="s">
        <v>1888</v>
      </c>
    </row>
    <row r="709" spans="1:20" ht="15.75" customHeight="1">
      <c r="A709" s="11" t="s">
        <v>1920</v>
      </c>
      <c r="B709" s="11" t="s">
        <v>1720</v>
      </c>
      <c r="C709" s="13">
        <v>2012</v>
      </c>
      <c r="D709" s="13" t="s">
        <v>1915</v>
      </c>
      <c r="E709" s="24">
        <v>41199</v>
      </c>
      <c r="F709" s="11" t="str">
        <f t="shared" si="21"/>
        <v>OCUSCH-2012-Puro romanticismo alemán: 9</v>
      </c>
      <c r="G709" s="13" t="s">
        <v>1921</v>
      </c>
      <c r="H709" s="11" t="str">
        <f t="shared" si="22"/>
        <v>Introducción y allegro  - Schumann, Robert</v>
      </c>
      <c r="I709" s="11" t="s">
        <v>213</v>
      </c>
      <c r="J709" s="13" t="s">
        <v>714</v>
      </c>
      <c r="K709" s="11" t="s">
        <v>24</v>
      </c>
      <c r="L709" s="13">
        <v>1855</v>
      </c>
      <c r="O709" s="11" t="s">
        <v>26</v>
      </c>
      <c r="P709" s="11" t="s">
        <v>27</v>
      </c>
      <c r="Q709" s="11" t="s">
        <v>49</v>
      </c>
      <c r="R709" s="6" t="s">
        <v>1721</v>
      </c>
      <c r="S709" s="4" t="s">
        <v>1888</v>
      </c>
    </row>
    <row r="710" spans="1:20" ht="15.75" customHeight="1">
      <c r="A710" s="11" t="s">
        <v>1922</v>
      </c>
      <c r="B710" s="11" t="s">
        <v>1720</v>
      </c>
      <c r="C710" s="13">
        <v>2012</v>
      </c>
      <c r="D710" s="13" t="s">
        <v>1923</v>
      </c>
      <c r="E710" s="24">
        <v>41227</v>
      </c>
      <c r="F710" s="11" t="str">
        <f t="shared" si="21"/>
        <v>OCUSCH-2012-Tutto Haydn: 10</v>
      </c>
      <c r="G710" s="13" t="s">
        <v>1924</v>
      </c>
      <c r="H710" s="11" t="str">
        <f t="shared" si="22"/>
        <v>Sinfonía n° 44 - Haydn, Franz Joseph</v>
      </c>
      <c r="I710" s="11" t="s">
        <v>1</v>
      </c>
      <c r="J710" s="13" t="s">
        <v>65</v>
      </c>
      <c r="K710" s="11" t="s">
        <v>24</v>
      </c>
      <c r="L710" s="13">
        <v>1772</v>
      </c>
      <c r="O710" s="11" t="s">
        <v>26</v>
      </c>
      <c r="P710" s="11" t="s">
        <v>27</v>
      </c>
      <c r="Q710" s="11" t="s">
        <v>45</v>
      </c>
      <c r="R710" s="6" t="s">
        <v>1721</v>
      </c>
      <c r="S710" s="4" t="s">
        <v>1888</v>
      </c>
    </row>
    <row r="711" spans="1:20" ht="15.75" customHeight="1">
      <c r="A711" s="11" t="s">
        <v>1925</v>
      </c>
      <c r="B711" s="11" t="s">
        <v>1720</v>
      </c>
      <c r="C711" s="13">
        <v>2012</v>
      </c>
      <c r="D711" s="13" t="s">
        <v>1923</v>
      </c>
      <c r="E711" s="24">
        <v>41227</v>
      </c>
      <c r="F711" s="11" t="str">
        <f t="shared" si="21"/>
        <v>OCUSCH-2012-Tutto Haydn: 10</v>
      </c>
      <c r="G711" s="13" t="s">
        <v>175</v>
      </c>
      <c r="H711" s="11" t="str">
        <f t="shared" si="22"/>
        <v>Concierto para violín n° 2 - Haydn, Franz Joseph</v>
      </c>
      <c r="I711" s="11" t="s">
        <v>56</v>
      </c>
      <c r="J711" s="13" t="s">
        <v>65</v>
      </c>
      <c r="K711" s="11" t="s">
        <v>24</v>
      </c>
      <c r="L711" s="13" t="s">
        <v>25</v>
      </c>
      <c r="O711" s="11" t="s">
        <v>26</v>
      </c>
      <c r="P711" s="11" t="s">
        <v>27</v>
      </c>
      <c r="Q711" s="11" t="s">
        <v>45</v>
      </c>
      <c r="R711" s="6" t="s">
        <v>1721</v>
      </c>
      <c r="S711" s="4" t="s">
        <v>1888</v>
      </c>
    </row>
    <row r="712" spans="1:20" ht="15.75" customHeight="1">
      <c r="A712" s="11" t="s">
        <v>1926</v>
      </c>
      <c r="B712" s="11" t="s">
        <v>1720</v>
      </c>
      <c r="C712" s="13">
        <v>2012</v>
      </c>
      <c r="D712" s="13" t="s">
        <v>1923</v>
      </c>
      <c r="E712" s="24">
        <v>41227</v>
      </c>
      <c r="F712" s="11" t="str">
        <f t="shared" si="21"/>
        <v>OCUSCH-2012-Tutto Haydn: 10</v>
      </c>
      <c r="G712" s="13" t="s">
        <v>1927</v>
      </c>
      <c r="H712" s="11" t="str">
        <f t="shared" si="22"/>
        <v>Sinfonía n° 75 - Haydn, Franz Joseph</v>
      </c>
      <c r="I712" s="11" t="s">
        <v>1</v>
      </c>
      <c r="J712" s="13" t="s">
        <v>65</v>
      </c>
      <c r="K712" s="11" t="s">
        <v>24</v>
      </c>
      <c r="L712" s="13">
        <v>1781</v>
      </c>
      <c r="O712" s="11" t="s">
        <v>26</v>
      </c>
      <c r="P712" s="11" t="s">
        <v>27</v>
      </c>
      <c r="Q712" s="11" t="s">
        <v>45</v>
      </c>
      <c r="R712" s="6" t="s">
        <v>1721</v>
      </c>
      <c r="S712" s="1" t="s">
        <v>1888</v>
      </c>
    </row>
    <row r="713" spans="1:20" ht="15.75" customHeight="1">
      <c r="A713" s="11" t="s">
        <v>1928</v>
      </c>
      <c r="B713" s="11" t="s">
        <v>1720</v>
      </c>
      <c r="C713" s="13">
        <v>2012</v>
      </c>
      <c r="D713" s="13" t="s">
        <v>1929</v>
      </c>
      <c r="E713" s="24">
        <v>41262</v>
      </c>
      <c r="F713" s="11" t="str">
        <f t="shared" si="21"/>
        <v>OCUSCH-2012-Concierto de navidad: 11</v>
      </c>
      <c r="G713" s="13" t="s">
        <v>1930</v>
      </c>
      <c r="H713" s="11" t="str">
        <f t="shared" si="22"/>
        <v>Concerto Grosso Op. 6 n° 3 - Haendel, Georg Friederich</v>
      </c>
      <c r="I713" s="11" t="s">
        <v>1</v>
      </c>
      <c r="J713" s="13" t="s">
        <v>359</v>
      </c>
      <c r="K713" s="11" t="s">
        <v>24</v>
      </c>
      <c r="L713" s="13" t="s">
        <v>943</v>
      </c>
      <c r="O713" s="11" t="s">
        <v>26</v>
      </c>
      <c r="P713" s="11" t="s">
        <v>27</v>
      </c>
      <c r="Q713" s="11" t="s">
        <v>148</v>
      </c>
      <c r="R713" s="6" t="s">
        <v>1721</v>
      </c>
      <c r="S713" s="4" t="s">
        <v>1888</v>
      </c>
    </row>
    <row r="714" spans="1:20" ht="15.75" customHeight="1">
      <c r="A714" s="11" t="s">
        <v>1931</v>
      </c>
      <c r="B714" s="11" t="s">
        <v>1720</v>
      </c>
      <c r="C714" s="13">
        <v>2012</v>
      </c>
      <c r="D714" s="13" t="s">
        <v>1929</v>
      </c>
      <c r="E714" s="24">
        <v>41262</v>
      </c>
      <c r="F714" s="11" t="str">
        <f t="shared" si="21"/>
        <v>OCUSCH-2012-Concierto de navidad: 11</v>
      </c>
      <c r="G714" s="13" t="s">
        <v>1932</v>
      </c>
      <c r="H714" s="11" t="str">
        <f t="shared" si="22"/>
        <v>El mesías - Haendel, Georg Friederich</v>
      </c>
      <c r="I714" s="11" t="s">
        <v>128</v>
      </c>
      <c r="J714" s="13" t="s">
        <v>359</v>
      </c>
      <c r="K714" s="11" t="s">
        <v>24</v>
      </c>
      <c r="L714" s="13">
        <v>1741</v>
      </c>
      <c r="O714" s="11" t="s">
        <v>26</v>
      </c>
      <c r="P714" s="11" t="s">
        <v>27</v>
      </c>
      <c r="Q714" s="11" t="s">
        <v>148</v>
      </c>
      <c r="R714" s="6" t="s">
        <v>1721</v>
      </c>
      <c r="S714" s="4" t="s">
        <v>1888</v>
      </c>
      <c r="T714" s="9" t="s">
        <v>1933</v>
      </c>
    </row>
    <row r="715" spans="1:20" ht="15.75" customHeight="1">
      <c r="A715" s="11" t="s">
        <v>1934</v>
      </c>
      <c r="B715" s="11" t="s">
        <v>1720</v>
      </c>
      <c r="C715" s="13">
        <v>2013</v>
      </c>
      <c r="D715" s="13">
        <v>1</v>
      </c>
      <c r="E715" s="24">
        <v>41383</v>
      </c>
      <c r="F715" s="11" t="str">
        <f t="shared" si="21"/>
        <v>OCUSCH-2013-1</v>
      </c>
      <c r="G715" s="13" t="s">
        <v>1000</v>
      </c>
      <c r="H715" s="11" t="str">
        <f t="shared" si="22"/>
        <v>Serenata para vientos - Strauss, Richard</v>
      </c>
      <c r="I715" s="11" t="s">
        <v>333</v>
      </c>
      <c r="J715" s="13" t="s">
        <v>1935</v>
      </c>
      <c r="K715" s="11" t="s">
        <v>24</v>
      </c>
      <c r="L715" s="13">
        <v>1881</v>
      </c>
      <c r="O715" s="11" t="s">
        <v>26</v>
      </c>
      <c r="P715" s="11" t="s">
        <v>27</v>
      </c>
      <c r="Q715" s="11" t="s">
        <v>49</v>
      </c>
      <c r="R715" s="6" t="s">
        <v>1721</v>
      </c>
      <c r="S715" s="4" t="s">
        <v>1936</v>
      </c>
    </row>
    <row r="716" spans="1:20" ht="15.75" customHeight="1">
      <c r="A716" s="11" t="s">
        <v>1937</v>
      </c>
      <c r="B716" s="11" t="s">
        <v>1720</v>
      </c>
      <c r="C716" s="13">
        <v>2013</v>
      </c>
      <c r="D716" s="13">
        <v>1</v>
      </c>
      <c r="E716" s="24">
        <v>41383</v>
      </c>
      <c r="F716" s="11" t="str">
        <f t="shared" si="21"/>
        <v>OCUSCH-2013-1</v>
      </c>
      <c r="G716" s="13" t="s">
        <v>274</v>
      </c>
      <c r="H716" s="11" t="str">
        <f t="shared" si="22"/>
        <v>Wesendonck Lieder - Wagner, Richard</v>
      </c>
      <c r="I716" s="11" t="s">
        <v>37</v>
      </c>
      <c r="J716" s="13" t="s">
        <v>48</v>
      </c>
      <c r="K716" s="11" t="s">
        <v>24</v>
      </c>
      <c r="L716" s="13" t="s">
        <v>275</v>
      </c>
      <c r="O716" s="11" t="s">
        <v>26</v>
      </c>
      <c r="P716" s="11" t="s">
        <v>27</v>
      </c>
      <c r="Q716" s="11" t="s">
        <v>49</v>
      </c>
      <c r="R716" s="6" t="s">
        <v>1721</v>
      </c>
      <c r="S716" s="4" t="s">
        <v>1936</v>
      </c>
    </row>
    <row r="717" spans="1:20" ht="15.75" customHeight="1">
      <c r="A717" s="11" t="s">
        <v>1938</v>
      </c>
      <c r="B717" s="11" t="s">
        <v>1720</v>
      </c>
      <c r="C717" s="13">
        <v>2013</v>
      </c>
      <c r="D717" s="13">
        <v>1</v>
      </c>
      <c r="E717" s="24">
        <v>41383</v>
      </c>
      <c r="F717" s="11" t="str">
        <f t="shared" si="21"/>
        <v>OCUSCH-2013-1</v>
      </c>
      <c r="G717" s="13" t="s">
        <v>47</v>
      </c>
      <c r="H717" s="11" t="str">
        <f t="shared" si="22"/>
        <v>Idilio de Sigfrido - Wagner, Richard</v>
      </c>
      <c r="I717" s="11" t="s">
        <v>1</v>
      </c>
      <c r="J717" s="13" t="s">
        <v>48</v>
      </c>
      <c r="K717" s="11" t="s">
        <v>24</v>
      </c>
      <c r="L717" s="13">
        <v>1870</v>
      </c>
      <c r="O717" s="11" t="s">
        <v>26</v>
      </c>
      <c r="P717" s="11" t="s">
        <v>27</v>
      </c>
      <c r="Q717" s="11" t="s">
        <v>49</v>
      </c>
      <c r="R717" s="6" t="s">
        <v>1721</v>
      </c>
      <c r="S717" s="4" t="s">
        <v>1936</v>
      </c>
    </row>
    <row r="718" spans="1:20" ht="15.75" customHeight="1">
      <c r="A718" s="11" t="s">
        <v>1939</v>
      </c>
      <c r="B718" s="11" t="s">
        <v>1720</v>
      </c>
      <c r="C718" s="13">
        <v>2013</v>
      </c>
      <c r="D718" s="13">
        <v>2</v>
      </c>
      <c r="E718" s="24">
        <v>41409</v>
      </c>
      <c r="F718" s="11" t="str">
        <f t="shared" si="21"/>
        <v>OCUSCH-2013-2</v>
      </c>
      <c r="G718" s="13" t="s">
        <v>1801</v>
      </c>
      <c r="H718" s="11" t="str">
        <f t="shared" si="22"/>
        <v>Adagio - Barber, Samuel</v>
      </c>
      <c r="I718" s="13" t="s">
        <v>1</v>
      </c>
      <c r="J718" s="13" t="s">
        <v>1802</v>
      </c>
      <c r="K718" s="11" t="s">
        <v>24</v>
      </c>
      <c r="L718" s="13">
        <v>1936</v>
      </c>
      <c r="O718" s="11" t="s">
        <v>26</v>
      </c>
      <c r="P718" s="11" t="s">
        <v>27</v>
      </c>
      <c r="Q718" s="9" t="s">
        <v>39</v>
      </c>
      <c r="R718" s="6" t="s">
        <v>1721</v>
      </c>
      <c r="S718" s="4" t="s">
        <v>1936</v>
      </c>
    </row>
    <row r="719" spans="1:20" ht="15.75" customHeight="1">
      <c r="A719" s="11" t="s">
        <v>1940</v>
      </c>
      <c r="B719" s="11" t="s">
        <v>1720</v>
      </c>
      <c r="C719" s="13">
        <v>2013</v>
      </c>
      <c r="D719" s="13">
        <v>2</v>
      </c>
      <c r="E719" s="24">
        <v>41409</v>
      </c>
      <c r="F719" s="11" t="str">
        <f t="shared" si="21"/>
        <v>OCUSCH-2013-2</v>
      </c>
      <c r="G719" s="13" t="s">
        <v>1941</v>
      </c>
      <c r="H719" s="11" t="str">
        <f t="shared" si="22"/>
        <v>Concierto para cello - Saint-Saëns, Camille</v>
      </c>
      <c r="I719" s="11" t="s">
        <v>242</v>
      </c>
      <c r="J719" s="13" t="s">
        <v>1389</v>
      </c>
      <c r="K719" s="11" t="s">
        <v>24</v>
      </c>
      <c r="L719" s="13" t="s">
        <v>25</v>
      </c>
      <c r="O719" s="11" t="s">
        <v>26</v>
      </c>
      <c r="P719" s="11" t="s">
        <v>27</v>
      </c>
      <c r="Q719" s="11" t="s">
        <v>49</v>
      </c>
      <c r="R719" s="6" t="s">
        <v>1721</v>
      </c>
      <c r="S719" s="4" t="s">
        <v>1936</v>
      </c>
      <c r="T719" s="9" t="s">
        <v>1942</v>
      </c>
    </row>
    <row r="720" spans="1:20" ht="15.75" customHeight="1">
      <c r="A720" s="11" t="s">
        <v>1943</v>
      </c>
      <c r="B720" s="11" t="s">
        <v>1720</v>
      </c>
      <c r="C720" s="13">
        <v>2013</v>
      </c>
      <c r="D720" s="13">
        <v>2</v>
      </c>
      <c r="E720" s="24">
        <v>41409</v>
      </c>
      <c r="F720" s="11" t="str">
        <f t="shared" si="21"/>
        <v>OCUSCH-2013-2</v>
      </c>
      <c r="G720" s="13" t="s">
        <v>1944</v>
      </c>
      <c r="H720" s="11" t="str">
        <f t="shared" si="22"/>
        <v>Suite de El amor brujo - de Falla, Manuel</v>
      </c>
      <c r="I720" s="11" t="s">
        <v>1</v>
      </c>
      <c r="J720" s="13" t="s">
        <v>1945</v>
      </c>
      <c r="K720" s="11" t="s">
        <v>24</v>
      </c>
      <c r="L720" s="13" t="s">
        <v>1946</v>
      </c>
      <c r="N720" s="13" t="s">
        <v>1947</v>
      </c>
      <c r="O720" s="11" t="s">
        <v>26</v>
      </c>
      <c r="P720" s="11" t="s">
        <v>27</v>
      </c>
      <c r="Q720" s="9" t="s">
        <v>39</v>
      </c>
      <c r="R720" s="6" t="s">
        <v>1721</v>
      </c>
      <c r="S720" s="1" t="s">
        <v>1936</v>
      </c>
    </row>
    <row r="721" spans="1:19" ht="15.75" customHeight="1">
      <c r="A721" s="11" t="s">
        <v>1948</v>
      </c>
      <c r="B721" s="11" t="s">
        <v>1720</v>
      </c>
      <c r="C721" s="13">
        <v>2013</v>
      </c>
      <c r="D721" s="13" t="s">
        <v>1949</v>
      </c>
      <c r="E721" s="24">
        <v>41423</v>
      </c>
      <c r="F721" s="11" t="str">
        <f t="shared" si="21"/>
        <v>OCUSCH-2013-Románticos eslavos: 3</v>
      </c>
      <c r="G721" s="13" t="s">
        <v>1135</v>
      </c>
      <c r="H721" s="11" t="str">
        <f t="shared" si="22"/>
        <v>Kamarinskaia - Glinka, Mikhail</v>
      </c>
      <c r="I721" s="11" t="s">
        <v>1</v>
      </c>
      <c r="J721" s="13" t="s">
        <v>1136</v>
      </c>
      <c r="K721" s="11" t="s">
        <v>24</v>
      </c>
      <c r="L721" s="13">
        <v>1848</v>
      </c>
      <c r="O721" s="11" t="s">
        <v>26</v>
      </c>
      <c r="P721" s="11" t="s">
        <v>27</v>
      </c>
      <c r="Q721" s="9" t="s">
        <v>62</v>
      </c>
      <c r="R721" s="6" t="s">
        <v>1721</v>
      </c>
      <c r="S721" s="1" t="s">
        <v>1936</v>
      </c>
    </row>
    <row r="722" spans="1:19" ht="15.75" customHeight="1">
      <c r="A722" s="11" t="s">
        <v>1950</v>
      </c>
      <c r="B722" s="11" t="s">
        <v>1720</v>
      </c>
      <c r="C722" s="13">
        <v>2013</v>
      </c>
      <c r="D722" s="13" t="s">
        <v>1949</v>
      </c>
      <c r="E722" s="24">
        <v>41423</v>
      </c>
      <c r="F722" s="11" t="str">
        <f t="shared" si="21"/>
        <v>OCUSCH-2013-Románticos eslavos: 3</v>
      </c>
      <c r="G722" s="13" t="s">
        <v>732</v>
      </c>
      <c r="H722" s="11" t="str">
        <f t="shared" si="22"/>
        <v>Variaciones sobre un tema rococó - Tchaikovsky, Piotr Ilych</v>
      </c>
      <c r="I722" s="11" t="s">
        <v>242</v>
      </c>
      <c r="J722" s="13" t="s">
        <v>116</v>
      </c>
      <c r="K722" s="11" t="s">
        <v>24</v>
      </c>
      <c r="L722" s="13" t="s">
        <v>733</v>
      </c>
      <c r="N722" s="13" t="s">
        <v>1951</v>
      </c>
      <c r="O722" s="11" t="s">
        <v>26</v>
      </c>
      <c r="P722" s="11" t="s">
        <v>27</v>
      </c>
      <c r="Q722" s="11" t="s">
        <v>49</v>
      </c>
      <c r="R722" s="6" t="s">
        <v>1721</v>
      </c>
      <c r="S722" s="1" t="s">
        <v>1936</v>
      </c>
    </row>
    <row r="723" spans="1:19" ht="15.75" customHeight="1">
      <c r="A723" s="11" t="s">
        <v>1952</v>
      </c>
      <c r="B723" s="11" t="s">
        <v>1720</v>
      </c>
      <c r="C723" s="13">
        <v>2013</v>
      </c>
      <c r="D723" s="13" t="s">
        <v>1949</v>
      </c>
      <c r="E723" s="24">
        <v>41423</v>
      </c>
      <c r="F723" s="11" t="str">
        <f t="shared" si="21"/>
        <v>OCUSCH-2013-Románticos eslavos: 3</v>
      </c>
      <c r="G723" s="13" t="s">
        <v>1953</v>
      </c>
      <c r="H723" s="11" t="str">
        <f t="shared" si="22"/>
        <v>Suite Checa - Dvořák, Antonín</v>
      </c>
      <c r="I723" s="11" t="s">
        <v>1</v>
      </c>
      <c r="J723" s="13" t="s">
        <v>513</v>
      </c>
      <c r="K723" s="11" t="s">
        <v>24</v>
      </c>
      <c r="L723" s="13">
        <v>1879</v>
      </c>
      <c r="O723" s="11" t="s">
        <v>26</v>
      </c>
      <c r="P723" s="11" t="s">
        <v>27</v>
      </c>
      <c r="Q723" s="11" t="s">
        <v>49</v>
      </c>
      <c r="R723" s="6" t="s">
        <v>1721</v>
      </c>
      <c r="S723" s="1" t="s">
        <v>1936</v>
      </c>
    </row>
    <row r="724" spans="1:19" ht="15.75" customHeight="1">
      <c r="A724" s="11" t="s">
        <v>1954</v>
      </c>
      <c r="B724" s="11" t="s">
        <v>1720</v>
      </c>
      <c r="C724" s="13">
        <v>2013</v>
      </c>
      <c r="D724" s="13">
        <v>4</v>
      </c>
      <c r="E724" s="24">
        <v>41444</v>
      </c>
      <c r="F724" s="11" t="str">
        <f t="shared" si="21"/>
        <v>OCUSCH-2013-4</v>
      </c>
      <c r="G724" s="13" t="s">
        <v>1955</v>
      </c>
      <c r="H724" s="11" t="str">
        <f t="shared" si="22"/>
        <v>Sonata en sol menor - Platti, Giovanni Benedetto</v>
      </c>
      <c r="I724" s="11" t="s">
        <v>1956</v>
      </c>
      <c r="J724" s="13" t="s">
        <v>1957</v>
      </c>
      <c r="K724" s="11" t="s">
        <v>24</v>
      </c>
      <c r="L724" s="13" t="s">
        <v>25</v>
      </c>
      <c r="O724" s="11" t="s">
        <v>26</v>
      </c>
      <c r="P724" s="11" t="s">
        <v>27</v>
      </c>
      <c r="Q724" s="11" t="s">
        <v>148</v>
      </c>
      <c r="R724" s="6" t="s">
        <v>1721</v>
      </c>
      <c r="S724" s="1" t="s">
        <v>1936</v>
      </c>
    </row>
    <row r="725" spans="1:19" ht="15.75" customHeight="1">
      <c r="A725" s="11" t="s">
        <v>1958</v>
      </c>
      <c r="B725" s="11" t="s">
        <v>1720</v>
      </c>
      <c r="C725" s="13">
        <v>2013</v>
      </c>
      <c r="D725" s="13">
        <v>4</v>
      </c>
      <c r="E725" s="24">
        <v>41444</v>
      </c>
      <c r="F725" s="11" t="str">
        <f t="shared" si="21"/>
        <v>OCUSCH-2013-4</v>
      </c>
      <c r="G725" s="13" t="s">
        <v>1959</v>
      </c>
      <c r="H725" s="11" t="str">
        <f t="shared" si="22"/>
        <v>Sonata a cinco Op.2 n° 6 - Albinoni, Tomaso</v>
      </c>
      <c r="I725" s="13" t="s">
        <v>1</v>
      </c>
      <c r="J725" s="13" t="s">
        <v>1960</v>
      </c>
      <c r="K725" s="11" t="s">
        <v>24</v>
      </c>
      <c r="L725" s="13">
        <v>1700</v>
      </c>
      <c r="O725" s="11" t="s">
        <v>26</v>
      </c>
      <c r="P725" s="11" t="s">
        <v>27</v>
      </c>
      <c r="Q725" s="11" t="s">
        <v>148</v>
      </c>
      <c r="R725" s="6" t="s">
        <v>1721</v>
      </c>
      <c r="S725" s="1" t="s">
        <v>1936</v>
      </c>
    </row>
    <row r="726" spans="1:19" ht="15.75" customHeight="1">
      <c r="A726" s="11" t="s">
        <v>1961</v>
      </c>
      <c r="B726" s="11" t="s">
        <v>1720</v>
      </c>
      <c r="C726" s="13">
        <v>2013</v>
      </c>
      <c r="D726" s="13">
        <v>4</v>
      </c>
      <c r="E726" s="24">
        <v>41444</v>
      </c>
      <c r="F726" s="11" t="str">
        <f t="shared" si="21"/>
        <v>OCUSCH-2013-4</v>
      </c>
      <c r="G726" s="13" t="s">
        <v>1962</v>
      </c>
      <c r="H726" s="11" t="str">
        <f t="shared" si="22"/>
        <v>Concierto para violín RV332 - Vivaldi, Antonio</v>
      </c>
      <c r="I726" s="11" t="s">
        <v>56</v>
      </c>
      <c r="J726" s="13" t="s">
        <v>636</v>
      </c>
      <c r="K726" s="11" t="s">
        <v>24</v>
      </c>
      <c r="M726" s="13">
        <v>1725</v>
      </c>
      <c r="N726" s="13" t="s">
        <v>1963</v>
      </c>
      <c r="O726" s="11" t="s">
        <v>26</v>
      </c>
      <c r="P726" s="11" t="s">
        <v>27</v>
      </c>
      <c r="Q726" s="11" t="s">
        <v>148</v>
      </c>
      <c r="R726" s="6" t="s">
        <v>1721</v>
      </c>
      <c r="S726" s="4" t="s">
        <v>1936</v>
      </c>
    </row>
    <row r="727" spans="1:19" ht="15.75" customHeight="1">
      <c r="A727" s="11" t="s">
        <v>1964</v>
      </c>
      <c r="B727" s="11" t="s">
        <v>1720</v>
      </c>
      <c r="C727" s="13">
        <v>2013</v>
      </c>
      <c r="D727" s="13">
        <v>4</v>
      </c>
      <c r="E727" s="24">
        <v>41444</v>
      </c>
      <c r="F727" s="11" t="str">
        <f t="shared" si="21"/>
        <v>OCUSCH-2013-4</v>
      </c>
      <c r="G727" s="13" t="s">
        <v>1930</v>
      </c>
      <c r="H727" s="11" t="str">
        <f t="shared" si="22"/>
        <v>Concerto Grosso Op. 6 n° 3 - Corelli, Arcangelo</v>
      </c>
      <c r="I727" s="11" t="s">
        <v>1</v>
      </c>
      <c r="J727" s="13" t="s">
        <v>722</v>
      </c>
      <c r="K727" s="11" t="s">
        <v>24</v>
      </c>
      <c r="L727" s="13">
        <v>1712</v>
      </c>
      <c r="N727" s="13" t="s">
        <v>1965</v>
      </c>
      <c r="O727" s="11" t="s">
        <v>26</v>
      </c>
      <c r="P727" s="11" t="s">
        <v>27</v>
      </c>
      <c r="Q727" s="11" t="s">
        <v>148</v>
      </c>
      <c r="R727" s="6" t="s">
        <v>1721</v>
      </c>
      <c r="S727" s="4" t="s">
        <v>1936</v>
      </c>
    </row>
    <row r="728" spans="1:19" ht="15.75" customHeight="1">
      <c r="A728" s="11" t="s">
        <v>1966</v>
      </c>
      <c r="B728" s="11" t="s">
        <v>1720</v>
      </c>
      <c r="C728" s="13">
        <v>2013</v>
      </c>
      <c r="D728" s="13">
        <v>4</v>
      </c>
      <c r="E728" s="24">
        <v>41444</v>
      </c>
      <c r="F728" s="11" t="str">
        <f t="shared" si="21"/>
        <v>OCUSCH-2013-4</v>
      </c>
      <c r="G728" s="13" t="s">
        <v>1967</v>
      </c>
      <c r="H728" s="11" t="str">
        <f t="shared" si="22"/>
        <v>Concerto Grosso Op. 6 n° 5 - Haendel, Georg Friederich</v>
      </c>
      <c r="I728" s="11" t="s">
        <v>1</v>
      </c>
      <c r="J728" s="13" t="s">
        <v>359</v>
      </c>
      <c r="K728" s="11" t="s">
        <v>24</v>
      </c>
      <c r="L728" s="13" t="s">
        <v>943</v>
      </c>
      <c r="O728" s="11" t="s">
        <v>26</v>
      </c>
      <c r="P728" s="11" t="s">
        <v>27</v>
      </c>
      <c r="Q728" s="11" t="s">
        <v>148</v>
      </c>
      <c r="R728" s="6" t="s">
        <v>1721</v>
      </c>
      <c r="S728" s="4" t="s">
        <v>1936</v>
      </c>
    </row>
    <row r="729" spans="1:19" ht="15.75" customHeight="1">
      <c r="A729" s="11" t="s">
        <v>1968</v>
      </c>
      <c r="B729" s="11" t="s">
        <v>1720</v>
      </c>
      <c r="C729" s="13">
        <v>2013</v>
      </c>
      <c r="D729" s="13" t="s">
        <v>1969</v>
      </c>
      <c r="E729" s="24">
        <v>41460</v>
      </c>
      <c r="F729" s="11" t="str">
        <f t="shared" si="21"/>
        <v>OCUSCH-2013-Concierto aniversario: 5</v>
      </c>
      <c r="G729" s="15" t="s">
        <v>106</v>
      </c>
      <c r="H729" s="11" t="str">
        <f t="shared" si="22"/>
        <v>Obertura de Las criaturas de Prometeo - van Beethoven, Ludwig</v>
      </c>
      <c r="I729" s="11" t="s">
        <v>1</v>
      </c>
      <c r="J729" s="13" t="s">
        <v>31</v>
      </c>
      <c r="K729" s="11" t="s">
        <v>24</v>
      </c>
      <c r="L729" s="13" t="s">
        <v>61</v>
      </c>
      <c r="O729" s="11" t="s">
        <v>26</v>
      </c>
      <c r="P729" s="11" t="s">
        <v>27</v>
      </c>
      <c r="Q729" s="9" t="s">
        <v>62</v>
      </c>
      <c r="R729" s="6" t="s">
        <v>1721</v>
      </c>
      <c r="S729" s="4" t="s">
        <v>1936</v>
      </c>
    </row>
    <row r="730" spans="1:19" ht="15.75" customHeight="1">
      <c r="A730" s="11" t="s">
        <v>1970</v>
      </c>
      <c r="B730" s="11" t="s">
        <v>1720</v>
      </c>
      <c r="C730" s="13">
        <v>2013</v>
      </c>
      <c r="D730" s="13" t="s">
        <v>1969</v>
      </c>
      <c r="E730" s="24">
        <v>41460</v>
      </c>
      <c r="F730" s="11" t="str">
        <f t="shared" si="21"/>
        <v>OCUSCH-2013-Concierto aniversario: 5</v>
      </c>
      <c r="G730" s="7" t="s">
        <v>664</v>
      </c>
      <c r="H730" s="11" t="str">
        <f t="shared" si="22"/>
        <v>Romanza para violín - van Beethoven, Ludwig</v>
      </c>
      <c r="I730" s="11" t="s">
        <v>56</v>
      </c>
      <c r="J730" s="13" t="s">
        <v>31</v>
      </c>
      <c r="K730" s="11" t="s">
        <v>24</v>
      </c>
      <c r="L730" s="13">
        <v>1798</v>
      </c>
      <c r="O730" s="11" t="s">
        <v>26</v>
      </c>
      <c r="P730" s="11" t="s">
        <v>27</v>
      </c>
      <c r="Q730" s="11" t="s">
        <v>45</v>
      </c>
      <c r="R730" s="6" t="s">
        <v>1721</v>
      </c>
      <c r="S730" s="4" t="s">
        <v>1936</v>
      </c>
    </row>
    <row r="731" spans="1:19" ht="15.75" customHeight="1">
      <c r="A731" s="11" t="s">
        <v>1971</v>
      </c>
      <c r="B731" s="11" t="s">
        <v>1720</v>
      </c>
      <c r="C731" s="13">
        <v>2013</v>
      </c>
      <c r="D731" s="13" t="s">
        <v>1969</v>
      </c>
      <c r="E731" s="24">
        <v>41460</v>
      </c>
      <c r="F731" s="11" t="str">
        <f t="shared" si="21"/>
        <v>OCUSCH-2013-Concierto aniversario: 5</v>
      </c>
      <c r="G731" s="15" t="s">
        <v>1972</v>
      </c>
      <c r="H731" s="11" t="str">
        <f t="shared" si="22"/>
        <v>Ah, perfido! - van Beethoven, Ludwig</v>
      </c>
      <c r="I731" s="11" t="s">
        <v>37</v>
      </c>
      <c r="J731" s="13" t="s">
        <v>31</v>
      </c>
      <c r="K731" s="11" t="s">
        <v>24</v>
      </c>
      <c r="L731" s="13">
        <v>1796</v>
      </c>
      <c r="O731" s="11" t="s">
        <v>26</v>
      </c>
      <c r="P731" s="11" t="s">
        <v>27</v>
      </c>
      <c r="Q731" s="11" t="s">
        <v>45</v>
      </c>
      <c r="R731" s="6" t="s">
        <v>1721</v>
      </c>
      <c r="S731" s="4" t="s">
        <v>1936</v>
      </c>
    </row>
    <row r="732" spans="1:19" ht="15.75" customHeight="1">
      <c r="A732" s="11" t="s">
        <v>1973</v>
      </c>
      <c r="B732" s="11" t="s">
        <v>1720</v>
      </c>
      <c r="C732" s="13">
        <v>2013</v>
      </c>
      <c r="D732" s="13" t="s">
        <v>1969</v>
      </c>
      <c r="E732" s="24">
        <v>41460</v>
      </c>
      <c r="F732" s="11" t="str">
        <f t="shared" si="21"/>
        <v>OCUSCH-2013-Concierto aniversario: 5</v>
      </c>
      <c r="G732" s="13" t="s">
        <v>1974</v>
      </c>
      <c r="H732" s="11" t="str">
        <f t="shared" si="22"/>
        <v>Misa op. 86 - van Beethoven, Ludwig</v>
      </c>
      <c r="I732" s="11" t="s">
        <v>128</v>
      </c>
      <c r="J732" s="13" t="s">
        <v>31</v>
      </c>
      <c r="K732" s="11" t="s">
        <v>24</v>
      </c>
      <c r="L732" s="13">
        <v>1807</v>
      </c>
      <c r="O732" s="11" t="s">
        <v>26</v>
      </c>
      <c r="P732" s="11" t="s">
        <v>27</v>
      </c>
      <c r="Q732" s="9" t="s">
        <v>62</v>
      </c>
      <c r="R732" s="6" t="s">
        <v>1721</v>
      </c>
      <c r="S732" s="4" t="s">
        <v>1936</v>
      </c>
    </row>
    <row r="733" spans="1:19" ht="15.75" customHeight="1">
      <c r="A733" s="11" t="s">
        <v>1975</v>
      </c>
      <c r="B733" s="11" t="s">
        <v>1720</v>
      </c>
      <c r="C733" s="13">
        <v>2013</v>
      </c>
      <c r="D733" s="13">
        <v>6</v>
      </c>
      <c r="E733" s="24">
        <v>41500</v>
      </c>
      <c r="F733" s="11" t="str">
        <f t="shared" si="21"/>
        <v>OCUSCH-2013-6</v>
      </c>
      <c r="G733" s="25" t="s">
        <v>1976</v>
      </c>
      <c r="H733" s="11" t="str">
        <f t="shared" si="22"/>
        <v>Concierto de Brandemburgo n° 1 - Bach, Johann Sebastian</v>
      </c>
      <c r="I733" s="11" t="s">
        <v>1</v>
      </c>
      <c r="J733" s="13" t="s">
        <v>23</v>
      </c>
      <c r="K733" s="11" t="s">
        <v>24</v>
      </c>
      <c r="L733" s="13">
        <v>1721</v>
      </c>
      <c r="O733" s="11" t="s">
        <v>26</v>
      </c>
      <c r="P733" s="11" t="s">
        <v>27</v>
      </c>
      <c r="Q733" s="11" t="s">
        <v>148</v>
      </c>
      <c r="R733" s="6" t="s">
        <v>1721</v>
      </c>
      <c r="S733" s="4" t="s">
        <v>1936</v>
      </c>
    </row>
    <row r="734" spans="1:19" ht="15.75" customHeight="1">
      <c r="A734" s="11" t="s">
        <v>1977</v>
      </c>
      <c r="B734" s="11" t="s">
        <v>1720</v>
      </c>
      <c r="C734" s="13">
        <v>2013</v>
      </c>
      <c r="D734" s="13">
        <v>6</v>
      </c>
      <c r="E734" s="24">
        <v>41500</v>
      </c>
      <c r="F734" s="11" t="str">
        <f t="shared" si="21"/>
        <v>OCUSCH-2013-6</v>
      </c>
      <c r="G734" s="25" t="s">
        <v>1978</v>
      </c>
      <c r="H734" s="11" t="str">
        <f t="shared" si="22"/>
        <v>Concierto de Brandemburgo n° 2 - Bach, Johann Sebastian</v>
      </c>
      <c r="I734" s="11" t="s">
        <v>1</v>
      </c>
      <c r="J734" s="13" t="s">
        <v>23</v>
      </c>
      <c r="K734" s="11" t="s">
        <v>24</v>
      </c>
      <c r="L734" s="13">
        <v>1721</v>
      </c>
      <c r="O734" s="11" t="s">
        <v>26</v>
      </c>
      <c r="P734" s="11" t="s">
        <v>27</v>
      </c>
      <c r="Q734" s="11" t="s">
        <v>148</v>
      </c>
      <c r="R734" s="6" t="s">
        <v>1721</v>
      </c>
      <c r="S734" s="4" t="s">
        <v>1936</v>
      </c>
    </row>
    <row r="735" spans="1:19" ht="15.75" customHeight="1">
      <c r="A735" s="11" t="s">
        <v>1979</v>
      </c>
      <c r="B735" s="11" t="s">
        <v>1720</v>
      </c>
      <c r="C735" s="13">
        <v>2013</v>
      </c>
      <c r="D735" s="13">
        <v>6</v>
      </c>
      <c r="E735" s="24">
        <v>41500</v>
      </c>
      <c r="F735" s="11" t="str">
        <f t="shared" si="21"/>
        <v>OCUSCH-2013-6</v>
      </c>
      <c r="G735" s="25" t="s">
        <v>964</v>
      </c>
      <c r="H735" s="11" t="str">
        <f t="shared" si="22"/>
        <v>Concierto de Brandemburgo n° 3 - Bach, Johann Sebastian</v>
      </c>
      <c r="I735" s="13" t="s">
        <v>1</v>
      </c>
      <c r="J735" s="13" t="s">
        <v>23</v>
      </c>
      <c r="K735" s="11" t="s">
        <v>24</v>
      </c>
      <c r="L735" s="13">
        <v>1721</v>
      </c>
      <c r="O735" s="11" t="s">
        <v>26</v>
      </c>
      <c r="P735" s="11" t="s">
        <v>27</v>
      </c>
      <c r="Q735" s="11" t="s">
        <v>148</v>
      </c>
      <c r="R735" s="6" t="s">
        <v>1721</v>
      </c>
      <c r="S735" s="4" t="s">
        <v>1936</v>
      </c>
    </row>
    <row r="736" spans="1:19" ht="15.75" customHeight="1">
      <c r="A736" s="11" t="s">
        <v>1980</v>
      </c>
      <c r="B736" s="11" t="s">
        <v>1720</v>
      </c>
      <c r="C736" s="13">
        <v>2013</v>
      </c>
      <c r="D736" s="13">
        <v>6</v>
      </c>
      <c r="E736" s="24">
        <v>41500</v>
      </c>
      <c r="F736" s="11" t="str">
        <f t="shared" ref="F736:F799" si="23">CONCATENATE(B736, "-", C736, "-", D736)</f>
        <v>OCUSCH-2013-6</v>
      </c>
      <c r="G736" s="13" t="s">
        <v>1210</v>
      </c>
      <c r="H736" s="11" t="str">
        <f t="shared" ref="H736:H799" si="24">G736 &amp; " - " &amp; J736</f>
        <v>Concierto para trompeta - Neruda, Johann Baptist</v>
      </c>
      <c r="I736" s="11" t="s">
        <v>1211</v>
      </c>
      <c r="J736" s="13" t="s">
        <v>1981</v>
      </c>
      <c r="K736" s="11" t="s">
        <v>24</v>
      </c>
      <c r="L736" s="13" t="s">
        <v>25</v>
      </c>
      <c r="O736" s="11" t="s">
        <v>26</v>
      </c>
      <c r="P736" s="11" t="s">
        <v>27</v>
      </c>
      <c r="Q736" s="11" t="s">
        <v>148</v>
      </c>
      <c r="R736" s="6" t="s">
        <v>1721</v>
      </c>
      <c r="S736" s="4" t="s">
        <v>1936</v>
      </c>
    </row>
    <row r="737" spans="1:20" ht="15.75" customHeight="1">
      <c r="A737" s="11" t="s">
        <v>1982</v>
      </c>
      <c r="B737" s="11" t="s">
        <v>1720</v>
      </c>
      <c r="C737" s="13">
        <v>2013</v>
      </c>
      <c r="D737" s="13" t="s">
        <v>1983</v>
      </c>
      <c r="E737" s="24">
        <v>41521</v>
      </c>
      <c r="F737" s="11" t="str">
        <f t="shared" si="23"/>
        <v>OCUSCH-2013-Románticos alemanes: 7</v>
      </c>
      <c r="G737" s="13" t="s">
        <v>1919</v>
      </c>
      <c r="H737" s="11" t="str">
        <f t="shared" si="24"/>
        <v>Obertura de Hermann y Dorothea - Schumann, Robert</v>
      </c>
      <c r="I737" s="11" t="s">
        <v>1</v>
      </c>
      <c r="J737" s="13" t="s">
        <v>714</v>
      </c>
      <c r="K737" s="11" t="s">
        <v>24</v>
      </c>
      <c r="L737" s="13">
        <v>1851</v>
      </c>
      <c r="O737" s="11" t="s">
        <v>26</v>
      </c>
      <c r="P737" s="11" t="s">
        <v>27</v>
      </c>
      <c r="Q737" s="11" t="s">
        <v>49</v>
      </c>
      <c r="R737" s="6" t="s">
        <v>1721</v>
      </c>
      <c r="S737" s="4" t="s">
        <v>1936</v>
      </c>
    </row>
    <row r="738" spans="1:20" ht="15.75" customHeight="1">
      <c r="A738" s="11" t="s">
        <v>1984</v>
      </c>
      <c r="B738" s="11" t="s">
        <v>1720</v>
      </c>
      <c r="C738" s="13">
        <v>2013</v>
      </c>
      <c r="D738" s="13" t="s">
        <v>1983</v>
      </c>
      <c r="E738" s="24">
        <v>41521</v>
      </c>
      <c r="F738" s="11" t="str">
        <f t="shared" si="23"/>
        <v>OCUSCH-2013-Románticos alemanes: 7</v>
      </c>
      <c r="G738" s="13" t="s">
        <v>1985</v>
      </c>
      <c r="H738" s="11" t="str">
        <f t="shared" si="24"/>
        <v>Adagio y Allegro - Schumann, Robert</v>
      </c>
      <c r="I738" s="11" t="s">
        <v>242</v>
      </c>
      <c r="J738" s="13" t="s">
        <v>714</v>
      </c>
      <c r="K738" s="11" t="s">
        <v>24</v>
      </c>
      <c r="L738" s="13">
        <v>1849</v>
      </c>
      <c r="O738" s="11" t="s">
        <v>26</v>
      </c>
      <c r="P738" s="11" t="s">
        <v>27</v>
      </c>
      <c r="Q738" s="9" t="s">
        <v>62</v>
      </c>
      <c r="R738" s="6" t="s">
        <v>1721</v>
      </c>
      <c r="S738" s="4" t="s">
        <v>1936</v>
      </c>
      <c r="T738" s="9" t="s">
        <v>1986</v>
      </c>
    </row>
    <row r="739" spans="1:20" ht="15.75" customHeight="1">
      <c r="A739" s="11" t="s">
        <v>1987</v>
      </c>
      <c r="B739" s="11" t="s">
        <v>1720</v>
      </c>
      <c r="C739" s="13">
        <v>2013</v>
      </c>
      <c r="D739" s="13" t="s">
        <v>1983</v>
      </c>
      <c r="E739" s="24">
        <v>41521</v>
      </c>
      <c r="F739" s="11" t="str">
        <f t="shared" si="23"/>
        <v>OCUSCH-2013-Románticos alemanes: 7</v>
      </c>
      <c r="G739" s="13" t="s">
        <v>204</v>
      </c>
      <c r="H739" s="11" t="str">
        <f t="shared" si="24"/>
        <v>Sinfonía n° 1 - Mendelssohn, Felix</v>
      </c>
      <c r="I739" s="11" t="s">
        <v>1</v>
      </c>
      <c r="J739" s="13" t="s">
        <v>93</v>
      </c>
      <c r="K739" s="11" t="s">
        <v>24</v>
      </c>
      <c r="L739" s="13">
        <v>1824</v>
      </c>
      <c r="O739" s="11" t="s">
        <v>26</v>
      </c>
      <c r="P739" s="11" t="s">
        <v>27</v>
      </c>
      <c r="Q739" s="9" t="s">
        <v>62</v>
      </c>
      <c r="R739" s="6" t="s">
        <v>1721</v>
      </c>
      <c r="S739" s="4" t="s">
        <v>1936</v>
      </c>
    </row>
    <row r="740" spans="1:20" ht="15.75" customHeight="1">
      <c r="A740" s="11" t="s">
        <v>1988</v>
      </c>
      <c r="B740" s="11" t="s">
        <v>1720</v>
      </c>
      <c r="C740" s="13">
        <v>2013</v>
      </c>
      <c r="D740" s="13" t="s">
        <v>1989</v>
      </c>
      <c r="E740" s="24">
        <v>41542</v>
      </c>
      <c r="F740" s="11" t="str">
        <f t="shared" si="23"/>
        <v>OCUSCH-2013-El auge del clacisismo: 8</v>
      </c>
      <c r="G740" s="13" t="s">
        <v>1990</v>
      </c>
      <c r="H740" s="11" t="str">
        <f t="shared" si="24"/>
        <v>Sinfonía Op.3 n° 2 - Bach, Johann Christian</v>
      </c>
      <c r="I740" s="11" t="s">
        <v>1</v>
      </c>
      <c r="J740" s="13" t="s">
        <v>1130</v>
      </c>
      <c r="K740" s="11" t="s">
        <v>24</v>
      </c>
      <c r="L740" s="13">
        <v>1765</v>
      </c>
      <c r="N740" s="13" t="s">
        <v>1965</v>
      </c>
      <c r="O740" s="11" t="s">
        <v>26</v>
      </c>
      <c r="P740" s="11" t="s">
        <v>27</v>
      </c>
      <c r="Q740" s="11" t="s">
        <v>45</v>
      </c>
      <c r="R740" s="6" t="s">
        <v>1721</v>
      </c>
      <c r="S740" s="4" t="s">
        <v>1936</v>
      </c>
    </row>
    <row r="741" spans="1:20" ht="15.75" customHeight="1">
      <c r="A741" s="11" t="s">
        <v>1991</v>
      </c>
      <c r="B741" s="11" t="s">
        <v>1720</v>
      </c>
      <c r="C741" s="13">
        <v>2013</v>
      </c>
      <c r="D741" s="13" t="s">
        <v>1989</v>
      </c>
      <c r="E741" s="24">
        <v>41542</v>
      </c>
      <c r="F741" s="11" t="str">
        <f t="shared" si="23"/>
        <v>OCUSCH-2013-El auge del clacisismo: 8</v>
      </c>
      <c r="G741" s="13" t="s">
        <v>1992</v>
      </c>
      <c r="H741" s="11" t="str">
        <f t="shared" si="24"/>
        <v>Concierto para piano n° 23 - Mozart, Wolfgang Amadeus</v>
      </c>
      <c r="I741" s="11" t="s">
        <v>213</v>
      </c>
      <c r="J741" s="13" t="s">
        <v>52</v>
      </c>
      <c r="K741" s="11" t="s">
        <v>24</v>
      </c>
      <c r="L741" s="13">
        <v>1786</v>
      </c>
      <c r="O741" s="11" t="s">
        <v>26</v>
      </c>
      <c r="P741" s="11" t="s">
        <v>27</v>
      </c>
      <c r="Q741" s="11" t="s">
        <v>45</v>
      </c>
      <c r="R741" s="6" t="s">
        <v>1721</v>
      </c>
      <c r="S741" s="4" t="s">
        <v>1936</v>
      </c>
    </row>
    <row r="742" spans="1:20" ht="15.75" customHeight="1">
      <c r="A742" s="11" t="s">
        <v>1993</v>
      </c>
      <c r="B742" s="11" t="s">
        <v>1720</v>
      </c>
      <c r="C742" s="13">
        <v>2013</v>
      </c>
      <c r="D742" s="13" t="s">
        <v>1989</v>
      </c>
      <c r="E742" s="24">
        <v>41542</v>
      </c>
      <c r="F742" s="11" t="str">
        <f t="shared" si="23"/>
        <v>OCUSCH-2013-El auge del clacisismo: 8</v>
      </c>
      <c r="G742" s="13" t="s">
        <v>735</v>
      </c>
      <c r="H742" s="11" t="str">
        <f t="shared" si="24"/>
        <v>Sinfonía n° 92 - Haydn, Franz Joseph</v>
      </c>
      <c r="I742" s="11" t="s">
        <v>1</v>
      </c>
      <c r="J742" s="13" t="s">
        <v>65</v>
      </c>
      <c r="K742" s="11" t="s">
        <v>24</v>
      </c>
      <c r="L742" s="13">
        <v>1789</v>
      </c>
      <c r="O742" s="11" t="s">
        <v>26</v>
      </c>
      <c r="P742" s="11" t="s">
        <v>27</v>
      </c>
      <c r="Q742" s="11" t="s">
        <v>45</v>
      </c>
      <c r="R742" s="6" t="s">
        <v>1721</v>
      </c>
      <c r="S742" s="4" t="s">
        <v>1936</v>
      </c>
    </row>
    <row r="743" spans="1:20" ht="15.75" customHeight="1">
      <c r="A743" s="11" t="s">
        <v>1994</v>
      </c>
      <c r="B743" s="11" t="s">
        <v>1720</v>
      </c>
      <c r="C743" s="13">
        <v>2013</v>
      </c>
      <c r="D743" s="13">
        <v>9</v>
      </c>
      <c r="E743" s="24">
        <v>41577</v>
      </c>
      <c r="F743" s="11" t="str">
        <f t="shared" si="23"/>
        <v>OCUSCH-2013-9</v>
      </c>
      <c r="G743" s="13" t="s">
        <v>1995</v>
      </c>
      <c r="H743" s="11" t="str">
        <f t="shared" si="24"/>
        <v>Victor Jara Sinfónico - Zamora, Carlos</v>
      </c>
      <c r="I743" s="11" t="s">
        <v>128</v>
      </c>
      <c r="J743" s="13" t="s">
        <v>345</v>
      </c>
      <c r="K743" s="11" t="s">
        <v>24</v>
      </c>
      <c r="L743" s="13" t="s">
        <v>25</v>
      </c>
      <c r="O743" s="11" t="s">
        <v>34</v>
      </c>
      <c r="P743" s="11" t="s">
        <v>27</v>
      </c>
      <c r="Q743" s="9" t="s">
        <v>855</v>
      </c>
      <c r="R743" s="6" t="s">
        <v>1721</v>
      </c>
      <c r="S743" s="4" t="s">
        <v>1936</v>
      </c>
      <c r="T743" s="9" t="s">
        <v>1996</v>
      </c>
    </row>
    <row r="744" spans="1:20" ht="15.75" customHeight="1">
      <c r="A744" s="11" t="s">
        <v>1997</v>
      </c>
      <c r="B744" s="11" t="s">
        <v>1720</v>
      </c>
      <c r="C744" s="13">
        <v>2013</v>
      </c>
      <c r="D744" s="13" t="s">
        <v>1998</v>
      </c>
      <c r="E744" s="24">
        <v>41584</v>
      </c>
      <c r="F744" s="11" t="str">
        <f t="shared" si="23"/>
        <v>OCUSCH-2013-En el centenario del nacimiento de Britten: 10</v>
      </c>
      <c r="G744" s="13" t="s">
        <v>22</v>
      </c>
      <c r="H744" s="11" t="str">
        <f t="shared" si="24"/>
        <v>Sin información - Pepi, Jorge</v>
      </c>
      <c r="I744" s="11" t="s">
        <v>22</v>
      </c>
      <c r="J744" s="13" t="s">
        <v>1999</v>
      </c>
      <c r="K744" s="11" t="s">
        <v>24</v>
      </c>
      <c r="L744" s="13">
        <v>2013</v>
      </c>
      <c r="O744" s="11" t="s">
        <v>26</v>
      </c>
      <c r="P744" s="11" t="s">
        <v>748</v>
      </c>
      <c r="Q744" s="9" t="s">
        <v>69</v>
      </c>
      <c r="R744" s="6" t="s">
        <v>1721</v>
      </c>
      <c r="S744" s="4" t="s">
        <v>1936</v>
      </c>
      <c r="T744" s="9" t="s">
        <v>2000</v>
      </c>
    </row>
    <row r="745" spans="1:20" ht="15.75" customHeight="1">
      <c r="A745" s="11" t="s">
        <v>2001</v>
      </c>
      <c r="B745" s="11" t="s">
        <v>1720</v>
      </c>
      <c r="C745" s="13">
        <v>2013</v>
      </c>
      <c r="D745" s="13" t="s">
        <v>1998</v>
      </c>
      <c r="E745" s="24">
        <v>41584</v>
      </c>
      <c r="F745" s="11" t="str">
        <f t="shared" si="23"/>
        <v>OCUSCH-2013-En el centenario del nacimiento de Britten: 10</v>
      </c>
      <c r="G745" s="13" t="s">
        <v>436</v>
      </c>
      <c r="H745" s="11" t="str">
        <f t="shared" si="24"/>
        <v>Concierto para oboe - Bohuslav, Martinů</v>
      </c>
      <c r="I745" s="11" t="s">
        <v>437</v>
      </c>
      <c r="J745" s="11" t="s">
        <v>646</v>
      </c>
      <c r="K745" s="11" t="s">
        <v>24</v>
      </c>
      <c r="L745" s="13">
        <v>1955</v>
      </c>
      <c r="O745" s="11" t="s">
        <v>26</v>
      </c>
      <c r="P745" s="11" t="s">
        <v>27</v>
      </c>
      <c r="Q745" s="9" t="s">
        <v>89</v>
      </c>
      <c r="R745" s="6" t="s">
        <v>1721</v>
      </c>
      <c r="S745" s="4" t="s">
        <v>1936</v>
      </c>
    </row>
    <row r="746" spans="1:20" ht="15.75" customHeight="1">
      <c r="A746" s="11" t="s">
        <v>2002</v>
      </c>
      <c r="B746" s="11" t="s">
        <v>1720</v>
      </c>
      <c r="C746" s="13">
        <v>2013</v>
      </c>
      <c r="D746" s="13" t="s">
        <v>1998</v>
      </c>
      <c r="E746" s="24">
        <v>41584</v>
      </c>
      <c r="F746" s="11" t="str">
        <f t="shared" si="23"/>
        <v>OCUSCH-2013-En el centenario del nacimiento de Britten: 10</v>
      </c>
      <c r="G746" s="13" t="s">
        <v>1118</v>
      </c>
      <c r="H746" s="11" t="str">
        <f t="shared" si="24"/>
        <v>Sinfonía n° 33 - Mozart, Wolfgang Amadeus</v>
      </c>
      <c r="I746" s="11" t="s">
        <v>1</v>
      </c>
      <c r="J746" s="13" t="s">
        <v>52</v>
      </c>
      <c r="K746" s="11" t="s">
        <v>24</v>
      </c>
      <c r="L746" s="13">
        <v>1779</v>
      </c>
      <c r="O746" s="11" t="s">
        <v>26</v>
      </c>
      <c r="P746" s="11" t="s">
        <v>27</v>
      </c>
      <c r="Q746" s="11" t="s">
        <v>45</v>
      </c>
      <c r="R746" s="6" t="s">
        <v>1721</v>
      </c>
      <c r="S746" s="4" t="s">
        <v>1936</v>
      </c>
    </row>
    <row r="747" spans="1:20" ht="15.75" customHeight="1">
      <c r="A747" s="11" t="s">
        <v>2003</v>
      </c>
      <c r="B747" s="11" t="s">
        <v>1720</v>
      </c>
      <c r="C747" s="13">
        <v>2013</v>
      </c>
      <c r="D747" s="13" t="s">
        <v>2004</v>
      </c>
      <c r="E747" s="24">
        <v>41612</v>
      </c>
      <c r="F747" s="11" t="str">
        <f t="shared" si="23"/>
        <v>OCUSCH-2013-Amadeus: 11</v>
      </c>
      <c r="G747" s="13" t="s">
        <v>1896</v>
      </c>
      <c r="H747" s="11" t="str">
        <f t="shared" si="24"/>
        <v>Obertura - Mozart, Wolfgang Amadeus</v>
      </c>
      <c r="I747" s="11" t="s">
        <v>1</v>
      </c>
      <c r="J747" s="13" t="s">
        <v>52</v>
      </c>
      <c r="K747" s="11" t="s">
        <v>24</v>
      </c>
      <c r="L747" s="13" t="s">
        <v>25</v>
      </c>
      <c r="O747" s="11" t="s">
        <v>26</v>
      </c>
      <c r="P747" s="11" t="s">
        <v>27</v>
      </c>
      <c r="Q747" s="11" t="s">
        <v>45</v>
      </c>
      <c r="R747" s="6" t="s">
        <v>1721</v>
      </c>
      <c r="S747" s="4" t="s">
        <v>1936</v>
      </c>
      <c r="T747" s="9" t="s">
        <v>2005</v>
      </c>
    </row>
    <row r="748" spans="1:20" ht="15.75" customHeight="1">
      <c r="A748" s="11" t="s">
        <v>2006</v>
      </c>
      <c r="B748" s="11" t="s">
        <v>1720</v>
      </c>
      <c r="C748" s="13">
        <v>2013</v>
      </c>
      <c r="D748" s="13" t="s">
        <v>2004</v>
      </c>
      <c r="E748" s="24">
        <v>41612</v>
      </c>
      <c r="F748" s="11" t="str">
        <f t="shared" si="23"/>
        <v>OCUSCH-2013-Amadeus: 11</v>
      </c>
      <c r="G748" s="13" t="s">
        <v>1127</v>
      </c>
      <c r="H748" s="11" t="str">
        <f t="shared" si="24"/>
        <v>Concierto para violín n° 4 - Mozart, Wolfgang Amadeus</v>
      </c>
      <c r="I748" s="11" t="s">
        <v>56</v>
      </c>
      <c r="J748" s="13" t="s">
        <v>52</v>
      </c>
      <c r="K748" s="11" t="s">
        <v>24</v>
      </c>
      <c r="L748" s="13">
        <v>1775</v>
      </c>
      <c r="O748" s="11" t="s">
        <v>26</v>
      </c>
      <c r="P748" s="11" t="s">
        <v>27</v>
      </c>
      <c r="Q748" s="11" t="s">
        <v>45</v>
      </c>
      <c r="R748" s="6" t="s">
        <v>1721</v>
      </c>
      <c r="S748" s="4" t="s">
        <v>1936</v>
      </c>
    </row>
    <row r="749" spans="1:20" ht="15.75" customHeight="1">
      <c r="A749" s="11" t="s">
        <v>2007</v>
      </c>
      <c r="B749" s="11" t="s">
        <v>1720</v>
      </c>
      <c r="C749" s="13">
        <v>2013</v>
      </c>
      <c r="D749" s="13" t="s">
        <v>2004</v>
      </c>
      <c r="E749" s="24">
        <v>41612</v>
      </c>
      <c r="F749" s="11" t="str">
        <f t="shared" si="23"/>
        <v>OCUSCH-2013-Amadeus: 11</v>
      </c>
      <c r="G749" s="13" t="s">
        <v>1900</v>
      </c>
      <c r="H749" s="11" t="str">
        <f t="shared" si="24"/>
        <v>Sinfonía - Mozart, Wolfgang Amadeus</v>
      </c>
      <c r="I749" s="11" t="s">
        <v>1</v>
      </c>
      <c r="J749" s="13" t="s">
        <v>52</v>
      </c>
      <c r="K749" s="11" t="s">
        <v>24</v>
      </c>
      <c r="L749" s="13" t="s">
        <v>25</v>
      </c>
      <c r="O749" s="11" t="s">
        <v>26</v>
      </c>
      <c r="P749" s="11" t="s">
        <v>27</v>
      </c>
      <c r="Q749" s="11" t="s">
        <v>45</v>
      </c>
      <c r="R749" s="6" t="s">
        <v>1721</v>
      </c>
      <c r="S749" s="4" t="s">
        <v>1936</v>
      </c>
      <c r="T749" s="9" t="s">
        <v>2008</v>
      </c>
    </row>
    <row r="750" spans="1:20" ht="15.75" customHeight="1">
      <c r="A750" s="11" t="s">
        <v>2009</v>
      </c>
      <c r="B750" s="11" t="s">
        <v>1720</v>
      </c>
      <c r="C750" s="13">
        <v>2013</v>
      </c>
      <c r="D750" s="13" t="s">
        <v>2010</v>
      </c>
      <c r="E750" s="24">
        <v>41626</v>
      </c>
      <c r="F750" s="11" t="str">
        <f t="shared" si="23"/>
        <v>OCUSCH-2013-Concierto de navidad: 12</v>
      </c>
      <c r="G750" s="13" t="s">
        <v>2011</v>
      </c>
      <c r="H750" s="11" t="str">
        <f t="shared" si="24"/>
        <v>Magnificat - Bach, Johann Sebastian</v>
      </c>
      <c r="I750" s="11" t="s">
        <v>128</v>
      </c>
      <c r="J750" s="13" t="s">
        <v>23</v>
      </c>
      <c r="K750" s="11" t="s">
        <v>24</v>
      </c>
      <c r="L750" s="13" t="s">
        <v>25</v>
      </c>
      <c r="O750" s="11" t="s">
        <v>26</v>
      </c>
      <c r="P750" s="11" t="s">
        <v>27</v>
      </c>
      <c r="Q750" s="11" t="s">
        <v>148</v>
      </c>
      <c r="R750" s="6" t="s">
        <v>1721</v>
      </c>
      <c r="S750" s="4" t="s">
        <v>1936</v>
      </c>
      <c r="T750" s="9" t="s">
        <v>2012</v>
      </c>
    </row>
    <row r="751" spans="1:20" ht="15.75" customHeight="1">
      <c r="A751" s="11" t="s">
        <v>2013</v>
      </c>
      <c r="B751" s="11" t="s">
        <v>1720</v>
      </c>
      <c r="C751" s="13">
        <v>2013</v>
      </c>
      <c r="D751" s="13" t="s">
        <v>2010</v>
      </c>
      <c r="E751" s="24">
        <v>41626</v>
      </c>
      <c r="F751" s="11" t="str">
        <f t="shared" si="23"/>
        <v>OCUSCH-2013-Concierto de navidad: 12</v>
      </c>
      <c r="G751" s="9" t="s">
        <v>875</v>
      </c>
      <c r="H751" s="11" t="str">
        <f t="shared" si="24"/>
        <v>Suite Música del Agua - Haendel, Georg Friederich</v>
      </c>
      <c r="I751" s="11" t="s">
        <v>1</v>
      </c>
      <c r="J751" s="13" t="s">
        <v>359</v>
      </c>
      <c r="K751" s="11" t="s">
        <v>24</v>
      </c>
      <c r="L751" s="13" t="s">
        <v>1174</v>
      </c>
      <c r="O751" s="11" t="s">
        <v>26</v>
      </c>
      <c r="P751" s="11" t="s">
        <v>27</v>
      </c>
      <c r="Q751" s="11" t="s">
        <v>148</v>
      </c>
      <c r="R751" s="6" t="s">
        <v>1721</v>
      </c>
      <c r="S751" s="4" t="s">
        <v>1936</v>
      </c>
      <c r="T751" s="9" t="s">
        <v>2014</v>
      </c>
    </row>
    <row r="752" spans="1:20" ht="15.75" customHeight="1">
      <c r="A752" s="11" t="s">
        <v>2015</v>
      </c>
      <c r="B752" s="11" t="s">
        <v>1720</v>
      </c>
      <c r="C752" s="13">
        <v>2013</v>
      </c>
      <c r="D752" s="13" t="s">
        <v>2010</v>
      </c>
      <c r="E752" s="24">
        <v>41626</v>
      </c>
      <c r="F752" s="11" t="str">
        <f t="shared" si="23"/>
        <v>OCUSCH-2013-Concierto de navidad: 12</v>
      </c>
      <c r="G752" s="13" t="s">
        <v>1976</v>
      </c>
      <c r="H752" s="11" t="str">
        <f t="shared" si="24"/>
        <v>Concierto de Brandemburgo n° 1 - Bach, Johann Sebastian</v>
      </c>
      <c r="I752" s="11" t="s">
        <v>1</v>
      </c>
      <c r="J752" s="13" t="s">
        <v>23</v>
      </c>
      <c r="K752" s="11" t="s">
        <v>24</v>
      </c>
      <c r="L752" s="13">
        <v>1721</v>
      </c>
      <c r="O752" s="11" t="s">
        <v>26</v>
      </c>
      <c r="P752" s="11" t="s">
        <v>27</v>
      </c>
      <c r="Q752" s="11" t="s">
        <v>148</v>
      </c>
      <c r="R752" s="6" t="s">
        <v>1721</v>
      </c>
      <c r="S752" s="4" t="s">
        <v>1936</v>
      </c>
    </row>
    <row r="753" spans="1:20" ht="15.75" customHeight="1">
      <c r="A753" s="11" t="s">
        <v>2016</v>
      </c>
      <c r="B753" s="11" t="s">
        <v>1720</v>
      </c>
      <c r="C753" s="13">
        <v>2014</v>
      </c>
      <c r="D753" s="13">
        <v>1</v>
      </c>
      <c r="E753" s="24">
        <v>41759</v>
      </c>
      <c r="F753" s="11" t="str">
        <f t="shared" si="23"/>
        <v>OCUSCH-2014-1</v>
      </c>
      <c r="G753" s="13" t="s">
        <v>2017</v>
      </c>
      <c r="H753" s="11" t="str">
        <f t="shared" si="24"/>
        <v>Sinfonía de la Cantata n° 42 - Bach, Johann Sebastian</v>
      </c>
      <c r="I753" s="13" t="s">
        <v>1</v>
      </c>
      <c r="J753" s="13" t="s">
        <v>23</v>
      </c>
      <c r="K753" s="11" t="s">
        <v>24</v>
      </c>
      <c r="L753" s="13" t="s">
        <v>25</v>
      </c>
      <c r="O753" s="11" t="s">
        <v>26</v>
      </c>
      <c r="P753" s="11" t="s">
        <v>27</v>
      </c>
      <c r="Q753" s="11" t="s">
        <v>148</v>
      </c>
      <c r="R753" s="6" t="s">
        <v>1721</v>
      </c>
      <c r="S753" s="4" t="s">
        <v>2018</v>
      </c>
    </row>
    <row r="754" spans="1:20" ht="15.75" customHeight="1">
      <c r="A754" s="11" t="s">
        <v>2019</v>
      </c>
      <c r="B754" s="11" t="s">
        <v>1720</v>
      </c>
      <c r="C754" s="13">
        <v>2014</v>
      </c>
      <c r="D754" s="13">
        <v>1</v>
      </c>
      <c r="E754" s="24">
        <v>41759</v>
      </c>
      <c r="F754" s="11" t="str">
        <f t="shared" si="23"/>
        <v>OCUSCH-2014-1</v>
      </c>
      <c r="G754" s="13" t="s">
        <v>436</v>
      </c>
      <c r="H754" s="11" t="str">
        <f t="shared" si="24"/>
        <v>Concierto para oboe - Vaughan Williams, Ralph</v>
      </c>
      <c r="I754" s="11" t="s">
        <v>437</v>
      </c>
      <c r="J754" s="13" t="s">
        <v>2020</v>
      </c>
      <c r="K754" s="11" t="s">
        <v>24</v>
      </c>
      <c r="L754" s="13">
        <v>1944</v>
      </c>
      <c r="O754" s="11" t="s">
        <v>26</v>
      </c>
      <c r="P754" s="11" t="s">
        <v>27</v>
      </c>
      <c r="Q754" s="9" t="s">
        <v>39</v>
      </c>
      <c r="R754" s="6" t="s">
        <v>1721</v>
      </c>
      <c r="S754" s="4" t="s">
        <v>2018</v>
      </c>
    </row>
    <row r="755" spans="1:20" ht="15.75" customHeight="1">
      <c r="A755" s="11" t="s">
        <v>2021</v>
      </c>
      <c r="B755" s="11" t="s">
        <v>1720</v>
      </c>
      <c r="C755" s="13">
        <v>2014</v>
      </c>
      <c r="D755" s="13">
        <v>1</v>
      </c>
      <c r="E755" s="24">
        <v>41759</v>
      </c>
      <c r="F755" s="11" t="str">
        <f t="shared" si="23"/>
        <v>OCUSCH-2014-1</v>
      </c>
      <c r="G755" s="13" t="s">
        <v>2022</v>
      </c>
      <c r="H755" s="11" t="str">
        <f t="shared" si="24"/>
        <v>Serenata K. 204 - Mozart, Wolfgang Amadeus</v>
      </c>
      <c r="I755" s="11" t="s">
        <v>1</v>
      </c>
      <c r="J755" s="13" t="s">
        <v>52</v>
      </c>
      <c r="K755" s="11" t="s">
        <v>24</v>
      </c>
      <c r="L755" s="13">
        <v>1775</v>
      </c>
      <c r="O755" s="11" t="s">
        <v>26</v>
      </c>
      <c r="P755" s="11" t="s">
        <v>27</v>
      </c>
      <c r="Q755" s="11" t="s">
        <v>45</v>
      </c>
      <c r="R755" s="6" t="s">
        <v>1721</v>
      </c>
      <c r="S755" s="4" t="s">
        <v>2018</v>
      </c>
    </row>
    <row r="756" spans="1:20" ht="15.75" customHeight="1">
      <c r="A756" s="11" t="s">
        <v>2023</v>
      </c>
      <c r="B756" s="11" t="s">
        <v>1720</v>
      </c>
      <c r="C756" s="13">
        <v>2014</v>
      </c>
      <c r="D756" s="13" t="s">
        <v>2024</v>
      </c>
      <c r="E756" s="24">
        <v>41794</v>
      </c>
      <c r="F756" s="11" t="str">
        <f t="shared" si="23"/>
        <v>OCUSCH-2014-En el tricentenario del nacimiento de Carl Philipp Emmanuel Bach: 2</v>
      </c>
      <c r="G756" s="13" t="s">
        <v>2025</v>
      </c>
      <c r="H756" s="11" t="str">
        <f t="shared" si="24"/>
        <v>Canto matinal en día de fiesta de la Creación Wq. 249 - Bach, Carl Philipp Emanuel</v>
      </c>
      <c r="I756" s="11" t="s">
        <v>128</v>
      </c>
      <c r="J756" s="13" t="s">
        <v>1789</v>
      </c>
      <c r="K756" s="11" t="s">
        <v>24</v>
      </c>
      <c r="L756" s="13" t="s">
        <v>25</v>
      </c>
      <c r="O756" s="11" t="s">
        <v>26</v>
      </c>
      <c r="P756" s="11" t="s">
        <v>27</v>
      </c>
      <c r="Q756" s="11" t="s">
        <v>45</v>
      </c>
      <c r="R756" s="6" t="s">
        <v>1721</v>
      </c>
      <c r="S756" s="4" t="s">
        <v>2018</v>
      </c>
    </row>
    <row r="757" spans="1:20" ht="15.75" customHeight="1">
      <c r="A757" s="11" t="s">
        <v>2026</v>
      </c>
      <c r="B757" s="11" t="s">
        <v>1720</v>
      </c>
      <c r="C757" s="13">
        <v>2014</v>
      </c>
      <c r="D757" s="13" t="s">
        <v>2024</v>
      </c>
      <c r="E757" s="24">
        <v>41794</v>
      </c>
      <c r="F757" s="11" t="str">
        <f t="shared" si="23"/>
        <v>OCUSCH-2014-En el tricentenario del nacimiento de Carl Philipp Emmanuel Bach: 2</v>
      </c>
      <c r="G757" s="13" t="s">
        <v>2027</v>
      </c>
      <c r="H757" s="11" t="str">
        <f t="shared" si="24"/>
        <v>Concierto para flauta y cuerdas Wq 22 - Bach, Carl Philipp Emanuel</v>
      </c>
      <c r="I757" s="11" t="s">
        <v>182</v>
      </c>
      <c r="J757" s="13" t="s">
        <v>1789</v>
      </c>
      <c r="K757" s="11" t="s">
        <v>24</v>
      </c>
      <c r="L757" s="13" t="s">
        <v>25</v>
      </c>
      <c r="O757" s="11" t="s">
        <v>26</v>
      </c>
      <c r="P757" s="11" t="s">
        <v>27</v>
      </c>
      <c r="Q757" s="11" t="s">
        <v>45</v>
      </c>
      <c r="R757" s="6" t="s">
        <v>1721</v>
      </c>
      <c r="S757" s="4" t="s">
        <v>2018</v>
      </c>
    </row>
    <row r="758" spans="1:20" ht="15.75" customHeight="1">
      <c r="A758" s="11" t="s">
        <v>2028</v>
      </c>
      <c r="B758" s="11" t="s">
        <v>1720</v>
      </c>
      <c r="C758" s="13">
        <v>2014</v>
      </c>
      <c r="D758" s="13" t="s">
        <v>2024</v>
      </c>
      <c r="E758" s="24">
        <v>41794</v>
      </c>
      <c r="F758" s="11" t="str">
        <f t="shared" si="23"/>
        <v>OCUSCH-2014-En el tricentenario del nacimiento de Carl Philipp Emmanuel Bach: 2</v>
      </c>
      <c r="G758" s="13" t="s">
        <v>2029</v>
      </c>
      <c r="H758" s="11" t="str">
        <f t="shared" si="24"/>
        <v>Sinfonía Wq 183 n° 1 - Bach, Carl Philipp Emanuel</v>
      </c>
      <c r="I758" s="11" t="s">
        <v>1</v>
      </c>
      <c r="J758" s="6" t="s">
        <v>1789</v>
      </c>
      <c r="K758" s="11" t="s">
        <v>24</v>
      </c>
      <c r="L758" s="13">
        <v>1775</v>
      </c>
      <c r="O758" s="11" t="s">
        <v>26</v>
      </c>
      <c r="P758" s="11" t="s">
        <v>27</v>
      </c>
      <c r="Q758" s="11" t="s">
        <v>45</v>
      </c>
      <c r="R758" s="6" t="s">
        <v>1721</v>
      </c>
      <c r="S758" s="1" t="s">
        <v>2018</v>
      </c>
    </row>
    <row r="759" spans="1:20" ht="15.75" customHeight="1">
      <c r="A759" s="11" t="s">
        <v>2030</v>
      </c>
      <c r="B759" s="11" t="s">
        <v>1720</v>
      </c>
      <c r="C759" s="13">
        <v>2014</v>
      </c>
      <c r="D759" s="13" t="s">
        <v>2024</v>
      </c>
      <c r="E759" s="24">
        <v>41794</v>
      </c>
      <c r="F759" s="11" t="str">
        <f t="shared" si="23"/>
        <v>OCUSCH-2014-En el tricentenario del nacimiento de Carl Philipp Emmanuel Bach: 2</v>
      </c>
      <c r="G759" s="13" t="s">
        <v>2031</v>
      </c>
      <c r="H759" s="11" t="str">
        <f t="shared" si="24"/>
        <v>La Tempestad - Haydn, Franz Joseph</v>
      </c>
      <c r="I759" s="11" t="s">
        <v>797</v>
      </c>
      <c r="J759" s="13" t="s">
        <v>65</v>
      </c>
      <c r="K759" s="11" t="s">
        <v>24</v>
      </c>
      <c r="L759" s="13">
        <v>1792</v>
      </c>
      <c r="O759" s="11" t="s">
        <v>26</v>
      </c>
      <c r="P759" s="11" t="s">
        <v>27</v>
      </c>
      <c r="Q759" s="11" t="s">
        <v>45</v>
      </c>
      <c r="R759" s="6" t="s">
        <v>1721</v>
      </c>
      <c r="S759" s="4" t="s">
        <v>2018</v>
      </c>
    </row>
    <row r="760" spans="1:20" ht="15.75" customHeight="1">
      <c r="A760" s="11" t="s">
        <v>2032</v>
      </c>
      <c r="B760" s="11" t="s">
        <v>1720</v>
      </c>
      <c r="C760" s="13">
        <v>2014</v>
      </c>
      <c r="D760" s="13">
        <v>3</v>
      </c>
      <c r="E760" s="24">
        <v>41807</v>
      </c>
      <c r="F760" s="11" t="str">
        <f t="shared" si="23"/>
        <v>OCUSCH-2014-3</v>
      </c>
      <c r="G760" s="13" t="s">
        <v>1210</v>
      </c>
      <c r="H760" s="11" t="str">
        <f t="shared" si="24"/>
        <v>Concierto para trompeta - Hummel, Johann Nepomuk</v>
      </c>
      <c r="I760" s="11" t="s">
        <v>1211</v>
      </c>
      <c r="J760" s="13" t="s">
        <v>1212</v>
      </c>
      <c r="K760" s="11" t="s">
        <v>24</v>
      </c>
      <c r="L760" s="13">
        <v>1803</v>
      </c>
      <c r="O760" s="11" t="s">
        <v>26</v>
      </c>
      <c r="P760" s="11" t="s">
        <v>27</v>
      </c>
      <c r="Q760" s="9" t="s">
        <v>62</v>
      </c>
      <c r="R760" s="6" t="s">
        <v>1721</v>
      </c>
      <c r="S760" s="4" t="s">
        <v>2018</v>
      </c>
    </row>
    <row r="761" spans="1:20" ht="15.75" customHeight="1">
      <c r="A761" s="11" t="s">
        <v>2033</v>
      </c>
      <c r="B761" s="11" t="s">
        <v>1720</v>
      </c>
      <c r="C761" s="13">
        <v>2014</v>
      </c>
      <c r="D761" s="13">
        <v>3</v>
      </c>
      <c r="E761" s="24">
        <v>41807</v>
      </c>
      <c r="F761" s="11" t="str">
        <f t="shared" si="23"/>
        <v>OCUSCH-2014-3</v>
      </c>
      <c r="G761" s="13" t="s">
        <v>2034</v>
      </c>
      <c r="H761" s="11" t="str">
        <f t="shared" si="24"/>
        <v>Serenata para cuerdas  - Elgar, Edward</v>
      </c>
      <c r="I761" s="13" t="s">
        <v>1</v>
      </c>
      <c r="J761" s="13" t="s">
        <v>785</v>
      </c>
      <c r="K761" s="11" t="s">
        <v>24</v>
      </c>
      <c r="L761" s="13" t="s">
        <v>1231</v>
      </c>
      <c r="O761" s="11" t="s">
        <v>26</v>
      </c>
      <c r="P761" s="11" t="s">
        <v>27</v>
      </c>
      <c r="Q761" s="11" t="s">
        <v>49</v>
      </c>
      <c r="R761" s="6" t="s">
        <v>1721</v>
      </c>
      <c r="S761" s="4" t="s">
        <v>2018</v>
      </c>
    </row>
    <row r="762" spans="1:20" ht="15.75" customHeight="1">
      <c r="A762" s="11" t="s">
        <v>2035</v>
      </c>
      <c r="B762" s="11" t="s">
        <v>1720</v>
      </c>
      <c r="C762" s="13">
        <v>2014</v>
      </c>
      <c r="D762" s="13">
        <v>3</v>
      </c>
      <c r="E762" s="24">
        <v>41807</v>
      </c>
      <c r="F762" s="11" t="str">
        <f t="shared" si="23"/>
        <v>OCUSCH-2014-3</v>
      </c>
      <c r="G762" s="24" t="s">
        <v>204</v>
      </c>
      <c r="H762" s="11" t="str">
        <f t="shared" si="24"/>
        <v>Sinfonía n° 1 - Prokofiev, Serguei</v>
      </c>
      <c r="I762" s="11" t="s">
        <v>1</v>
      </c>
      <c r="J762" s="13" t="s">
        <v>1753</v>
      </c>
      <c r="K762" s="11" t="s">
        <v>24</v>
      </c>
      <c r="L762" s="13" t="s">
        <v>448</v>
      </c>
      <c r="O762" s="11" t="s">
        <v>26</v>
      </c>
      <c r="P762" s="11" t="s">
        <v>27</v>
      </c>
      <c r="Q762" s="9" t="s">
        <v>39</v>
      </c>
      <c r="R762" s="6" t="s">
        <v>1721</v>
      </c>
      <c r="S762" s="1" t="s">
        <v>2018</v>
      </c>
    </row>
    <row r="763" spans="1:20" ht="15.75" customHeight="1">
      <c r="A763" s="11" t="s">
        <v>2036</v>
      </c>
      <c r="B763" s="11" t="s">
        <v>1720</v>
      </c>
      <c r="C763" s="13">
        <v>2014</v>
      </c>
      <c r="D763" s="13" t="s">
        <v>2037</v>
      </c>
      <c r="E763" s="24">
        <v>41837</v>
      </c>
      <c r="F763" s="11" t="str">
        <f t="shared" si="23"/>
        <v>OCUSCH-2014-Concierto aniversario: 4</v>
      </c>
      <c r="G763" s="13" t="s">
        <v>813</v>
      </c>
      <c r="H763" s="11" t="str">
        <f t="shared" si="24"/>
        <v>Arias de Mozart - Mozart, Wolfgang Amadeus</v>
      </c>
      <c r="I763" s="11" t="s">
        <v>37</v>
      </c>
      <c r="J763" s="13" t="s">
        <v>52</v>
      </c>
      <c r="K763" s="11" t="s">
        <v>24</v>
      </c>
      <c r="L763" s="13">
        <v>1786</v>
      </c>
      <c r="O763" s="11" t="s">
        <v>26</v>
      </c>
      <c r="P763" s="11" t="s">
        <v>27</v>
      </c>
      <c r="Q763" s="11" t="s">
        <v>45</v>
      </c>
      <c r="R763" s="6" t="s">
        <v>1721</v>
      </c>
      <c r="S763" s="4" t="s">
        <v>2038</v>
      </c>
      <c r="T763" s="13" t="s">
        <v>2039</v>
      </c>
    </row>
    <row r="764" spans="1:20" ht="15.75" customHeight="1">
      <c r="A764" s="11" t="s">
        <v>2040</v>
      </c>
      <c r="B764" s="11" t="s">
        <v>1720</v>
      </c>
      <c r="C764" s="13">
        <v>2014</v>
      </c>
      <c r="D764" s="13" t="s">
        <v>2037</v>
      </c>
      <c r="E764" s="24">
        <v>41837</v>
      </c>
      <c r="F764" s="11" t="str">
        <f t="shared" si="23"/>
        <v>OCUSCH-2014-Concierto aniversario: 4</v>
      </c>
      <c r="G764" s="13" t="s">
        <v>216</v>
      </c>
      <c r="H764" s="11" t="str">
        <f t="shared" si="24"/>
        <v>Sinfonía n° 5 - van Beethoven, Ludwig</v>
      </c>
      <c r="I764" s="11" t="s">
        <v>1</v>
      </c>
      <c r="J764" s="13" t="s">
        <v>31</v>
      </c>
      <c r="K764" s="11" t="s">
        <v>24</v>
      </c>
      <c r="L764" s="13" t="s">
        <v>217</v>
      </c>
      <c r="O764" s="11" t="s">
        <v>26</v>
      </c>
      <c r="P764" s="11" t="s">
        <v>27</v>
      </c>
      <c r="Q764" s="9" t="s">
        <v>62</v>
      </c>
      <c r="R764" s="6" t="s">
        <v>1721</v>
      </c>
      <c r="S764" s="4" t="s">
        <v>2038</v>
      </c>
    </row>
    <row r="765" spans="1:20" ht="15.75" customHeight="1">
      <c r="A765" s="11" t="s">
        <v>2041</v>
      </c>
      <c r="B765" s="11" t="s">
        <v>1720</v>
      </c>
      <c r="C765" s="13">
        <v>2014</v>
      </c>
      <c r="D765" s="13">
        <v>5</v>
      </c>
      <c r="E765" s="24">
        <v>41878</v>
      </c>
      <c r="F765" s="11" t="str">
        <f t="shared" si="23"/>
        <v>OCUSCH-2014-5</v>
      </c>
      <c r="G765" s="13" t="s">
        <v>682</v>
      </c>
      <c r="H765" s="11" t="str">
        <f t="shared" si="24"/>
        <v>Concierto para piano n° 2 - Chopin, Frédéric</v>
      </c>
      <c r="I765" s="11" t="s">
        <v>213</v>
      </c>
      <c r="J765" s="13" t="s">
        <v>2042</v>
      </c>
      <c r="K765" s="11" t="s">
        <v>24</v>
      </c>
      <c r="L765" s="13" t="s">
        <v>521</v>
      </c>
      <c r="O765" s="11" t="s">
        <v>26</v>
      </c>
      <c r="P765" s="11" t="s">
        <v>27</v>
      </c>
      <c r="Q765" s="9" t="s">
        <v>62</v>
      </c>
      <c r="R765" s="6" t="s">
        <v>1721</v>
      </c>
      <c r="S765" s="4" t="s">
        <v>2038</v>
      </c>
    </row>
    <row r="766" spans="1:20" ht="15.75" customHeight="1">
      <c r="A766" s="11" t="s">
        <v>2043</v>
      </c>
      <c r="B766" s="11" t="s">
        <v>1720</v>
      </c>
      <c r="C766" s="13">
        <v>2014</v>
      </c>
      <c r="D766" s="13">
        <v>5</v>
      </c>
      <c r="E766" s="24">
        <v>41878</v>
      </c>
      <c r="F766" s="11" t="str">
        <f t="shared" si="23"/>
        <v>OCUSCH-2014-5</v>
      </c>
      <c r="G766" s="13" t="s">
        <v>112</v>
      </c>
      <c r="H766" s="11" t="str">
        <f t="shared" si="24"/>
        <v>Sinfonía n° 3 - van Beethoven, Ludwig</v>
      </c>
      <c r="I766" s="11" t="s">
        <v>1</v>
      </c>
      <c r="J766" s="13" t="s">
        <v>31</v>
      </c>
      <c r="K766" s="11" t="s">
        <v>24</v>
      </c>
      <c r="L766" s="13" t="s">
        <v>113</v>
      </c>
      <c r="O766" s="11" t="s">
        <v>26</v>
      </c>
      <c r="P766" s="11" t="s">
        <v>27</v>
      </c>
      <c r="Q766" s="9" t="s">
        <v>62</v>
      </c>
      <c r="R766" s="6" t="s">
        <v>1721</v>
      </c>
      <c r="S766" s="4" t="s">
        <v>2038</v>
      </c>
    </row>
    <row r="767" spans="1:20" ht="15.75" customHeight="1">
      <c r="A767" s="11" t="s">
        <v>2044</v>
      </c>
      <c r="B767" s="11" t="s">
        <v>1720</v>
      </c>
      <c r="C767" s="13">
        <v>2015</v>
      </c>
      <c r="D767" s="25" t="s">
        <v>2045</v>
      </c>
      <c r="E767" s="24">
        <v>42088</v>
      </c>
      <c r="F767" s="11" t="str">
        <f t="shared" si="23"/>
        <v>OCUSCH-2015-Sturm und Drang I: 1</v>
      </c>
      <c r="G767" s="13" t="s">
        <v>2046</v>
      </c>
      <c r="H767" s="11" t="str">
        <f t="shared" si="24"/>
        <v>Sinfonía op. 6 n° 6 - Bach, Johann Christian</v>
      </c>
      <c r="I767" s="11" t="s">
        <v>1</v>
      </c>
      <c r="J767" s="13" t="s">
        <v>1130</v>
      </c>
      <c r="K767" s="11" t="s">
        <v>24</v>
      </c>
      <c r="L767" s="13" t="s">
        <v>25</v>
      </c>
      <c r="O767" s="11" t="s">
        <v>26</v>
      </c>
      <c r="P767" s="11" t="s">
        <v>27</v>
      </c>
      <c r="Q767" s="11" t="s">
        <v>45</v>
      </c>
      <c r="R767" s="6" t="s">
        <v>1721</v>
      </c>
      <c r="S767" s="1" t="s">
        <v>2047</v>
      </c>
    </row>
    <row r="768" spans="1:20" ht="15.75" customHeight="1">
      <c r="A768" s="11" t="s">
        <v>2048</v>
      </c>
      <c r="B768" s="11" t="s">
        <v>1720</v>
      </c>
      <c r="C768" s="13">
        <v>2015</v>
      </c>
      <c r="D768" s="25" t="s">
        <v>2045</v>
      </c>
      <c r="E768" s="24">
        <v>42088</v>
      </c>
      <c r="F768" s="11" t="str">
        <f t="shared" si="23"/>
        <v>OCUSCH-2015-Sturm und Drang I: 1</v>
      </c>
      <c r="G768" s="13" t="s">
        <v>1941</v>
      </c>
      <c r="H768" s="11" t="str">
        <f t="shared" si="24"/>
        <v>Concierto para cello - Bach, Carl Philipp Emanuel</v>
      </c>
      <c r="I768" s="11" t="s">
        <v>242</v>
      </c>
      <c r="J768" s="13" t="s">
        <v>1789</v>
      </c>
      <c r="K768" s="11" t="s">
        <v>24</v>
      </c>
      <c r="L768" s="13" t="s">
        <v>25</v>
      </c>
      <c r="O768" s="11" t="s">
        <v>26</v>
      </c>
      <c r="P768" s="11" t="s">
        <v>27</v>
      </c>
      <c r="Q768" s="11" t="s">
        <v>45</v>
      </c>
      <c r="R768" s="6" t="s">
        <v>1721</v>
      </c>
      <c r="S768" s="4" t="s">
        <v>2047</v>
      </c>
      <c r="T768" s="9" t="s">
        <v>2049</v>
      </c>
    </row>
    <row r="769" spans="1:20" ht="15.75" customHeight="1">
      <c r="A769" s="11" t="s">
        <v>2050</v>
      </c>
      <c r="B769" s="11" t="s">
        <v>1720</v>
      </c>
      <c r="C769" s="13">
        <v>2015</v>
      </c>
      <c r="D769" s="25" t="s">
        <v>2045</v>
      </c>
      <c r="E769" s="24">
        <v>42088</v>
      </c>
      <c r="F769" s="11" t="str">
        <f t="shared" si="23"/>
        <v>OCUSCH-2015-Sturm und Drang I: 1</v>
      </c>
      <c r="G769" s="13" t="s">
        <v>190</v>
      </c>
      <c r="H769" s="11" t="str">
        <f t="shared" si="24"/>
        <v>Sinfonía n° 35 - Mozart, Wolfgang Amadeus</v>
      </c>
      <c r="I769" s="11" t="s">
        <v>1</v>
      </c>
      <c r="J769" s="13" t="s">
        <v>52</v>
      </c>
      <c r="K769" s="11" t="s">
        <v>24</v>
      </c>
      <c r="L769" s="13">
        <v>1782</v>
      </c>
      <c r="O769" s="11" t="s">
        <v>26</v>
      </c>
      <c r="P769" s="11" t="s">
        <v>27</v>
      </c>
      <c r="Q769" s="11" t="s">
        <v>45</v>
      </c>
      <c r="R769" s="6" t="s">
        <v>1721</v>
      </c>
      <c r="S769" s="4" t="s">
        <v>2047</v>
      </c>
    </row>
    <row r="770" spans="1:20" ht="15.75" customHeight="1">
      <c r="A770" s="11" t="s">
        <v>2051</v>
      </c>
      <c r="B770" s="11" t="s">
        <v>1720</v>
      </c>
      <c r="C770" s="13">
        <v>2015</v>
      </c>
      <c r="D770" s="13" t="s">
        <v>2052</v>
      </c>
      <c r="E770" s="24">
        <v>42102</v>
      </c>
      <c r="F770" s="11" t="str">
        <f t="shared" si="23"/>
        <v>OCUSCH-2015-Sturm und Drang II: 2</v>
      </c>
      <c r="G770" s="13" t="s">
        <v>1924</v>
      </c>
      <c r="H770" s="11" t="str">
        <f t="shared" si="24"/>
        <v>Sinfonía n° 44 - Haydn, Franz Joseph</v>
      </c>
      <c r="I770" s="11" t="s">
        <v>1</v>
      </c>
      <c r="J770" s="13" t="s">
        <v>65</v>
      </c>
      <c r="K770" s="11" t="s">
        <v>24</v>
      </c>
      <c r="L770" s="13">
        <v>1772</v>
      </c>
      <c r="O770" s="11" t="s">
        <v>26</v>
      </c>
      <c r="P770" s="11" t="s">
        <v>27</v>
      </c>
      <c r="Q770" s="11" t="s">
        <v>45</v>
      </c>
      <c r="R770" s="6" t="s">
        <v>1721</v>
      </c>
      <c r="S770" s="4" t="s">
        <v>2047</v>
      </c>
    </row>
    <row r="771" spans="1:20" ht="15.75" customHeight="1">
      <c r="A771" s="11" t="s">
        <v>2053</v>
      </c>
      <c r="B771" s="11" t="s">
        <v>1720</v>
      </c>
      <c r="C771" s="13">
        <v>2015</v>
      </c>
      <c r="D771" s="13" t="s">
        <v>2052</v>
      </c>
      <c r="E771" s="24">
        <v>42102</v>
      </c>
      <c r="F771" s="11" t="str">
        <f t="shared" si="23"/>
        <v>OCUSCH-2015-Sturm und Drang II: 2</v>
      </c>
      <c r="G771" s="13" t="s">
        <v>2054</v>
      </c>
      <c r="H771" s="11" t="str">
        <f t="shared" si="24"/>
        <v>Scena di Berenice - Haydn, Franz Joseph</v>
      </c>
      <c r="I771" s="11" t="s">
        <v>37</v>
      </c>
      <c r="J771" s="13" t="s">
        <v>65</v>
      </c>
      <c r="K771" s="11" t="s">
        <v>24</v>
      </c>
      <c r="L771" s="13">
        <v>1795</v>
      </c>
      <c r="O771" s="11" t="s">
        <v>26</v>
      </c>
      <c r="P771" s="11" t="s">
        <v>27</v>
      </c>
      <c r="Q771" s="11" t="s">
        <v>45</v>
      </c>
      <c r="R771" s="6" t="s">
        <v>1721</v>
      </c>
      <c r="S771" s="4" t="s">
        <v>2047</v>
      </c>
    </row>
    <row r="772" spans="1:20" ht="15.75" customHeight="1">
      <c r="A772" s="11" t="s">
        <v>2055</v>
      </c>
      <c r="B772" s="11" t="s">
        <v>1720</v>
      </c>
      <c r="C772" s="13">
        <v>2015</v>
      </c>
      <c r="D772" s="13" t="s">
        <v>2052</v>
      </c>
      <c r="E772" s="24">
        <v>42102</v>
      </c>
      <c r="F772" s="11" t="str">
        <f t="shared" si="23"/>
        <v>OCUSCH-2015-Sturm und Drang II: 2</v>
      </c>
      <c r="G772" s="13" t="s">
        <v>1005</v>
      </c>
      <c r="H772" s="11" t="str">
        <f t="shared" si="24"/>
        <v>Sinfonía n° 25 - Mozart, Wolfgang Amadeus</v>
      </c>
      <c r="I772" s="11" t="s">
        <v>1</v>
      </c>
      <c r="J772" s="13" t="s">
        <v>52</v>
      </c>
      <c r="K772" s="11" t="s">
        <v>24</v>
      </c>
      <c r="L772" s="13">
        <v>1773</v>
      </c>
      <c r="O772" s="11" t="s">
        <v>26</v>
      </c>
      <c r="P772" s="11" t="s">
        <v>27</v>
      </c>
      <c r="Q772" s="11" t="s">
        <v>45</v>
      </c>
      <c r="R772" s="6" t="s">
        <v>1721</v>
      </c>
      <c r="S772" s="4" t="s">
        <v>2047</v>
      </c>
    </row>
    <row r="773" spans="1:20" ht="15.75" customHeight="1">
      <c r="A773" s="11" t="s">
        <v>2056</v>
      </c>
      <c r="B773" s="11" t="s">
        <v>1720</v>
      </c>
      <c r="C773" s="13">
        <v>2015</v>
      </c>
      <c r="D773" s="13">
        <v>3</v>
      </c>
      <c r="E773" s="24">
        <v>42116</v>
      </c>
      <c r="F773" s="11" t="str">
        <f t="shared" si="23"/>
        <v>OCUSCH-2015-3</v>
      </c>
      <c r="G773" s="13" t="s">
        <v>969</v>
      </c>
      <c r="H773" s="11" t="str">
        <f t="shared" si="24"/>
        <v>Pavane - Fauré. Gabriel</v>
      </c>
      <c r="I773" s="13" t="s">
        <v>797</v>
      </c>
      <c r="J773" s="13" t="s">
        <v>1857</v>
      </c>
      <c r="K773" s="11" t="s">
        <v>24</v>
      </c>
      <c r="L773" s="11">
        <v>1887</v>
      </c>
      <c r="O773" s="11" t="s">
        <v>26</v>
      </c>
      <c r="P773" s="11" t="s">
        <v>27</v>
      </c>
      <c r="Q773" s="11" t="s">
        <v>49</v>
      </c>
      <c r="R773" s="6" t="s">
        <v>1721</v>
      </c>
      <c r="S773" s="4" t="s">
        <v>2047</v>
      </c>
    </row>
    <row r="774" spans="1:20" ht="15.75" customHeight="1">
      <c r="A774" s="11" t="s">
        <v>2057</v>
      </c>
      <c r="B774" s="11" t="s">
        <v>1720</v>
      </c>
      <c r="C774" s="13">
        <v>2015</v>
      </c>
      <c r="D774" s="13">
        <v>3</v>
      </c>
      <c r="E774" s="24">
        <v>42116</v>
      </c>
      <c r="F774" s="11" t="str">
        <f t="shared" si="23"/>
        <v>OCUSCH-2015-3</v>
      </c>
      <c r="G774" s="13" t="s">
        <v>2058</v>
      </c>
      <c r="H774" s="11" t="str">
        <f t="shared" si="24"/>
        <v>El Reloj de Flora - Françaix, Jean</v>
      </c>
      <c r="I774" s="11" t="s">
        <v>437</v>
      </c>
      <c r="J774" s="13" t="s">
        <v>2059</v>
      </c>
      <c r="K774" s="11" t="s">
        <v>24</v>
      </c>
      <c r="L774" s="13">
        <v>1959</v>
      </c>
      <c r="O774" s="11" t="s">
        <v>26</v>
      </c>
      <c r="P774" s="11" t="s">
        <v>27</v>
      </c>
      <c r="Q774" s="9" t="s">
        <v>89</v>
      </c>
      <c r="R774" s="6" t="s">
        <v>1721</v>
      </c>
      <c r="S774" s="4" t="s">
        <v>2047</v>
      </c>
    </row>
    <row r="775" spans="1:20" ht="15.75" customHeight="1">
      <c r="A775" s="11" t="s">
        <v>2060</v>
      </c>
      <c r="B775" s="11" t="s">
        <v>1720</v>
      </c>
      <c r="C775" s="13">
        <v>2015</v>
      </c>
      <c r="D775" s="13">
        <v>3</v>
      </c>
      <c r="E775" s="24">
        <v>42116</v>
      </c>
      <c r="F775" s="11" t="str">
        <f t="shared" si="23"/>
        <v>OCUSCH-2015-3</v>
      </c>
      <c r="G775" s="13" t="s">
        <v>1124</v>
      </c>
      <c r="H775" s="11" t="str">
        <f t="shared" si="24"/>
        <v>Suite Pulcinella - Stravinsky, Igor</v>
      </c>
      <c r="I775" s="11" t="s">
        <v>1</v>
      </c>
      <c r="J775" s="13" t="s">
        <v>76</v>
      </c>
      <c r="K775" s="11" t="s">
        <v>24</v>
      </c>
      <c r="L775" s="13">
        <v>1920</v>
      </c>
      <c r="O775" s="11" t="s">
        <v>26</v>
      </c>
      <c r="P775" s="11" t="s">
        <v>27</v>
      </c>
      <c r="Q775" s="9" t="s">
        <v>39</v>
      </c>
      <c r="R775" s="6" t="s">
        <v>1721</v>
      </c>
      <c r="S775" s="1" t="s">
        <v>2047</v>
      </c>
    </row>
    <row r="776" spans="1:20" ht="15.75" customHeight="1">
      <c r="A776" s="11" t="s">
        <v>2061</v>
      </c>
      <c r="B776" s="11" t="s">
        <v>1720</v>
      </c>
      <c r="C776" s="13">
        <v>2015</v>
      </c>
      <c r="D776" s="13" t="s">
        <v>2062</v>
      </c>
      <c r="E776" s="24">
        <v>42130</v>
      </c>
      <c r="F776" s="11" t="str">
        <f t="shared" si="23"/>
        <v>OCUSCH-2015-Homenaje a Sibelius por su 150° aniversario: 4</v>
      </c>
      <c r="G776" s="13" t="s">
        <v>2063</v>
      </c>
      <c r="H776" s="11" t="str">
        <f t="shared" si="24"/>
        <v>Suite n° 2  - Sibelius, Jean</v>
      </c>
      <c r="I776" s="11" t="s">
        <v>1</v>
      </c>
      <c r="J776" s="13" t="s">
        <v>102</v>
      </c>
      <c r="K776" s="11" t="s">
        <v>24</v>
      </c>
      <c r="L776" s="13" t="s">
        <v>2064</v>
      </c>
      <c r="O776" s="11" t="s">
        <v>26</v>
      </c>
      <c r="P776" s="11" t="s">
        <v>27</v>
      </c>
      <c r="Q776" s="9" t="s">
        <v>39</v>
      </c>
      <c r="R776" s="6" t="s">
        <v>1721</v>
      </c>
      <c r="S776" s="1" t="s">
        <v>2047</v>
      </c>
    </row>
    <row r="777" spans="1:20" ht="15.75" customHeight="1">
      <c r="A777" s="11" t="s">
        <v>2065</v>
      </c>
      <c r="B777" s="11" t="s">
        <v>1720</v>
      </c>
      <c r="C777" s="13">
        <v>2015</v>
      </c>
      <c r="D777" s="13" t="s">
        <v>2062</v>
      </c>
      <c r="E777" s="24">
        <v>42130</v>
      </c>
      <c r="F777" s="11" t="str">
        <f t="shared" si="23"/>
        <v>OCUSCH-2015-Homenaje a Sibelius por su 150° aniversario: 4</v>
      </c>
      <c r="G777" s="13" t="s">
        <v>212</v>
      </c>
      <c r="H777" s="11" t="str">
        <f t="shared" si="24"/>
        <v>Concierto para piano - Schumann, Robert</v>
      </c>
      <c r="I777" s="11" t="s">
        <v>213</v>
      </c>
      <c r="J777" s="13" t="s">
        <v>714</v>
      </c>
      <c r="K777" s="11" t="s">
        <v>24</v>
      </c>
      <c r="L777" s="13" t="s">
        <v>1003</v>
      </c>
      <c r="O777" s="11" t="s">
        <v>26</v>
      </c>
      <c r="P777" s="11" t="s">
        <v>27</v>
      </c>
      <c r="Q777" s="9" t="s">
        <v>62</v>
      </c>
      <c r="R777" s="6" t="s">
        <v>1721</v>
      </c>
      <c r="S777" s="4" t="s">
        <v>2047</v>
      </c>
    </row>
    <row r="778" spans="1:20" ht="15.75" customHeight="1">
      <c r="A778" s="11" t="s">
        <v>2066</v>
      </c>
      <c r="B778" s="11" t="s">
        <v>1720</v>
      </c>
      <c r="C778" s="13">
        <v>2015</v>
      </c>
      <c r="D778" s="13" t="s">
        <v>2062</v>
      </c>
      <c r="E778" s="24">
        <v>42130</v>
      </c>
      <c r="F778" s="11" t="str">
        <f t="shared" si="23"/>
        <v>OCUSCH-2015-Homenaje a Sibelius por su 150° aniversario: 4</v>
      </c>
      <c r="G778" s="13" t="s">
        <v>2067</v>
      </c>
      <c r="H778" s="11" t="str">
        <f t="shared" si="24"/>
        <v>Suite Blanca como cisne - Sibelius, Jean</v>
      </c>
      <c r="I778" s="11" t="s">
        <v>1</v>
      </c>
      <c r="J778" s="13" t="s">
        <v>102</v>
      </c>
      <c r="K778" s="11" t="s">
        <v>24</v>
      </c>
      <c r="L778" s="13">
        <v>1908</v>
      </c>
      <c r="O778" s="11" t="s">
        <v>26</v>
      </c>
      <c r="P778" s="11" t="s">
        <v>27</v>
      </c>
      <c r="Q778" s="9" t="s">
        <v>39</v>
      </c>
      <c r="R778" s="6" t="s">
        <v>1721</v>
      </c>
      <c r="S778" s="1" t="s">
        <v>2047</v>
      </c>
    </row>
    <row r="779" spans="1:20" ht="15.75" customHeight="1">
      <c r="A779" s="11" t="s">
        <v>2068</v>
      </c>
      <c r="B779" s="11" t="s">
        <v>1720</v>
      </c>
      <c r="C779" s="13">
        <v>2015</v>
      </c>
      <c r="D779" s="13">
        <v>5</v>
      </c>
      <c r="E779" s="24">
        <v>42144</v>
      </c>
      <c r="F779" s="11" t="str">
        <f t="shared" si="23"/>
        <v>OCUSCH-2015-5</v>
      </c>
      <c r="G779" s="13" t="s">
        <v>2069</v>
      </c>
      <c r="H779" s="11" t="str">
        <f t="shared" si="24"/>
        <v>Concierto para corno de caza - Neruda, Johann Baptist</v>
      </c>
      <c r="I779" s="11" t="s">
        <v>1211</v>
      </c>
      <c r="J779" s="13" t="s">
        <v>1981</v>
      </c>
      <c r="K779" s="11" t="s">
        <v>24</v>
      </c>
      <c r="L779" s="13" t="s">
        <v>25</v>
      </c>
      <c r="O779" s="11" t="s">
        <v>26</v>
      </c>
      <c r="P779" s="11" t="s">
        <v>27</v>
      </c>
      <c r="Q779" s="11" t="s">
        <v>148</v>
      </c>
      <c r="R779" s="6" t="s">
        <v>1721</v>
      </c>
      <c r="S779" s="4" t="s">
        <v>2047</v>
      </c>
      <c r="T779" s="9" t="s">
        <v>2070</v>
      </c>
    </row>
    <row r="780" spans="1:20" ht="15.75" customHeight="1">
      <c r="A780" s="11" t="s">
        <v>2071</v>
      </c>
      <c r="B780" s="11" t="s">
        <v>1720</v>
      </c>
      <c r="C780" s="13">
        <v>2015</v>
      </c>
      <c r="D780" s="13">
        <v>5</v>
      </c>
      <c r="E780" s="24">
        <v>42144</v>
      </c>
      <c r="F780" s="11" t="str">
        <f t="shared" si="23"/>
        <v>OCUSCH-2015-5</v>
      </c>
      <c r="G780" s="13" t="s">
        <v>436</v>
      </c>
      <c r="H780" s="11" t="str">
        <f t="shared" si="24"/>
        <v>Concierto para oboe - Cimarosa, Domenico</v>
      </c>
      <c r="I780" s="11" t="s">
        <v>1211</v>
      </c>
      <c r="J780" s="13" t="s">
        <v>1650</v>
      </c>
      <c r="K780" s="11" t="s">
        <v>24</v>
      </c>
      <c r="L780" s="13" t="s">
        <v>25</v>
      </c>
      <c r="O780" s="11" t="s">
        <v>26</v>
      </c>
      <c r="P780" s="11" t="s">
        <v>27</v>
      </c>
      <c r="Q780" s="11" t="s">
        <v>45</v>
      </c>
      <c r="R780" s="6" t="s">
        <v>1721</v>
      </c>
      <c r="S780" s="4" t="s">
        <v>2047</v>
      </c>
    </row>
    <row r="781" spans="1:20" ht="15.75" customHeight="1">
      <c r="A781" s="11" t="s">
        <v>2072</v>
      </c>
      <c r="B781" s="11" t="s">
        <v>1720</v>
      </c>
      <c r="C781" s="13">
        <v>2015</v>
      </c>
      <c r="D781" s="13">
        <v>5</v>
      </c>
      <c r="E781" s="24">
        <v>42144</v>
      </c>
      <c r="F781" s="11" t="str">
        <f t="shared" si="23"/>
        <v>OCUSCH-2015-5</v>
      </c>
      <c r="G781" s="13" t="s">
        <v>2073</v>
      </c>
      <c r="H781" s="11" t="str">
        <f t="shared" si="24"/>
        <v>Soledad - Oscher, Efraín</v>
      </c>
      <c r="I781" s="11" t="s">
        <v>1211</v>
      </c>
      <c r="J781" s="13" t="s">
        <v>2074</v>
      </c>
      <c r="K781" s="11" t="s">
        <v>24</v>
      </c>
      <c r="L781" s="13" t="s">
        <v>25</v>
      </c>
      <c r="O781" s="11" t="s">
        <v>26</v>
      </c>
      <c r="P781" s="11" t="s">
        <v>27</v>
      </c>
      <c r="Q781" s="9" t="s">
        <v>69</v>
      </c>
      <c r="R781" s="6" t="s">
        <v>1721</v>
      </c>
      <c r="S781" s="1" t="s">
        <v>2047</v>
      </c>
    </row>
    <row r="782" spans="1:20" ht="15.75" customHeight="1">
      <c r="A782" s="11" t="s">
        <v>2075</v>
      </c>
      <c r="B782" s="11" t="s">
        <v>1720</v>
      </c>
      <c r="C782" s="13">
        <v>2015</v>
      </c>
      <c r="D782" s="13">
        <v>5</v>
      </c>
      <c r="E782" s="24">
        <v>42144</v>
      </c>
      <c r="F782" s="11" t="str">
        <f t="shared" si="23"/>
        <v>OCUSCH-2015-5</v>
      </c>
      <c r="G782" s="13" t="s">
        <v>2076</v>
      </c>
      <c r="H782" s="11" t="str">
        <f t="shared" si="24"/>
        <v>Sinfonía de cámara op. 73 - Shostakóvich, Dmitri</v>
      </c>
      <c r="I782" s="11" t="s">
        <v>1</v>
      </c>
      <c r="J782" s="13" t="s">
        <v>541</v>
      </c>
      <c r="K782" s="11" t="s">
        <v>24</v>
      </c>
      <c r="L782" s="13">
        <v>1946</v>
      </c>
      <c r="N782" s="13" t="s">
        <v>2077</v>
      </c>
      <c r="O782" s="11" t="s">
        <v>26</v>
      </c>
      <c r="P782" s="11" t="s">
        <v>27</v>
      </c>
      <c r="Q782" s="9" t="s">
        <v>39</v>
      </c>
      <c r="R782" s="6" t="s">
        <v>1721</v>
      </c>
      <c r="S782" s="4" t="s">
        <v>2047</v>
      </c>
      <c r="T782" s="9" t="s">
        <v>2078</v>
      </c>
    </row>
    <row r="783" spans="1:20" ht="15.75" customHeight="1">
      <c r="A783" s="11" t="s">
        <v>2079</v>
      </c>
      <c r="B783" s="11" t="s">
        <v>1720</v>
      </c>
      <c r="C783" s="13">
        <v>2015</v>
      </c>
      <c r="D783" s="13">
        <v>6</v>
      </c>
      <c r="E783" s="24">
        <v>42165</v>
      </c>
      <c r="F783" s="11" t="str">
        <f t="shared" si="23"/>
        <v>OCUSCH-2015-6</v>
      </c>
      <c r="G783" s="13" t="s">
        <v>169</v>
      </c>
      <c r="H783" s="11" t="str">
        <f t="shared" si="24"/>
        <v>Sinfonía n° 8 - Schubert, Franz</v>
      </c>
      <c r="I783" s="11" t="s">
        <v>1</v>
      </c>
      <c r="J783" s="13" t="s">
        <v>380</v>
      </c>
      <c r="K783" s="11" t="s">
        <v>24</v>
      </c>
      <c r="L783" s="13">
        <v>1822</v>
      </c>
      <c r="O783" s="11" t="s">
        <v>26</v>
      </c>
      <c r="P783" s="11" t="s">
        <v>27</v>
      </c>
      <c r="Q783" s="9" t="s">
        <v>62</v>
      </c>
      <c r="R783" s="6" t="s">
        <v>1721</v>
      </c>
      <c r="S783" s="1" t="s">
        <v>2047</v>
      </c>
    </row>
    <row r="784" spans="1:20" ht="15.75" customHeight="1">
      <c r="A784" s="11" t="s">
        <v>2080</v>
      </c>
      <c r="B784" s="11" t="s">
        <v>1720</v>
      </c>
      <c r="C784" s="13">
        <v>2015</v>
      </c>
      <c r="D784" s="13">
        <v>6</v>
      </c>
      <c r="E784" s="24">
        <v>42165</v>
      </c>
      <c r="F784" s="11" t="str">
        <f t="shared" si="23"/>
        <v>OCUSCH-2015-6</v>
      </c>
      <c r="G784" s="13" t="s">
        <v>127</v>
      </c>
      <c r="H784" s="11" t="str">
        <f t="shared" si="24"/>
        <v>Requiem - Cherubini, Luigi</v>
      </c>
      <c r="I784" s="11" t="s">
        <v>797</v>
      </c>
      <c r="J784" s="13" t="s">
        <v>508</v>
      </c>
      <c r="K784" s="11" t="s">
        <v>24</v>
      </c>
      <c r="L784" s="13">
        <v>1816</v>
      </c>
      <c r="O784" s="11" t="s">
        <v>26</v>
      </c>
      <c r="P784" s="11" t="s">
        <v>27</v>
      </c>
      <c r="Q784" s="9" t="s">
        <v>62</v>
      </c>
      <c r="R784" s="6" t="s">
        <v>1721</v>
      </c>
      <c r="S784" s="4" t="s">
        <v>2047</v>
      </c>
    </row>
    <row r="785" spans="1:19" ht="15.75" customHeight="1">
      <c r="A785" s="11" t="s">
        <v>2081</v>
      </c>
      <c r="B785" s="11" t="s">
        <v>1720</v>
      </c>
      <c r="C785" s="13">
        <v>2015</v>
      </c>
      <c r="D785" s="13" t="s">
        <v>2082</v>
      </c>
      <c r="E785" s="24" t="s">
        <v>2083</v>
      </c>
      <c r="F785" s="11" t="str">
        <f t="shared" si="23"/>
        <v>OCUSCH-2015-Concierto aniversario USACH fiesta latinoamericana: 7</v>
      </c>
      <c r="G785" s="13" t="s">
        <v>2084</v>
      </c>
      <c r="H785" s="11" t="str">
        <f t="shared" si="24"/>
        <v>Bachianas brasileiras n° 2 - Villa-Lobos, Heitor</v>
      </c>
      <c r="I785" s="11" t="s">
        <v>1</v>
      </c>
      <c r="J785" s="11" t="s">
        <v>84</v>
      </c>
      <c r="K785" s="11" t="s">
        <v>24</v>
      </c>
      <c r="L785" s="13">
        <v>1930</v>
      </c>
      <c r="O785" s="11" t="s">
        <v>26</v>
      </c>
      <c r="P785" s="11" t="s">
        <v>27</v>
      </c>
      <c r="Q785" s="9" t="s">
        <v>39</v>
      </c>
      <c r="R785" s="6" t="s">
        <v>1721</v>
      </c>
      <c r="S785" s="4" t="s">
        <v>2047</v>
      </c>
    </row>
    <row r="786" spans="1:19" ht="15.75" customHeight="1">
      <c r="A786" s="11" t="s">
        <v>2085</v>
      </c>
      <c r="B786" s="11" t="s">
        <v>1720</v>
      </c>
      <c r="C786" s="13">
        <v>2015</v>
      </c>
      <c r="D786" s="13" t="s">
        <v>2082</v>
      </c>
      <c r="E786" s="24" t="s">
        <v>2083</v>
      </c>
      <c r="F786" s="11" t="str">
        <f t="shared" si="23"/>
        <v>OCUSCH-2015-Concierto aniversario USACH fiesta latinoamericana: 7</v>
      </c>
      <c r="G786" s="13" t="s">
        <v>708</v>
      </c>
      <c r="H786" s="11" t="str">
        <f t="shared" si="24"/>
        <v>Tres aires chilenos - Soro, Enrique</v>
      </c>
      <c r="I786" s="11" t="s">
        <v>1</v>
      </c>
      <c r="J786" s="11" t="s">
        <v>143</v>
      </c>
      <c r="K786" s="11" t="s">
        <v>24</v>
      </c>
      <c r="L786" s="13">
        <v>1942</v>
      </c>
      <c r="O786" s="11" t="s">
        <v>34</v>
      </c>
      <c r="P786" s="11" t="s">
        <v>27</v>
      </c>
      <c r="Q786" s="9" t="s">
        <v>39</v>
      </c>
      <c r="R786" s="6" t="s">
        <v>1721</v>
      </c>
      <c r="S786" s="1" t="s">
        <v>2047</v>
      </c>
    </row>
    <row r="787" spans="1:19" ht="15.75" customHeight="1">
      <c r="A787" s="11" t="s">
        <v>2086</v>
      </c>
      <c r="B787" s="11" t="s">
        <v>1720</v>
      </c>
      <c r="C787" s="13">
        <v>2015</v>
      </c>
      <c r="D787" s="13" t="s">
        <v>2082</v>
      </c>
      <c r="E787" s="24" t="s">
        <v>2083</v>
      </c>
      <c r="F787" s="11" t="str">
        <f t="shared" si="23"/>
        <v>OCUSCH-2015-Concierto aniversario USACH fiesta latinoamericana: 7</v>
      </c>
      <c r="G787" s="13" t="s">
        <v>2087</v>
      </c>
      <c r="H787" s="11" t="str">
        <f t="shared" si="24"/>
        <v>Concierto para arpa Máscaras - Márquez, Arturo</v>
      </c>
      <c r="I787" s="11" t="s">
        <v>1179</v>
      </c>
      <c r="J787" s="11" t="s">
        <v>2088</v>
      </c>
      <c r="K787" s="11" t="s">
        <v>24</v>
      </c>
      <c r="L787" s="13">
        <v>1998</v>
      </c>
      <c r="O787" s="11" t="s">
        <v>26</v>
      </c>
      <c r="P787" s="11" t="s">
        <v>27</v>
      </c>
      <c r="Q787" s="9" t="s">
        <v>89</v>
      </c>
      <c r="R787" s="6" t="s">
        <v>1721</v>
      </c>
      <c r="S787" s="4" t="s">
        <v>2047</v>
      </c>
    </row>
    <row r="788" spans="1:19" ht="15.75" customHeight="1">
      <c r="A788" s="11" t="s">
        <v>2089</v>
      </c>
      <c r="B788" s="11" t="s">
        <v>1720</v>
      </c>
      <c r="C788" s="13">
        <v>2015</v>
      </c>
      <c r="D788" s="13" t="s">
        <v>2082</v>
      </c>
      <c r="E788" s="24" t="s">
        <v>2083</v>
      </c>
      <c r="F788" s="11" t="str">
        <f t="shared" si="23"/>
        <v>OCUSCH-2015-Concierto aniversario USACH fiesta latinoamericana: 7</v>
      </c>
      <c r="G788" s="13" t="s">
        <v>831</v>
      </c>
      <c r="H788" s="11" t="str">
        <f t="shared" si="24"/>
        <v>Suite del ballet Estancia - Ginastera, Alberto</v>
      </c>
      <c r="I788" s="11" t="s">
        <v>1</v>
      </c>
      <c r="J788" s="11" t="s">
        <v>552</v>
      </c>
      <c r="K788" s="11" t="s">
        <v>24</v>
      </c>
      <c r="L788" s="13">
        <v>1941</v>
      </c>
      <c r="O788" s="11" t="s">
        <v>26</v>
      </c>
      <c r="P788" s="11" t="s">
        <v>27</v>
      </c>
      <c r="Q788" s="9" t="s">
        <v>39</v>
      </c>
      <c r="R788" s="6" t="s">
        <v>1721</v>
      </c>
      <c r="S788" s="1" t="s">
        <v>2047</v>
      </c>
    </row>
    <row r="789" spans="1:19" ht="15.75" customHeight="1">
      <c r="A789" s="11" t="s">
        <v>2090</v>
      </c>
      <c r="B789" s="11" t="s">
        <v>1720</v>
      </c>
      <c r="C789" s="13">
        <v>2015</v>
      </c>
      <c r="D789" s="13" t="s">
        <v>2091</v>
      </c>
      <c r="E789" s="24">
        <v>42228</v>
      </c>
      <c r="F789" s="11" t="str">
        <f t="shared" si="23"/>
        <v>OCUSCH-2015-Concierto aniversario Orquesta USACH: 8</v>
      </c>
      <c r="G789" s="13" t="s">
        <v>2092</v>
      </c>
      <c r="H789" s="11" t="str">
        <f t="shared" si="24"/>
        <v>Concierto Madrigal - Rodrigo, Joaquín</v>
      </c>
      <c r="I789" s="11" t="s">
        <v>2093</v>
      </c>
      <c r="J789" s="11" t="s">
        <v>1784</v>
      </c>
      <c r="K789" s="11" t="s">
        <v>24</v>
      </c>
      <c r="L789" s="13">
        <v>1966</v>
      </c>
      <c r="O789" s="11" t="s">
        <v>26</v>
      </c>
      <c r="P789" s="11" t="s">
        <v>27</v>
      </c>
      <c r="Q789" s="9" t="s">
        <v>89</v>
      </c>
      <c r="R789" s="6" t="s">
        <v>1721</v>
      </c>
      <c r="S789" s="4" t="s">
        <v>2047</v>
      </c>
    </row>
    <row r="790" spans="1:19" ht="15.75" customHeight="1">
      <c r="A790" s="11" t="s">
        <v>2094</v>
      </c>
      <c r="B790" s="11" t="s">
        <v>1720</v>
      </c>
      <c r="C790" s="13">
        <v>2015</v>
      </c>
      <c r="D790" s="13" t="s">
        <v>2091</v>
      </c>
      <c r="E790" s="24">
        <v>42228</v>
      </c>
      <c r="F790" s="11" t="str">
        <f t="shared" si="23"/>
        <v>OCUSCH-2015-Concierto aniversario Orquesta USACH: 8</v>
      </c>
      <c r="G790" s="13" t="s">
        <v>123</v>
      </c>
      <c r="H790" s="11" t="str">
        <f t="shared" si="24"/>
        <v>Sinfonía n° 4 - van Beethoven, Ludwig</v>
      </c>
      <c r="I790" s="11" t="s">
        <v>1</v>
      </c>
      <c r="J790" s="11" t="s">
        <v>31</v>
      </c>
      <c r="K790" s="11" t="s">
        <v>24</v>
      </c>
      <c r="L790" s="13">
        <v>1806</v>
      </c>
      <c r="O790" s="11" t="s">
        <v>26</v>
      </c>
      <c r="P790" s="11" t="s">
        <v>27</v>
      </c>
      <c r="Q790" s="9" t="s">
        <v>62</v>
      </c>
      <c r="R790" s="6" t="s">
        <v>1721</v>
      </c>
      <c r="S790" s="4" t="s">
        <v>2047</v>
      </c>
    </row>
    <row r="791" spans="1:19" ht="15.75" customHeight="1">
      <c r="A791" s="11" t="s">
        <v>2095</v>
      </c>
      <c r="B791" s="11" t="s">
        <v>1720</v>
      </c>
      <c r="C791" s="13">
        <v>2015</v>
      </c>
      <c r="D791" s="13">
        <v>9</v>
      </c>
      <c r="E791" s="24">
        <v>42249</v>
      </c>
      <c r="F791" s="11" t="str">
        <f t="shared" si="23"/>
        <v>OCUSCH-2015-9</v>
      </c>
      <c r="G791" s="13" t="s">
        <v>2096</v>
      </c>
      <c r="H791" s="11" t="str">
        <f t="shared" si="24"/>
        <v>Oratorio "La Resurrección y Ascensión de Jesús" - Bach, Carl Philipp Emanuel</v>
      </c>
      <c r="I791" s="11" t="s">
        <v>128</v>
      </c>
      <c r="J791" s="13" t="s">
        <v>1789</v>
      </c>
      <c r="K791" s="11" t="s">
        <v>24</v>
      </c>
      <c r="L791" s="13">
        <v>1774</v>
      </c>
      <c r="N791" s="13" t="s">
        <v>2097</v>
      </c>
      <c r="O791" s="11" t="s">
        <v>26</v>
      </c>
      <c r="P791" s="11" t="s">
        <v>27</v>
      </c>
      <c r="Q791" s="11" t="s">
        <v>45</v>
      </c>
      <c r="R791" s="6" t="s">
        <v>1721</v>
      </c>
      <c r="S791" s="4" t="s">
        <v>2047</v>
      </c>
    </row>
    <row r="792" spans="1:19" ht="15.75" customHeight="1">
      <c r="A792" s="11" t="s">
        <v>2098</v>
      </c>
      <c r="B792" s="11" t="s">
        <v>1720</v>
      </c>
      <c r="C792" s="13">
        <v>2015</v>
      </c>
      <c r="D792" s="13" t="s">
        <v>2099</v>
      </c>
      <c r="E792" s="24">
        <v>42312</v>
      </c>
      <c r="F792" s="11" t="str">
        <f t="shared" si="23"/>
        <v>OCUSCH-2015-Dos cantatas del café: 10</v>
      </c>
      <c r="G792" s="13" t="s">
        <v>2100</v>
      </c>
      <c r="H792" s="11" t="str">
        <f t="shared" si="24"/>
        <v>Cantata del café BWV 211 - Bach, Johann Sebastian</v>
      </c>
      <c r="I792" s="13" t="s">
        <v>852</v>
      </c>
      <c r="J792" s="11" t="s">
        <v>23</v>
      </c>
      <c r="K792" s="11" t="s">
        <v>24</v>
      </c>
      <c r="L792" s="13" t="s">
        <v>1884</v>
      </c>
      <c r="O792" s="11" t="s">
        <v>26</v>
      </c>
      <c r="P792" s="11" t="s">
        <v>27</v>
      </c>
      <c r="Q792" s="11" t="s">
        <v>148</v>
      </c>
      <c r="R792" s="6" t="s">
        <v>1721</v>
      </c>
      <c r="S792" s="4" t="s">
        <v>2047</v>
      </c>
    </row>
    <row r="793" spans="1:19" ht="15.75" customHeight="1">
      <c r="A793" s="11" t="s">
        <v>2101</v>
      </c>
      <c r="B793" s="11" t="s">
        <v>1720</v>
      </c>
      <c r="C793" s="13">
        <v>2015</v>
      </c>
      <c r="D793" s="13" t="s">
        <v>2099</v>
      </c>
      <c r="E793" s="24">
        <v>42312</v>
      </c>
      <c r="F793" s="11" t="str">
        <f t="shared" si="23"/>
        <v>OCUSCH-2015-Dos cantatas del café: 10</v>
      </c>
      <c r="G793" s="13" t="s">
        <v>2102</v>
      </c>
      <c r="H793" s="11" t="str">
        <f t="shared" si="24"/>
        <v>Cantata La vida maravillosa y burlesca del café - Pepi, Jorge</v>
      </c>
      <c r="I793" s="13" t="s">
        <v>852</v>
      </c>
      <c r="J793" s="11" t="s">
        <v>1999</v>
      </c>
      <c r="K793" s="11" t="s">
        <v>24</v>
      </c>
      <c r="L793" s="13">
        <v>1999</v>
      </c>
      <c r="O793" s="11" t="s">
        <v>26</v>
      </c>
      <c r="P793" s="11" t="s">
        <v>27</v>
      </c>
      <c r="Q793" s="9" t="s">
        <v>89</v>
      </c>
      <c r="R793" s="6" t="s">
        <v>1721</v>
      </c>
      <c r="S793" s="4" t="s">
        <v>2047</v>
      </c>
    </row>
    <row r="794" spans="1:19" ht="15.75" customHeight="1">
      <c r="A794" s="11" t="s">
        <v>2103</v>
      </c>
      <c r="B794" s="11" t="s">
        <v>1720</v>
      </c>
      <c r="C794" s="13">
        <v>2015</v>
      </c>
      <c r="D794" s="13">
        <v>11</v>
      </c>
      <c r="E794" s="24">
        <v>42340</v>
      </c>
      <c r="F794" s="11" t="str">
        <f t="shared" si="23"/>
        <v>OCUSCH-2015-11</v>
      </c>
      <c r="G794" s="13" t="s">
        <v>2104</v>
      </c>
      <c r="H794" s="11" t="str">
        <f t="shared" si="24"/>
        <v>Recuerdos sin nombre - Concha, Francisco</v>
      </c>
      <c r="I794" s="11" t="s">
        <v>1</v>
      </c>
      <c r="J794" s="11" t="s">
        <v>2105</v>
      </c>
      <c r="K794" s="11" t="s">
        <v>24</v>
      </c>
      <c r="L794" s="13">
        <v>2007</v>
      </c>
      <c r="O794" s="11" t="s">
        <v>34</v>
      </c>
      <c r="P794" s="11" t="s">
        <v>27</v>
      </c>
      <c r="Q794" s="9" t="s">
        <v>69</v>
      </c>
      <c r="R794" s="6" t="s">
        <v>1721</v>
      </c>
      <c r="S794" s="4" t="s">
        <v>2047</v>
      </c>
    </row>
    <row r="795" spans="1:19" ht="15.75" customHeight="1">
      <c r="A795" s="11" t="s">
        <v>2106</v>
      </c>
      <c r="B795" s="11" t="s">
        <v>1720</v>
      </c>
      <c r="C795" s="13">
        <v>2015</v>
      </c>
      <c r="D795" s="13">
        <v>11</v>
      </c>
      <c r="E795" s="24">
        <v>42340</v>
      </c>
      <c r="F795" s="11" t="str">
        <f t="shared" si="23"/>
        <v>OCUSCH-2015-11</v>
      </c>
      <c r="G795" s="13" t="s">
        <v>96</v>
      </c>
      <c r="H795" s="11" t="str">
        <f t="shared" si="24"/>
        <v>Concierto para violín n° 5 - Mozart, Wolfgang Amadeus</v>
      </c>
      <c r="I795" s="11" t="s">
        <v>56</v>
      </c>
      <c r="J795" s="13" t="s">
        <v>52</v>
      </c>
      <c r="K795" s="11" t="s">
        <v>24</v>
      </c>
      <c r="L795" s="13">
        <v>1775</v>
      </c>
      <c r="O795" s="11" t="s">
        <v>26</v>
      </c>
      <c r="P795" s="11" t="s">
        <v>27</v>
      </c>
      <c r="Q795" s="11" t="s">
        <v>45</v>
      </c>
      <c r="R795" s="6" t="s">
        <v>1721</v>
      </c>
      <c r="S795" s="4" t="s">
        <v>2047</v>
      </c>
    </row>
    <row r="796" spans="1:19" ht="15.75" customHeight="1">
      <c r="A796" s="11" t="s">
        <v>2107</v>
      </c>
      <c r="B796" s="11" t="s">
        <v>1720</v>
      </c>
      <c r="C796" s="13">
        <v>2015</v>
      </c>
      <c r="D796" s="13">
        <v>11</v>
      </c>
      <c r="E796" s="24">
        <v>42340</v>
      </c>
      <c r="F796" s="11" t="str">
        <f t="shared" si="23"/>
        <v>OCUSCH-2015-11</v>
      </c>
      <c r="G796" s="13" t="s">
        <v>169</v>
      </c>
      <c r="H796" s="11" t="str">
        <f t="shared" si="24"/>
        <v>Sinfonía n° 8 - van Beethoven, Ludwig</v>
      </c>
      <c r="I796" s="11" t="s">
        <v>1</v>
      </c>
      <c r="J796" s="11" t="s">
        <v>31</v>
      </c>
      <c r="K796" s="11" t="s">
        <v>24</v>
      </c>
      <c r="L796" s="11">
        <v>1812</v>
      </c>
      <c r="O796" s="11" t="s">
        <v>26</v>
      </c>
      <c r="P796" s="11" t="s">
        <v>27</v>
      </c>
      <c r="Q796" s="9" t="s">
        <v>62</v>
      </c>
      <c r="R796" s="6" t="s">
        <v>1721</v>
      </c>
      <c r="S796" s="1" t="s">
        <v>2047</v>
      </c>
    </row>
    <row r="797" spans="1:19" ht="15.75" customHeight="1">
      <c r="A797" s="11" t="s">
        <v>2108</v>
      </c>
      <c r="B797" s="11" t="s">
        <v>1720</v>
      </c>
      <c r="C797" s="13">
        <v>2015</v>
      </c>
      <c r="D797" s="13" t="s">
        <v>2010</v>
      </c>
      <c r="E797" s="24">
        <v>42354</v>
      </c>
      <c r="F797" s="11" t="str">
        <f t="shared" si="23"/>
        <v>OCUSCH-2015-Concierto de navidad: 12</v>
      </c>
      <c r="G797" s="13" t="s">
        <v>2109</v>
      </c>
      <c r="H797" s="11" t="str">
        <f t="shared" si="24"/>
        <v>Obertura del Barón gitano - Strauss II, Johann</v>
      </c>
      <c r="I797" s="11" t="s">
        <v>1</v>
      </c>
      <c r="J797" s="11" t="s">
        <v>372</v>
      </c>
      <c r="K797" s="11" t="s">
        <v>24</v>
      </c>
      <c r="L797" s="13" t="s">
        <v>2110</v>
      </c>
      <c r="N797" s="13" t="s">
        <v>1965</v>
      </c>
      <c r="O797" s="11" t="s">
        <v>26</v>
      </c>
      <c r="P797" s="11" t="s">
        <v>27</v>
      </c>
      <c r="Q797" s="11" t="s">
        <v>49</v>
      </c>
      <c r="R797" s="6" t="s">
        <v>1721</v>
      </c>
      <c r="S797" s="4" t="s">
        <v>2047</v>
      </c>
    </row>
    <row r="798" spans="1:19" ht="15.75" customHeight="1">
      <c r="A798" s="11" t="s">
        <v>2111</v>
      </c>
      <c r="B798" s="11" t="s">
        <v>1720</v>
      </c>
      <c r="C798" s="13">
        <v>2015</v>
      </c>
      <c r="D798" s="13" t="s">
        <v>2010</v>
      </c>
      <c r="E798" s="24">
        <v>42354</v>
      </c>
      <c r="F798" s="11" t="str">
        <f t="shared" si="23"/>
        <v>OCUSCH-2015-Concierto de navidad: 12</v>
      </c>
      <c r="G798" s="13" t="s">
        <v>2112</v>
      </c>
      <c r="H798" s="11" t="str">
        <f t="shared" si="24"/>
        <v>Voces de primavera - Strauss II, Johann</v>
      </c>
      <c r="I798" s="11" t="s">
        <v>1</v>
      </c>
      <c r="J798" s="11" t="s">
        <v>372</v>
      </c>
      <c r="K798" s="11" t="s">
        <v>24</v>
      </c>
      <c r="L798" s="13" t="s">
        <v>2113</v>
      </c>
      <c r="O798" s="11" t="s">
        <v>26</v>
      </c>
      <c r="P798" s="11" t="s">
        <v>27</v>
      </c>
      <c r="Q798" s="11" t="s">
        <v>49</v>
      </c>
      <c r="R798" s="6" t="s">
        <v>1721</v>
      </c>
      <c r="S798" s="1" t="s">
        <v>2047</v>
      </c>
    </row>
    <row r="799" spans="1:19" ht="15.75" customHeight="1">
      <c r="A799" s="11" t="s">
        <v>2114</v>
      </c>
      <c r="B799" s="11" t="s">
        <v>1720</v>
      </c>
      <c r="C799" s="13">
        <v>2015</v>
      </c>
      <c r="D799" s="13" t="s">
        <v>2010</v>
      </c>
      <c r="E799" s="24">
        <v>42354</v>
      </c>
      <c r="F799" s="11" t="str">
        <f t="shared" si="23"/>
        <v>OCUSCH-2015-Concierto de navidad: 12</v>
      </c>
      <c r="G799" s="13" t="s">
        <v>2115</v>
      </c>
      <c r="H799" s="11" t="str">
        <f t="shared" si="24"/>
        <v>De caza - Strauss II, Johann</v>
      </c>
      <c r="I799" s="11" t="s">
        <v>1</v>
      </c>
      <c r="J799" s="11" t="s">
        <v>372</v>
      </c>
      <c r="K799" s="11" t="s">
        <v>24</v>
      </c>
      <c r="L799" s="13" t="s">
        <v>25</v>
      </c>
      <c r="O799" s="11" t="s">
        <v>26</v>
      </c>
      <c r="P799" s="11" t="s">
        <v>27</v>
      </c>
      <c r="Q799" s="11" t="s">
        <v>49</v>
      </c>
      <c r="R799" s="6" t="s">
        <v>1721</v>
      </c>
      <c r="S799" s="4" t="s">
        <v>2047</v>
      </c>
    </row>
    <row r="800" spans="1:19" ht="15.75" customHeight="1">
      <c r="A800" s="11" t="s">
        <v>2116</v>
      </c>
      <c r="B800" s="11" t="s">
        <v>1720</v>
      </c>
      <c r="C800" s="13">
        <v>2015</v>
      </c>
      <c r="D800" s="13" t="s">
        <v>2010</v>
      </c>
      <c r="E800" s="24">
        <v>42354</v>
      </c>
      <c r="F800" s="11" t="str">
        <f t="shared" ref="F800:F863" si="25">CONCATENATE(B800, "-", C800, "-", D800)</f>
        <v>OCUSCH-2015-Concierto de navidad: 12</v>
      </c>
      <c r="G800" s="13" t="s">
        <v>2117</v>
      </c>
      <c r="H800" s="11" t="str">
        <f t="shared" ref="H800:H863" si="26">G800 &amp; " - " &amp; J800</f>
        <v>Vals del Emperador - Strauss II, Johann</v>
      </c>
      <c r="I800" s="11" t="s">
        <v>1</v>
      </c>
      <c r="J800" s="11" t="s">
        <v>372</v>
      </c>
      <c r="K800" s="11" t="s">
        <v>24</v>
      </c>
      <c r="L800" s="11">
        <v>1889</v>
      </c>
      <c r="O800" s="11" t="s">
        <v>26</v>
      </c>
      <c r="P800" s="11" t="s">
        <v>27</v>
      </c>
      <c r="Q800" s="11" t="s">
        <v>49</v>
      </c>
      <c r="R800" s="6" t="s">
        <v>1721</v>
      </c>
      <c r="S800" s="1" t="s">
        <v>2047</v>
      </c>
    </row>
    <row r="801" spans="1:20" ht="15.75" customHeight="1">
      <c r="A801" s="11" t="s">
        <v>2118</v>
      </c>
      <c r="B801" s="11" t="s">
        <v>1720</v>
      </c>
      <c r="C801" s="13">
        <v>2015</v>
      </c>
      <c r="D801" s="13" t="s">
        <v>2010</v>
      </c>
      <c r="E801" s="24">
        <v>42354</v>
      </c>
      <c r="F801" s="11" t="str">
        <f t="shared" si="25"/>
        <v>OCUSCH-2015-Concierto de navidad: 12</v>
      </c>
      <c r="G801" s="13" t="s">
        <v>2119</v>
      </c>
      <c r="H801" s="11" t="str">
        <f t="shared" si="26"/>
        <v>Obertura de la Bella Galatea - von Suppé, Franz</v>
      </c>
      <c r="I801" s="11" t="s">
        <v>1</v>
      </c>
      <c r="J801" s="11" t="s">
        <v>2120</v>
      </c>
      <c r="K801" s="11" t="s">
        <v>24</v>
      </c>
      <c r="L801" s="13">
        <v>1865</v>
      </c>
      <c r="O801" s="11" t="s">
        <v>26</v>
      </c>
      <c r="P801" s="11" t="s">
        <v>27</v>
      </c>
      <c r="Q801" s="11" t="s">
        <v>49</v>
      </c>
      <c r="R801" s="6" t="s">
        <v>1721</v>
      </c>
      <c r="S801" s="4" t="s">
        <v>2047</v>
      </c>
    </row>
    <row r="802" spans="1:20" ht="15.75" customHeight="1">
      <c r="A802" s="11" t="s">
        <v>2121</v>
      </c>
      <c r="B802" s="11" t="s">
        <v>1720</v>
      </c>
      <c r="C802" s="13">
        <v>2015</v>
      </c>
      <c r="D802" s="13" t="s">
        <v>2010</v>
      </c>
      <c r="E802" s="24">
        <v>42354</v>
      </c>
      <c r="F802" s="11" t="str">
        <f t="shared" si="25"/>
        <v>OCUSCH-2015-Concierto de navidad: 12</v>
      </c>
      <c r="G802" s="13" t="s">
        <v>2122</v>
      </c>
      <c r="H802" s="11" t="str">
        <f t="shared" si="26"/>
        <v>Vals de los Besos - Strauss II, Johann</v>
      </c>
      <c r="I802" s="11" t="s">
        <v>1</v>
      </c>
      <c r="J802" s="11" t="s">
        <v>372</v>
      </c>
      <c r="K802" s="11" t="s">
        <v>24</v>
      </c>
      <c r="L802" s="13">
        <v>1882</v>
      </c>
      <c r="O802" s="11" t="s">
        <v>26</v>
      </c>
      <c r="P802" s="11" t="s">
        <v>27</v>
      </c>
      <c r="Q802" s="11" t="s">
        <v>49</v>
      </c>
      <c r="R802" s="6" t="s">
        <v>1721</v>
      </c>
      <c r="S802" s="1" t="s">
        <v>2047</v>
      </c>
    </row>
    <row r="803" spans="1:20" ht="15.75" customHeight="1">
      <c r="A803" s="11" t="s">
        <v>2123</v>
      </c>
      <c r="B803" s="11" t="s">
        <v>1720</v>
      </c>
      <c r="C803" s="13">
        <v>2015</v>
      </c>
      <c r="D803" s="13" t="s">
        <v>2010</v>
      </c>
      <c r="E803" s="24">
        <v>42354</v>
      </c>
      <c r="F803" s="11" t="str">
        <f t="shared" si="25"/>
        <v>OCUSCH-2015-Concierto de navidad: 12</v>
      </c>
      <c r="G803" s="13" t="s">
        <v>2124</v>
      </c>
      <c r="H803" s="11" t="str">
        <f t="shared" si="26"/>
        <v>Perpetuum Mobile - Strauss II, Johann</v>
      </c>
      <c r="I803" s="11" t="s">
        <v>1</v>
      </c>
      <c r="J803" s="11" t="s">
        <v>372</v>
      </c>
      <c r="K803" s="11" t="s">
        <v>24</v>
      </c>
      <c r="L803" s="13">
        <v>1861</v>
      </c>
      <c r="O803" s="11" t="s">
        <v>26</v>
      </c>
      <c r="P803" s="11" t="s">
        <v>27</v>
      </c>
      <c r="Q803" s="11" t="s">
        <v>49</v>
      </c>
      <c r="R803" s="6" t="s">
        <v>1721</v>
      </c>
      <c r="S803" s="4" t="s">
        <v>2047</v>
      </c>
    </row>
    <row r="804" spans="1:20" ht="15.75" customHeight="1">
      <c r="A804" s="11" t="s">
        <v>2125</v>
      </c>
      <c r="B804" s="11" t="s">
        <v>1720</v>
      </c>
      <c r="C804" s="13">
        <v>2015</v>
      </c>
      <c r="D804" s="13" t="s">
        <v>2010</v>
      </c>
      <c r="E804" s="24">
        <v>42354</v>
      </c>
      <c r="F804" s="11" t="str">
        <f t="shared" si="25"/>
        <v>OCUSCH-2015-Concierto de navidad: 12</v>
      </c>
      <c r="G804" s="13" t="s">
        <v>2126</v>
      </c>
      <c r="H804" s="11" t="str">
        <f t="shared" si="26"/>
        <v>El Danubio azul - Strauss II, Johann</v>
      </c>
      <c r="I804" s="11" t="s">
        <v>1</v>
      </c>
      <c r="J804" s="11" t="s">
        <v>372</v>
      </c>
      <c r="K804" s="11" t="s">
        <v>24</v>
      </c>
      <c r="L804" s="13">
        <v>1866</v>
      </c>
      <c r="O804" s="11" t="s">
        <v>26</v>
      </c>
      <c r="P804" s="11" t="s">
        <v>27</v>
      </c>
      <c r="Q804" s="11" t="s">
        <v>49</v>
      </c>
      <c r="R804" s="6" t="s">
        <v>1721</v>
      </c>
      <c r="S804" s="4" t="s">
        <v>2047</v>
      </c>
    </row>
    <row r="805" spans="1:20" ht="15.75" customHeight="1">
      <c r="A805" s="11" t="s">
        <v>2127</v>
      </c>
      <c r="B805" s="11" t="s">
        <v>1720</v>
      </c>
      <c r="C805" s="13">
        <v>2015</v>
      </c>
      <c r="D805" s="13" t="s">
        <v>2010</v>
      </c>
      <c r="E805" s="24">
        <v>42354</v>
      </c>
      <c r="F805" s="11" t="str">
        <f t="shared" si="25"/>
        <v>OCUSCH-2015-Concierto de navidad: 12</v>
      </c>
      <c r="G805" s="13" t="s">
        <v>1886</v>
      </c>
      <c r="H805" s="11" t="str">
        <f t="shared" si="26"/>
        <v>Villancicos tradicionales - Sin información</v>
      </c>
      <c r="I805" s="11" t="s">
        <v>797</v>
      </c>
      <c r="J805" s="11" t="s">
        <v>22</v>
      </c>
      <c r="K805" s="11" t="s">
        <v>22</v>
      </c>
      <c r="L805" s="13" t="s">
        <v>25</v>
      </c>
      <c r="O805" s="11" t="s">
        <v>26</v>
      </c>
      <c r="P805" s="11" t="s">
        <v>27</v>
      </c>
      <c r="Q805" s="9" t="s">
        <v>855</v>
      </c>
      <c r="R805" s="6" t="s">
        <v>1721</v>
      </c>
      <c r="S805" s="1" t="s">
        <v>2047</v>
      </c>
    </row>
    <row r="806" spans="1:20" ht="15.75" customHeight="1">
      <c r="A806" s="11" t="s">
        <v>2128</v>
      </c>
      <c r="B806" s="11" t="s">
        <v>1720</v>
      </c>
      <c r="C806" s="13">
        <v>2016</v>
      </c>
      <c r="D806" s="13">
        <v>1</v>
      </c>
      <c r="E806" s="24">
        <v>42459</v>
      </c>
      <c r="F806" s="11" t="str">
        <f t="shared" si="25"/>
        <v>OCUSCH-2016-1</v>
      </c>
      <c r="G806" s="13" t="s">
        <v>1896</v>
      </c>
      <c r="H806" s="11" t="str">
        <f t="shared" si="26"/>
        <v>Obertura - Nunez, José Mauricio</v>
      </c>
      <c r="I806" s="11" t="s">
        <v>1</v>
      </c>
      <c r="J806" s="11" t="s">
        <v>2129</v>
      </c>
      <c r="K806" s="11" t="s">
        <v>24</v>
      </c>
      <c r="L806" s="13" t="s">
        <v>25</v>
      </c>
      <c r="O806" s="11" t="s">
        <v>26</v>
      </c>
      <c r="P806" s="11" t="s">
        <v>27</v>
      </c>
      <c r="Q806" s="11" t="s">
        <v>45</v>
      </c>
      <c r="R806" s="6" t="s">
        <v>1721</v>
      </c>
      <c r="S806" s="4" t="s">
        <v>2130</v>
      </c>
    </row>
    <row r="807" spans="1:20" ht="15.75" customHeight="1">
      <c r="A807" s="11" t="s">
        <v>2131</v>
      </c>
      <c r="B807" s="11" t="s">
        <v>1720</v>
      </c>
      <c r="C807" s="13">
        <v>2016</v>
      </c>
      <c r="D807" s="13">
        <v>1</v>
      </c>
      <c r="E807" s="24">
        <v>42459</v>
      </c>
      <c r="F807" s="11" t="str">
        <f t="shared" si="25"/>
        <v>OCUSCH-2016-1</v>
      </c>
      <c r="G807" s="13" t="s">
        <v>110</v>
      </c>
      <c r="H807" s="11" t="str">
        <f t="shared" si="26"/>
        <v>Concierto para violín n° 3 - Mozart, Wolfgang Amadeus</v>
      </c>
      <c r="I807" s="11" t="s">
        <v>56</v>
      </c>
      <c r="J807" s="13" t="s">
        <v>52</v>
      </c>
      <c r="K807" s="11" t="s">
        <v>24</v>
      </c>
      <c r="L807" s="13">
        <v>1775</v>
      </c>
      <c r="O807" s="11" t="s">
        <v>26</v>
      </c>
      <c r="P807" s="11" t="s">
        <v>27</v>
      </c>
      <c r="Q807" s="11" t="s">
        <v>45</v>
      </c>
      <c r="R807" s="6" t="s">
        <v>1721</v>
      </c>
      <c r="S807" s="4" t="s">
        <v>2130</v>
      </c>
    </row>
    <row r="808" spans="1:20" ht="15.75" customHeight="1">
      <c r="A808" s="11" t="s">
        <v>2132</v>
      </c>
      <c r="B808" s="11" t="s">
        <v>1720</v>
      </c>
      <c r="C808" s="13">
        <v>2016</v>
      </c>
      <c r="D808" s="13">
        <v>1</v>
      </c>
      <c r="E808" s="24">
        <v>42459</v>
      </c>
      <c r="F808" s="11" t="str">
        <f t="shared" si="25"/>
        <v>OCUSCH-2016-1</v>
      </c>
      <c r="G808" s="13" t="s">
        <v>1262</v>
      </c>
      <c r="H808" s="11" t="str">
        <f t="shared" si="26"/>
        <v>Sinfonietta - Poulenc, Francis</v>
      </c>
      <c r="I808" s="11" t="s">
        <v>1</v>
      </c>
      <c r="J808" s="11" t="s">
        <v>1263</v>
      </c>
      <c r="K808" s="11" t="s">
        <v>24</v>
      </c>
      <c r="L808" s="13" t="s">
        <v>1264</v>
      </c>
      <c r="O808" s="11" t="s">
        <v>26</v>
      </c>
      <c r="P808" s="11" t="s">
        <v>27</v>
      </c>
      <c r="Q808" s="9" t="s">
        <v>39</v>
      </c>
      <c r="R808" s="6" t="s">
        <v>1721</v>
      </c>
      <c r="S808" s="4" t="s">
        <v>2130</v>
      </c>
    </row>
    <row r="809" spans="1:20" ht="15.75" customHeight="1">
      <c r="A809" s="11" t="s">
        <v>2133</v>
      </c>
      <c r="B809" s="11" t="s">
        <v>1720</v>
      </c>
      <c r="C809" s="13">
        <v>2016</v>
      </c>
      <c r="D809" s="13">
        <v>2</v>
      </c>
      <c r="E809" s="24">
        <v>42473</v>
      </c>
      <c r="F809" s="11" t="str">
        <f t="shared" si="25"/>
        <v>OCUSCH-2016-2</v>
      </c>
      <c r="G809" s="13" t="s">
        <v>682</v>
      </c>
      <c r="H809" s="11" t="str">
        <f t="shared" si="26"/>
        <v>Concierto para piano n° 2 - van Beethoven, Ludwig</v>
      </c>
      <c r="I809" s="11" t="s">
        <v>213</v>
      </c>
      <c r="J809" s="11" t="s">
        <v>31</v>
      </c>
      <c r="K809" s="11" t="s">
        <v>24</v>
      </c>
      <c r="L809" s="13" t="s">
        <v>683</v>
      </c>
      <c r="O809" s="11" t="s">
        <v>26</v>
      </c>
      <c r="P809" s="11" t="s">
        <v>27</v>
      </c>
      <c r="Q809" s="11" t="s">
        <v>45</v>
      </c>
      <c r="R809" s="6" t="s">
        <v>1721</v>
      </c>
      <c r="S809" s="4" t="s">
        <v>2130</v>
      </c>
    </row>
    <row r="810" spans="1:20" ht="15.75" customHeight="1">
      <c r="A810" s="11" t="s">
        <v>2134</v>
      </c>
      <c r="B810" s="11" t="s">
        <v>1720</v>
      </c>
      <c r="C810" s="13">
        <v>2016</v>
      </c>
      <c r="D810" s="13">
        <v>2</v>
      </c>
      <c r="E810" s="24">
        <v>42473</v>
      </c>
      <c r="F810" s="11" t="str">
        <f t="shared" si="25"/>
        <v>OCUSCH-2016-2</v>
      </c>
      <c r="G810" s="13" t="s">
        <v>229</v>
      </c>
      <c r="H810" s="11" t="str">
        <f t="shared" si="26"/>
        <v>Sinfonía n° 2 - Schumann, Robert</v>
      </c>
      <c r="I810" s="11" t="s">
        <v>1</v>
      </c>
      <c r="J810" s="11" t="s">
        <v>714</v>
      </c>
      <c r="K810" s="11" t="s">
        <v>24</v>
      </c>
      <c r="L810" s="13" t="s">
        <v>2135</v>
      </c>
      <c r="O810" s="11" t="s">
        <v>26</v>
      </c>
      <c r="P810" s="11" t="s">
        <v>27</v>
      </c>
      <c r="Q810" s="9" t="s">
        <v>62</v>
      </c>
      <c r="R810" s="6" t="s">
        <v>1721</v>
      </c>
      <c r="S810" s="4" t="s">
        <v>2130</v>
      </c>
    </row>
    <row r="811" spans="1:20" ht="15.75" customHeight="1">
      <c r="A811" s="11" t="s">
        <v>2136</v>
      </c>
      <c r="B811" s="11" t="s">
        <v>1720</v>
      </c>
      <c r="C811" s="13">
        <v>2016</v>
      </c>
      <c r="D811" s="13">
        <v>3</v>
      </c>
      <c r="E811" s="24">
        <v>42487</v>
      </c>
      <c r="F811" s="11" t="str">
        <f t="shared" si="25"/>
        <v>OCUSCH-2016-3</v>
      </c>
      <c r="G811" s="13" t="s">
        <v>2137</v>
      </c>
      <c r="H811" s="11" t="str">
        <f t="shared" si="26"/>
        <v>Quiet City - Copland, Aaron</v>
      </c>
      <c r="I811" s="11" t="s">
        <v>2138</v>
      </c>
      <c r="J811" s="11" t="s">
        <v>2139</v>
      </c>
      <c r="K811" s="11" t="s">
        <v>24</v>
      </c>
      <c r="L811" s="13">
        <v>1940</v>
      </c>
      <c r="O811" s="11" t="s">
        <v>26</v>
      </c>
      <c r="P811" s="11" t="s">
        <v>27</v>
      </c>
      <c r="Q811" s="9" t="s">
        <v>39</v>
      </c>
      <c r="R811" s="6" t="s">
        <v>1721</v>
      </c>
      <c r="S811" s="4" t="s">
        <v>2130</v>
      </c>
    </row>
    <row r="812" spans="1:20" ht="15.75" customHeight="1">
      <c r="A812" s="11" t="s">
        <v>2140</v>
      </c>
      <c r="B812" s="11" t="s">
        <v>1720</v>
      </c>
      <c r="C812" s="13">
        <v>2016</v>
      </c>
      <c r="D812" s="13">
        <v>3</v>
      </c>
      <c r="E812" s="24">
        <v>42487</v>
      </c>
      <c r="F812" s="11" t="str">
        <f t="shared" si="25"/>
        <v>OCUSCH-2016-3</v>
      </c>
      <c r="G812" s="13" t="s">
        <v>123</v>
      </c>
      <c r="H812" s="11" t="str">
        <f t="shared" si="26"/>
        <v>Sinfonía n° 4 - Mendelssohn, Felix</v>
      </c>
      <c r="I812" s="11" t="s">
        <v>1</v>
      </c>
      <c r="J812" s="11" t="s">
        <v>93</v>
      </c>
      <c r="K812" s="11" t="s">
        <v>24</v>
      </c>
      <c r="L812" s="13">
        <v>1833</v>
      </c>
      <c r="N812" s="13" t="s">
        <v>2141</v>
      </c>
      <c r="O812" s="11" t="s">
        <v>26</v>
      </c>
      <c r="P812" s="11" t="s">
        <v>27</v>
      </c>
      <c r="Q812" s="9" t="s">
        <v>62</v>
      </c>
      <c r="R812" s="6" t="s">
        <v>1721</v>
      </c>
      <c r="S812" s="4" t="s">
        <v>2130</v>
      </c>
    </row>
    <row r="813" spans="1:20" ht="15.75" customHeight="1">
      <c r="A813" s="11" t="s">
        <v>2142</v>
      </c>
      <c r="B813" s="11" t="s">
        <v>1720</v>
      </c>
      <c r="C813" s="13">
        <v>2016</v>
      </c>
      <c r="D813" s="13">
        <v>4</v>
      </c>
      <c r="E813" s="24">
        <v>42515</v>
      </c>
      <c r="F813" s="11" t="str">
        <f t="shared" si="25"/>
        <v>OCUSCH-2016-4</v>
      </c>
      <c r="G813" s="13" t="s">
        <v>2143</v>
      </c>
      <c r="H813" s="11" t="str">
        <f t="shared" si="26"/>
        <v>Suite Masques et Bergamasques - Fauré. Gabriel</v>
      </c>
      <c r="I813" s="11" t="s">
        <v>1</v>
      </c>
      <c r="J813" s="11" t="s">
        <v>1857</v>
      </c>
      <c r="K813" s="11" t="s">
        <v>24</v>
      </c>
      <c r="L813" s="13">
        <v>1919</v>
      </c>
      <c r="O813" s="11" t="s">
        <v>26</v>
      </c>
      <c r="P813" s="11" t="s">
        <v>27</v>
      </c>
      <c r="Q813" s="9" t="s">
        <v>39</v>
      </c>
      <c r="R813" s="6" t="s">
        <v>1721</v>
      </c>
      <c r="S813" s="4" t="s">
        <v>2130</v>
      </c>
    </row>
    <row r="814" spans="1:20" ht="15.75" customHeight="1">
      <c r="A814" s="11" t="s">
        <v>2144</v>
      </c>
      <c r="B814" s="11" t="s">
        <v>1720</v>
      </c>
      <c r="C814" s="13">
        <v>2016</v>
      </c>
      <c r="D814" s="13">
        <v>4</v>
      </c>
      <c r="E814" s="24">
        <v>42515</v>
      </c>
      <c r="F814" s="11" t="str">
        <f t="shared" si="25"/>
        <v>OCUSCH-2016-4</v>
      </c>
      <c r="G814" s="13" t="s">
        <v>2145</v>
      </c>
      <c r="H814" s="11" t="str">
        <f t="shared" si="26"/>
        <v>Concierto para oboe BWV 1056 - Bach, Johann Sebastian</v>
      </c>
      <c r="I814" s="11" t="s">
        <v>437</v>
      </c>
      <c r="J814" s="11" t="s">
        <v>23</v>
      </c>
      <c r="K814" s="11" t="s">
        <v>24</v>
      </c>
      <c r="L814" s="13" t="s">
        <v>2146</v>
      </c>
      <c r="N814" s="13" t="s">
        <v>1965</v>
      </c>
      <c r="O814" s="11" t="s">
        <v>26</v>
      </c>
      <c r="P814" s="11" t="s">
        <v>27</v>
      </c>
      <c r="Q814" s="11" t="s">
        <v>148</v>
      </c>
      <c r="R814" s="6" t="s">
        <v>1721</v>
      </c>
      <c r="S814" s="4" t="s">
        <v>2130</v>
      </c>
    </row>
    <row r="815" spans="1:20" ht="15.75" customHeight="1">
      <c r="A815" s="11" t="s">
        <v>2147</v>
      </c>
      <c r="B815" s="11" t="s">
        <v>1720</v>
      </c>
      <c r="C815" s="13">
        <v>2016</v>
      </c>
      <c r="D815" s="11">
        <v>5</v>
      </c>
      <c r="E815" s="22">
        <v>42536</v>
      </c>
      <c r="F815" s="11" t="str">
        <f t="shared" si="25"/>
        <v>OCUSCH-2016-5</v>
      </c>
      <c r="G815" s="13" t="s">
        <v>1000</v>
      </c>
      <c r="H815" s="11" t="str">
        <f t="shared" si="26"/>
        <v>Serenata para vientos - Dvořák, Antonín</v>
      </c>
      <c r="I815" s="11" t="s">
        <v>2148</v>
      </c>
      <c r="J815" s="11" t="s">
        <v>513</v>
      </c>
      <c r="K815" s="11" t="s">
        <v>24</v>
      </c>
      <c r="L815" s="11">
        <v>1878</v>
      </c>
      <c r="M815" s="11"/>
      <c r="N815" s="11"/>
      <c r="O815" s="11" t="s">
        <v>26</v>
      </c>
      <c r="P815" s="11" t="s">
        <v>27</v>
      </c>
      <c r="Q815" s="11" t="s">
        <v>49</v>
      </c>
      <c r="R815" s="23" t="s">
        <v>2149</v>
      </c>
      <c r="S815" s="23" t="s">
        <v>2150</v>
      </c>
      <c r="T815" s="23"/>
    </row>
    <row r="816" spans="1:20" ht="15.75" customHeight="1">
      <c r="A816" s="11" t="s">
        <v>2151</v>
      </c>
      <c r="B816" s="11" t="s">
        <v>1720</v>
      </c>
      <c r="C816" s="13">
        <v>2016</v>
      </c>
      <c r="D816" s="11">
        <v>5</v>
      </c>
      <c r="E816" s="22">
        <v>42536</v>
      </c>
      <c r="F816" s="11" t="str">
        <f t="shared" si="25"/>
        <v>OCUSCH-2016-5</v>
      </c>
      <c r="G816" s="11" t="s">
        <v>2152</v>
      </c>
      <c r="H816" s="11" t="str">
        <f t="shared" si="26"/>
        <v>Doble concierto para dos orquestas de cuerdas, piano y timbales - Bohuslav, Martinů</v>
      </c>
      <c r="I816" s="11" t="s">
        <v>1</v>
      </c>
      <c r="J816" s="11" t="s">
        <v>646</v>
      </c>
      <c r="K816" s="11" t="s">
        <v>24</v>
      </c>
      <c r="L816" s="11">
        <v>1938</v>
      </c>
      <c r="M816" s="11"/>
      <c r="N816" s="11"/>
      <c r="O816" s="11" t="s">
        <v>26</v>
      </c>
      <c r="P816" s="11" t="s">
        <v>27</v>
      </c>
      <c r="Q816" s="9" t="s">
        <v>39</v>
      </c>
      <c r="R816" s="23" t="s">
        <v>2149</v>
      </c>
      <c r="S816" s="23" t="s">
        <v>2150</v>
      </c>
      <c r="T816" s="23"/>
    </row>
    <row r="817" spans="1:20" ht="15.75" customHeight="1">
      <c r="A817" s="11" t="s">
        <v>2153</v>
      </c>
      <c r="B817" s="11" t="s">
        <v>1720</v>
      </c>
      <c r="C817" s="13">
        <v>2016</v>
      </c>
      <c r="D817" s="11">
        <v>6</v>
      </c>
      <c r="E817" s="22">
        <v>42557</v>
      </c>
      <c r="F817" s="11" t="str">
        <f t="shared" si="25"/>
        <v>OCUSCH-2016-6</v>
      </c>
      <c r="G817" s="11" t="s">
        <v>1805</v>
      </c>
      <c r="H817" s="11" t="str">
        <f t="shared" si="26"/>
        <v>Sinfonía n° 35  - Mozart, Wolfgang Amadeus</v>
      </c>
      <c r="I817" s="11" t="s">
        <v>1</v>
      </c>
      <c r="J817" s="13" t="s">
        <v>52</v>
      </c>
      <c r="K817" s="11" t="s">
        <v>24</v>
      </c>
      <c r="L817" s="11">
        <v>1782</v>
      </c>
      <c r="M817" s="11"/>
      <c r="N817" s="11"/>
      <c r="O817" s="11" t="s">
        <v>26</v>
      </c>
      <c r="P817" s="11" t="s">
        <v>27</v>
      </c>
      <c r="Q817" s="11" t="s">
        <v>45</v>
      </c>
      <c r="R817" s="23" t="s">
        <v>2154</v>
      </c>
      <c r="S817" s="23" t="s">
        <v>2150</v>
      </c>
      <c r="T817" s="23"/>
    </row>
    <row r="818" spans="1:20" ht="15.75" customHeight="1">
      <c r="A818" s="11" t="s">
        <v>2155</v>
      </c>
      <c r="B818" s="11" t="s">
        <v>1720</v>
      </c>
      <c r="C818" s="13">
        <v>2016</v>
      </c>
      <c r="D818" s="11">
        <v>6</v>
      </c>
      <c r="E818" s="22">
        <v>42557</v>
      </c>
      <c r="F818" s="11" t="str">
        <f t="shared" si="25"/>
        <v>OCUSCH-2016-6</v>
      </c>
      <c r="G818" s="11" t="s">
        <v>2156</v>
      </c>
      <c r="H818" s="11" t="str">
        <f t="shared" si="26"/>
        <v>Messa di gloria - Puccini, Giacomo</v>
      </c>
      <c r="I818" s="11" t="s">
        <v>128</v>
      </c>
      <c r="J818" s="11" t="s">
        <v>1223</v>
      </c>
      <c r="K818" s="11" t="s">
        <v>24</v>
      </c>
      <c r="L818" s="11">
        <v>1880</v>
      </c>
      <c r="M818" s="11"/>
      <c r="N818" s="11"/>
      <c r="O818" s="11" t="s">
        <v>26</v>
      </c>
      <c r="P818" s="11" t="s">
        <v>27</v>
      </c>
      <c r="Q818" s="11" t="s">
        <v>49</v>
      </c>
      <c r="R818" s="23" t="s">
        <v>2154</v>
      </c>
      <c r="S818" s="23" t="s">
        <v>2150</v>
      </c>
      <c r="T818" s="23"/>
    </row>
    <row r="819" spans="1:20" ht="15.75" customHeight="1">
      <c r="A819" s="11" t="s">
        <v>2157</v>
      </c>
      <c r="B819" s="11" t="s">
        <v>1720</v>
      </c>
      <c r="C819" s="13">
        <v>2016</v>
      </c>
      <c r="D819" s="11">
        <v>7</v>
      </c>
      <c r="E819" s="24">
        <v>42613</v>
      </c>
      <c r="F819" s="11" t="str">
        <f t="shared" si="25"/>
        <v>OCUSCH-2016-7</v>
      </c>
      <c r="G819" s="13" t="s">
        <v>2100</v>
      </c>
      <c r="H819" s="11" t="str">
        <f t="shared" si="26"/>
        <v>Cantata del café BWV 211 - Bach, Johann Sebastian</v>
      </c>
      <c r="I819" s="13" t="s">
        <v>852</v>
      </c>
      <c r="J819" s="13" t="s">
        <v>23</v>
      </c>
      <c r="K819" s="11" t="s">
        <v>24</v>
      </c>
      <c r="L819" s="13" t="s">
        <v>1884</v>
      </c>
      <c r="O819" s="11" t="s">
        <v>26</v>
      </c>
      <c r="P819" s="11" t="s">
        <v>27</v>
      </c>
      <c r="Q819" s="11" t="s">
        <v>148</v>
      </c>
      <c r="R819" s="6" t="s">
        <v>2158</v>
      </c>
      <c r="S819" s="4" t="s">
        <v>2159</v>
      </c>
      <c r="T819" s="26"/>
    </row>
    <row r="820" spans="1:20" ht="15.75" customHeight="1">
      <c r="A820" s="11" t="s">
        <v>2160</v>
      </c>
      <c r="B820" s="11" t="s">
        <v>1720</v>
      </c>
      <c r="C820" s="13">
        <v>2016</v>
      </c>
      <c r="D820" s="11">
        <v>7</v>
      </c>
      <c r="E820" s="24">
        <v>42613</v>
      </c>
      <c r="F820" s="11" t="str">
        <f t="shared" si="25"/>
        <v>OCUSCH-2016-7</v>
      </c>
      <c r="G820" s="13" t="s">
        <v>2102</v>
      </c>
      <c r="H820" s="11" t="str">
        <f t="shared" si="26"/>
        <v>Cantata La vida maravillosa y burlesca del café - Pepi, Jorge</v>
      </c>
      <c r="I820" s="13" t="s">
        <v>852</v>
      </c>
      <c r="J820" s="13" t="s">
        <v>1999</v>
      </c>
      <c r="K820" s="11" t="s">
        <v>24</v>
      </c>
      <c r="L820" s="13">
        <v>1999</v>
      </c>
      <c r="O820" s="11" t="s">
        <v>26</v>
      </c>
      <c r="P820" s="11" t="s">
        <v>27</v>
      </c>
      <c r="Q820" s="9" t="s">
        <v>89</v>
      </c>
      <c r="R820" s="6" t="s">
        <v>2158</v>
      </c>
      <c r="S820" s="4" t="s">
        <v>2159</v>
      </c>
      <c r="T820" s="9" t="s">
        <v>2161</v>
      </c>
    </row>
    <row r="821" spans="1:20" ht="15.75" customHeight="1">
      <c r="A821" s="11" t="s">
        <v>2162</v>
      </c>
      <c r="B821" s="11" t="s">
        <v>1720</v>
      </c>
      <c r="C821" s="13">
        <v>2016</v>
      </c>
      <c r="D821" s="11">
        <v>8</v>
      </c>
      <c r="E821" s="24">
        <v>42648</v>
      </c>
      <c r="F821" s="11" t="str">
        <f t="shared" si="25"/>
        <v>OCUSCH-2016-8</v>
      </c>
      <c r="G821" s="11" t="s">
        <v>2163</v>
      </c>
      <c r="H821" s="11" t="str">
        <f t="shared" si="26"/>
        <v>Atte. - Alcalde, Andrés</v>
      </c>
      <c r="I821" s="11" t="s">
        <v>22</v>
      </c>
      <c r="J821" s="13" t="s">
        <v>2164</v>
      </c>
      <c r="K821" s="11" t="s">
        <v>24</v>
      </c>
      <c r="L821" s="13" t="s">
        <v>2165</v>
      </c>
      <c r="O821" s="11" t="s">
        <v>34</v>
      </c>
      <c r="P821" s="11" t="s">
        <v>748</v>
      </c>
      <c r="Q821" s="9" t="s">
        <v>69</v>
      </c>
      <c r="R821" s="6" t="s">
        <v>2158</v>
      </c>
      <c r="S821" s="4" t="s">
        <v>2166</v>
      </c>
    </row>
    <row r="822" spans="1:20" ht="15.75" customHeight="1">
      <c r="A822" s="11" t="s">
        <v>2167</v>
      </c>
      <c r="B822" s="11" t="s">
        <v>1720</v>
      </c>
      <c r="C822" s="13">
        <v>2016</v>
      </c>
      <c r="D822" s="11">
        <v>8</v>
      </c>
      <c r="E822" s="24">
        <v>42648</v>
      </c>
      <c r="F822" s="11" t="str">
        <f t="shared" si="25"/>
        <v>OCUSCH-2016-8</v>
      </c>
      <c r="G822" s="13" t="s">
        <v>523</v>
      </c>
      <c r="H822" s="11" t="str">
        <f t="shared" si="26"/>
        <v>Concierto para flauta - Jolivet, André</v>
      </c>
      <c r="I822" s="13" t="s">
        <v>182</v>
      </c>
      <c r="J822" s="13" t="s">
        <v>524</v>
      </c>
      <c r="K822" s="11" t="s">
        <v>24</v>
      </c>
      <c r="L822" s="13">
        <v>1949</v>
      </c>
      <c r="O822" s="11" t="s">
        <v>26</v>
      </c>
      <c r="P822" s="11" t="s">
        <v>27</v>
      </c>
      <c r="Q822" s="9" t="s">
        <v>39</v>
      </c>
      <c r="R822" s="6" t="s">
        <v>2158</v>
      </c>
      <c r="S822" s="4" t="s">
        <v>2166</v>
      </c>
    </row>
    <row r="823" spans="1:20" ht="15.75" customHeight="1">
      <c r="A823" s="11" t="s">
        <v>2168</v>
      </c>
      <c r="B823" s="11" t="s">
        <v>1720</v>
      </c>
      <c r="C823" s="13">
        <v>2016</v>
      </c>
      <c r="D823" s="11">
        <v>8</v>
      </c>
      <c r="E823" s="24">
        <v>42648</v>
      </c>
      <c r="F823" s="11" t="str">
        <f t="shared" si="25"/>
        <v>OCUSCH-2016-8</v>
      </c>
      <c r="G823" s="9" t="s">
        <v>1121</v>
      </c>
      <c r="H823" s="11" t="str">
        <f t="shared" si="26"/>
        <v>Le tombeau de Couperin - Ravel, Maurice</v>
      </c>
      <c r="I823" s="13" t="s">
        <v>1</v>
      </c>
      <c r="J823" s="13" t="s">
        <v>80</v>
      </c>
      <c r="K823" s="11" t="s">
        <v>24</v>
      </c>
      <c r="L823" s="13">
        <v>1919</v>
      </c>
      <c r="O823" s="11" t="s">
        <v>26</v>
      </c>
      <c r="P823" s="11" t="s">
        <v>27</v>
      </c>
      <c r="Q823" s="9" t="s">
        <v>39</v>
      </c>
      <c r="R823" s="6" t="s">
        <v>2158</v>
      </c>
      <c r="S823" s="4" t="s">
        <v>2166</v>
      </c>
    </row>
    <row r="824" spans="1:20" ht="15.75" customHeight="1">
      <c r="A824" s="11" t="s">
        <v>2169</v>
      </c>
      <c r="B824" s="11" t="s">
        <v>1720</v>
      </c>
      <c r="C824" s="13">
        <v>2016</v>
      </c>
      <c r="D824" s="11">
        <v>9</v>
      </c>
      <c r="E824" s="24">
        <v>42669</v>
      </c>
      <c r="F824" s="11" t="str">
        <f t="shared" si="25"/>
        <v>OCUSCH-2016-9</v>
      </c>
      <c r="G824" s="13" t="s">
        <v>1807</v>
      </c>
      <c r="H824" s="11" t="str">
        <f t="shared" si="26"/>
        <v>Obertura de Las bodas de Fígaro - Mozart, Wolfgang Amadeus</v>
      </c>
      <c r="I824" s="13" t="s">
        <v>1</v>
      </c>
      <c r="J824" s="13" t="s">
        <v>52</v>
      </c>
      <c r="K824" s="11" t="s">
        <v>24</v>
      </c>
      <c r="L824" s="13">
        <v>1786</v>
      </c>
      <c r="O824" s="11" t="s">
        <v>26</v>
      </c>
      <c r="P824" s="11" t="s">
        <v>27</v>
      </c>
      <c r="Q824" s="11" t="s">
        <v>45</v>
      </c>
      <c r="R824" s="6" t="s">
        <v>2158</v>
      </c>
      <c r="S824" s="9" t="s">
        <v>2170</v>
      </c>
    </row>
    <row r="825" spans="1:20" ht="15.75" customHeight="1">
      <c r="A825" s="11" t="s">
        <v>2171</v>
      </c>
      <c r="B825" s="11" t="s">
        <v>1720</v>
      </c>
      <c r="C825" s="13">
        <v>2016</v>
      </c>
      <c r="D825" s="11">
        <v>9</v>
      </c>
      <c r="E825" s="24">
        <v>42669</v>
      </c>
      <c r="F825" s="11" t="str">
        <f t="shared" si="25"/>
        <v>OCUSCH-2016-9</v>
      </c>
      <c r="G825" s="13" t="s">
        <v>1796</v>
      </c>
      <c r="H825" s="11" t="str">
        <f t="shared" si="26"/>
        <v>Concierto para violín n° 1 - Saint-Saëns, Camille</v>
      </c>
      <c r="I825" s="13" t="s">
        <v>56</v>
      </c>
      <c r="J825" s="13" t="s">
        <v>1389</v>
      </c>
      <c r="K825" s="11" t="s">
        <v>24</v>
      </c>
      <c r="L825" s="13" t="s">
        <v>2172</v>
      </c>
      <c r="O825" s="11" t="s">
        <v>26</v>
      </c>
      <c r="P825" s="11" t="s">
        <v>27</v>
      </c>
      <c r="Q825" s="11" t="s">
        <v>49</v>
      </c>
      <c r="R825" s="6" t="s">
        <v>2158</v>
      </c>
      <c r="S825" s="9" t="s">
        <v>2170</v>
      </c>
    </row>
    <row r="826" spans="1:20" ht="15.75" customHeight="1">
      <c r="A826" s="11" t="s">
        <v>2173</v>
      </c>
      <c r="B826" s="11" t="s">
        <v>1720</v>
      </c>
      <c r="C826" s="13">
        <v>2016</v>
      </c>
      <c r="D826" s="11">
        <v>9</v>
      </c>
      <c r="E826" s="24">
        <v>42669</v>
      </c>
      <c r="F826" s="11" t="str">
        <f t="shared" si="25"/>
        <v>OCUSCH-2016-9</v>
      </c>
      <c r="G826" s="13" t="s">
        <v>868</v>
      </c>
      <c r="H826" s="11" t="str">
        <f t="shared" si="26"/>
        <v>Sinfonía n° 6 - van Beethoven, Ludwig</v>
      </c>
      <c r="I826" s="13" t="s">
        <v>1</v>
      </c>
      <c r="J826" s="13" t="s">
        <v>31</v>
      </c>
      <c r="K826" s="11" t="s">
        <v>24</v>
      </c>
      <c r="L826" s="13">
        <v>1808</v>
      </c>
      <c r="O826" s="11" t="s">
        <v>26</v>
      </c>
      <c r="P826" s="11" t="s">
        <v>27</v>
      </c>
      <c r="Q826" s="9" t="s">
        <v>62</v>
      </c>
      <c r="R826" s="6" t="s">
        <v>2158</v>
      </c>
      <c r="S826" s="9" t="s">
        <v>2170</v>
      </c>
    </row>
    <row r="827" spans="1:20" ht="15.75" customHeight="1">
      <c r="A827" s="11" t="s">
        <v>2174</v>
      </c>
      <c r="B827" s="11" t="s">
        <v>1720</v>
      </c>
      <c r="C827" s="13">
        <v>2016</v>
      </c>
      <c r="D827" s="13" t="s">
        <v>2175</v>
      </c>
      <c r="E827" s="24">
        <v>42725</v>
      </c>
      <c r="F827" s="11" t="str">
        <f t="shared" si="25"/>
        <v>OCUSCH-2016-Concierto de Navidad</v>
      </c>
      <c r="G827" s="13" t="s">
        <v>2176</v>
      </c>
      <c r="H827" s="11" t="str">
        <f t="shared" si="26"/>
        <v>Fantasía sobre un tema de Thomas Tallis - Vaughan Williams, Ralph</v>
      </c>
      <c r="I827" s="13" t="s">
        <v>1</v>
      </c>
      <c r="J827" s="13" t="s">
        <v>2020</v>
      </c>
      <c r="K827" s="11" t="s">
        <v>24</v>
      </c>
      <c r="L827" s="13">
        <v>1910</v>
      </c>
      <c r="N827" s="13" t="s">
        <v>2177</v>
      </c>
      <c r="O827" s="13" t="s">
        <v>26</v>
      </c>
      <c r="P827" s="13" t="s">
        <v>27</v>
      </c>
      <c r="Q827" s="9" t="s">
        <v>39</v>
      </c>
      <c r="R827" s="6" t="s">
        <v>1721</v>
      </c>
      <c r="S827" s="4" t="s">
        <v>2130</v>
      </c>
    </row>
    <row r="828" spans="1:20" ht="15.75" customHeight="1">
      <c r="A828" s="11" t="s">
        <v>2178</v>
      </c>
      <c r="B828" s="11" t="s">
        <v>1720</v>
      </c>
      <c r="C828" s="13">
        <v>2016</v>
      </c>
      <c r="D828" s="13" t="s">
        <v>2175</v>
      </c>
      <c r="E828" s="24">
        <v>42725</v>
      </c>
      <c r="F828" s="11" t="str">
        <f t="shared" si="25"/>
        <v>OCUSCH-2016-Concierto de Navidad</v>
      </c>
      <c r="G828" s="13" t="s">
        <v>2179</v>
      </c>
      <c r="H828" s="11" t="str">
        <f t="shared" si="26"/>
        <v>Flos Campi - Vaughan Williams, Ralph</v>
      </c>
      <c r="I828" s="13" t="s">
        <v>2180</v>
      </c>
      <c r="J828" s="13" t="s">
        <v>2020</v>
      </c>
      <c r="K828" s="11" t="s">
        <v>24</v>
      </c>
      <c r="L828" s="13">
        <v>1925</v>
      </c>
      <c r="O828" s="13" t="s">
        <v>26</v>
      </c>
      <c r="P828" s="13" t="s">
        <v>27</v>
      </c>
      <c r="Q828" s="9" t="s">
        <v>39</v>
      </c>
      <c r="R828" s="6" t="s">
        <v>1721</v>
      </c>
      <c r="S828" s="4" t="s">
        <v>2130</v>
      </c>
    </row>
    <row r="829" spans="1:20" ht="15.75" customHeight="1">
      <c r="A829" s="11" t="s">
        <v>2181</v>
      </c>
      <c r="B829" s="11" t="s">
        <v>1720</v>
      </c>
      <c r="C829" s="13">
        <v>2016</v>
      </c>
      <c r="D829" s="13" t="s">
        <v>2175</v>
      </c>
      <c r="E829" s="24">
        <v>42725</v>
      </c>
      <c r="F829" s="11" t="str">
        <f t="shared" si="25"/>
        <v>OCUSCH-2016-Concierto de Navidad</v>
      </c>
      <c r="G829" s="13" t="s">
        <v>2182</v>
      </c>
      <c r="H829" s="11" t="str">
        <f t="shared" si="26"/>
        <v>Suite n° 3 BWV 1068 - Bach, Johann Sebastian</v>
      </c>
      <c r="I829" s="13" t="s">
        <v>1</v>
      </c>
      <c r="J829" s="13" t="s">
        <v>23</v>
      </c>
      <c r="K829" s="11" t="s">
        <v>24</v>
      </c>
      <c r="L829" s="13">
        <v>1731</v>
      </c>
      <c r="O829" s="13" t="s">
        <v>26</v>
      </c>
      <c r="P829" s="13" t="s">
        <v>27</v>
      </c>
      <c r="Q829" s="11" t="s">
        <v>148</v>
      </c>
      <c r="R829" s="6" t="s">
        <v>1721</v>
      </c>
      <c r="S829" s="1" t="s">
        <v>2130</v>
      </c>
    </row>
    <row r="830" spans="1:20" ht="15.75" customHeight="1">
      <c r="A830" s="11" t="s">
        <v>2183</v>
      </c>
      <c r="B830" s="11" t="s">
        <v>1720</v>
      </c>
      <c r="C830" s="13">
        <v>2017</v>
      </c>
      <c r="D830" s="13">
        <v>1</v>
      </c>
      <c r="E830" s="24">
        <v>42816</v>
      </c>
      <c r="F830" s="11" t="str">
        <f t="shared" si="25"/>
        <v>OCUSCH-2017-1</v>
      </c>
      <c r="G830" s="13" t="s">
        <v>592</v>
      </c>
      <c r="H830" s="11" t="str">
        <f t="shared" si="26"/>
        <v>Concierto para piano n° 1 - van Beethoven, Ludwig</v>
      </c>
      <c r="I830" s="13" t="s">
        <v>213</v>
      </c>
      <c r="J830" s="13" t="s">
        <v>31</v>
      </c>
      <c r="K830" s="11" t="s">
        <v>24</v>
      </c>
      <c r="L830" s="13" t="s">
        <v>593</v>
      </c>
      <c r="O830" s="13" t="s">
        <v>26</v>
      </c>
      <c r="P830" s="13" t="s">
        <v>27</v>
      </c>
      <c r="Q830" s="11" t="s">
        <v>45</v>
      </c>
      <c r="R830" s="6" t="s">
        <v>2158</v>
      </c>
      <c r="S830" s="9" t="s">
        <v>2184</v>
      </c>
    </row>
    <row r="831" spans="1:20" ht="15.75" customHeight="1">
      <c r="A831" s="11" t="s">
        <v>2185</v>
      </c>
      <c r="B831" s="11" t="s">
        <v>1720</v>
      </c>
      <c r="C831" s="13">
        <v>2017</v>
      </c>
      <c r="D831" s="13">
        <v>1</v>
      </c>
      <c r="E831" s="24">
        <v>42816</v>
      </c>
      <c r="F831" s="11" t="str">
        <f t="shared" si="25"/>
        <v>OCUSCH-2017-1</v>
      </c>
      <c r="G831" s="13" t="s">
        <v>1092</v>
      </c>
      <c r="H831" s="11" t="str">
        <f t="shared" si="26"/>
        <v>Suite Las criaturas de Prometeo - van Beethoven, Ludwig</v>
      </c>
      <c r="I831" s="13" t="s">
        <v>1</v>
      </c>
      <c r="J831" s="13" t="s">
        <v>31</v>
      </c>
      <c r="K831" s="11" t="s">
        <v>24</v>
      </c>
      <c r="L831" s="13" t="s">
        <v>2186</v>
      </c>
      <c r="O831" s="13" t="s">
        <v>26</v>
      </c>
      <c r="P831" s="13" t="s">
        <v>27</v>
      </c>
      <c r="Q831" s="9" t="s">
        <v>62</v>
      </c>
      <c r="R831" s="6" t="s">
        <v>2158</v>
      </c>
      <c r="S831" s="9" t="s">
        <v>2184</v>
      </c>
    </row>
    <row r="832" spans="1:20" ht="15.75" customHeight="1">
      <c r="A832" s="11" t="s">
        <v>2187</v>
      </c>
      <c r="B832" s="11" t="s">
        <v>1720</v>
      </c>
      <c r="C832" s="13">
        <v>2017</v>
      </c>
      <c r="D832" s="13">
        <v>2</v>
      </c>
      <c r="E832" s="24">
        <v>42830</v>
      </c>
      <c r="F832" s="11" t="str">
        <f t="shared" si="25"/>
        <v>OCUSCH-2017-2</v>
      </c>
      <c r="G832" s="13" t="s">
        <v>2188</v>
      </c>
      <c r="H832" s="11" t="str">
        <f t="shared" si="26"/>
        <v>Sinfonía en sol menor  - Donizetti, Gaetano</v>
      </c>
      <c r="I832" s="13" t="s">
        <v>333</v>
      </c>
      <c r="J832" s="13" t="s">
        <v>334</v>
      </c>
      <c r="K832" s="11" t="s">
        <v>24</v>
      </c>
      <c r="L832" s="13">
        <v>1817</v>
      </c>
      <c r="O832" s="13" t="s">
        <v>26</v>
      </c>
      <c r="P832" s="13" t="s">
        <v>27</v>
      </c>
      <c r="Q832" s="9" t="s">
        <v>62</v>
      </c>
      <c r="R832" s="6" t="s">
        <v>2158</v>
      </c>
      <c r="S832" s="9" t="s">
        <v>2189</v>
      </c>
    </row>
    <row r="833" spans="1:20" ht="15.75" customHeight="1">
      <c r="A833" s="11" t="s">
        <v>2190</v>
      </c>
      <c r="B833" s="11" t="s">
        <v>1720</v>
      </c>
      <c r="C833" s="13">
        <v>2017</v>
      </c>
      <c r="D833" s="13">
        <v>2</v>
      </c>
      <c r="E833" s="24">
        <v>42830</v>
      </c>
      <c r="F833" s="11" t="str">
        <f t="shared" si="25"/>
        <v>OCUSCH-2017-2</v>
      </c>
      <c r="G833" s="13" t="s">
        <v>2191</v>
      </c>
      <c r="H833" s="11" t="str">
        <f t="shared" si="26"/>
        <v>Concierto para dos clarinetes Op.91  - Krommer, Franz</v>
      </c>
      <c r="I833" s="13" t="s">
        <v>2192</v>
      </c>
      <c r="J833" s="13" t="s">
        <v>299</v>
      </c>
      <c r="K833" s="11" t="s">
        <v>24</v>
      </c>
      <c r="L833" s="13">
        <v>1815</v>
      </c>
      <c r="N833" s="13" t="s">
        <v>1965</v>
      </c>
      <c r="O833" s="13" t="s">
        <v>26</v>
      </c>
      <c r="P833" s="13" t="s">
        <v>27</v>
      </c>
      <c r="Q833" s="9" t="s">
        <v>62</v>
      </c>
      <c r="R833" s="6" t="s">
        <v>2158</v>
      </c>
      <c r="S833" s="9" t="s">
        <v>2189</v>
      </c>
    </row>
    <row r="834" spans="1:20" ht="15.75" customHeight="1">
      <c r="A834" s="11" t="s">
        <v>2193</v>
      </c>
      <c r="B834" s="11" t="s">
        <v>1720</v>
      </c>
      <c r="C834" s="13">
        <v>2017</v>
      </c>
      <c r="D834" s="13">
        <v>2</v>
      </c>
      <c r="E834" s="24">
        <v>42830</v>
      </c>
      <c r="F834" s="11" t="str">
        <f t="shared" si="25"/>
        <v>OCUSCH-2017-2</v>
      </c>
      <c r="G834" s="13" t="s">
        <v>2194</v>
      </c>
      <c r="H834" s="11" t="str">
        <f t="shared" si="26"/>
        <v>Ocultaron las estrellas, pero quedan las estelas… - Silva, René</v>
      </c>
      <c r="I834" s="13" t="s">
        <v>1</v>
      </c>
      <c r="J834" s="13" t="s">
        <v>957</v>
      </c>
      <c r="K834" s="11" t="s">
        <v>24</v>
      </c>
      <c r="L834" s="13">
        <v>2017</v>
      </c>
      <c r="O834" s="11" t="s">
        <v>34</v>
      </c>
      <c r="P834" s="13" t="s">
        <v>748</v>
      </c>
      <c r="Q834" s="9" t="s">
        <v>69</v>
      </c>
      <c r="R834" s="6" t="s">
        <v>2158</v>
      </c>
      <c r="S834" s="9" t="s">
        <v>2189</v>
      </c>
    </row>
    <row r="835" spans="1:20" ht="15.75" customHeight="1">
      <c r="A835" s="11" t="s">
        <v>2195</v>
      </c>
      <c r="B835" s="11" t="s">
        <v>1720</v>
      </c>
      <c r="C835" s="13">
        <v>2017</v>
      </c>
      <c r="D835" s="13">
        <v>2</v>
      </c>
      <c r="E835" s="24">
        <v>42830</v>
      </c>
      <c r="F835" s="11" t="str">
        <f t="shared" si="25"/>
        <v>OCUSCH-2017-2</v>
      </c>
      <c r="G835" s="13" t="s">
        <v>713</v>
      </c>
      <c r="H835" s="11" t="str">
        <f t="shared" si="26"/>
        <v>Obertura, Scherzo y Finale - Schumann, Robert</v>
      </c>
      <c r="I835" s="13" t="s">
        <v>1</v>
      </c>
      <c r="J835" s="13" t="s">
        <v>714</v>
      </c>
      <c r="K835" s="11" t="s">
        <v>24</v>
      </c>
      <c r="L835" s="13">
        <v>1841</v>
      </c>
      <c r="N835" s="13" t="s">
        <v>2196</v>
      </c>
      <c r="O835" s="13" t="s">
        <v>26</v>
      </c>
      <c r="P835" s="13" t="s">
        <v>27</v>
      </c>
      <c r="Q835" s="9" t="s">
        <v>62</v>
      </c>
      <c r="R835" s="6" t="s">
        <v>2158</v>
      </c>
      <c r="S835" s="9" t="s">
        <v>2189</v>
      </c>
    </row>
    <row r="836" spans="1:20" ht="15.75" customHeight="1">
      <c r="A836" s="11" t="s">
        <v>2197</v>
      </c>
      <c r="B836" s="11" t="s">
        <v>1720</v>
      </c>
      <c r="C836" s="13">
        <v>2017</v>
      </c>
      <c r="D836" s="13">
        <v>3</v>
      </c>
      <c r="E836" s="24">
        <v>42858</v>
      </c>
      <c r="F836" s="11" t="str">
        <f t="shared" si="25"/>
        <v>OCUSCH-2017-3</v>
      </c>
      <c r="G836" s="13" t="s">
        <v>2198</v>
      </c>
      <c r="H836" s="11" t="str">
        <f t="shared" si="26"/>
        <v>Cantata “De tal forma amó Dios al mundo” BWV 68 - Bach, Johann Sebastian</v>
      </c>
      <c r="I836" s="13" t="s">
        <v>128</v>
      </c>
      <c r="J836" s="13" t="s">
        <v>23</v>
      </c>
      <c r="K836" s="11" t="s">
        <v>24</v>
      </c>
      <c r="L836" s="13">
        <v>1725</v>
      </c>
      <c r="O836" s="13" t="s">
        <v>26</v>
      </c>
      <c r="P836" s="13" t="s">
        <v>27</v>
      </c>
      <c r="Q836" s="11" t="s">
        <v>148</v>
      </c>
      <c r="R836" s="6" t="s">
        <v>2158</v>
      </c>
      <c r="S836" s="9" t="s">
        <v>2199</v>
      </c>
      <c r="T836" s="26"/>
    </row>
    <row r="837" spans="1:20" ht="15.75" customHeight="1">
      <c r="A837" s="11" t="s">
        <v>2200</v>
      </c>
      <c r="B837" s="11" t="s">
        <v>1720</v>
      </c>
      <c r="C837" s="13">
        <v>2017</v>
      </c>
      <c r="D837" s="13">
        <v>3</v>
      </c>
      <c r="E837" s="24">
        <v>42858</v>
      </c>
      <c r="F837" s="11" t="str">
        <f t="shared" si="25"/>
        <v>OCUSCH-2017-3</v>
      </c>
      <c r="G837" s="6" t="s">
        <v>2201</v>
      </c>
      <c r="H837" s="11" t="str">
        <f t="shared" si="26"/>
        <v>Cantata El divino soliloquio - Quinteros, Juan Manuel</v>
      </c>
      <c r="I837" s="13" t="s">
        <v>37</v>
      </c>
      <c r="J837" s="6" t="s">
        <v>2202</v>
      </c>
      <c r="K837" s="11" t="s">
        <v>24</v>
      </c>
      <c r="L837" s="13">
        <v>2017</v>
      </c>
      <c r="O837" s="11" t="s">
        <v>34</v>
      </c>
      <c r="P837" s="13" t="s">
        <v>748</v>
      </c>
      <c r="Q837" s="9" t="s">
        <v>69</v>
      </c>
      <c r="R837" s="6" t="s">
        <v>2158</v>
      </c>
      <c r="S837" s="9" t="s">
        <v>2199</v>
      </c>
      <c r="T837" s="26"/>
    </row>
    <row r="838" spans="1:20" ht="15.75" customHeight="1">
      <c r="A838" s="11" t="s">
        <v>2203</v>
      </c>
      <c r="B838" s="11" t="s">
        <v>1720</v>
      </c>
      <c r="C838" s="13">
        <v>2017</v>
      </c>
      <c r="D838" s="13">
        <v>3</v>
      </c>
      <c r="E838" s="24">
        <v>42858</v>
      </c>
      <c r="F838" s="11" t="str">
        <f t="shared" si="25"/>
        <v>OCUSCH-2017-3</v>
      </c>
      <c r="G838" s="13" t="s">
        <v>2204</v>
      </c>
      <c r="H838" s="11" t="str">
        <f t="shared" si="26"/>
        <v>Cantata "Despertad, nos llama la voz” BWV 140 - Bach, Johann Sebastian</v>
      </c>
      <c r="I838" s="13" t="s">
        <v>128</v>
      </c>
      <c r="J838" s="13" t="s">
        <v>23</v>
      </c>
      <c r="K838" s="11" t="s">
        <v>24</v>
      </c>
      <c r="L838" s="13">
        <v>1731</v>
      </c>
      <c r="O838" s="13" t="s">
        <v>26</v>
      </c>
      <c r="P838" s="13" t="s">
        <v>27</v>
      </c>
      <c r="Q838" s="11" t="s">
        <v>148</v>
      </c>
      <c r="R838" s="6" t="s">
        <v>2158</v>
      </c>
      <c r="S838" s="9" t="s">
        <v>2199</v>
      </c>
      <c r="T838" s="26"/>
    </row>
    <row r="839" spans="1:20" ht="15.75" customHeight="1">
      <c r="A839" s="11" t="s">
        <v>2205</v>
      </c>
      <c r="B839" s="11" t="s">
        <v>1720</v>
      </c>
      <c r="C839" s="13">
        <v>2017</v>
      </c>
      <c r="D839" s="13">
        <v>4</v>
      </c>
      <c r="E839" s="24">
        <v>42872</v>
      </c>
      <c r="F839" s="11" t="str">
        <f t="shared" si="25"/>
        <v>OCUSCH-2017-4</v>
      </c>
      <c r="G839" s="13" t="s">
        <v>2206</v>
      </c>
      <c r="H839" s="11" t="str">
        <f t="shared" si="26"/>
        <v>Ramificaciones - Ligeti, György</v>
      </c>
      <c r="I839" s="13" t="s">
        <v>1</v>
      </c>
      <c r="J839" s="13" t="s">
        <v>2207</v>
      </c>
      <c r="K839" s="11" t="s">
        <v>24</v>
      </c>
      <c r="L839" s="13">
        <v>1968</v>
      </c>
      <c r="O839" s="13" t="s">
        <v>26</v>
      </c>
      <c r="P839" s="13" t="s">
        <v>27</v>
      </c>
      <c r="Q839" s="9" t="s">
        <v>89</v>
      </c>
      <c r="R839" s="6" t="s">
        <v>2158</v>
      </c>
      <c r="S839" s="9" t="s">
        <v>2208</v>
      </c>
    </row>
    <row r="840" spans="1:20" ht="15.75" customHeight="1">
      <c r="A840" s="11" t="s">
        <v>2209</v>
      </c>
      <c r="B840" s="11" t="s">
        <v>1720</v>
      </c>
      <c r="C840" s="13">
        <v>2017</v>
      </c>
      <c r="D840" s="13">
        <v>4</v>
      </c>
      <c r="E840" s="24">
        <v>42872</v>
      </c>
      <c r="F840" s="11" t="str">
        <f t="shared" si="25"/>
        <v>OCUSCH-2017-4</v>
      </c>
      <c r="G840" s="13" t="s">
        <v>2210</v>
      </c>
      <c r="H840" s="11" t="str">
        <f t="shared" si="26"/>
        <v>Concierto para violín  - Mendelssohn, Felix</v>
      </c>
      <c r="I840" s="13" t="s">
        <v>56</v>
      </c>
      <c r="J840" s="13" t="s">
        <v>93</v>
      </c>
      <c r="K840" s="11" t="s">
        <v>24</v>
      </c>
      <c r="L840" s="13" t="s">
        <v>2211</v>
      </c>
      <c r="O840" s="13" t="s">
        <v>26</v>
      </c>
      <c r="P840" s="13" t="s">
        <v>27</v>
      </c>
      <c r="Q840" s="9" t="s">
        <v>62</v>
      </c>
      <c r="R840" s="6" t="s">
        <v>2158</v>
      </c>
      <c r="S840" s="9" t="s">
        <v>2208</v>
      </c>
    </row>
    <row r="841" spans="1:20" ht="15.75" customHeight="1">
      <c r="A841" s="11" t="s">
        <v>2212</v>
      </c>
      <c r="B841" s="11" t="s">
        <v>1720</v>
      </c>
      <c r="C841" s="13">
        <v>2017</v>
      </c>
      <c r="D841" s="13">
        <v>4</v>
      </c>
      <c r="E841" s="24">
        <v>42872</v>
      </c>
      <c r="F841" s="11" t="str">
        <f t="shared" si="25"/>
        <v>OCUSCH-2017-4</v>
      </c>
      <c r="G841" s="13" t="s">
        <v>1845</v>
      </c>
      <c r="H841" s="11" t="str">
        <f t="shared" si="26"/>
        <v>Serenata n° 2 - Weiner, Leo</v>
      </c>
      <c r="I841" s="13" t="s">
        <v>1</v>
      </c>
      <c r="J841" s="13" t="s">
        <v>72</v>
      </c>
      <c r="K841" s="11" t="s">
        <v>24</v>
      </c>
      <c r="L841" s="13">
        <v>1906</v>
      </c>
      <c r="O841" s="13" t="s">
        <v>26</v>
      </c>
      <c r="P841" s="13" t="s">
        <v>27</v>
      </c>
      <c r="Q841" s="9" t="s">
        <v>39</v>
      </c>
      <c r="R841" s="6" t="s">
        <v>2158</v>
      </c>
      <c r="S841" s="9" t="s">
        <v>2208</v>
      </c>
    </row>
    <row r="842" spans="1:20" ht="15.75" customHeight="1">
      <c r="A842" s="11" t="s">
        <v>2213</v>
      </c>
      <c r="B842" s="11" t="s">
        <v>1720</v>
      </c>
      <c r="C842" s="13">
        <v>2017</v>
      </c>
      <c r="D842" s="13">
        <v>5</v>
      </c>
      <c r="E842" s="24">
        <v>42900</v>
      </c>
      <c r="F842" s="11" t="str">
        <f t="shared" si="25"/>
        <v>OCUSCH-2017-5</v>
      </c>
      <c r="G842" s="13" t="s">
        <v>2214</v>
      </c>
      <c r="H842" s="11" t="str">
        <f t="shared" si="26"/>
        <v>Sinfonietta para cuerdas - Roussel, Albert</v>
      </c>
      <c r="I842" s="13" t="s">
        <v>1</v>
      </c>
      <c r="J842" s="13" t="s">
        <v>2215</v>
      </c>
      <c r="K842" s="11" t="s">
        <v>24</v>
      </c>
      <c r="L842" s="13">
        <v>1934</v>
      </c>
      <c r="O842" s="13" t="s">
        <v>26</v>
      </c>
      <c r="P842" s="13" t="s">
        <v>27</v>
      </c>
      <c r="Q842" s="9" t="s">
        <v>39</v>
      </c>
      <c r="R842" s="9" t="s">
        <v>2216</v>
      </c>
      <c r="S842" s="9" t="s">
        <v>2216</v>
      </c>
    </row>
    <row r="843" spans="1:20" ht="15.75" customHeight="1">
      <c r="A843" s="11" t="s">
        <v>2217</v>
      </c>
      <c r="B843" s="11" t="s">
        <v>1720</v>
      </c>
      <c r="C843" s="13">
        <v>2017</v>
      </c>
      <c r="D843" s="13">
        <v>5</v>
      </c>
      <c r="E843" s="24">
        <v>42900</v>
      </c>
      <c r="F843" s="11" t="str">
        <f t="shared" si="25"/>
        <v>OCUSCH-2017-5</v>
      </c>
      <c r="G843" s="13" t="s">
        <v>2218</v>
      </c>
      <c r="H843" s="11" t="str">
        <f t="shared" si="26"/>
        <v>El festín de la araña - Roussel, Albert</v>
      </c>
      <c r="I843" s="13" t="s">
        <v>1</v>
      </c>
      <c r="J843" s="13" t="s">
        <v>2215</v>
      </c>
      <c r="K843" s="11" t="s">
        <v>24</v>
      </c>
      <c r="L843" s="13" t="s">
        <v>2219</v>
      </c>
      <c r="O843" s="13" t="s">
        <v>26</v>
      </c>
      <c r="P843" s="13" t="s">
        <v>27</v>
      </c>
      <c r="Q843" s="9" t="s">
        <v>39</v>
      </c>
      <c r="R843" s="9" t="s">
        <v>2216</v>
      </c>
      <c r="S843" s="9" t="s">
        <v>2216</v>
      </c>
      <c r="T843" s="9" t="s">
        <v>2220</v>
      </c>
    </row>
    <row r="844" spans="1:20" ht="15.75" customHeight="1">
      <c r="A844" s="11" t="s">
        <v>2221</v>
      </c>
      <c r="B844" s="11" t="s">
        <v>1720</v>
      </c>
      <c r="C844" s="13">
        <v>2017</v>
      </c>
      <c r="D844" s="13">
        <v>5</v>
      </c>
      <c r="E844" s="24">
        <v>42900</v>
      </c>
      <c r="F844" s="11" t="str">
        <f t="shared" si="25"/>
        <v>OCUSCH-2017-5</v>
      </c>
      <c r="G844" s="13" t="s">
        <v>2222</v>
      </c>
      <c r="H844" s="11" t="str">
        <f t="shared" si="26"/>
        <v>Temucana - Becerra-Schmidt, Gustavo</v>
      </c>
      <c r="I844" s="13" t="s">
        <v>242</v>
      </c>
      <c r="J844" s="13" t="s">
        <v>265</v>
      </c>
      <c r="K844" s="11" t="s">
        <v>24</v>
      </c>
      <c r="L844" s="13">
        <v>1999</v>
      </c>
      <c r="O844" s="11" t="s">
        <v>34</v>
      </c>
      <c r="P844" s="13" t="s">
        <v>27</v>
      </c>
      <c r="Q844" s="9" t="s">
        <v>89</v>
      </c>
      <c r="R844" s="9" t="s">
        <v>2216</v>
      </c>
      <c r="S844" s="9" t="s">
        <v>2216</v>
      </c>
    </row>
    <row r="845" spans="1:20" ht="15.75" customHeight="1">
      <c r="A845" s="11" t="s">
        <v>2223</v>
      </c>
      <c r="B845" s="11" t="s">
        <v>1720</v>
      </c>
      <c r="C845" s="13">
        <v>2017</v>
      </c>
      <c r="D845" s="13">
        <v>5</v>
      </c>
      <c r="E845" s="24">
        <v>42900</v>
      </c>
      <c r="F845" s="11" t="str">
        <f t="shared" si="25"/>
        <v>OCUSCH-2017-5</v>
      </c>
      <c r="G845" s="13" t="s">
        <v>2224</v>
      </c>
      <c r="H845" s="11" t="str">
        <f t="shared" si="26"/>
        <v>Concierto para cello n° 1 - Shostakóvich, Dmitri</v>
      </c>
      <c r="I845" s="13" t="s">
        <v>242</v>
      </c>
      <c r="J845" s="13" t="s">
        <v>541</v>
      </c>
      <c r="K845" s="11" t="s">
        <v>24</v>
      </c>
      <c r="L845" s="13">
        <v>1959</v>
      </c>
      <c r="O845" s="13" t="s">
        <v>26</v>
      </c>
      <c r="P845" s="13" t="s">
        <v>27</v>
      </c>
      <c r="Q845" s="9" t="s">
        <v>89</v>
      </c>
      <c r="R845" s="9" t="s">
        <v>2216</v>
      </c>
      <c r="S845" s="9" t="s">
        <v>2216</v>
      </c>
    </row>
    <row r="846" spans="1:20" ht="15.75" customHeight="1">
      <c r="A846" s="11" t="s">
        <v>2225</v>
      </c>
      <c r="B846" s="11" t="s">
        <v>1720</v>
      </c>
      <c r="C846" s="13">
        <v>2017</v>
      </c>
      <c r="D846" s="13">
        <v>6</v>
      </c>
      <c r="E846" s="24">
        <v>42922</v>
      </c>
      <c r="F846" s="11" t="str">
        <f t="shared" si="25"/>
        <v>OCUSCH-2017-6</v>
      </c>
      <c r="G846" s="13" t="s">
        <v>2226</v>
      </c>
      <c r="H846" s="11" t="str">
        <f t="shared" si="26"/>
        <v>Obertura de La urraca ladrona - Rossini, Gioacchino</v>
      </c>
      <c r="I846" s="13" t="s">
        <v>1</v>
      </c>
      <c r="J846" s="13" t="s">
        <v>705</v>
      </c>
      <c r="K846" s="11" t="s">
        <v>24</v>
      </c>
      <c r="L846" s="13">
        <v>1817</v>
      </c>
      <c r="O846" s="13" t="s">
        <v>26</v>
      </c>
      <c r="P846" s="13" t="s">
        <v>27</v>
      </c>
      <c r="Q846" s="9" t="s">
        <v>62</v>
      </c>
      <c r="R846" s="9" t="s">
        <v>2216</v>
      </c>
      <c r="S846" s="9" t="s">
        <v>2216</v>
      </c>
    </row>
    <row r="847" spans="1:20" ht="15.75" customHeight="1">
      <c r="A847" s="11" t="s">
        <v>2227</v>
      </c>
      <c r="B847" s="11" t="s">
        <v>1720</v>
      </c>
      <c r="C847" s="13">
        <v>2017</v>
      </c>
      <c r="D847" s="13">
        <v>6</v>
      </c>
      <c r="E847" s="24">
        <v>42922</v>
      </c>
      <c r="F847" s="11" t="str">
        <f t="shared" si="25"/>
        <v>OCUSCH-2017-6</v>
      </c>
      <c r="G847" s="13" t="s">
        <v>2228</v>
      </c>
      <c r="H847" s="11" t="str">
        <f t="shared" si="26"/>
        <v>Cantata La Araucana - Becerra-Schmidt, Gustavo</v>
      </c>
      <c r="I847" s="13" t="s">
        <v>2229</v>
      </c>
      <c r="J847" s="13" t="s">
        <v>265</v>
      </c>
      <c r="K847" s="11" t="s">
        <v>24</v>
      </c>
      <c r="L847" s="13">
        <v>1965</v>
      </c>
      <c r="O847" s="11" t="s">
        <v>34</v>
      </c>
      <c r="P847" s="13" t="s">
        <v>27</v>
      </c>
      <c r="Q847" s="9" t="s">
        <v>89</v>
      </c>
      <c r="R847" s="9" t="s">
        <v>2216</v>
      </c>
      <c r="S847" s="9" t="s">
        <v>2216</v>
      </c>
    </row>
    <row r="848" spans="1:20" ht="15.75" customHeight="1">
      <c r="A848" s="11" t="s">
        <v>2230</v>
      </c>
      <c r="B848" s="11" t="s">
        <v>1720</v>
      </c>
      <c r="C848" s="13">
        <v>2017</v>
      </c>
      <c r="D848" s="13">
        <v>6</v>
      </c>
      <c r="E848" s="24">
        <v>42922</v>
      </c>
      <c r="F848" s="11" t="str">
        <f t="shared" si="25"/>
        <v>OCUSCH-2017-6</v>
      </c>
      <c r="G848" s="13" t="s">
        <v>216</v>
      </c>
      <c r="H848" s="11" t="str">
        <f t="shared" si="26"/>
        <v>Sinfonía n° 5 - Mendelssohn, Felix</v>
      </c>
      <c r="I848" s="13" t="s">
        <v>1</v>
      </c>
      <c r="J848" s="13" t="s">
        <v>93</v>
      </c>
      <c r="K848" s="11" t="s">
        <v>24</v>
      </c>
      <c r="L848" s="13">
        <v>1830</v>
      </c>
      <c r="N848" s="13" t="s">
        <v>2231</v>
      </c>
      <c r="O848" s="13" t="s">
        <v>26</v>
      </c>
      <c r="P848" s="13" t="s">
        <v>27</v>
      </c>
      <c r="Q848" s="9" t="s">
        <v>62</v>
      </c>
      <c r="R848" s="9" t="s">
        <v>2216</v>
      </c>
      <c r="S848" s="9" t="s">
        <v>2216</v>
      </c>
    </row>
    <row r="849" spans="1:20" ht="15.75" customHeight="1">
      <c r="A849" s="11" t="s">
        <v>2232</v>
      </c>
      <c r="B849" s="11" t="s">
        <v>1720</v>
      </c>
      <c r="C849" s="13">
        <v>2017</v>
      </c>
      <c r="D849" s="13">
        <v>7</v>
      </c>
      <c r="E849" s="24">
        <v>42956</v>
      </c>
      <c r="F849" s="11" t="str">
        <f t="shared" si="25"/>
        <v>OCUSCH-2017-7</v>
      </c>
      <c r="G849" s="13" t="s">
        <v>2233</v>
      </c>
      <c r="H849" s="11" t="str">
        <f t="shared" si="26"/>
        <v>Petite Suite - Debussy, Claude</v>
      </c>
      <c r="I849" s="13" t="s">
        <v>1</v>
      </c>
      <c r="J849" s="13" t="s">
        <v>1759</v>
      </c>
      <c r="K849" s="11" t="s">
        <v>24</v>
      </c>
      <c r="L849" s="13" t="s">
        <v>2234</v>
      </c>
      <c r="O849" s="13" t="s">
        <v>26</v>
      </c>
      <c r="P849" s="13" t="s">
        <v>27</v>
      </c>
      <c r="Q849" s="11" t="s">
        <v>49</v>
      </c>
      <c r="R849" s="6" t="s">
        <v>2158</v>
      </c>
      <c r="S849" s="9" t="s">
        <v>2235</v>
      </c>
    </row>
    <row r="850" spans="1:20" ht="15.75" customHeight="1">
      <c r="A850" s="11" t="s">
        <v>2236</v>
      </c>
      <c r="B850" s="11" t="s">
        <v>1720</v>
      </c>
      <c r="C850" s="13">
        <v>2017</v>
      </c>
      <c r="D850" s="13">
        <v>7</v>
      </c>
      <c r="E850" s="24">
        <v>42956</v>
      </c>
      <c r="F850" s="11" t="str">
        <f t="shared" si="25"/>
        <v>OCUSCH-2017-7</v>
      </c>
      <c r="G850" s="13" t="s">
        <v>2237</v>
      </c>
      <c r="H850" s="11" t="str">
        <f t="shared" si="26"/>
        <v>Bio Bio - Rifo, Guillermo</v>
      </c>
      <c r="I850" s="13" t="s">
        <v>1211</v>
      </c>
      <c r="J850" s="13" t="s">
        <v>1159</v>
      </c>
      <c r="K850" s="11" t="s">
        <v>24</v>
      </c>
      <c r="L850" s="13">
        <v>2017</v>
      </c>
      <c r="O850" s="11" t="s">
        <v>34</v>
      </c>
      <c r="P850" s="13" t="s">
        <v>748</v>
      </c>
      <c r="Q850" s="9" t="s">
        <v>69</v>
      </c>
      <c r="R850" s="6" t="s">
        <v>2158</v>
      </c>
      <c r="S850" s="9" t="s">
        <v>2235</v>
      </c>
    </row>
    <row r="851" spans="1:20" ht="15.75" customHeight="1">
      <c r="A851" s="11" t="s">
        <v>2238</v>
      </c>
      <c r="B851" s="11" t="s">
        <v>1720</v>
      </c>
      <c r="C851" s="13">
        <v>2017</v>
      </c>
      <c r="D851" s="13">
        <v>7</v>
      </c>
      <c r="E851" s="24">
        <v>42956</v>
      </c>
      <c r="F851" s="11" t="str">
        <f t="shared" si="25"/>
        <v>OCUSCH-2017-7</v>
      </c>
      <c r="G851" s="13" t="s">
        <v>969</v>
      </c>
      <c r="H851" s="11" t="str">
        <f t="shared" si="26"/>
        <v>Pavane - Fauré, Gabriel</v>
      </c>
      <c r="I851" s="13" t="s">
        <v>797</v>
      </c>
      <c r="J851" s="13" t="s">
        <v>970</v>
      </c>
      <c r="K851" s="11" t="s">
        <v>24</v>
      </c>
      <c r="L851" s="13">
        <v>1887</v>
      </c>
      <c r="O851" s="13" t="s">
        <v>26</v>
      </c>
      <c r="P851" s="13" t="s">
        <v>27</v>
      </c>
      <c r="Q851" s="11" t="s">
        <v>49</v>
      </c>
      <c r="R851" s="6" t="s">
        <v>2158</v>
      </c>
      <c r="S851" s="9" t="s">
        <v>2235</v>
      </c>
    </row>
    <row r="852" spans="1:20" ht="15.75" customHeight="1">
      <c r="A852" s="11" t="s">
        <v>2239</v>
      </c>
      <c r="B852" s="11" t="s">
        <v>1720</v>
      </c>
      <c r="C852" s="13">
        <v>2017</v>
      </c>
      <c r="D852" s="13">
        <v>7</v>
      </c>
      <c r="E852" s="24">
        <v>42956</v>
      </c>
      <c r="F852" s="11" t="str">
        <f t="shared" si="25"/>
        <v>OCUSCH-2017-7</v>
      </c>
      <c r="G852" s="13" t="s">
        <v>2240</v>
      </c>
      <c r="H852" s="11" t="str">
        <f t="shared" si="26"/>
        <v>Ma mère l'Oye - Ravel, Maurice</v>
      </c>
      <c r="I852" s="13" t="s">
        <v>1</v>
      </c>
      <c r="J852" s="13" t="s">
        <v>80</v>
      </c>
      <c r="K852" s="11" t="s">
        <v>24</v>
      </c>
      <c r="L852" s="13" t="s">
        <v>2241</v>
      </c>
      <c r="O852" s="13" t="s">
        <v>26</v>
      </c>
      <c r="P852" s="13" t="s">
        <v>27</v>
      </c>
      <c r="Q852" s="9" t="s">
        <v>39</v>
      </c>
      <c r="R852" s="6" t="s">
        <v>2158</v>
      </c>
      <c r="S852" s="9" t="s">
        <v>2235</v>
      </c>
    </row>
    <row r="853" spans="1:20" ht="15.75" customHeight="1">
      <c r="A853" s="11" t="s">
        <v>2242</v>
      </c>
      <c r="B853" s="11" t="s">
        <v>1720</v>
      </c>
      <c r="C853" s="13">
        <v>2017</v>
      </c>
      <c r="D853" s="13">
        <v>8</v>
      </c>
      <c r="E853" s="24">
        <v>43012</v>
      </c>
      <c r="F853" s="11" t="str">
        <f t="shared" si="25"/>
        <v>OCUSCH-2017-8</v>
      </c>
      <c r="G853" s="13" t="s">
        <v>2243</v>
      </c>
      <c r="H853" s="11" t="str">
        <f t="shared" si="26"/>
        <v>Violeta Parra Sinfónico - Rifo, Guillermo</v>
      </c>
      <c r="I853" s="13" t="s">
        <v>852</v>
      </c>
      <c r="J853" s="13" t="s">
        <v>1159</v>
      </c>
      <c r="K853" s="11" t="s">
        <v>24</v>
      </c>
      <c r="L853" s="13" t="s">
        <v>25</v>
      </c>
      <c r="O853" s="11" t="s">
        <v>34</v>
      </c>
      <c r="P853" s="13" t="s">
        <v>748</v>
      </c>
      <c r="Q853" s="9" t="s">
        <v>69</v>
      </c>
      <c r="R853" s="6" t="s">
        <v>2158</v>
      </c>
      <c r="S853" s="1" t="s">
        <v>2244</v>
      </c>
      <c r="T853" s="9" t="s">
        <v>2245</v>
      </c>
    </row>
    <row r="854" spans="1:20" ht="15.75" customHeight="1">
      <c r="A854" s="11" t="s">
        <v>2246</v>
      </c>
      <c r="B854" s="11" t="s">
        <v>1720</v>
      </c>
      <c r="C854" s="13">
        <v>2017</v>
      </c>
      <c r="D854" s="13">
        <v>9</v>
      </c>
      <c r="E854" s="24">
        <v>43054</v>
      </c>
      <c r="F854" s="11" t="str">
        <f t="shared" si="25"/>
        <v>OCUSCH-2017-9</v>
      </c>
      <c r="G854" s="13" t="s">
        <v>2247</v>
      </c>
      <c r="H854" s="11" t="str">
        <f t="shared" si="26"/>
        <v>Kammermusik n°2  - Hindemith, Paul</v>
      </c>
      <c r="I854" s="13" t="s">
        <v>2248</v>
      </c>
      <c r="J854" s="13" t="s">
        <v>243</v>
      </c>
      <c r="K854" s="11" t="s">
        <v>24</v>
      </c>
      <c r="L854" s="13">
        <v>1925</v>
      </c>
      <c r="O854" s="13" t="s">
        <v>26</v>
      </c>
      <c r="P854" s="13" t="s">
        <v>27</v>
      </c>
      <c r="Q854" s="9" t="s">
        <v>39</v>
      </c>
      <c r="R854" s="9" t="s">
        <v>2216</v>
      </c>
    </row>
    <row r="855" spans="1:20" ht="15.75" customHeight="1">
      <c r="A855" s="11" t="s">
        <v>2249</v>
      </c>
      <c r="B855" s="11" t="s">
        <v>1720</v>
      </c>
      <c r="C855" s="13">
        <v>2017</v>
      </c>
      <c r="D855" s="13">
        <v>9</v>
      </c>
      <c r="E855" s="24">
        <v>43054</v>
      </c>
      <c r="F855" s="11" t="str">
        <f t="shared" si="25"/>
        <v>OCUSCH-2017-9</v>
      </c>
      <c r="G855" s="13" t="s">
        <v>212</v>
      </c>
      <c r="H855" s="11" t="str">
        <f t="shared" si="26"/>
        <v>Concierto para piano - Solovera, Aliocha</v>
      </c>
      <c r="I855" s="13" t="s">
        <v>213</v>
      </c>
      <c r="J855" s="13" t="s">
        <v>643</v>
      </c>
      <c r="K855" s="11" t="s">
        <v>24</v>
      </c>
      <c r="L855" s="13" t="s">
        <v>25</v>
      </c>
      <c r="O855" s="11" t="s">
        <v>34</v>
      </c>
      <c r="P855" s="13" t="s">
        <v>27</v>
      </c>
      <c r="Q855" s="9" t="s">
        <v>69</v>
      </c>
      <c r="R855" s="9" t="s">
        <v>2216</v>
      </c>
    </row>
    <row r="856" spans="1:20" ht="15.75" customHeight="1">
      <c r="A856" s="11" t="s">
        <v>2250</v>
      </c>
      <c r="B856" s="11" t="s">
        <v>1720</v>
      </c>
      <c r="C856" s="13">
        <v>2017</v>
      </c>
      <c r="D856" s="13">
        <v>9</v>
      </c>
      <c r="E856" s="24">
        <v>43054</v>
      </c>
      <c r="F856" s="11" t="str">
        <f t="shared" si="25"/>
        <v>OCUSCH-2017-9</v>
      </c>
      <c r="G856" s="13" t="s">
        <v>2251</v>
      </c>
      <c r="H856" s="11" t="str">
        <f t="shared" si="26"/>
        <v>Sinfonía n° 60 - Haydn, Franz Joseph</v>
      </c>
      <c r="I856" s="13" t="s">
        <v>1</v>
      </c>
      <c r="J856" s="13" t="s">
        <v>65</v>
      </c>
      <c r="K856" s="11" t="s">
        <v>24</v>
      </c>
      <c r="L856" s="13">
        <v>1774</v>
      </c>
      <c r="O856" s="13" t="s">
        <v>26</v>
      </c>
      <c r="P856" s="13" t="s">
        <v>27</v>
      </c>
      <c r="Q856" s="11" t="s">
        <v>45</v>
      </c>
      <c r="R856" s="9" t="s">
        <v>2216</v>
      </c>
    </row>
    <row r="857" spans="1:20" ht="15.75" customHeight="1">
      <c r="A857" s="11" t="s">
        <v>2252</v>
      </c>
      <c r="B857" s="11" t="s">
        <v>1720</v>
      </c>
      <c r="C857" s="13">
        <v>2017</v>
      </c>
      <c r="D857" s="13">
        <v>10</v>
      </c>
      <c r="E857" s="24">
        <v>43068</v>
      </c>
      <c r="F857" s="11" t="str">
        <f t="shared" si="25"/>
        <v>OCUSCH-2017-10</v>
      </c>
      <c r="G857" s="13" t="s">
        <v>2253</v>
      </c>
      <c r="H857" s="11" t="str">
        <f t="shared" si="26"/>
        <v>Triple concierto - van Beethoven, Ludwig</v>
      </c>
      <c r="I857" s="13" t="s">
        <v>2254</v>
      </c>
      <c r="J857" s="13" t="s">
        <v>31</v>
      </c>
      <c r="K857" s="11" t="s">
        <v>24</v>
      </c>
      <c r="L857" s="13">
        <v>1805</v>
      </c>
      <c r="O857" s="13" t="s">
        <v>26</v>
      </c>
      <c r="P857" s="13" t="s">
        <v>27</v>
      </c>
      <c r="Q857" s="9" t="s">
        <v>62</v>
      </c>
      <c r="R857" s="6" t="s">
        <v>2158</v>
      </c>
      <c r="S857" s="9" t="s">
        <v>2255</v>
      </c>
      <c r="T857" s="26"/>
    </row>
    <row r="858" spans="1:20" ht="15.75" customHeight="1">
      <c r="A858" s="11" t="s">
        <v>2256</v>
      </c>
      <c r="B858" s="11" t="s">
        <v>1720</v>
      </c>
      <c r="C858" s="13">
        <v>2017</v>
      </c>
      <c r="D858" s="13">
        <v>10</v>
      </c>
      <c r="E858" s="24">
        <v>43068</v>
      </c>
      <c r="F858" s="11" t="str">
        <f t="shared" si="25"/>
        <v>OCUSCH-2017-10</v>
      </c>
      <c r="G858" s="13" t="s">
        <v>2257</v>
      </c>
      <c r="H858" s="11" t="str">
        <f t="shared" si="26"/>
        <v>Sinfonía N° 6 - Schubert, Franz</v>
      </c>
      <c r="I858" s="13" t="s">
        <v>1</v>
      </c>
      <c r="J858" s="13" t="s">
        <v>380</v>
      </c>
      <c r="K858" s="11" t="s">
        <v>24</v>
      </c>
      <c r="L858" s="13">
        <v>1818</v>
      </c>
      <c r="O858" s="13" t="s">
        <v>26</v>
      </c>
      <c r="P858" s="13" t="s">
        <v>27</v>
      </c>
      <c r="Q858" s="9" t="s">
        <v>62</v>
      </c>
      <c r="R858" s="6" t="s">
        <v>2158</v>
      </c>
      <c r="S858" s="9" t="s">
        <v>2255</v>
      </c>
    </row>
    <row r="859" spans="1:20" ht="15.75" customHeight="1">
      <c r="A859" s="11" t="s">
        <v>2258</v>
      </c>
      <c r="B859" s="11" t="s">
        <v>1720</v>
      </c>
      <c r="C859" s="13">
        <v>2017</v>
      </c>
      <c r="D859" s="13" t="s">
        <v>2259</v>
      </c>
      <c r="E859" s="24">
        <v>43082</v>
      </c>
      <c r="F859" s="11" t="str">
        <f t="shared" si="25"/>
        <v>OCUSCH-2017-Concierto de Navidad: 11</v>
      </c>
      <c r="G859" s="13" t="s">
        <v>2260</v>
      </c>
      <c r="H859" s="11" t="str">
        <f t="shared" si="26"/>
        <v>Concerto grosso Op.6 n° 12 - Haendel, Georg Friederich</v>
      </c>
      <c r="I859" s="13" t="s">
        <v>1</v>
      </c>
      <c r="J859" s="13" t="s">
        <v>359</v>
      </c>
      <c r="K859" s="11" t="s">
        <v>24</v>
      </c>
      <c r="L859" s="13" t="s">
        <v>943</v>
      </c>
      <c r="O859" s="13" t="s">
        <v>26</v>
      </c>
      <c r="P859" s="13" t="s">
        <v>27</v>
      </c>
      <c r="Q859" s="11" t="s">
        <v>148</v>
      </c>
      <c r="R859" s="6" t="s">
        <v>2158</v>
      </c>
      <c r="S859" s="4" t="s">
        <v>2261</v>
      </c>
    </row>
    <row r="860" spans="1:20" ht="15.75" customHeight="1">
      <c r="A860" s="11" t="s">
        <v>2262</v>
      </c>
      <c r="B860" s="11" t="s">
        <v>1720</v>
      </c>
      <c r="C860" s="13">
        <v>2017</v>
      </c>
      <c r="D860" s="13" t="s">
        <v>2259</v>
      </c>
      <c r="E860" s="24">
        <v>43082</v>
      </c>
      <c r="F860" s="11" t="str">
        <f t="shared" si="25"/>
        <v>OCUSCH-2017-Concierto de Navidad: 11</v>
      </c>
      <c r="G860" s="13" t="s">
        <v>2263</v>
      </c>
      <c r="H860" s="11" t="str">
        <f t="shared" si="26"/>
        <v>Himno de coronación My heart is inditing - Haendel, Georg Friederich</v>
      </c>
      <c r="I860" s="13" t="s">
        <v>797</v>
      </c>
      <c r="J860" s="13" t="s">
        <v>359</v>
      </c>
      <c r="K860" s="11" t="s">
        <v>24</v>
      </c>
      <c r="L860" s="13">
        <v>1727</v>
      </c>
      <c r="O860" s="13" t="s">
        <v>26</v>
      </c>
      <c r="P860" s="13" t="s">
        <v>27</v>
      </c>
      <c r="Q860" s="11" t="s">
        <v>148</v>
      </c>
      <c r="R860" s="6" t="s">
        <v>2158</v>
      </c>
      <c r="S860" s="1" t="s">
        <v>2261</v>
      </c>
    </row>
    <row r="861" spans="1:20" ht="15.75" customHeight="1">
      <c r="A861" s="11" t="s">
        <v>2264</v>
      </c>
      <c r="B861" s="11" t="s">
        <v>1720</v>
      </c>
      <c r="C861" s="13">
        <v>2017</v>
      </c>
      <c r="D861" s="13" t="s">
        <v>2259</v>
      </c>
      <c r="E861" s="24">
        <v>43082</v>
      </c>
      <c r="F861" s="11" t="str">
        <f t="shared" si="25"/>
        <v>OCUSCH-2017-Concierto de Navidad: 11</v>
      </c>
      <c r="G861" s="13" t="s">
        <v>2063</v>
      </c>
      <c r="H861" s="11" t="str">
        <f t="shared" si="26"/>
        <v>Suite n° 2  - Bach, Johann Sebastian</v>
      </c>
      <c r="I861" s="13" t="s">
        <v>182</v>
      </c>
      <c r="J861" s="13" t="s">
        <v>23</v>
      </c>
      <c r="K861" s="11" t="s">
        <v>24</v>
      </c>
      <c r="L861" s="13" t="s">
        <v>147</v>
      </c>
      <c r="O861" s="13" t="s">
        <v>26</v>
      </c>
      <c r="P861" s="13" t="s">
        <v>27</v>
      </c>
      <c r="Q861" s="11" t="s">
        <v>148</v>
      </c>
      <c r="R861" s="6" t="s">
        <v>2158</v>
      </c>
      <c r="S861" s="1" t="s">
        <v>2261</v>
      </c>
    </row>
    <row r="862" spans="1:20" ht="15.75" customHeight="1">
      <c r="A862" s="11" t="s">
        <v>2265</v>
      </c>
      <c r="B862" s="11" t="s">
        <v>1720</v>
      </c>
      <c r="C862" s="13">
        <v>2017</v>
      </c>
      <c r="D862" s="13" t="s">
        <v>2259</v>
      </c>
      <c r="E862" s="24">
        <v>43082</v>
      </c>
      <c r="F862" s="11" t="str">
        <f t="shared" si="25"/>
        <v>OCUSCH-2017-Concierto de Navidad: 11</v>
      </c>
      <c r="G862" s="13" t="s">
        <v>2266</v>
      </c>
      <c r="H862" s="11" t="str">
        <f t="shared" si="26"/>
        <v>Himno de coronación Zadok the Priest - Haendel, Georg Friederich</v>
      </c>
      <c r="I862" s="13" t="s">
        <v>797</v>
      </c>
      <c r="J862" s="13" t="s">
        <v>359</v>
      </c>
      <c r="K862" s="11" t="s">
        <v>24</v>
      </c>
      <c r="L862" s="13">
        <v>1727</v>
      </c>
      <c r="O862" s="13" t="s">
        <v>26</v>
      </c>
      <c r="P862" s="13" t="s">
        <v>27</v>
      </c>
      <c r="Q862" s="11" t="s">
        <v>148</v>
      </c>
      <c r="R862" s="6" t="s">
        <v>2158</v>
      </c>
      <c r="S862" s="1" t="s">
        <v>2261</v>
      </c>
    </row>
    <row r="863" spans="1:20" ht="15.75" customHeight="1">
      <c r="A863" s="11" t="s">
        <v>2267</v>
      </c>
      <c r="B863" s="11" t="s">
        <v>1720</v>
      </c>
      <c r="C863" s="13">
        <v>2017</v>
      </c>
      <c r="D863" s="13" t="s">
        <v>2259</v>
      </c>
      <c r="E863" s="24">
        <v>43082</v>
      </c>
      <c r="F863" s="11" t="str">
        <f t="shared" si="25"/>
        <v>OCUSCH-2017-Concierto de Navidad: 11</v>
      </c>
      <c r="G863" s="13" t="s">
        <v>2268</v>
      </c>
      <c r="H863" s="11" t="str">
        <f t="shared" si="26"/>
        <v>Selección de villancicos - Sin información</v>
      </c>
      <c r="I863" s="13" t="s">
        <v>797</v>
      </c>
      <c r="J863" s="13" t="s">
        <v>22</v>
      </c>
      <c r="K863" s="11" t="s">
        <v>22</v>
      </c>
      <c r="L863" s="13" t="s">
        <v>25</v>
      </c>
      <c r="O863" s="13" t="s">
        <v>26</v>
      </c>
      <c r="P863" s="13" t="s">
        <v>27</v>
      </c>
      <c r="Q863" s="9" t="s">
        <v>855</v>
      </c>
      <c r="R863" s="6" t="s">
        <v>2158</v>
      </c>
      <c r="S863" s="1" t="s">
        <v>2261</v>
      </c>
    </row>
    <row r="864" spans="1:20" ht="15.75" customHeight="1">
      <c r="A864" s="11" t="s">
        <v>2269</v>
      </c>
      <c r="B864" s="11" t="s">
        <v>1720</v>
      </c>
      <c r="C864" s="13">
        <v>2018</v>
      </c>
      <c r="D864" s="13">
        <v>1</v>
      </c>
      <c r="E864" s="24">
        <v>43201</v>
      </c>
      <c r="F864" s="11" t="str">
        <f t="shared" ref="F864:F927" si="27">CONCATENATE(B864, "-", C864, "-", D864)</f>
        <v>OCUSCH-2018-1</v>
      </c>
      <c r="G864" s="6" t="s">
        <v>2201</v>
      </c>
      <c r="H864" s="11" t="str">
        <f t="shared" ref="H864:H927" si="28">G864 &amp; " - " &amp; J864</f>
        <v>Cantata El divino soliloquio - Quinteros, Juan Manuel</v>
      </c>
      <c r="I864" s="13" t="s">
        <v>37</v>
      </c>
      <c r="J864" s="6" t="s">
        <v>2202</v>
      </c>
      <c r="K864" s="11" t="s">
        <v>24</v>
      </c>
      <c r="L864" s="13">
        <v>2017</v>
      </c>
      <c r="O864" s="11" t="s">
        <v>34</v>
      </c>
      <c r="P864" s="13" t="s">
        <v>27</v>
      </c>
      <c r="Q864" s="9" t="s">
        <v>69</v>
      </c>
      <c r="R864" s="6" t="s">
        <v>2158</v>
      </c>
      <c r="S864" s="9" t="s">
        <v>2199</v>
      </c>
      <c r="T864" s="26"/>
    </row>
    <row r="865" spans="1:20" ht="15.75" customHeight="1">
      <c r="A865" s="11" t="s">
        <v>2270</v>
      </c>
      <c r="B865" s="11" t="s">
        <v>1720</v>
      </c>
      <c r="C865" s="13">
        <v>2018</v>
      </c>
      <c r="D865" s="13">
        <v>1</v>
      </c>
      <c r="E865" s="24">
        <v>43201</v>
      </c>
      <c r="F865" s="11" t="str">
        <f t="shared" si="27"/>
        <v>OCUSCH-2018-1</v>
      </c>
      <c r="G865" s="13" t="s">
        <v>171</v>
      </c>
      <c r="H865" s="11" t="str">
        <f t="shared" si="28"/>
        <v>Sinfonía n° 41 - Mozart, Wolfgang Amadeus</v>
      </c>
      <c r="I865" s="13" t="s">
        <v>1</v>
      </c>
      <c r="J865" s="13" t="s">
        <v>52</v>
      </c>
      <c r="K865" s="11" t="s">
        <v>24</v>
      </c>
      <c r="L865" s="13">
        <v>1788</v>
      </c>
      <c r="O865" s="13" t="s">
        <v>26</v>
      </c>
      <c r="P865" s="13" t="s">
        <v>27</v>
      </c>
      <c r="Q865" s="11" t="s">
        <v>45</v>
      </c>
      <c r="R865" s="6" t="s">
        <v>2158</v>
      </c>
      <c r="S865" s="1" t="s">
        <v>2271</v>
      </c>
    </row>
    <row r="866" spans="1:20" ht="15.75" customHeight="1">
      <c r="A866" s="11" t="s">
        <v>2272</v>
      </c>
      <c r="B866" s="11" t="s">
        <v>1720</v>
      </c>
      <c r="C866" s="13">
        <v>2018</v>
      </c>
      <c r="D866" s="13">
        <v>1</v>
      </c>
      <c r="E866" s="24">
        <v>43201</v>
      </c>
      <c r="F866" s="11" t="str">
        <f t="shared" si="27"/>
        <v>OCUSCH-2018-1</v>
      </c>
      <c r="G866" s="13" t="s">
        <v>2273</v>
      </c>
      <c r="H866" s="11" t="str">
        <f t="shared" si="28"/>
        <v>Música para la proyección de la película muda: “Viaje a la Luna” - Pepi, Jorge</v>
      </c>
      <c r="I866" s="13" t="s">
        <v>1</v>
      </c>
      <c r="J866" s="13" t="s">
        <v>1999</v>
      </c>
      <c r="K866" s="11" t="s">
        <v>24</v>
      </c>
      <c r="M866" s="13">
        <v>2018</v>
      </c>
      <c r="O866" s="13" t="s">
        <v>26</v>
      </c>
      <c r="P866" s="13" t="s">
        <v>748</v>
      </c>
      <c r="Q866" s="9" t="s">
        <v>69</v>
      </c>
      <c r="R866" s="6" t="s">
        <v>2158</v>
      </c>
      <c r="S866" s="1" t="s">
        <v>2274</v>
      </c>
      <c r="T866" s="9" t="s">
        <v>2275</v>
      </c>
    </row>
    <row r="867" spans="1:20" ht="15.75" customHeight="1">
      <c r="A867" s="11" t="s">
        <v>2276</v>
      </c>
      <c r="B867" s="11" t="s">
        <v>1720</v>
      </c>
      <c r="C867" s="13">
        <v>2018</v>
      </c>
      <c r="D867" s="13">
        <v>2</v>
      </c>
      <c r="E867" s="24">
        <v>43257</v>
      </c>
      <c r="F867" s="11" t="str">
        <f t="shared" si="27"/>
        <v>OCUSCH-2018-2</v>
      </c>
      <c r="G867" s="13" t="s">
        <v>1807</v>
      </c>
      <c r="H867" s="11" t="str">
        <f t="shared" si="28"/>
        <v>Obertura de Las bodas de Fígaro - Mozart, Wolfgang Amadeus</v>
      </c>
      <c r="I867" s="13" t="s">
        <v>1</v>
      </c>
      <c r="J867" s="13" t="s">
        <v>52</v>
      </c>
      <c r="K867" s="11" t="s">
        <v>24</v>
      </c>
      <c r="L867" s="13">
        <v>1786</v>
      </c>
      <c r="O867" s="13" t="s">
        <v>26</v>
      </c>
      <c r="P867" s="13" t="s">
        <v>27</v>
      </c>
      <c r="Q867" s="11" t="s">
        <v>45</v>
      </c>
      <c r="R867" s="6" t="s">
        <v>2158</v>
      </c>
      <c r="S867" s="9" t="s">
        <v>2277</v>
      </c>
    </row>
    <row r="868" spans="1:20" ht="15.75" customHeight="1">
      <c r="A868" s="11" t="s">
        <v>2278</v>
      </c>
      <c r="B868" s="11" t="s">
        <v>1720</v>
      </c>
      <c r="C868" s="13">
        <v>2018</v>
      </c>
      <c r="D868" s="13">
        <v>2</v>
      </c>
      <c r="E868" s="24">
        <v>43257</v>
      </c>
      <c r="F868" s="11" t="str">
        <f t="shared" si="27"/>
        <v>OCUSCH-2018-2</v>
      </c>
      <c r="G868" s="13" t="s">
        <v>682</v>
      </c>
      <c r="H868" s="11" t="str">
        <f t="shared" si="28"/>
        <v>Concierto para piano n° 2 - Mozart, Wolfgang Amadeus</v>
      </c>
      <c r="I868" s="13" t="s">
        <v>213</v>
      </c>
      <c r="J868" s="13" t="s">
        <v>52</v>
      </c>
      <c r="K868" s="11" t="s">
        <v>24</v>
      </c>
      <c r="L868" s="13">
        <v>1791</v>
      </c>
      <c r="O868" s="13" t="s">
        <v>26</v>
      </c>
      <c r="P868" s="13" t="s">
        <v>27</v>
      </c>
      <c r="Q868" s="11" t="s">
        <v>45</v>
      </c>
      <c r="R868" s="6" t="s">
        <v>2158</v>
      </c>
      <c r="S868" s="9" t="s">
        <v>2277</v>
      </c>
    </row>
    <row r="869" spans="1:20" ht="15.75" customHeight="1">
      <c r="A869" s="11" t="s">
        <v>2279</v>
      </c>
      <c r="B869" s="11" t="s">
        <v>1720</v>
      </c>
      <c r="C869" s="13">
        <v>2018</v>
      </c>
      <c r="D869" s="13">
        <v>2</v>
      </c>
      <c r="E869" s="24">
        <v>43257</v>
      </c>
      <c r="F869" s="11" t="str">
        <f t="shared" si="27"/>
        <v>OCUSCH-2018-2</v>
      </c>
      <c r="G869" s="13" t="s">
        <v>2280</v>
      </c>
      <c r="H869" s="11" t="str">
        <f t="shared" si="28"/>
        <v>Tres tonadas - Allende, Pedro Humberto</v>
      </c>
      <c r="I869" s="13" t="s">
        <v>1</v>
      </c>
      <c r="J869" s="13" t="s">
        <v>2281</v>
      </c>
      <c r="K869" s="11" t="s">
        <v>24</v>
      </c>
      <c r="L869" s="13" t="s">
        <v>25</v>
      </c>
      <c r="O869" s="11" t="s">
        <v>34</v>
      </c>
      <c r="P869" s="13" t="s">
        <v>27</v>
      </c>
      <c r="Q869" s="9" t="s">
        <v>39</v>
      </c>
      <c r="R869" s="6" t="s">
        <v>2158</v>
      </c>
      <c r="S869" s="9" t="s">
        <v>2277</v>
      </c>
      <c r="T869" s="9" t="s">
        <v>2282</v>
      </c>
    </row>
    <row r="870" spans="1:20" ht="15.75" customHeight="1">
      <c r="A870" s="11" t="s">
        <v>2283</v>
      </c>
      <c r="B870" s="11" t="s">
        <v>1720</v>
      </c>
      <c r="C870" s="13">
        <v>2018</v>
      </c>
      <c r="D870" s="13">
        <v>2</v>
      </c>
      <c r="E870" s="24">
        <v>43257</v>
      </c>
      <c r="F870" s="11" t="str">
        <f t="shared" si="27"/>
        <v>OCUSCH-2018-2</v>
      </c>
      <c r="G870" s="13" t="s">
        <v>1911</v>
      </c>
      <c r="H870" s="11" t="str">
        <f t="shared" si="28"/>
        <v>Sinfonietta La Jolla - Bohuslav, Martinů</v>
      </c>
      <c r="I870" s="13" t="s">
        <v>1</v>
      </c>
      <c r="J870" s="11" t="s">
        <v>646</v>
      </c>
      <c r="K870" s="11" t="s">
        <v>24</v>
      </c>
      <c r="L870" s="13">
        <v>1950</v>
      </c>
      <c r="O870" s="13" t="s">
        <v>26</v>
      </c>
      <c r="P870" s="13" t="s">
        <v>27</v>
      </c>
      <c r="Q870" s="9" t="s">
        <v>89</v>
      </c>
      <c r="R870" s="6" t="s">
        <v>2158</v>
      </c>
      <c r="S870" s="9" t="s">
        <v>2277</v>
      </c>
    </row>
    <row r="871" spans="1:20" ht="15.75" customHeight="1">
      <c r="A871" s="11" t="s">
        <v>2284</v>
      </c>
      <c r="B871" s="11" t="s">
        <v>1720</v>
      </c>
      <c r="C871" s="13">
        <v>2018</v>
      </c>
      <c r="D871" s="13">
        <v>3</v>
      </c>
      <c r="E871" s="24">
        <v>43285</v>
      </c>
      <c r="F871" s="11" t="str">
        <f t="shared" si="27"/>
        <v>OCUSCH-2018-3</v>
      </c>
      <c r="G871" s="13" t="s">
        <v>2285</v>
      </c>
      <c r="H871" s="11" t="str">
        <f t="shared" si="28"/>
        <v>Obertura de Fausto - Mayer, Emilie</v>
      </c>
      <c r="I871" s="13" t="s">
        <v>1</v>
      </c>
      <c r="J871" s="13" t="s">
        <v>2286</v>
      </c>
      <c r="K871" s="11" t="s">
        <v>365</v>
      </c>
      <c r="M871" s="13">
        <v>1880</v>
      </c>
      <c r="N871" s="13" t="s">
        <v>2287</v>
      </c>
      <c r="O871" s="13" t="s">
        <v>26</v>
      </c>
      <c r="P871" s="13" t="s">
        <v>27</v>
      </c>
      <c r="Q871" s="11" t="s">
        <v>49</v>
      </c>
      <c r="R871" s="6" t="s">
        <v>2158</v>
      </c>
      <c r="S871" s="9" t="s">
        <v>2277</v>
      </c>
    </row>
    <row r="872" spans="1:20" ht="15.75" customHeight="1">
      <c r="A872" s="11" t="s">
        <v>2288</v>
      </c>
      <c r="B872" s="11" t="s">
        <v>1720</v>
      </c>
      <c r="C872" s="13">
        <v>2018</v>
      </c>
      <c r="D872" s="13">
        <v>3</v>
      </c>
      <c r="E872" s="24">
        <v>43285</v>
      </c>
      <c r="F872" s="11" t="str">
        <f t="shared" si="27"/>
        <v>OCUSCH-2018-3</v>
      </c>
      <c r="G872" s="13" t="s">
        <v>2289</v>
      </c>
      <c r="H872" s="11" t="str">
        <f t="shared" si="28"/>
        <v>Desiertos - Wang, Patricio</v>
      </c>
      <c r="I872" s="13" t="s">
        <v>37</v>
      </c>
      <c r="J872" s="13" t="s">
        <v>2290</v>
      </c>
      <c r="K872" s="11" t="s">
        <v>24</v>
      </c>
      <c r="L872" s="13">
        <v>2015</v>
      </c>
      <c r="O872" s="11" t="s">
        <v>34</v>
      </c>
      <c r="P872" s="13" t="s">
        <v>27</v>
      </c>
      <c r="Q872" s="9" t="s">
        <v>69</v>
      </c>
      <c r="R872" s="6" t="s">
        <v>2158</v>
      </c>
      <c r="S872" s="1" t="s">
        <v>2277</v>
      </c>
    </row>
    <row r="873" spans="1:20" ht="15.75" customHeight="1">
      <c r="A873" s="11" t="s">
        <v>2291</v>
      </c>
      <c r="B873" s="11" t="s">
        <v>1720</v>
      </c>
      <c r="C873" s="13">
        <v>2018</v>
      </c>
      <c r="D873" s="13">
        <v>3</v>
      </c>
      <c r="E873" s="24">
        <v>43285</v>
      </c>
      <c r="F873" s="11" t="str">
        <f t="shared" si="27"/>
        <v>OCUSCH-2018-3</v>
      </c>
      <c r="G873" s="13" t="s">
        <v>2292</v>
      </c>
      <c r="H873" s="11" t="str">
        <f t="shared" si="28"/>
        <v>La primera noche de Walpurgis - Mendelssohn, Felix</v>
      </c>
      <c r="I873" s="13" t="s">
        <v>128</v>
      </c>
      <c r="J873" s="13" t="s">
        <v>93</v>
      </c>
      <c r="K873" s="11" t="s">
        <v>24</v>
      </c>
      <c r="L873" s="13" t="s">
        <v>2293</v>
      </c>
      <c r="O873" s="13" t="s">
        <v>26</v>
      </c>
      <c r="P873" s="13" t="s">
        <v>27</v>
      </c>
      <c r="Q873" s="9" t="s">
        <v>62</v>
      </c>
      <c r="R873" s="6" t="s">
        <v>2158</v>
      </c>
      <c r="S873" s="9" t="s">
        <v>2277</v>
      </c>
    </row>
    <row r="874" spans="1:20" ht="15.75" customHeight="1">
      <c r="A874" s="11" t="s">
        <v>2294</v>
      </c>
      <c r="B874" s="11" t="s">
        <v>1720</v>
      </c>
      <c r="C874" s="13">
        <v>2018</v>
      </c>
      <c r="D874" s="13">
        <v>4</v>
      </c>
      <c r="E874" s="24">
        <v>43320</v>
      </c>
      <c r="F874" s="11" t="str">
        <f t="shared" si="27"/>
        <v>OCUSCH-2018-4</v>
      </c>
      <c r="G874" s="13" t="s">
        <v>200</v>
      </c>
      <c r="H874" s="11" t="str">
        <f t="shared" si="28"/>
        <v>Preludio n° 1 - Leng, Alfonso</v>
      </c>
      <c r="I874" s="13" t="s">
        <v>1</v>
      </c>
      <c r="J874" s="13" t="s">
        <v>201</v>
      </c>
      <c r="K874" s="11" t="s">
        <v>24</v>
      </c>
      <c r="L874" s="6">
        <v>1905</v>
      </c>
      <c r="O874" s="11" t="s">
        <v>34</v>
      </c>
      <c r="P874" s="13" t="s">
        <v>27</v>
      </c>
      <c r="Q874" s="9" t="s">
        <v>39</v>
      </c>
      <c r="R874" s="6" t="s">
        <v>2158</v>
      </c>
      <c r="S874" s="4" t="s">
        <v>2295</v>
      </c>
      <c r="T874" s="9" t="s">
        <v>202</v>
      </c>
    </row>
    <row r="875" spans="1:20" ht="15.75" customHeight="1">
      <c r="A875" s="11" t="s">
        <v>2296</v>
      </c>
      <c r="B875" s="11" t="s">
        <v>1720</v>
      </c>
      <c r="C875" s="13">
        <v>2018</v>
      </c>
      <c r="D875" s="13">
        <v>4</v>
      </c>
      <c r="E875" s="24">
        <v>43320</v>
      </c>
      <c r="F875" s="11" t="str">
        <f t="shared" si="27"/>
        <v>OCUSCH-2018-4</v>
      </c>
      <c r="G875" s="13" t="s">
        <v>422</v>
      </c>
      <c r="H875" s="11" t="str">
        <f t="shared" si="28"/>
        <v>Concierto para clarinete - Mozart, Wolfgang Amadeus</v>
      </c>
      <c r="I875" s="13" t="s">
        <v>423</v>
      </c>
      <c r="J875" s="13" t="s">
        <v>52</v>
      </c>
      <c r="K875" s="11" t="s">
        <v>24</v>
      </c>
      <c r="L875" s="13">
        <v>1791</v>
      </c>
      <c r="O875" s="13" t="s">
        <v>26</v>
      </c>
      <c r="P875" s="13" t="s">
        <v>27</v>
      </c>
      <c r="Q875" s="11" t="s">
        <v>45</v>
      </c>
      <c r="R875" s="6" t="s">
        <v>2158</v>
      </c>
      <c r="S875" s="9" t="s">
        <v>2277</v>
      </c>
    </row>
    <row r="876" spans="1:20" ht="15.75" customHeight="1">
      <c r="A876" s="11" t="s">
        <v>2297</v>
      </c>
      <c r="B876" s="11" t="s">
        <v>1720</v>
      </c>
      <c r="C876" s="13">
        <v>2018</v>
      </c>
      <c r="D876" s="13">
        <v>4</v>
      </c>
      <c r="E876" s="24">
        <v>43320</v>
      </c>
      <c r="F876" s="11" t="str">
        <f t="shared" si="27"/>
        <v>OCUSCH-2018-4</v>
      </c>
      <c r="G876" s="13" t="s">
        <v>229</v>
      </c>
      <c r="H876" s="11" t="str">
        <f t="shared" si="28"/>
        <v>Sinfonía n° 2 - van Beethoven, Ludwig</v>
      </c>
      <c r="I876" s="13" t="s">
        <v>1</v>
      </c>
      <c r="J876" s="13" t="s">
        <v>31</v>
      </c>
      <c r="K876" s="11" t="s">
        <v>24</v>
      </c>
      <c r="L876" s="13" t="s">
        <v>1568</v>
      </c>
      <c r="O876" s="13" t="s">
        <v>26</v>
      </c>
      <c r="P876" s="13" t="s">
        <v>27</v>
      </c>
      <c r="Q876" s="9" t="s">
        <v>62</v>
      </c>
      <c r="R876" s="6" t="s">
        <v>2158</v>
      </c>
      <c r="S876" s="9" t="s">
        <v>2277</v>
      </c>
    </row>
    <row r="877" spans="1:20" ht="15.75" customHeight="1">
      <c r="A877" s="11" t="s">
        <v>2298</v>
      </c>
      <c r="B877" s="11" t="s">
        <v>1720</v>
      </c>
      <c r="C877" s="13">
        <v>2018</v>
      </c>
      <c r="D877" s="13" t="s">
        <v>2299</v>
      </c>
      <c r="E877" s="24">
        <v>43341</v>
      </c>
      <c r="F877" s="11" t="str">
        <f t="shared" si="27"/>
        <v>OCUSCH-2018-Concierto de aniversario orquesta USACH: 5</v>
      </c>
      <c r="G877" s="13" t="s">
        <v>1256</v>
      </c>
      <c r="H877" s="11" t="str">
        <f t="shared" si="28"/>
        <v>Suite para pequeña orquesta - Soro, Enrique</v>
      </c>
      <c r="I877" s="13" t="s">
        <v>1</v>
      </c>
      <c r="J877" s="13" t="s">
        <v>143</v>
      </c>
      <c r="K877" s="11" t="s">
        <v>24</v>
      </c>
      <c r="L877" s="13">
        <v>1902</v>
      </c>
      <c r="O877" s="11" t="s">
        <v>34</v>
      </c>
      <c r="P877" s="13" t="s">
        <v>27</v>
      </c>
      <c r="Q877" s="9" t="s">
        <v>39</v>
      </c>
      <c r="R877" s="6" t="s">
        <v>2158</v>
      </c>
      <c r="S877" s="9" t="s">
        <v>2277</v>
      </c>
    </row>
    <row r="878" spans="1:20" ht="15.75" customHeight="1">
      <c r="A878" s="11" t="s">
        <v>2300</v>
      </c>
      <c r="B878" s="11" t="s">
        <v>1720</v>
      </c>
      <c r="C878" s="13">
        <v>2018</v>
      </c>
      <c r="D878" s="13" t="s">
        <v>2299</v>
      </c>
      <c r="E878" s="24">
        <v>43341</v>
      </c>
      <c r="F878" s="11" t="str">
        <f t="shared" si="27"/>
        <v>OCUSCH-2018-Concierto de aniversario orquesta USACH: 5</v>
      </c>
      <c r="G878" s="13" t="s">
        <v>2301</v>
      </c>
      <c r="H878" s="11" t="str">
        <f t="shared" si="28"/>
        <v>Humoresque Op.89 n° 3 - Sibelius, Jean</v>
      </c>
      <c r="I878" s="13" t="s">
        <v>56</v>
      </c>
      <c r="J878" s="13" t="s">
        <v>102</v>
      </c>
      <c r="K878" s="11" t="s">
        <v>24</v>
      </c>
      <c r="L878" s="13">
        <v>1917</v>
      </c>
      <c r="O878" s="13" t="s">
        <v>26</v>
      </c>
      <c r="P878" s="13" t="s">
        <v>27</v>
      </c>
      <c r="Q878" s="9" t="s">
        <v>39</v>
      </c>
      <c r="R878" s="6" t="s">
        <v>2158</v>
      </c>
      <c r="S878" s="9" t="s">
        <v>2277</v>
      </c>
    </row>
    <row r="879" spans="1:20" ht="15.75" customHeight="1">
      <c r="A879" s="11" t="s">
        <v>2302</v>
      </c>
      <c r="B879" s="11" t="s">
        <v>1720</v>
      </c>
      <c r="C879" s="13">
        <v>2018</v>
      </c>
      <c r="D879" s="13" t="s">
        <v>2299</v>
      </c>
      <c r="E879" s="24">
        <v>43341</v>
      </c>
      <c r="F879" s="11" t="str">
        <f t="shared" si="27"/>
        <v>OCUSCH-2018-Concierto de aniversario orquesta USACH: 5</v>
      </c>
      <c r="G879" s="13" t="s">
        <v>1021</v>
      </c>
      <c r="H879" s="11" t="str">
        <f t="shared" si="28"/>
        <v>Obertura Coriolano - van Beethoven, Ludwig</v>
      </c>
      <c r="I879" s="13" t="s">
        <v>1</v>
      </c>
      <c r="J879" s="13" t="s">
        <v>31</v>
      </c>
      <c r="K879" s="11" t="s">
        <v>24</v>
      </c>
      <c r="L879" s="13">
        <v>1807</v>
      </c>
      <c r="O879" s="13" t="s">
        <v>26</v>
      </c>
      <c r="P879" s="13" t="s">
        <v>27</v>
      </c>
      <c r="Q879" s="9" t="s">
        <v>62</v>
      </c>
      <c r="R879" s="6" t="s">
        <v>2158</v>
      </c>
      <c r="S879" s="9" t="s">
        <v>2277</v>
      </c>
    </row>
    <row r="880" spans="1:20" ht="15.75" customHeight="1">
      <c r="A880" s="11" t="s">
        <v>2303</v>
      </c>
      <c r="B880" s="11" t="s">
        <v>1720</v>
      </c>
      <c r="C880" s="13">
        <v>2018</v>
      </c>
      <c r="D880" s="13" t="s">
        <v>2299</v>
      </c>
      <c r="E880" s="24">
        <v>43341</v>
      </c>
      <c r="F880" s="11" t="str">
        <f t="shared" si="27"/>
        <v>OCUSCH-2018-Concierto de aniversario orquesta USACH: 5</v>
      </c>
      <c r="G880" s="13" t="s">
        <v>2273</v>
      </c>
      <c r="H880" s="11" t="str">
        <f t="shared" si="28"/>
        <v>Música para la proyección de la película muda: “Viaje a la Luna” - Pepi, Jorge</v>
      </c>
      <c r="I880" s="13" t="s">
        <v>1</v>
      </c>
      <c r="J880" s="13" t="s">
        <v>1999</v>
      </c>
      <c r="K880" s="11" t="s">
        <v>24</v>
      </c>
      <c r="M880" s="13">
        <v>2018</v>
      </c>
      <c r="O880" s="13" t="s">
        <v>26</v>
      </c>
      <c r="P880" s="13" t="s">
        <v>27</v>
      </c>
      <c r="Q880" s="9" t="s">
        <v>69</v>
      </c>
      <c r="R880" s="6" t="s">
        <v>2158</v>
      </c>
      <c r="S880" s="9" t="s">
        <v>2277</v>
      </c>
      <c r="T880" s="9" t="s">
        <v>2275</v>
      </c>
    </row>
    <row r="881" spans="1:19" ht="15.75" customHeight="1">
      <c r="A881" s="11" t="s">
        <v>2304</v>
      </c>
      <c r="B881" s="11" t="s">
        <v>1720</v>
      </c>
      <c r="C881" s="13">
        <v>2018</v>
      </c>
      <c r="D881" s="13">
        <v>6</v>
      </c>
      <c r="E881" s="24">
        <v>43376</v>
      </c>
      <c r="F881" s="11" t="str">
        <f t="shared" si="27"/>
        <v>OCUSCH-2018-6</v>
      </c>
      <c r="G881" s="13" t="s">
        <v>1919</v>
      </c>
      <c r="H881" s="11" t="str">
        <f t="shared" si="28"/>
        <v>Obertura de Hermann y Dorothea - Schumann, Robert</v>
      </c>
      <c r="I881" s="13" t="s">
        <v>1</v>
      </c>
      <c r="J881" s="13" t="s">
        <v>714</v>
      </c>
      <c r="K881" s="11" t="s">
        <v>24</v>
      </c>
      <c r="L881" s="13">
        <v>1851</v>
      </c>
      <c r="O881" s="13" t="s">
        <v>26</v>
      </c>
      <c r="P881" s="13" t="s">
        <v>27</v>
      </c>
      <c r="Q881" s="11" t="s">
        <v>49</v>
      </c>
      <c r="R881" s="6" t="s">
        <v>2158</v>
      </c>
      <c r="S881" s="9" t="s">
        <v>2277</v>
      </c>
    </row>
    <row r="882" spans="1:19" ht="15.75" customHeight="1">
      <c r="A882" s="11" t="s">
        <v>2305</v>
      </c>
      <c r="B882" s="11" t="s">
        <v>1720</v>
      </c>
      <c r="C882" s="13">
        <v>2018</v>
      </c>
      <c r="D882" s="13">
        <v>6</v>
      </c>
      <c r="E882" s="24">
        <v>43376</v>
      </c>
      <c r="F882" s="11" t="str">
        <f t="shared" si="27"/>
        <v>OCUSCH-2018-6</v>
      </c>
      <c r="G882" s="13" t="s">
        <v>2306</v>
      </c>
      <c r="H882" s="11" t="str">
        <f t="shared" si="28"/>
        <v>4 Lieder para soprano y orquesta - Strauss, Richard</v>
      </c>
      <c r="I882" s="11" t="s">
        <v>37</v>
      </c>
      <c r="J882" s="13" t="s">
        <v>1935</v>
      </c>
      <c r="K882" s="11" t="s">
        <v>24</v>
      </c>
      <c r="L882" s="13" t="s">
        <v>2307</v>
      </c>
      <c r="O882" s="13" t="s">
        <v>26</v>
      </c>
      <c r="P882" s="13" t="s">
        <v>27</v>
      </c>
      <c r="Q882" s="9" t="s">
        <v>39</v>
      </c>
      <c r="R882" s="6" t="s">
        <v>2158</v>
      </c>
      <c r="S882" s="9" t="s">
        <v>2277</v>
      </c>
    </row>
    <row r="883" spans="1:19" ht="15.75" customHeight="1">
      <c r="A883" s="11" t="s">
        <v>2308</v>
      </c>
      <c r="B883" s="11" t="s">
        <v>1720</v>
      </c>
      <c r="C883" s="13">
        <v>2018</v>
      </c>
      <c r="D883" s="13">
        <v>6</v>
      </c>
      <c r="E883" s="24">
        <v>43376</v>
      </c>
      <c r="F883" s="11" t="str">
        <f t="shared" si="27"/>
        <v>OCUSCH-2018-6</v>
      </c>
      <c r="G883" s="13" t="s">
        <v>2309</v>
      </c>
      <c r="H883" s="11" t="str">
        <f t="shared" si="28"/>
        <v>Chanson triste - Soro, Enrique</v>
      </c>
      <c r="I883" s="13" t="s">
        <v>1</v>
      </c>
      <c r="J883" s="13" t="s">
        <v>143</v>
      </c>
      <c r="K883" s="11" t="s">
        <v>24</v>
      </c>
      <c r="L883" s="13">
        <v>1911</v>
      </c>
      <c r="O883" s="11" t="s">
        <v>34</v>
      </c>
      <c r="P883" s="13" t="s">
        <v>27</v>
      </c>
      <c r="Q883" s="9" t="s">
        <v>39</v>
      </c>
      <c r="R883" s="6" t="s">
        <v>2158</v>
      </c>
      <c r="S883" s="9" t="s">
        <v>2277</v>
      </c>
    </row>
    <row r="884" spans="1:19" ht="15.75" customHeight="1">
      <c r="A884" s="11" t="s">
        <v>2310</v>
      </c>
      <c r="B884" s="11" t="s">
        <v>1720</v>
      </c>
      <c r="C884" s="13">
        <v>2018</v>
      </c>
      <c r="D884" s="13">
        <v>6</v>
      </c>
      <c r="E884" s="24">
        <v>43376</v>
      </c>
      <c r="F884" s="11" t="str">
        <f t="shared" si="27"/>
        <v>OCUSCH-2018-6</v>
      </c>
      <c r="G884" s="13" t="s">
        <v>772</v>
      </c>
      <c r="H884" s="11" t="str">
        <f t="shared" si="28"/>
        <v>Obertura del retorno desde el extranjero - Mendelssohn, Felix</v>
      </c>
      <c r="I884" s="13" t="s">
        <v>1</v>
      </c>
      <c r="J884" s="13" t="s">
        <v>93</v>
      </c>
      <c r="K884" s="11" t="s">
        <v>24</v>
      </c>
      <c r="L884" s="13">
        <v>1829</v>
      </c>
      <c r="O884" s="13" t="s">
        <v>26</v>
      </c>
      <c r="P884" s="13" t="s">
        <v>27</v>
      </c>
      <c r="Q884" s="9" t="s">
        <v>62</v>
      </c>
      <c r="R884" s="6" t="s">
        <v>2158</v>
      </c>
      <c r="S884" s="9" t="s">
        <v>2277</v>
      </c>
    </row>
    <row r="885" spans="1:19" ht="15.75" customHeight="1">
      <c r="A885" s="11" t="s">
        <v>2311</v>
      </c>
      <c r="B885" s="11" t="s">
        <v>1720</v>
      </c>
      <c r="C885" s="13">
        <v>2018</v>
      </c>
      <c r="D885" s="13">
        <v>7</v>
      </c>
      <c r="E885" s="24">
        <v>43411</v>
      </c>
      <c r="F885" s="11" t="str">
        <f t="shared" si="27"/>
        <v>OCUSCH-2018-7</v>
      </c>
      <c r="G885" s="13" t="s">
        <v>2312</v>
      </c>
      <c r="H885" s="11" t="str">
        <f t="shared" si="28"/>
        <v>Acuarela - Mejía, Adolfo</v>
      </c>
      <c r="I885" s="13" t="s">
        <v>1</v>
      </c>
      <c r="J885" s="13" t="s">
        <v>2313</v>
      </c>
      <c r="K885" s="11" t="s">
        <v>24</v>
      </c>
      <c r="L885" s="13">
        <v>1941</v>
      </c>
      <c r="O885" s="13" t="s">
        <v>26</v>
      </c>
      <c r="P885" s="13" t="s">
        <v>27</v>
      </c>
      <c r="Q885" s="9" t="s">
        <v>39</v>
      </c>
      <c r="R885" s="6" t="s">
        <v>2158</v>
      </c>
      <c r="S885" s="9" t="s">
        <v>2277</v>
      </c>
    </row>
    <row r="886" spans="1:19" ht="15.75" customHeight="1">
      <c r="A886" s="11" t="s">
        <v>2314</v>
      </c>
      <c r="B886" s="11" t="s">
        <v>1720</v>
      </c>
      <c r="C886" s="13">
        <v>2018</v>
      </c>
      <c r="D886" s="13">
        <v>7</v>
      </c>
      <c r="E886" s="24">
        <v>43411</v>
      </c>
      <c r="F886" s="11" t="str">
        <f t="shared" si="27"/>
        <v>OCUSCH-2018-7</v>
      </c>
      <c r="G886" s="13" t="s">
        <v>592</v>
      </c>
      <c r="H886" s="11" t="str">
        <f t="shared" si="28"/>
        <v xml:space="preserve">Concierto para piano n° 1 - Chopin, Frédéric </v>
      </c>
      <c r="I886" s="13" t="s">
        <v>213</v>
      </c>
      <c r="J886" s="13" t="s">
        <v>2315</v>
      </c>
      <c r="K886" s="11" t="s">
        <v>24</v>
      </c>
      <c r="L886" s="13">
        <v>1830</v>
      </c>
      <c r="O886" s="13" t="s">
        <v>26</v>
      </c>
      <c r="P886" s="13" t="s">
        <v>27</v>
      </c>
      <c r="Q886" s="9" t="s">
        <v>62</v>
      </c>
      <c r="R886" s="6" t="s">
        <v>2158</v>
      </c>
      <c r="S886" s="9" t="s">
        <v>2277</v>
      </c>
    </row>
    <row r="887" spans="1:19" ht="15.75" customHeight="1">
      <c r="A887" s="11" t="s">
        <v>2316</v>
      </c>
      <c r="B887" s="11" t="s">
        <v>1720</v>
      </c>
      <c r="C887" s="13">
        <v>2018</v>
      </c>
      <c r="D887" s="13">
        <v>7</v>
      </c>
      <c r="E887" s="24">
        <v>43411</v>
      </c>
      <c r="F887" s="11" t="str">
        <f t="shared" si="27"/>
        <v>OCUSCH-2018-7</v>
      </c>
      <c r="G887" s="13" t="s">
        <v>1845</v>
      </c>
      <c r="H887" s="11" t="str">
        <f t="shared" si="28"/>
        <v>Serenata n° 2 - Brahms, Johannes</v>
      </c>
      <c r="I887" s="13" t="s">
        <v>1</v>
      </c>
      <c r="J887" s="13" t="s">
        <v>698</v>
      </c>
      <c r="K887" s="11" t="s">
        <v>24</v>
      </c>
      <c r="L887" s="13" t="s">
        <v>2317</v>
      </c>
      <c r="O887" s="13" t="s">
        <v>26</v>
      </c>
      <c r="P887" s="13" t="s">
        <v>27</v>
      </c>
      <c r="Q887" s="11" t="s">
        <v>49</v>
      </c>
      <c r="R887" s="6" t="s">
        <v>2158</v>
      </c>
      <c r="S887" s="9" t="s">
        <v>2277</v>
      </c>
    </row>
    <row r="888" spans="1:19" ht="15.75" customHeight="1">
      <c r="A888" s="11" t="s">
        <v>2318</v>
      </c>
      <c r="B888" s="11" t="s">
        <v>1720</v>
      </c>
      <c r="C888" s="13">
        <v>2018</v>
      </c>
      <c r="D888" s="13">
        <v>8</v>
      </c>
      <c r="E888" s="24">
        <v>43432</v>
      </c>
      <c r="F888" s="11" t="str">
        <f t="shared" si="27"/>
        <v>OCUSCH-2018-8</v>
      </c>
      <c r="G888" s="6" t="s">
        <v>2319</v>
      </c>
      <c r="H888" s="11" t="str">
        <f t="shared" si="28"/>
        <v>Cantus en memoria de Benjamin Britten - Britten, Benjamin</v>
      </c>
      <c r="I888" s="6" t="s">
        <v>1</v>
      </c>
      <c r="J888" s="13" t="s">
        <v>294</v>
      </c>
      <c r="K888" s="11" t="s">
        <v>24</v>
      </c>
      <c r="L888" s="13">
        <v>1977</v>
      </c>
      <c r="O888" s="13" t="s">
        <v>26</v>
      </c>
      <c r="P888" s="13" t="s">
        <v>27</v>
      </c>
      <c r="Q888" s="9" t="s">
        <v>89</v>
      </c>
      <c r="R888" s="6" t="s">
        <v>2158</v>
      </c>
      <c r="S888" s="9" t="s">
        <v>2320</v>
      </c>
    </row>
    <row r="889" spans="1:19" ht="15.75" customHeight="1">
      <c r="A889" s="11" t="s">
        <v>2321</v>
      </c>
      <c r="B889" s="11" t="s">
        <v>1720</v>
      </c>
      <c r="C889" s="13">
        <v>2018</v>
      </c>
      <c r="D889" s="13">
        <v>8</v>
      </c>
      <c r="E889" s="24">
        <v>43432</v>
      </c>
      <c r="F889" s="11" t="str">
        <f t="shared" si="27"/>
        <v>OCUSCH-2018-8</v>
      </c>
      <c r="G889" s="13" t="s">
        <v>2322</v>
      </c>
      <c r="H889" s="11" t="str">
        <f t="shared" si="28"/>
        <v>Percusión Manifesto - Quinteros, Juan Manuel</v>
      </c>
      <c r="I889" s="13" t="s">
        <v>1865</v>
      </c>
      <c r="J889" s="13" t="s">
        <v>2202</v>
      </c>
      <c r="K889" s="11" t="s">
        <v>24</v>
      </c>
      <c r="L889" s="13">
        <v>2018</v>
      </c>
      <c r="O889" s="11" t="s">
        <v>34</v>
      </c>
      <c r="P889" s="13" t="s">
        <v>748</v>
      </c>
      <c r="Q889" s="9" t="s">
        <v>69</v>
      </c>
      <c r="R889" s="6" t="s">
        <v>2158</v>
      </c>
      <c r="S889" s="9" t="s">
        <v>2277</v>
      </c>
    </row>
    <row r="890" spans="1:19" ht="15.75" customHeight="1">
      <c r="A890" s="11" t="s">
        <v>2323</v>
      </c>
      <c r="B890" s="11" t="s">
        <v>1720</v>
      </c>
      <c r="C890" s="13">
        <v>2018</v>
      </c>
      <c r="D890" s="13">
        <v>8</v>
      </c>
      <c r="E890" s="24">
        <v>43432</v>
      </c>
      <c r="F890" s="11" t="str">
        <f t="shared" si="27"/>
        <v>OCUSCH-2018-8</v>
      </c>
      <c r="G890" s="13" t="s">
        <v>204</v>
      </c>
      <c r="H890" s="11" t="str">
        <f t="shared" si="28"/>
        <v>Sinfonía n° 1 - van Beethoven, Ludwig</v>
      </c>
      <c r="I890" s="6" t="s">
        <v>1</v>
      </c>
      <c r="J890" s="13" t="s">
        <v>31</v>
      </c>
      <c r="K890" s="11" t="s">
        <v>24</v>
      </c>
      <c r="L890" s="13" t="s">
        <v>570</v>
      </c>
      <c r="O890" s="13" t="s">
        <v>26</v>
      </c>
      <c r="P890" s="13" t="s">
        <v>27</v>
      </c>
      <c r="Q890" s="11" t="s">
        <v>45</v>
      </c>
      <c r="R890" s="6" t="s">
        <v>2158</v>
      </c>
      <c r="S890" s="9" t="s">
        <v>2277</v>
      </c>
    </row>
    <row r="891" spans="1:19" ht="15.75" customHeight="1">
      <c r="A891" s="11" t="s">
        <v>2324</v>
      </c>
      <c r="B891" s="11" t="s">
        <v>1720</v>
      </c>
      <c r="C891" s="13">
        <v>2018</v>
      </c>
      <c r="D891" s="13" t="s">
        <v>2325</v>
      </c>
      <c r="E891" s="24">
        <v>43446</v>
      </c>
      <c r="F891" s="11" t="str">
        <f t="shared" si="27"/>
        <v>OCUSCH-2018-Concierto de navidad: 9</v>
      </c>
      <c r="G891" s="13" t="s">
        <v>2326</v>
      </c>
      <c r="H891" s="11" t="str">
        <f t="shared" si="28"/>
        <v>Sinfonía Wq 179  - Bach, Carl Philipp Emanuel</v>
      </c>
      <c r="I891" s="6" t="s">
        <v>1</v>
      </c>
      <c r="J891" s="13" t="s">
        <v>1789</v>
      </c>
      <c r="K891" s="11" t="s">
        <v>24</v>
      </c>
      <c r="L891" s="13" t="s">
        <v>25</v>
      </c>
      <c r="O891" s="13" t="s">
        <v>26</v>
      </c>
      <c r="P891" s="13" t="s">
        <v>27</v>
      </c>
      <c r="Q891" s="11" t="s">
        <v>148</v>
      </c>
      <c r="R891" s="6" t="s">
        <v>2158</v>
      </c>
      <c r="S891" s="9" t="s">
        <v>2327</v>
      </c>
    </row>
    <row r="892" spans="1:19" ht="15.75" customHeight="1">
      <c r="A892" s="11" t="s">
        <v>2328</v>
      </c>
      <c r="B892" s="11" t="s">
        <v>1720</v>
      </c>
      <c r="C892" s="13">
        <v>2018</v>
      </c>
      <c r="D892" s="13" t="s">
        <v>2325</v>
      </c>
      <c r="E892" s="24">
        <v>43446</v>
      </c>
      <c r="F892" s="11" t="str">
        <f t="shared" si="27"/>
        <v>OCUSCH-2018-Concierto de navidad: 9</v>
      </c>
      <c r="G892" s="11" t="s">
        <v>2329</v>
      </c>
      <c r="H892" s="11" t="str">
        <f t="shared" si="28"/>
        <v>Noneto - Bohuslav, Martinů</v>
      </c>
      <c r="I892" s="6" t="s">
        <v>2329</v>
      </c>
      <c r="J892" s="11" t="s">
        <v>646</v>
      </c>
      <c r="K892" s="11" t="s">
        <v>24</v>
      </c>
      <c r="L892" s="13">
        <v>1959</v>
      </c>
      <c r="O892" s="13" t="s">
        <v>26</v>
      </c>
      <c r="P892" s="13" t="s">
        <v>27</v>
      </c>
      <c r="Q892" s="9" t="s">
        <v>89</v>
      </c>
      <c r="R892" s="6" t="s">
        <v>2158</v>
      </c>
      <c r="S892" s="9" t="s">
        <v>2327</v>
      </c>
    </row>
    <row r="893" spans="1:19" ht="15.75" customHeight="1">
      <c r="A893" s="11" t="s">
        <v>2330</v>
      </c>
      <c r="B893" s="11" t="s">
        <v>1720</v>
      </c>
      <c r="C893" s="13">
        <v>2018</v>
      </c>
      <c r="D893" s="13" t="s">
        <v>2325</v>
      </c>
      <c r="E893" s="24">
        <v>43446</v>
      </c>
      <c r="F893" s="11" t="str">
        <f t="shared" si="27"/>
        <v>OCUSCH-2018-Concierto de navidad: 9</v>
      </c>
      <c r="G893" s="13" t="s">
        <v>2331</v>
      </c>
      <c r="H893" s="11" t="str">
        <f t="shared" si="28"/>
        <v>Suite orquestal n° 4 - Bach, Johann Sebastian</v>
      </c>
      <c r="I893" s="6" t="s">
        <v>1</v>
      </c>
      <c r="J893" s="13" t="s">
        <v>23</v>
      </c>
      <c r="K893" s="11" t="s">
        <v>24</v>
      </c>
      <c r="L893" s="13">
        <v>1725</v>
      </c>
      <c r="O893" s="13" t="s">
        <v>26</v>
      </c>
      <c r="P893" s="13" t="s">
        <v>27</v>
      </c>
      <c r="Q893" s="11" t="s">
        <v>148</v>
      </c>
      <c r="R893" s="6" t="s">
        <v>2158</v>
      </c>
      <c r="S893" s="9" t="s">
        <v>2327</v>
      </c>
    </row>
    <row r="894" spans="1:19" ht="15.75" customHeight="1">
      <c r="A894" s="11" t="s">
        <v>2332</v>
      </c>
      <c r="B894" s="11" t="s">
        <v>1720</v>
      </c>
      <c r="C894" s="13">
        <v>2018</v>
      </c>
      <c r="D894" s="13" t="s">
        <v>2325</v>
      </c>
      <c r="E894" s="24">
        <v>43446</v>
      </c>
      <c r="F894" s="11" t="str">
        <f t="shared" si="27"/>
        <v>OCUSCH-2018-Concierto de navidad: 9</v>
      </c>
      <c r="G894" s="13" t="s">
        <v>799</v>
      </c>
      <c r="H894" s="11" t="str">
        <f t="shared" si="28"/>
        <v>Himno de la Coronación The King shall rejoice - Haendel, Georg Friederich</v>
      </c>
      <c r="I894" s="6" t="s">
        <v>797</v>
      </c>
      <c r="J894" s="13" t="s">
        <v>359</v>
      </c>
      <c r="K894" s="11" t="s">
        <v>24</v>
      </c>
      <c r="L894" s="13">
        <v>1727</v>
      </c>
      <c r="O894" s="13" t="s">
        <v>26</v>
      </c>
      <c r="P894" s="13" t="s">
        <v>27</v>
      </c>
      <c r="Q894" s="11" t="s">
        <v>148</v>
      </c>
      <c r="R894" s="6" t="s">
        <v>2158</v>
      </c>
      <c r="S894" s="9" t="s">
        <v>2327</v>
      </c>
    </row>
    <row r="895" spans="1:19" ht="15.75" customHeight="1">
      <c r="A895" s="11" t="s">
        <v>2333</v>
      </c>
      <c r="B895" s="11" t="s">
        <v>1720</v>
      </c>
      <c r="C895" s="13">
        <v>2018</v>
      </c>
      <c r="D895" s="13" t="s">
        <v>2325</v>
      </c>
      <c r="E895" s="24">
        <v>43446</v>
      </c>
      <c r="F895" s="11" t="str">
        <f t="shared" si="27"/>
        <v>OCUSCH-2018-Concierto de navidad: 9</v>
      </c>
      <c r="G895" s="13" t="s">
        <v>1886</v>
      </c>
      <c r="H895" s="11" t="str">
        <f t="shared" si="28"/>
        <v>Villancicos tradicionales - Sin información</v>
      </c>
      <c r="I895" s="6" t="s">
        <v>797</v>
      </c>
      <c r="J895" s="13" t="s">
        <v>22</v>
      </c>
      <c r="K895" s="11" t="s">
        <v>22</v>
      </c>
      <c r="L895" s="13" t="s">
        <v>25</v>
      </c>
      <c r="O895" s="13" t="s">
        <v>26</v>
      </c>
      <c r="P895" s="13" t="s">
        <v>27</v>
      </c>
      <c r="Q895" s="9" t="s">
        <v>855</v>
      </c>
      <c r="R895" s="6" t="s">
        <v>2158</v>
      </c>
      <c r="S895" s="9" t="s">
        <v>2327</v>
      </c>
    </row>
    <row r="896" spans="1:19" ht="15.75" customHeight="1">
      <c r="A896" s="11" t="s">
        <v>2334</v>
      </c>
      <c r="B896" s="11" t="s">
        <v>1720</v>
      </c>
      <c r="C896" s="13">
        <v>2019</v>
      </c>
      <c r="D896" s="13">
        <v>1</v>
      </c>
      <c r="E896" s="24">
        <v>43551</v>
      </c>
      <c r="F896" s="11" t="str">
        <f t="shared" si="27"/>
        <v>OCUSCH-2019-1</v>
      </c>
      <c r="G896" s="6" t="s">
        <v>2335</v>
      </c>
      <c r="H896" s="11" t="str">
        <f t="shared" si="28"/>
        <v>Proyección de la película El húsar de la muerte con la banda sonora de Horacio Salinas interpretada en vivo. - Salinas, Horacio</v>
      </c>
      <c r="I896" s="6" t="s">
        <v>1</v>
      </c>
      <c r="J896" s="6" t="s">
        <v>2336</v>
      </c>
      <c r="K896" s="11" t="s">
        <v>24</v>
      </c>
      <c r="L896" s="6">
        <v>2019</v>
      </c>
      <c r="O896" s="11" t="s">
        <v>34</v>
      </c>
      <c r="P896" s="13" t="s">
        <v>748</v>
      </c>
      <c r="Q896" s="9" t="s">
        <v>855</v>
      </c>
      <c r="R896" s="6" t="s">
        <v>2158</v>
      </c>
      <c r="S896" s="2" t="s">
        <v>2337</v>
      </c>
    </row>
    <row r="897" spans="1:20" ht="15.75" customHeight="1">
      <c r="A897" s="11" t="s">
        <v>2338</v>
      </c>
      <c r="B897" s="11" t="s">
        <v>1720</v>
      </c>
      <c r="C897" s="13">
        <v>2019</v>
      </c>
      <c r="D897" s="6">
        <v>2</v>
      </c>
      <c r="E897" s="24">
        <v>43558</v>
      </c>
      <c r="F897" s="11" t="str">
        <f t="shared" si="27"/>
        <v>OCUSCH-2019-2</v>
      </c>
      <c r="G897" s="6" t="s">
        <v>2335</v>
      </c>
      <c r="H897" s="11" t="str">
        <f t="shared" si="28"/>
        <v>Proyección de la película El húsar de la muerte con la banda sonora de Horacio Salinas interpretada en vivo. - Salinas, Horacio</v>
      </c>
      <c r="I897" s="6" t="s">
        <v>1</v>
      </c>
      <c r="J897" s="6" t="s">
        <v>2336</v>
      </c>
      <c r="K897" s="11" t="s">
        <v>24</v>
      </c>
      <c r="L897" s="6">
        <v>2019</v>
      </c>
      <c r="M897" s="6"/>
      <c r="N897" s="6"/>
      <c r="O897" s="11" t="s">
        <v>34</v>
      </c>
      <c r="P897" s="6" t="s">
        <v>27</v>
      </c>
      <c r="Q897" s="9" t="s">
        <v>855</v>
      </c>
      <c r="R897" s="6" t="s">
        <v>2158</v>
      </c>
      <c r="S897" s="2" t="s">
        <v>2337</v>
      </c>
      <c r="T897" s="27"/>
    </row>
    <row r="898" spans="1:20" ht="15.75" customHeight="1">
      <c r="A898" s="11" t="s">
        <v>2339</v>
      </c>
      <c r="B898" s="11" t="s">
        <v>1720</v>
      </c>
      <c r="C898" s="13">
        <v>2019</v>
      </c>
      <c r="D898" s="6">
        <v>3</v>
      </c>
      <c r="E898" s="24">
        <v>43579</v>
      </c>
      <c r="F898" s="11" t="str">
        <f t="shared" si="27"/>
        <v>OCUSCH-2019-3</v>
      </c>
      <c r="G898" s="6" t="s">
        <v>2201</v>
      </c>
      <c r="H898" s="11" t="str">
        <f t="shared" si="28"/>
        <v>Cantata El divino soliloquio - Quinteros, Juan Manuel</v>
      </c>
      <c r="I898" s="13" t="s">
        <v>37</v>
      </c>
      <c r="J898" s="6" t="s">
        <v>2202</v>
      </c>
      <c r="K898" s="11" t="s">
        <v>24</v>
      </c>
      <c r="L898" s="6">
        <v>2017</v>
      </c>
      <c r="M898" s="6"/>
      <c r="N898" s="6"/>
      <c r="O898" s="11" t="s">
        <v>34</v>
      </c>
      <c r="P898" s="6" t="s">
        <v>27</v>
      </c>
      <c r="Q898" s="9" t="s">
        <v>69</v>
      </c>
      <c r="R898" s="6" t="s">
        <v>2158</v>
      </c>
      <c r="S898" s="27" t="s">
        <v>2337</v>
      </c>
      <c r="T898" s="27"/>
    </row>
    <row r="899" spans="1:20" ht="15.75" customHeight="1">
      <c r="A899" s="11" t="s">
        <v>2340</v>
      </c>
      <c r="B899" s="11" t="s">
        <v>1720</v>
      </c>
      <c r="C899" s="13">
        <v>2019</v>
      </c>
      <c r="D899" s="6">
        <v>3</v>
      </c>
      <c r="E899" s="24">
        <v>43579</v>
      </c>
      <c r="F899" s="11" t="str">
        <f t="shared" si="27"/>
        <v>OCUSCH-2019-3</v>
      </c>
      <c r="G899" s="6" t="s">
        <v>2341</v>
      </c>
      <c r="H899" s="11" t="str">
        <f t="shared" si="28"/>
        <v>Christus factus est - Bruckner, Anton</v>
      </c>
      <c r="I899" s="6" t="s">
        <v>2342</v>
      </c>
      <c r="J899" s="6" t="s">
        <v>2343</v>
      </c>
      <c r="K899" s="11" t="s">
        <v>24</v>
      </c>
      <c r="L899" s="6">
        <v>1884</v>
      </c>
      <c r="M899" s="6"/>
      <c r="N899" s="6"/>
      <c r="O899" s="6" t="s">
        <v>26</v>
      </c>
      <c r="P899" s="6" t="s">
        <v>27</v>
      </c>
      <c r="Q899" s="11" t="s">
        <v>49</v>
      </c>
      <c r="R899" s="6" t="s">
        <v>2158</v>
      </c>
      <c r="S899" s="27" t="s">
        <v>2337</v>
      </c>
      <c r="T899" s="27"/>
    </row>
    <row r="900" spans="1:20" ht="15.75" customHeight="1">
      <c r="A900" s="11" t="s">
        <v>2344</v>
      </c>
      <c r="B900" s="11" t="s">
        <v>1720</v>
      </c>
      <c r="C900" s="13">
        <v>2019</v>
      </c>
      <c r="D900" s="6">
        <v>3</v>
      </c>
      <c r="E900" s="24">
        <v>43579</v>
      </c>
      <c r="F900" s="11" t="str">
        <f t="shared" si="27"/>
        <v>OCUSCH-2019-3</v>
      </c>
      <c r="G900" s="6" t="s">
        <v>127</v>
      </c>
      <c r="H900" s="11" t="str">
        <f t="shared" si="28"/>
        <v>Requiem - Mozart, Wolfgang Amadeus</v>
      </c>
      <c r="I900" s="6" t="s">
        <v>128</v>
      </c>
      <c r="J900" s="13" t="s">
        <v>52</v>
      </c>
      <c r="K900" s="11" t="s">
        <v>24</v>
      </c>
      <c r="L900" s="6" t="s">
        <v>129</v>
      </c>
      <c r="M900" s="6"/>
      <c r="N900" s="6"/>
      <c r="O900" s="6" t="s">
        <v>26</v>
      </c>
      <c r="P900" s="6" t="s">
        <v>27</v>
      </c>
      <c r="Q900" s="11" t="s">
        <v>45</v>
      </c>
      <c r="R900" s="6" t="s">
        <v>2158</v>
      </c>
      <c r="S900" s="27" t="s">
        <v>2345</v>
      </c>
      <c r="T900" s="27"/>
    </row>
    <row r="901" spans="1:20" ht="15.75" customHeight="1">
      <c r="A901" s="11" t="s">
        <v>2346</v>
      </c>
      <c r="B901" s="11" t="s">
        <v>1720</v>
      </c>
      <c r="C901" s="13">
        <v>2019</v>
      </c>
      <c r="D901" s="6">
        <v>4</v>
      </c>
      <c r="E901" s="24">
        <v>43600</v>
      </c>
      <c r="F901" s="11" t="str">
        <f t="shared" si="27"/>
        <v>OCUSCH-2019-4</v>
      </c>
      <c r="G901" s="6" t="s">
        <v>2347</v>
      </c>
      <c r="H901" s="11" t="str">
        <f t="shared" si="28"/>
        <v>Los 4 temperamentos - Hindemith, Paul</v>
      </c>
      <c r="I901" s="6" t="s">
        <v>213</v>
      </c>
      <c r="J901" s="6" t="s">
        <v>243</v>
      </c>
      <c r="K901" s="11" t="s">
        <v>24</v>
      </c>
      <c r="L901" s="6">
        <v>1940</v>
      </c>
      <c r="M901" s="6"/>
      <c r="N901" s="6"/>
      <c r="O901" s="6" t="s">
        <v>26</v>
      </c>
      <c r="P901" s="6" t="s">
        <v>27</v>
      </c>
      <c r="Q901" s="9" t="s">
        <v>39</v>
      </c>
      <c r="R901" s="6" t="s">
        <v>2158</v>
      </c>
      <c r="S901" s="27" t="s">
        <v>2337</v>
      </c>
      <c r="T901" s="27"/>
    </row>
    <row r="902" spans="1:20" ht="15.75" customHeight="1">
      <c r="A902" s="11" t="s">
        <v>2348</v>
      </c>
      <c r="B902" s="11" t="s">
        <v>1720</v>
      </c>
      <c r="C902" s="13">
        <v>2019</v>
      </c>
      <c r="D902" s="6">
        <v>4</v>
      </c>
      <c r="E902" s="24">
        <v>43600</v>
      </c>
      <c r="F902" s="11" t="str">
        <f t="shared" si="27"/>
        <v>OCUSCH-2019-4</v>
      </c>
      <c r="G902" s="6" t="s">
        <v>112</v>
      </c>
      <c r="H902" s="11" t="str">
        <f t="shared" si="28"/>
        <v>Sinfonía n° 3 - van Beethoven, Ludwig</v>
      </c>
      <c r="I902" s="6" t="s">
        <v>1</v>
      </c>
      <c r="J902" s="6" t="s">
        <v>31</v>
      </c>
      <c r="K902" s="11" t="s">
        <v>24</v>
      </c>
      <c r="L902" s="6" t="s">
        <v>113</v>
      </c>
      <c r="M902" s="6"/>
      <c r="N902" s="6"/>
      <c r="O902" s="6" t="s">
        <v>26</v>
      </c>
      <c r="P902" s="6" t="s">
        <v>27</v>
      </c>
      <c r="Q902" s="9" t="s">
        <v>62</v>
      </c>
      <c r="R902" s="6" t="s">
        <v>2158</v>
      </c>
      <c r="S902" s="27" t="s">
        <v>2337</v>
      </c>
      <c r="T902" s="27"/>
    </row>
    <row r="903" spans="1:20" ht="15.75" customHeight="1">
      <c r="A903" s="11" t="s">
        <v>2349</v>
      </c>
      <c r="B903" s="11" t="s">
        <v>1720</v>
      </c>
      <c r="C903" s="13">
        <v>2019</v>
      </c>
      <c r="D903" s="6">
        <v>5</v>
      </c>
      <c r="E903" s="24">
        <v>43628</v>
      </c>
      <c r="F903" s="11" t="str">
        <f t="shared" si="27"/>
        <v>OCUSCH-2019-5</v>
      </c>
      <c r="G903" s="6" t="s">
        <v>2350</v>
      </c>
      <c r="H903" s="11" t="str">
        <f t="shared" si="28"/>
        <v>Postrimerías - Correa, Esteban</v>
      </c>
      <c r="I903" s="6" t="s">
        <v>1</v>
      </c>
      <c r="J903" s="6" t="s">
        <v>747</v>
      </c>
      <c r="K903" s="11" t="s">
        <v>24</v>
      </c>
      <c r="L903" s="6">
        <v>2019</v>
      </c>
      <c r="M903" s="6"/>
      <c r="N903" s="6"/>
      <c r="O903" s="11" t="s">
        <v>34</v>
      </c>
      <c r="P903" s="6" t="s">
        <v>748</v>
      </c>
      <c r="Q903" s="9" t="s">
        <v>69</v>
      </c>
      <c r="R903" s="6" t="s">
        <v>2158</v>
      </c>
      <c r="S903" s="27" t="s">
        <v>2351</v>
      </c>
      <c r="T903" s="27"/>
    </row>
    <row r="904" spans="1:20" ht="15.75" customHeight="1">
      <c r="A904" s="11" t="s">
        <v>2352</v>
      </c>
      <c r="B904" s="11" t="s">
        <v>1720</v>
      </c>
      <c r="C904" s="13">
        <v>2019</v>
      </c>
      <c r="D904" s="6">
        <v>5</v>
      </c>
      <c r="E904" s="24">
        <v>43628</v>
      </c>
      <c r="F904" s="11" t="str">
        <f t="shared" si="27"/>
        <v>OCUSCH-2019-5</v>
      </c>
      <c r="G904" s="6" t="s">
        <v>175</v>
      </c>
      <c r="H904" s="11" t="str">
        <f t="shared" si="28"/>
        <v>Concierto para violín n° 2 - Prokofiev, Serguei</v>
      </c>
      <c r="I904" s="6" t="s">
        <v>56</v>
      </c>
      <c r="J904" s="6" t="s">
        <v>1753</v>
      </c>
      <c r="K904" s="11" t="s">
        <v>24</v>
      </c>
      <c r="L904" s="6">
        <v>1935</v>
      </c>
      <c r="M904" s="6"/>
      <c r="N904" s="6"/>
      <c r="O904" s="6" t="s">
        <v>26</v>
      </c>
      <c r="P904" s="6" t="s">
        <v>27</v>
      </c>
      <c r="Q904" s="9" t="s">
        <v>39</v>
      </c>
      <c r="R904" s="6" t="s">
        <v>2158</v>
      </c>
      <c r="S904" s="27" t="s">
        <v>2351</v>
      </c>
      <c r="T904" s="27"/>
    </row>
    <row r="905" spans="1:20" ht="15.75" customHeight="1">
      <c r="A905" s="11" t="s">
        <v>2353</v>
      </c>
      <c r="B905" s="11" t="s">
        <v>1720</v>
      </c>
      <c r="C905" s="13">
        <v>2019</v>
      </c>
      <c r="D905" s="6">
        <v>5</v>
      </c>
      <c r="E905" s="24">
        <v>43628</v>
      </c>
      <c r="F905" s="11" t="str">
        <f t="shared" si="27"/>
        <v>OCUSCH-2019-5</v>
      </c>
      <c r="G905" s="6" t="s">
        <v>1107</v>
      </c>
      <c r="H905" s="11" t="str">
        <f t="shared" si="28"/>
        <v>Sinfonía n° 104 - Haydn, Franz Joseph</v>
      </c>
      <c r="I905" s="6" t="s">
        <v>1</v>
      </c>
      <c r="J905" s="6" t="s">
        <v>65</v>
      </c>
      <c r="K905" s="11" t="s">
        <v>24</v>
      </c>
      <c r="L905" s="6">
        <v>1795</v>
      </c>
      <c r="M905" s="6"/>
      <c r="N905" s="6"/>
      <c r="O905" s="6" t="s">
        <v>26</v>
      </c>
      <c r="P905" s="6" t="s">
        <v>27</v>
      </c>
      <c r="Q905" s="11" t="s">
        <v>45</v>
      </c>
      <c r="R905" s="6" t="s">
        <v>2158</v>
      </c>
      <c r="S905" s="27" t="s">
        <v>2351</v>
      </c>
      <c r="T905" s="27"/>
    </row>
    <row r="906" spans="1:20" ht="15.75" customHeight="1">
      <c r="A906" s="11" t="s">
        <v>2354</v>
      </c>
      <c r="B906" s="11" t="s">
        <v>1720</v>
      </c>
      <c r="C906" s="13">
        <v>2019</v>
      </c>
      <c r="D906" s="6">
        <v>6</v>
      </c>
      <c r="E906" s="24" t="s">
        <v>2355</v>
      </c>
      <c r="F906" s="11" t="str">
        <f t="shared" si="27"/>
        <v>OCUSCH-2019-6</v>
      </c>
      <c r="G906" s="6" t="s">
        <v>2356</v>
      </c>
      <c r="H906" s="11" t="str">
        <f t="shared" si="28"/>
        <v>Obertura El rey Esteban - van Beethoven, Ludwig</v>
      </c>
      <c r="I906" s="6" t="s">
        <v>1</v>
      </c>
      <c r="J906" s="6" t="s">
        <v>31</v>
      </c>
      <c r="K906" s="11" t="s">
        <v>24</v>
      </c>
      <c r="L906" s="6">
        <v>1811</v>
      </c>
      <c r="M906" s="6"/>
      <c r="N906" s="6"/>
      <c r="O906" s="6" t="s">
        <v>26</v>
      </c>
      <c r="P906" s="6" t="s">
        <v>27</v>
      </c>
      <c r="Q906" s="9" t="s">
        <v>62</v>
      </c>
      <c r="R906" s="6" t="s">
        <v>1721</v>
      </c>
      <c r="S906" s="2" t="s">
        <v>2357</v>
      </c>
      <c r="T906" s="27"/>
    </row>
    <row r="907" spans="1:20" ht="15.75" customHeight="1">
      <c r="A907" s="11" t="s">
        <v>2358</v>
      </c>
      <c r="B907" s="11" t="s">
        <v>1720</v>
      </c>
      <c r="C907" s="13">
        <v>2019</v>
      </c>
      <c r="D907" s="6">
        <v>6</v>
      </c>
      <c r="E907" s="24" t="s">
        <v>2355</v>
      </c>
      <c r="F907" s="11" t="str">
        <f t="shared" si="27"/>
        <v>OCUSCH-2019-6</v>
      </c>
      <c r="G907" s="6" t="s">
        <v>2359</v>
      </c>
      <c r="H907" s="11" t="str">
        <f t="shared" si="28"/>
        <v>Leyenda de San Francisco de Asis hablando a los pájaros - Liszt, Franz</v>
      </c>
      <c r="I907" s="6" t="s">
        <v>1</v>
      </c>
      <c r="J907" s="6" t="s">
        <v>2360</v>
      </c>
      <c r="K907" s="11" t="s">
        <v>24</v>
      </c>
      <c r="L907" s="6" t="s">
        <v>2361</v>
      </c>
      <c r="M907" s="6"/>
      <c r="N907" s="6"/>
      <c r="O907" s="6" t="s">
        <v>26</v>
      </c>
      <c r="P907" s="6" t="s">
        <v>27</v>
      </c>
      <c r="Q907" s="11" t="s">
        <v>49</v>
      </c>
      <c r="R907" s="6" t="s">
        <v>1721</v>
      </c>
      <c r="S907" s="2" t="s">
        <v>2357</v>
      </c>
      <c r="T907" s="27"/>
    </row>
    <row r="908" spans="1:20" ht="15.75" customHeight="1">
      <c r="A908" s="11" t="s">
        <v>2362</v>
      </c>
      <c r="B908" s="11" t="s">
        <v>1720</v>
      </c>
      <c r="C908" s="13">
        <v>2019</v>
      </c>
      <c r="D908" s="6">
        <v>6</v>
      </c>
      <c r="E908" s="24" t="s">
        <v>2355</v>
      </c>
      <c r="F908" s="11" t="str">
        <f t="shared" si="27"/>
        <v>OCUSCH-2019-6</v>
      </c>
      <c r="G908" s="6" t="s">
        <v>2363</v>
      </c>
      <c r="H908" s="11" t="str">
        <f t="shared" si="28"/>
        <v>Pájaros de cristal - Maupoint, Andrés</v>
      </c>
      <c r="I908" s="6" t="s">
        <v>797</v>
      </c>
      <c r="J908" s="9" t="s">
        <v>409</v>
      </c>
      <c r="K908" s="11" t="s">
        <v>24</v>
      </c>
      <c r="L908" s="6">
        <v>2019</v>
      </c>
      <c r="M908" s="6"/>
      <c r="N908" s="6"/>
      <c r="O908" s="11" t="s">
        <v>34</v>
      </c>
      <c r="P908" s="6" t="s">
        <v>748</v>
      </c>
      <c r="Q908" s="9" t="s">
        <v>69</v>
      </c>
      <c r="R908" s="6" t="s">
        <v>1721</v>
      </c>
      <c r="S908" s="2" t="s">
        <v>2357</v>
      </c>
      <c r="T908" s="27"/>
    </row>
    <row r="909" spans="1:20" ht="15.75" customHeight="1">
      <c r="A909" s="11" t="s">
        <v>2364</v>
      </c>
      <c r="B909" s="11" t="s">
        <v>1720</v>
      </c>
      <c r="C909" s="13">
        <v>2019</v>
      </c>
      <c r="D909" s="6">
        <v>6</v>
      </c>
      <c r="E909" s="24" t="s">
        <v>2355</v>
      </c>
      <c r="F909" s="11" t="str">
        <f t="shared" si="27"/>
        <v>OCUSCH-2019-6</v>
      </c>
      <c r="G909" s="6" t="s">
        <v>578</v>
      </c>
      <c r="H909" s="11" t="str">
        <f t="shared" si="28"/>
        <v>Concierto para piano n° 5 - van Beethoven, Ludwig</v>
      </c>
      <c r="I909" s="6" t="s">
        <v>213</v>
      </c>
      <c r="J909" s="6" t="s">
        <v>31</v>
      </c>
      <c r="K909" s="11" t="s">
        <v>24</v>
      </c>
      <c r="L909" s="6" t="s">
        <v>464</v>
      </c>
      <c r="M909" s="6"/>
      <c r="N909" s="6"/>
      <c r="O909" s="6" t="s">
        <v>26</v>
      </c>
      <c r="P909" s="6" t="s">
        <v>27</v>
      </c>
      <c r="Q909" s="9" t="s">
        <v>62</v>
      </c>
      <c r="R909" s="6" t="s">
        <v>1721</v>
      </c>
      <c r="S909" s="2" t="s">
        <v>2357</v>
      </c>
      <c r="T909" s="27"/>
    </row>
    <row r="910" spans="1:20" ht="15.75" customHeight="1">
      <c r="A910" s="11" t="s">
        <v>2365</v>
      </c>
      <c r="B910" s="11" t="s">
        <v>1720</v>
      </c>
      <c r="C910" s="13">
        <v>2019</v>
      </c>
      <c r="D910" s="6">
        <v>7</v>
      </c>
      <c r="E910" s="24">
        <v>43684</v>
      </c>
      <c r="F910" s="11" t="str">
        <f t="shared" si="27"/>
        <v>OCUSCH-2019-7</v>
      </c>
      <c r="G910" s="6" t="s">
        <v>2366</v>
      </c>
      <c r="H910" s="11" t="str">
        <f t="shared" si="28"/>
        <v>Concierto de cámara - Becerra-Schmidt, Gustavo</v>
      </c>
      <c r="I910" s="6" t="s">
        <v>1</v>
      </c>
      <c r="J910" s="6" t="s">
        <v>265</v>
      </c>
      <c r="K910" s="11" t="s">
        <v>24</v>
      </c>
      <c r="L910" s="6">
        <v>1970</v>
      </c>
      <c r="M910" s="6"/>
      <c r="N910" s="6"/>
      <c r="O910" s="11" t="s">
        <v>34</v>
      </c>
      <c r="P910" s="6" t="s">
        <v>27</v>
      </c>
      <c r="Q910" s="9" t="s">
        <v>89</v>
      </c>
      <c r="R910" s="6" t="s">
        <v>2367</v>
      </c>
      <c r="S910" s="27" t="s">
        <v>2368</v>
      </c>
      <c r="T910" s="27"/>
    </row>
    <row r="911" spans="1:20" ht="15.75" customHeight="1">
      <c r="A911" s="11" t="s">
        <v>2369</v>
      </c>
      <c r="B911" s="11" t="s">
        <v>1720</v>
      </c>
      <c r="C911" s="13">
        <v>2019</v>
      </c>
      <c r="D911" s="6">
        <v>7</v>
      </c>
      <c r="E911" s="24">
        <v>43684</v>
      </c>
      <c r="F911" s="11" t="str">
        <f t="shared" si="27"/>
        <v>OCUSCH-2019-7</v>
      </c>
      <c r="G911" s="6" t="s">
        <v>110</v>
      </c>
      <c r="H911" s="11" t="str">
        <f t="shared" si="28"/>
        <v>Concierto para violín n° 3 - Mozart, Wolfgang Amadeus</v>
      </c>
      <c r="I911" s="6" t="s">
        <v>56</v>
      </c>
      <c r="J911" s="13" t="s">
        <v>52</v>
      </c>
      <c r="K911" s="11" t="s">
        <v>24</v>
      </c>
      <c r="L911" s="6">
        <v>1775</v>
      </c>
      <c r="M911" s="6"/>
      <c r="N911" s="6"/>
      <c r="O911" s="6" t="s">
        <v>26</v>
      </c>
      <c r="P911" s="6" t="s">
        <v>27</v>
      </c>
      <c r="Q911" s="11" t="s">
        <v>45</v>
      </c>
      <c r="R911" s="6" t="s">
        <v>2367</v>
      </c>
      <c r="S911" s="27" t="s">
        <v>2368</v>
      </c>
      <c r="T911" s="27"/>
    </row>
    <row r="912" spans="1:20" ht="15.75" customHeight="1">
      <c r="A912" s="11" t="s">
        <v>2370</v>
      </c>
      <c r="B912" s="11" t="s">
        <v>1720</v>
      </c>
      <c r="C912" s="13">
        <v>2019</v>
      </c>
      <c r="D912" s="6">
        <v>7</v>
      </c>
      <c r="E912" s="24">
        <v>43684</v>
      </c>
      <c r="F912" s="11" t="str">
        <f t="shared" si="27"/>
        <v>OCUSCH-2019-7</v>
      </c>
      <c r="G912" s="6" t="s">
        <v>2371</v>
      </c>
      <c r="H912" s="11" t="str">
        <f t="shared" si="28"/>
        <v>Appalachian spring - Copland, Aaron</v>
      </c>
      <c r="I912" s="6" t="s">
        <v>1</v>
      </c>
      <c r="J912" s="6" t="s">
        <v>2139</v>
      </c>
      <c r="K912" s="11" t="s">
        <v>24</v>
      </c>
      <c r="L912" s="6">
        <v>1944</v>
      </c>
      <c r="M912" s="6"/>
      <c r="N912" s="6" t="s">
        <v>1965</v>
      </c>
      <c r="O912" s="6" t="s">
        <v>26</v>
      </c>
      <c r="P912" s="6" t="s">
        <v>27</v>
      </c>
      <c r="Q912" s="9" t="s">
        <v>39</v>
      </c>
      <c r="R912" s="6" t="s">
        <v>2367</v>
      </c>
      <c r="S912" s="27" t="s">
        <v>2368</v>
      </c>
      <c r="T912" s="27"/>
    </row>
    <row r="913" spans="1:20" ht="15.75" customHeight="1">
      <c r="A913" s="11" t="s">
        <v>2372</v>
      </c>
      <c r="B913" s="11" t="s">
        <v>1720</v>
      </c>
      <c r="C913" s="13">
        <v>2019</v>
      </c>
      <c r="D913" s="6">
        <v>8</v>
      </c>
      <c r="E913" s="24">
        <v>43712</v>
      </c>
      <c r="F913" s="11" t="str">
        <f t="shared" si="27"/>
        <v>OCUSCH-2019-8</v>
      </c>
      <c r="G913" s="6" t="s">
        <v>2373</v>
      </c>
      <c r="H913" s="11" t="str">
        <f t="shared" si="28"/>
        <v>Los israelitas en el desierto - Bach, Carl Philipp Emanuel</v>
      </c>
      <c r="I913" s="6" t="s">
        <v>128</v>
      </c>
      <c r="J913" s="6" t="s">
        <v>1789</v>
      </c>
      <c r="K913" s="11" t="s">
        <v>24</v>
      </c>
      <c r="L913" s="6" t="s">
        <v>2374</v>
      </c>
      <c r="M913" s="6"/>
      <c r="N913" s="6"/>
      <c r="O913" s="6" t="s">
        <v>26</v>
      </c>
      <c r="P913" s="6" t="s">
        <v>27</v>
      </c>
      <c r="Q913" s="11" t="s">
        <v>45</v>
      </c>
      <c r="R913" s="6" t="s">
        <v>2367</v>
      </c>
      <c r="S913" s="27" t="s">
        <v>2375</v>
      </c>
      <c r="T913" s="27"/>
    </row>
    <row r="914" spans="1:20" ht="15.75" customHeight="1">
      <c r="A914" s="11" t="s">
        <v>2376</v>
      </c>
      <c r="B914" s="11" t="s">
        <v>1720</v>
      </c>
      <c r="C914" s="13">
        <v>2019</v>
      </c>
      <c r="D914" s="6">
        <v>9</v>
      </c>
      <c r="E914" s="24">
        <v>43754</v>
      </c>
      <c r="F914" s="11" t="str">
        <f t="shared" si="27"/>
        <v>OCUSCH-2019-9</v>
      </c>
      <c r="G914" s="6" t="s">
        <v>2377</v>
      </c>
      <c r="H914" s="11" t="str">
        <f t="shared" si="28"/>
        <v>Obertura de Cossi fan tutte - Mozart, Wolfgang Amadeus</v>
      </c>
      <c r="I914" s="6" t="s">
        <v>1</v>
      </c>
      <c r="J914" s="13" t="s">
        <v>52</v>
      </c>
      <c r="K914" s="11" t="s">
        <v>24</v>
      </c>
      <c r="L914" s="6" t="s">
        <v>428</v>
      </c>
      <c r="M914" s="6"/>
      <c r="N914" s="6"/>
      <c r="O914" s="6" t="s">
        <v>26</v>
      </c>
      <c r="P914" s="6" t="s">
        <v>27</v>
      </c>
      <c r="Q914" s="11" t="s">
        <v>45</v>
      </c>
      <c r="R914" s="6" t="s">
        <v>2367</v>
      </c>
      <c r="S914" s="27" t="s">
        <v>2378</v>
      </c>
      <c r="T914" s="27"/>
    </row>
    <row r="915" spans="1:20" ht="15.75" customHeight="1">
      <c r="A915" s="11" t="s">
        <v>2379</v>
      </c>
      <c r="B915" s="11" t="s">
        <v>1720</v>
      </c>
      <c r="C915" s="13">
        <v>2019</v>
      </c>
      <c r="D915" s="6">
        <v>9</v>
      </c>
      <c r="E915" s="24">
        <v>43754</v>
      </c>
      <c r="F915" s="11" t="str">
        <f t="shared" si="27"/>
        <v>OCUSCH-2019-9</v>
      </c>
      <c r="G915" s="6" t="s">
        <v>1890</v>
      </c>
      <c r="H915" s="11" t="str">
        <f t="shared" si="28"/>
        <v>Concierto de Aranjuez - Rodrigo, Joaquín</v>
      </c>
      <c r="I915" s="6" t="s">
        <v>352</v>
      </c>
      <c r="J915" s="6" t="s">
        <v>1784</v>
      </c>
      <c r="K915" s="11" t="s">
        <v>24</v>
      </c>
      <c r="L915" s="6">
        <v>1939</v>
      </c>
      <c r="M915" s="6"/>
      <c r="N915" s="6"/>
      <c r="O915" s="6" t="s">
        <v>26</v>
      </c>
      <c r="P915" s="6" t="s">
        <v>27</v>
      </c>
      <c r="Q915" s="9" t="s">
        <v>39</v>
      </c>
      <c r="R915" s="6" t="s">
        <v>2367</v>
      </c>
      <c r="S915" s="27" t="s">
        <v>2378</v>
      </c>
      <c r="T915" s="27"/>
    </row>
    <row r="916" spans="1:20" ht="15.75" customHeight="1">
      <c r="A916" s="11" t="s">
        <v>2380</v>
      </c>
      <c r="B916" s="11" t="s">
        <v>1720</v>
      </c>
      <c r="C916" s="13">
        <v>2019</v>
      </c>
      <c r="D916" s="6">
        <v>9</v>
      </c>
      <c r="E916" s="24">
        <v>43754</v>
      </c>
      <c r="F916" s="11" t="str">
        <f t="shared" si="27"/>
        <v>OCUSCH-2019-9</v>
      </c>
      <c r="G916" s="6" t="s">
        <v>2381</v>
      </c>
      <c r="H916" s="11" t="str">
        <f t="shared" si="28"/>
        <v>Tres pasos al sur - Contreras, Javier</v>
      </c>
      <c r="I916" s="6" t="s">
        <v>352</v>
      </c>
      <c r="J916" s="6" t="s">
        <v>2382</v>
      </c>
      <c r="K916" s="11" t="s">
        <v>24</v>
      </c>
      <c r="L916" s="6">
        <v>2019</v>
      </c>
      <c r="M916" s="6"/>
      <c r="N916" s="6"/>
      <c r="O916" s="11" t="s">
        <v>34</v>
      </c>
      <c r="P916" s="6" t="s">
        <v>748</v>
      </c>
      <c r="Q916" s="9" t="s">
        <v>69</v>
      </c>
      <c r="R916" s="6" t="s">
        <v>2367</v>
      </c>
      <c r="S916" s="27" t="s">
        <v>2378</v>
      </c>
      <c r="T916" s="27"/>
    </row>
    <row r="917" spans="1:20" ht="15.75" customHeight="1">
      <c r="A917" s="11" t="s">
        <v>2383</v>
      </c>
      <c r="B917" s="11" t="s">
        <v>1720</v>
      </c>
      <c r="C917" s="13">
        <v>2019</v>
      </c>
      <c r="D917" s="6">
        <v>9</v>
      </c>
      <c r="E917" s="24">
        <v>43754</v>
      </c>
      <c r="F917" s="11" t="str">
        <f t="shared" si="27"/>
        <v>OCUSCH-2019-9</v>
      </c>
      <c r="G917" s="6" t="s">
        <v>966</v>
      </c>
      <c r="H917" s="11" t="str">
        <f t="shared" si="28"/>
        <v>Danzas concertantes - Stravinsky, Igor</v>
      </c>
      <c r="I917" s="6" t="s">
        <v>1</v>
      </c>
      <c r="J917" s="6" t="s">
        <v>76</v>
      </c>
      <c r="K917" s="11" t="s">
        <v>24</v>
      </c>
      <c r="L917" s="6" t="s">
        <v>794</v>
      </c>
      <c r="M917" s="6"/>
      <c r="N917" s="6"/>
      <c r="O917" s="6" t="s">
        <v>26</v>
      </c>
      <c r="P917" s="6" t="s">
        <v>27</v>
      </c>
      <c r="Q917" s="9" t="s">
        <v>39</v>
      </c>
      <c r="R917" s="6" t="s">
        <v>2367</v>
      </c>
      <c r="S917" s="27" t="s">
        <v>2378</v>
      </c>
      <c r="T917" s="27"/>
    </row>
    <row r="918" spans="1:20" ht="15.75" customHeight="1">
      <c r="A918" s="11" t="s">
        <v>2384</v>
      </c>
      <c r="B918" s="11" t="s">
        <v>1720</v>
      </c>
      <c r="C918" s="13">
        <v>2019</v>
      </c>
      <c r="D918" s="6" t="s">
        <v>2385</v>
      </c>
      <c r="E918" s="24">
        <v>43793</v>
      </c>
      <c r="F918" s="11" t="str">
        <f t="shared" si="27"/>
        <v>OCUSCH-2019-10 (probablemente cancelado)</v>
      </c>
      <c r="G918" s="6" t="s">
        <v>2386</v>
      </c>
      <c r="H918" s="11" t="str">
        <f t="shared" si="28"/>
        <v>El renacuajo paseador - Revueltas, Silvestre</v>
      </c>
      <c r="I918" s="6" t="s">
        <v>1</v>
      </c>
      <c r="J918" s="6" t="s">
        <v>1862</v>
      </c>
      <c r="K918" s="11" t="s">
        <v>24</v>
      </c>
      <c r="L918" s="6">
        <v>1936</v>
      </c>
      <c r="M918" s="6"/>
      <c r="N918" s="6"/>
      <c r="O918" s="6" t="s">
        <v>26</v>
      </c>
      <c r="P918" s="6" t="s">
        <v>27</v>
      </c>
      <c r="Q918" s="9" t="s">
        <v>39</v>
      </c>
      <c r="R918" s="6" t="s">
        <v>1721</v>
      </c>
      <c r="S918" s="2" t="s">
        <v>2357</v>
      </c>
      <c r="T918" s="27"/>
    </row>
    <row r="919" spans="1:20" ht="15.75" customHeight="1">
      <c r="A919" s="11" t="s">
        <v>2387</v>
      </c>
      <c r="B919" s="11" t="s">
        <v>1720</v>
      </c>
      <c r="C919" s="13">
        <v>2019</v>
      </c>
      <c r="D919" s="6" t="s">
        <v>2385</v>
      </c>
      <c r="E919" s="24">
        <v>43793</v>
      </c>
      <c r="F919" s="11" t="str">
        <f t="shared" si="27"/>
        <v>OCUSCH-2019-10 (probablemente cancelado)</v>
      </c>
      <c r="G919" s="6" t="s">
        <v>1860</v>
      </c>
      <c r="H919" s="11" t="str">
        <f t="shared" si="28"/>
        <v>8 por radio - Revueltas, Silvestre</v>
      </c>
      <c r="I919" s="6" t="s">
        <v>1861</v>
      </c>
      <c r="J919" s="6" t="s">
        <v>1862</v>
      </c>
      <c r="K919" s="11" t="s">
        <v>24</v>
      </c>
      <c r="L919" s="6">
        <v>1933</v>
      </c>
      <c r="M919" s="6"/>
      <c r="N919" s="6"/>
      <c r="O919" s="6" t="s">
        <v>26</v>
      </c>
      <c r="P919" s="6" t="s">
        <v>27</v>
      </c>
      <c r="Q919" s="9" t="s">
        <v>39</v>
      </c>
      <c r="R919" s="6" t="s">
        <v>1721</v>
      </c>
      <c r="S919" s="2" t="s">
        <v>2357</v>
      </c>
      <c r="T919" s="27"/>
    </row>
    <row r="920" spans="1:20" ht="15.75" customHeight="1">
      <c r="A920" s="11" t="s">
        <v>2388</v>
      </c>
      <c r="B920" s="11" t="s">
        <v>1720</v>
      </c>
      <c r="C920" s="13">
        <v>2019</v>
      </c>
      <c r="D920" s="6" t="s">
        <v>2385</v>
      </c>
      <c r="E920" s="24">
        <v>43793</v>
      </c>
      <c r="F920" s="11" t="str">
        <f t="shared" si="27"/>
        <v>OCUSCH-2019-10 (probablemente cancelado)</v>
      </c>
      <c r="G920" s="6" t="s">
        <v>2389</v>
      </c>
      <c r="H920" s="11" t="str">
        <f t="shared" si="28"/>
        <v>Concierto para arpa - Isamitt, Carlos</v>
      </c>
      <c r="I920" s="6" t="s">
        <v>1179</v>
      </c>
      <c r="J920" s="6" t="s">
        <v>2390</v>
      </c>
      <c r="K920" s="11" t="s">
        <v>24</v>
      </c>
      <c r="L920" s="6" t="s">
        <v>25</v>
      </c>
      <c r="M920" s="6"/>
      <c r="N920" s="6"/>
      <c r="O920" s="11" t="s">
        <v>34</v>
      </c>
      <c r="P920" s="6" t="s">
        <v>27</v>
      </c>
      <c r="Q920" s="9" t="s">
        <v>39</v>
      </c>
      <c r="R920" s="6" t="s">
        <v>1721</v>
      </c>
      <c r="S920" s="2" t="s">
        <v>2357</v>
      </c>
      <c r="T920" s="27" t="s">
        <v>2391</v>
      </c>
    </row>
    <row r="921" spans="1:20" ht="15.75" customHeight="1">
      <c r="A921" s="11" t="s">
        <v>2392</v>
      </c>
      <c r="B921" s="11" t="s">
        <v>1720</v>
      </c>
      <c r="C921" s="13">
        <v>2019</v>
      </c>
      <c r="D921" s="6" t="s">
        <v>2385</v>
      </c>
      <c r="E921" s="24">
        <v>43793</v>
      </c>
      <c r="F921" s="11" t="str">
        <f t="shared" si="27"/>
        <v>OCUSCH-2019-10 (probablemente cancelado)</v>
      </c>
      <c r="G921" s="6" t="s">
        <v>2393</v>
      </c>
      <c r="H921" s="11" t="str">
        <f t="shared" si="28"/>
        <v>Tres sonetos - Revueltas, Silvestre</v>
      </c>
      <c r="I921" s="6" t="s">
        <v>2394</v>
      </c>
      <c r="J921" s="6" t="s">
        <v>1862</v>
      </c>
      <c r="K921" s="11" t="s">
        <v>24</v>
      </c>
      <c r="L921" s="6">
        <v>1938</v>
      </c>
      <c r="M921" s="6"/>
      <c r="N921" s="6"/>
      <c r="O921" s="6" t="s">
        <v>26</v>
      </c>
      <c r="P921" s="6" t="s">
        <v>27</v>
      </c>
      <c r="Q921" s="9" t="s">
        <v>39</v>
      </c>
      <c r="R921" s="6" t="s">
        <v>1721</v>
      </c>
      <c r="S921" s="2" t="s">
        <v>2357</v>
      </c>
      <c r="T921" s="27"/>
    </row>
    <row r="922" spans="1:20" ht="15.75" customHeight="1">
      <c r="A922" s="11" t="s">
        <v>2395</v>
      </c>
      <c r="B922" s="11" t="s">
        <v>1720</v>
      </c>
      <c r="C922" s="13">
        <v>2019</v>
      </c>
      <c r="D922" s="6" t="s">
        <v>2385</v>
      </c>
      <c r="E922" s="24">
        <v>43793</v>
      </c>
      <c r="F922" s="11" t="str">
        <f t="shared" si="27"/>
        <v>OCUSCH-2019-10 (probablemente cancelado)</v>
      </c>
      <c r="G922" s="6" t="s">
        <v>2084</v>
      </c>
      <c r="H922" s="11" t="str">
        <f t="shared" si="28"/>
        <v>Bachianas brasileiras n° 2 - Villa-Lobos, Heitor</v>
      </c>
      <c r="I922" s="6" t="s">
        <v>1</v>
      </c>
      <c r="J922" s="6" t="s">
        <v>84</v>
      </c>
      <c r="K922" s="11" t="s">
        <v>24</v>
      </c>
      <c r="L922" s="6">
        <v>1930</v>
      </c>
      <c r="M922" s="6"/>
      <c r="N922" s="6"/>
      <c r="O922" s="6" t="s">
        <v>26</v>
      </c>
      <c r="P922" s="6" t="s">
        <v>27</v>
      </c>
      <c r="Q922" s="9" t="s">
        <v>39</v>
      </c>
      <c r="R922" s="6" t="s">
        <v>1721</v>
      </c>
      <c r="S922" s="2" t="s">
        <v>2357</v>
      </c>
      <c r="T922" s="27"/>
    </row>
    <row r="923" spans="1:20" ht="15.75" customHeight="1">
      <c r="A923" s="11" t="s">
        <v>2396</v>
      </c>
      <c r="B923" s="11" t="s">
        <v>1720</v>
      </c>
      <c r="C923" s="13">
        <v>2019</v>
      </c>
      <c r="D923" s="6">
        <v>11</v>
      </c>
      <c r="E923" s="24">
        <v>43796</v>
      </c>
      <c r="F923" s="11" t="str">
        <f t="shared" si="27"/>
        <v>OCUSCH-2019-11</v>
      </c>
      <c r="G923" s="6" t="s">
        <v>2309</v>
      </c>
      <c r="H923" s="11" t="str">
        <f t="shared" si="28"/>
        <v>Chanson triste - Soro, Enrique</v>
      </c>
      <c r="I923" s="6" t="s">
        <v>1</v>
      </c>
      <c r="J923" s="6" t="s">
        <v>143</v>
      </c>
      <c r="K923" s="11" t="s">
        <v>24</v>
      </c>
      <c r="L923" s="6">
        <v>1911</v>
      </c>
      <c r="M923" s="6"/>
      <c r="N923" s="6"/>
      <c r="O923" s="11" t="s">
        <v>34</v>
      </c>
      <c r="P923" s="6" t="s">
        <v>27</v>
      </c>
      <c r="Q923" s="9" t="s">
        <v>39</v>
      </c>
      <c r="R923" s="6" t="s">
        <v>2158</v>
      </c>
      <c r="S923" s="2" t="s">
        <v>2397</v>
      </c>
      <c r="T923" s="27"/>
    </row>
    <row r="924" spans="1:20" ht="15.75" customHeight="1">
      <c r="A924" s="11" t="s">
        <v>2398</v>
      </c>
      <c r="B924" s="11" t="s">
        <v>1720</v>
      </c>
      <c r="C924" s="13">
        <v>2019</v>
      </c>
      <c r="D924" s="6">
        <v>11</v>
      </c>
      <c r="E924" s="24">
        <v>43796</v>
      </c>
      <c r="F924" s="11" t="str">
        <f t="shared" si="27"/>
        <v>OCUSCH-2019-11</v>
      </c>
      <c r="G924" s="6" t="s">
        <v>2399</v>
      </c>
      <c r="H924" s="11" t="str">
        <f t="shared" si="28"/>
        <v>Músicas retocadas - González, Sergio "Tilo"</v>
      </c>
      <c r="I924" s="6" t="s">
        <v>1</v>
      </c>
      <c r="J924" s="6" t="s">
        <v>2400</v>
      </c>
      <c r="K924" s="11" t="s">
        <v>24</v>
      </c>
      <c r="L924" s="6">
        <v>2018</v>
      </c>
      <c r="M924" s="6"/>
      <c r="N924" s="6"/>
      <c r="O924" s="11" t="s">
        <v>34</v>
      </c>
      <c r="P924" s="6" t="s">
        <v>27</v>
      </c>
      <c r="Q924" s="9" t="s">
        <v>855</v>
      </c>
      <c r="R924" s="6" t="s">
        <v>2158</v>
      </c>
      <c r="S924" s="2" t="s">
        <v>2397</v>
      </c>
      <c r="T924" s="27"/>
    </row>
    <row r="925" spans="1:20" ht="15.75" customHeight="1">
      <c r="A925" s="11" t="s">
        <v>2401</v>
      </c>
      <c r="B925" s="11" t="s">
        <v>1720</v>
      </c>
      <c r="C925" s="13">
        <v>2019</v>
      </c>
      <c r="D925" s="6">
        <v>11</v>
      </c>
      <c r="E925" s="24">
        <v>43796</v>
      </c>
      <c r="F925" s="11" t="str">
        <f t="shared" si="27"/>
        <v>OCUSCH-2019-11</v>
      </c>
      <c r="G925" s="6" t="s">
        <v>96</v>
      </c>
      <c r="H925" s="11" t="str">
        <f t="shared" si="28"/>
        <v>Concierto para violín n° 5 - Mozart, Wolfgang Amadeus</v>
      </c>
      <c r="I925" s="6" t="s">
        <v>56</v>
      </c>
      <c r="J925" s="13" t="s">
        <v>52</v>
      </c>
      <c r="K925" s="11" t="s">
        <v>24</v>
      </c>
      <c r="L925" s="6">
        <v>1775</v>
      </c>
      <c r="M925" s="6"/>
      <c r="N925" s="6"/>
      <c r="O925" s="6" t="s">
        <v>26</v>
      </c>
      <c r="P925" s="6" t="s">
        <v>27</v>
      </c>
      <c r="Q925" s="11" t="s">
        <v>45</v>
      </c>
      <c r="R925" s="6" t="s">
        <v>2158</v>
      </c>
      <c r="S925" s="27" t="s">
        <v>2397</v>
      </c>
      <c r="T925" s="27"/>
    </row>
    <row r="926" spans="1:20" ht="15.75" customHeight="1">
      <c r="A926" s="11" t="s">
        <v>2402</v>
      </c>
      <c r="B926" s="11" t="s">
        <v>1720</v>
      </c>
      <c r="C926" s="13">
        <v>2019</v>
      </c>
      <c r="D926" s="6" t="s">
        <v>2403</v>
      </c>
      <c r="E926" s="24">
        <v>43817</v>
      </c>
      <c r="F926" s="11" t="str">
        <f t="shared" si="27"/>
        <v>OCUSCH-2019-Concierto de Navidad: 12</v>
      </c>
      <c r="G926" s="6" t="s">
        <v>2404</v>
      </c>
      <c r="H926" s="11" t="str">
        <f t="shared" si="28"/>
        <v>Sinfonía Op.18 n° 2 - Bach, Johann Christian</v>
      </c>
      <c r="I926" s="6" t="s">
        <v>1</v>
      </c>
      <c r="J926" s="6" t="s">
        <v>1130</v>
      </c>
      <c r="K926" s="11" t="s">
        <v>24</v>
      </c>
      <c r="L926" s="6">
        <v>1774</v>
      </c>
      <c r="M926" s="6"/>
      <c r="N926" s="6"/>
      <c r="O926" s="6" t="s">
        <v>26</v>
      </c>
      <c r="P926" s="6" t="s">
        <v>27</v>
      </c>
      <c r="Q926" s="11" t="s">
        <v>45</v>
      </c>
      <c r="R926" s="6" t="s">
        <v>2158</v>
      </c>
      <c r="S926" s="27" t="s">
        <v>2405</v>
      </c>
      <c r="T926" s="27"/>
    </row>
    <row r="927" spans="1:20" ht="15.75" customHeight="1">
      <c r="A927" s="11" t="s">
        <v>2406</v>
      </c>
      <c r="B927" s="11" t="s">
        <v>1720</v>
      </c>
      <c r="C927" s="13">
        <v>2019</v>
      </c>
      <c r="D927" s="6" t="s">
        <v>2403</v>
      </c>
      <c r="E927" s="24">
        <v>43817</v>
      </c>
      <c r="F927" s="11" t="str">
        <f t="shared" si="27"/>
        <v>OCUSCH-2019-Concierto de Navidad: 12</v>
      </c>
      <c r="G927" s="6" t="s">
        <v>2407</v>
      </c>
      <c r="H927" s="11" t="str">
        <f t="shared" si="28"/>
        <v>Concierto en Do mayor para cello - Haydn, Franz Joseph</v>
      </c>
      <c r="I927" s="6" t="s">
        <v>242</v>
      </c>
      <c r="J927" s="6" t="s">
        <v>65</v>
      </c>
      <c r="K927" s="11" t="s">
        <v>24</v>
      </c>
      <c r="L927" s="6" t="s">
        <v>2408</v>
      </c>
      <c r="M927" s="6"/>
      <c r="N927" s="6" t="s">
        <v>1965</v>
      </c>
      <c r="O927" s="6" t="s">
        <v>26</v>
      </c>
      <c r="P927" s="6" t="s">
        <v>27</v>
      </c>
      <c r="Q927" s="11" t="s">
        <v>45</v>
      </c>
      <c r="R927" s="6" t="s">
        <v>2158</v>
      </c>
      <c r="S927" s="27" t="s">
        <v>2405</v>
      </c>
      <c r="T927" s="27"/>
    </row>
    <row r="928" spans="1:20" ht="15.75" customHeight="1">
      <c r="A928" s="11" t="s">
        <v>2409</v>
      </c>
      <c r="B928" s="11" t="s">
        <v>1720</v>
      </c>
      <c r="C928" s="13">
        <v>2019</v>
      </c>
      <c r="D928" s="6" t="s">
        <v>2403</v>
      </c>
      <c r="E928" s="24">
        <v>43817</v>
      </c>
      <c r="F928" s="11" t="str">
        <f t="shared" ref="F928:F991" si="29">CONCATENATE(B928, "-", C928, "-", D928)</f>
        <v>OCUSCH-2019-Concierto de Navidad: 12</v>
      </c>
      <c r="G928" s="6" t="s">
        <v>2410</v>
      </c>
      <c r="H928" s="11" t="str">
        <f t="shared" ref="H928:H991" si="30">G928 &amp; " - " &amp; J928</f>
        <v>Oratorio de Navidad, Cantata n°5 - Bach, Johann Sebastian</v>
      </c>
      <c r="I928" s="6" t="s">
        <v>128</v>
      </c>
      <c r="J928" s="6" t="s">
        <v>23</v>
      </c>
      <c r="K928" s="11" t="s">
        <v>24</v>
      </c>
      <c r="L928" s="6" t="s">
        <v>1884</v>
      </c>
      <c r="M928" s="6"/>
      <c r="N928" s="6"/>
      <c r="O928" s="6" t="s">
        <v>26</v>
      </c>
      <c r="P928" s="6" t="s">
        <v>27</v>
      </c>
      <c r="Q928" s="11" t="s">
        <v>148</v>
      </c>
      <c r="R928" s="6" t="s">
        <v>2158</v>
      </c>
      <c r="S928" s="27" t="s">
        <v>2405</v>
      </c>
      <c r="T928" s="27"/>
    </row>
    <row r="929" spans="1:20" ht="15.75" customHeight="1">
      <c r="A929" s="11" t="s">
        <v>2411</v>
      </c>
      <c r="B929" s="11" t="s">
        <v>1720</v>
      </c>
      <c r="C929" s="13">
        <v>2022</v>
      </c>
      <c r="D929" s="6">
        <v>1</v>
      </c>
      <c r="E929" s="24">
        <v>44643</v>
      </c>
      <c r="F929" s="11" t="str">
        <f t="shared" si="29"/>
        <v>OCUSCH-2022-1</v>
      </c>
      <c r="G929" s="6" t="s">
        <v>2412</v>
      </c>
      <c r="H929" s="11" t="str">
        <f t="shared" si="30"/>
        <v>Obertura de La dama blanca - Boieldieu, François-Adrien</v>
      </c>
      <c r="I929" s="6" t="s">
        <v>1</v>
      </c>
      <c r="J929" s="6" t="s">
        <v>2413</v>
      </c>
      <c r="K929" s="11" t="s">
        <v>24</v>
      </c>
      <c r="L929" s="6">
        <v>1825</v>
      </c>
      <c r="M929" s="6"/>
      <c r="N929" s="6"/>
      <c r="O929" s="6" t="s">
        <v>26</v>
      </c>
      <c r="P929" s="6" t="s">
        <v>27</v>
      </c>
      <c r="Q929" s="9" t="s">
        <v>62</v>
      </c>
      <c r="R929" s="6" t="s">
        <v>2158</v>
      </c>
      <c r="S929" s="2" t="s">
        <v>2414</v>
      </c>
      <c r="T929" s="28"/>
    </row>
    <row r="930" spans="1:20" ht="15.75" customHeight="1">
      <c r="A930" s="11" t="s">
        <v>2415</v>
      </c>
      <c r="B930" s="11" t="s">
        <v>1720</v>
      </c>
      <c r="C930" s="13">
        <v>2022</v>
      </c>
      <c r="D930" s="6">
        <v>1</v>
      </c>
      <c r="E930" s="24">
        <v>44643</v>
      </c>
      <c r="F930" s="11" t="str">
        <f t="shared" si="29"/>
        <v>OCUSCH-2022-1</v>
      </c>
      <c r="G930" s="6" t="s">
        <v>2416</v>
      </c>
      <c r="H930" s="11" t="str">
        <f t="shared" si="30"/>
        <v>Obertura En estilo italiano - Schubert, Franz</v>
      </c>
      <c r="I930" s="6" t="s">
        <v>1</v>
      </c>
      <c r="J930" s="6" t="s">
        <v>380</v>
      </c>
      <c r="K930" s="11" t="s">
        <v>24</v>
      </c>
      <c r="L930" s="6">
        <v>1817</v>
      </c>
      <c r="M930" s="6"/>
      <c r="N930" s="6"/>
      <c r="O930" s="6" t="s">
        <v>26</v>
      </c>
      <c r="P930" s="6" t="s">
        <v>27</v>
      </c>
      <c r="Q930" s="9" t="s">
        <v>62</v>
      </c>
      <c r="R930" s="6" t="s">
        <v>2158</v>
      </c>
      <c r="S930" s="27" t="s">
        <v>2414</v>
      </c>
      <c r="T930" s="28"/>
    </row>
    <row r="931" spans="1:20" ht="15.75" customHeight="1">
      <c r="A931" s="11" t="s">
        <v>2417</v>
      </c>
      <c r="B931" s="11" t="s">
        <v>1720</v>
      </c>
      <c r="C931" s="13">
        <v>2022</v>
      </c>
      <c r="D931" s="6">
        <v>1</v>
      </c>
      <c r="E931" s="24">
        <v>44643</v>
      </c>
      <c r="F931" s="11" t="str">
        <f t="shared" si="29"/>
        <v>OCUSCH-2022-1</v>
      </c>
      <c r="G931" s="6" t="s">
        <v>2418</v>
      </c>
      <c r="H931" s="11" t="str">
        <f t="shared" si="30"/>
        <v>Cueca porteña y relativamente guachaca - Herrera, Rodrigo</v>
      </c>
      <c r="I931" s="13" t="s">
        <v>1</v>
      </c>
      <c r="J931" s="6" t="s">
        <v>303</v>
      </c>
      <c r="K931" s="11" t="s">
        <v>24</v>
      </c>
      <c r="L931" s="6">
        <v>2003</v>
      </c>
      <c r="M931" s="6"/>
      <c r="N931" s="6"/>
      <c r="O931" s="11" t="s">
        <v>34</v>
      </c>
      <c r="P931" s="6" t="s">
        <v>27</v>
      </c>
      <c r="Q931" s="9" t="s">
        <v>69</v>
      </c>
      <c r="R931" s="6" t="s">
        <v>2158</v>
      </c>
      <c r="S931" s="27" t="s">
        <v>2414</v>
      </c>
      <c r="T931" s="28"/>
    </row>
    <row r="932" spans="1:20" ht="15.75" customHeight="1">
      <c r="A932" s="11" t="s">
        <v>2419</v>
      </c>
      <c r="B932" s="11" t="s">
        <v>1720</v>
      </c>
      <c r="C932" s="13">
        <v>2022</v>
      </c>
      <c r="D932" s="6">
        <v>1</v>
      </c>
      <c r="E932" s="24">
        <v>44643</v>
      </c>
      <c r="F932" s="11" t="str">
        <f t="shared" si="29"/>
        <v>OCUSCH-2022-1</v>
      </c>
      <c r="G932" s="6" t="s">
        <v>1092</v>
      </c>
      <c r="H932" s="11" t="str">
        <f t="shared" si="30"/>
        <v>Suite Las criaturas de Prometeo - van Beethoven, Ludwig</v>
      </c>
      <c r="I932" s="6" t="s">
        <v>1</v>
      </c>
      <c r="J932" s="6" t="s">
        <v>31</v>
      </c>
      <c r="K932" s="11" t="s">
        <v>24</v>
      </c>
      <c r="L932" s="6">
        <v>1801</v>
      </c>
      <c r="M932" s="6"/>
      <c r="N932" s="6"/>
      <c r="O932" s="6" t="s">
        <v>26</v>
      </c>
      <c r="P932" s="6" t="s">
        <v>27</v>
      </c>
      <c r="Q932" s="9" t="s">
        <v>62</v>
      </c>
      <c r="R932" s="6" t="s">
        <v>2158</v>
      </c>
      <c r="S932" s="27" t="s">
        <v>2414</v>
      </c>
      <c r="T932" s="28"/>
    </row>
    <row r="933" spans="1:20" ht="15.75" customHeight="1">
      <c r="A933" s="11" t="s">
        <v>2420</v>
      </c>
      <c r="B933" s="11" t="s">
        <v>1720</v>
      </c>
      <c r="C933" s="13">
        <v>2022</v>
      </c>
      <c r="D933" s="6">
        <v>2</v>
      </c>
      <c r="E933" s="24">
        <v>44664</v>
      </c>
      <c r="F933" s="11" t="str">
        <f t="shared" si="29"/>
        <v>OCUSCH-2022-2</v>
      </c>
      <c r="G933" s="6" t="s">
        <v>2421</v>
      </c>
      <c r="H933" s="11" t="str">
        <f t="shared" si="30"/>
        <v>Bachianas brasileiras n° 9 - Villa-Lobos, Heitor</v>
      </c>
      <c r="I933" s="13" t="s">
        <v>1</v>
      </c>
      <c r="J933" s="6" t="s">
        <v>84</v>
      </c>
      <c r="K933" s="11" t="s">
        <v>24</v>
      </c>
      <c r="L933" s="6">
        <v>1948</v>
      </c>
      <c r="M933" s="6"/>
      <c r="N933" s="6"/>
      <c r="O933" s="6" t="s">
        <v>26</v>
      </c>
      <c r="P933" s="6" t="s">
        <v>27</v>
      </c>
      <c r="Q933" s="9" t="s">
        <v>39</v>
      </c>
      <c r="R933" s="6" t="s">
        <v>2158</v>
      </c>
      <c r="S933" s="2" t="s">
        <v>2422</v>
      </c>
      <c r="T933" s="28"/>
    </row>
    <row r="934" spans="1:20" ht="15.75" customHeight="1">
      <c r="A934" s="11" t="s">
        <v>2423</v>
      </c>
      <c r="B934" s="11" t="s">
        <v>1720</v>
      </c>
      <c r="C934" s="13">
        <v>2022</v>
      </c>
      <c r="D934" s="6">
        <v>2</v>
      </c>
      <c r="E934" s="24">
        <v>44664</v>
      </c>
      <c r="F934" s="11" t="str">
        <f t="shared" si="29"/>
        <v>OCUSCH-2022-2</v>
      </c>
      <c r="G934" s="6" t="s">
        <v>2424</v>
      </c>
      <c r="H934" s="11" t="str">
        <f t="shared" si="30"/>
        <v>Concierto para oboe  - Strauss, Richard</v>
      </c>
      <c r="I934" s="6" t="s">
        <v>1</v>
      </c>
      <c r="J934" s="6" t="s">
        <v>1935</v>
      </c>
      <c r="K934" s="11" t="s">
        <v>24</v>
      </c>
      <c r="L934" s="6">
        <v>1945</v>
      </c>
      <c r="M934" s="6"/>
      <c r="N934" s="6"/>
      <c r="O934" s="6" t="s">
        <v>26</v>
      </c>
      <c r="P934" s="6" t="s">
        <v>27</v>
      </c>
      <c r="Q934" s="9" t="s">
        <v>39</v>
      </c>
      <c r="R934" s="6" t="s">
        <v>2158</v>
      </c>
      <c r="S934" s="27" t="s">
        <v>2422</v>
      </c>
      <c r="T934" s="28"/>
    </row>
    <row r="935" spans="1:20" ht="15.75" customHeight="1">
      <c r="A935" s="11" t="s">
        <v>2425</v>
      </c>
      <c r="B935" s="11" t="s">
        <v>1720</v>
      </c>
      <c r="C935" s="13">
        <v>2022</v>
      </c>
      <c r="D935" s="6">
        <v>2</v>
      </c>
      <c r="E935" s="24">
        <v>44664</v>
      </c>
      <c r="F935" s="11" t="str">
        <f t="shared" si="29"/>
        <v>OCUSCH-2022-2</v>
      </c>
      <c r="G935" s="6" t="s">
        <v>51</v>
      </c>
      <c r="H935" s="11" t="str">
        <f t="shared" si="30"/>
        <v>Sinfonía n° 38 - Mozart, Wolfgang Amadeus</v>
      </c>
      <c r="I935" s="6" t="s">
        <v>1</v>
      </c>
      <c r="J935" s="13" t="s">
        <v>52</v>
      </c>
      <c r="K935" s="11" t="s">
        <v>24</v>
      </c>
      <c r="L935" s="6">
        <v>1786</v>
      </c>
      <c r="M935" s="6"/>
      <c r="N935" s="6"/>
      <c r="O935" s="6" t="s">
        <v>26</v>
      </c>
      <c r="P935" s="6" t="s">
        <v>27</v>
      </c>
      <c r="Q935" s="11" t="s">
        <v>45</v>
      </c>
      <c r="R935" s="6" t="s">
        <v>2158</v>
      </c>
      <c r="S935" s="27" t="s">
        <v>2422</v>
      </c>
      <c r="T935" s="28"/>
    </row>
    <row r="936" spans="1:20" ht="15.75" customHeight="1">
      <c r="A936" s="11" t="s">
        <v>2426</v>
      </c>
      <c r="B936" s="11" t="s">
        <v>1720</v>
      </c>
      <c r="C936" s="13">
        <v>2022</v>
      </c>
      <c r="D936" s="6">
        <v>3</v>
      </c>
      <c r="E936" s="24">
        <v>44699</v>
      </c>
      <c r="F936" s="11" t="str">
        <f t="shared" si="29"/>
        <v>OCUSCH-2022-3</v>
      </c>
      <c r="G936" s="6" t="s">
        <v>47</v>
      </c>
      <c r="H936" s="11" t="str">
        <f t="shared" si="30"/>
        <v>Idilio de Sigfrido - Wagner, Richard</v>
      </c>
      <c r="I936" s="6" t="s">
        <v>1</v>
      </c>
      <c r="J936" s="6" t="s">
        <v>48</v>
      </c>
      <c r="K936" s="11" t="s">
        <v>24</v>
      </c>
      <c r="L936" s="6">
        <v>1870</v>
      </c>
      <c r="M936" s="6"/>
      <c r="N936" s="6"/>
      <c r="O936" s="6" t="s">
        <v>26</v>
      </c>
      <c r="P936" s="6" t="s">
        <v>27</v>
      </c>
      <c r="Q936" s="11" t="s">
        <v>49</v>
      </c>
      <c r="R936" s="6" t="s">
        <v>2158</v>
      </c>
      <c r="S936" s="2" t="s">
        <v>2427</v>
      </c>
      <c r="T936" s="28"/>
    </row>
    <row r="937" spans="1:20" ht="15.75" customHeight="1">
      <c r="A937" s="11" t="s">
        <v>2428</v>
      </c>
      <c r="B937" s="11" t="s">
        <v>1720</v>
      </c>
      <c r="C937" s="13">
        <v>2022</v>
      </c>
      <c r="D937" s="6">
        <v>3</v>
      </c>
      <c r="E937" s="24">
        <v>44699</v>
      </c>
      <c r="F937" s="11" t="str">
        <f t="shared" si="29"/>
        <v>OCUSCH-2022-3</v>
      </c>
      <c r="G937" s="6" t="s">
        <v>123</v>
      </c>
      <c r="H937" s="11" t="str">
        <f t="shared" si="30"/>
        <v>Sinfonía n° 4 - van Beethoven, Ludwig</v>
      </c>
      <c r="I937" s="6" t="s">
        <v>1</v>
      </c>
      <c r="J937" s="6" t="s">
        <v>31</v>
      </c>
      <c r="K937" s="11" t="s">
        <v>24</v>
      </c>
      <c r="L937" s="6">
        <v>1806</v>
      </c>
      <c r="M937" s="6"/>
      <c r="N937" s="6"/>
      <c r="O937" s="6" t="s">
        <v>26</v>
      </c>
      <c r="P937" s="6" t="s">
        <v>27</v>
      </c>
      <c r="Q937" s="9" t="s">
        <v>62</v>
      </c>
      <c r="R937" s="6" t="s">
        <v>2158</v>
      </c>
      <c r="S937" s="27" t="s">
        <v>2427</v>
      </c>
      <c r="T937" s="28"/>
    </row>
    <row r="938" spans="1:20" ht="15.75" customHeight="1">
      <c r="A938" s="11" t="s">
        <v>2429</v>
      </c>
      <c r="B938" s="11" t="s">
        <v>1720</v>
      </c>
      <c r="C938" s="13">
        <v>2022</v>
      </c>
      <c r="D938" s="6">
        <v>4</v>
      </c>
      <c r="E938" s="24">
        <v>44720</v>
      </c>
      <c r="F938" s="11" t="str">
        <f t="shared" si="29"/>
        <v>OCUSCH-2022-4</v>
      </c>
      <c r="G938" s="6" t="s">
        <v>152</v>
      </c>
      <c r="H938" s="11" t="str">
        <f t="shared" si="30"/>
        <v>Obertura de Ifigenia en Áulide - Gluck, Christoph Willibald</v>
      </c>
      <c r="I938" s="6" t="s">
        <v>1</v>
      </c>
      <c r="J938" s="6" t="s">
        <v>44</v>
      </c>
      <c r="K938" s="11" t="s">
        <v>24</v>
      </c>
      <c r="L938" s="6">
        <v>1774</v>
      </c>
      <c r="M938" s="6"/>
      <c r="N938" s="6"/>
      <c r="O938" s="6" t="s">
        <v>26</v>
      </c>
      <c r="P938" s="6" t="s">
        <v>27</v>
      </c>
      <c r="Q938" s="11" t="s">
        <v>45</v>
      </c>
      <c r="R938" s="6" t="s">
        <v>2158</v>
      </c>
      <c r="S938" s="2" t="s">
        <v>2430</v>
      </c>
      <c r="T938" s="28"/>
    </row>
    <row r="939" spans="1:20" ht="15.75" customHeight="1">
      <c r="A939" s="11" t="s">
        <v>2431</v>
      </c>
      <c r="B939" s="11" t="s">
        <v>1720</v>
      </c>
      <c r="C939" s="13">
        <v>2022</v>
      </c>
      <c r="D939" s="6">
        <v>4</v>
      </c>
      <c r="E939" s="24">
        <v>44720</v>
      </c>
      <c r="F939" s="11" t="str">
        <f t="shared" si="29"/>
        <v>OCUSCH-2022-4</v>
      </c>
      <c r="G939" s="6" t="s">
        <v>229</v>
      </c>
      <c r="H939" s="11" t="str">
        <f t="shared" si="30"/>
        <v>Sinfonía n° 2 - Schumann, Robert</v>
      </c>
      <c r="I939" s="6" t="s">
        <v>1</v>
      </c>
      <c r="J939" s="6" t="s">
        <v>714</v>
      </c>
      <c r="K939" s="11" t="s">
        <v>24</v>
      </c>
      <c r="L939" s="6" t="s">
        <v>2432</v>
      </c>
      <c r="M939" s="6"/>
      <c r="N939" s="6"/>
      <c r="O939" s="6" t="s">
        <v>26</v>
      </c>
      <c r="P939" s="6" t="s">
        <v>27</v>
      </c>
      <c r="Q939" s="9" t="s">
        <v>62</v>
      </c>
      <c r="R939" s="6" t="s">
        <v>2158</v>
      </c>
      <c r="S939" s="27" t="s">
        <v>2430</v>
      </c>
      <c r="T939" s="28" t="s">
        <v>2433</v>
      </c>
    </row>
    <row r="940" spans="1:20" ht="15.75" customHeight="1">
      <c r="A940" s="11" t="s">
        <v>2434</v>
      </c>
      <c r="B940" s="11" t="s">
        <v>1720</v>
      </c>
      <c r="C940" s="13">
        <v>2022</v>
      </c>
      <c r="D940" s="6">
        <v>4</v>
      </c>
      <c r="E940" s="24">
        <v>44720</v>
      </c>
      <c r="F940" s="11" t="str">
        <f t="shared" si="29"/>
        <v>OCUSCH-2022-4</v>
      </c>
      <c r="G940" s="6" t="s">
        <v>112</v>
      </c>
      <c r="H940" s="11" t="str">
        <f t="shared" si="30"/>
        <v>Sinfonía n° 3 - Schumann, Robert</v>
      </c>
      <c r="I940" s="6" t="s">
        <v>1</v>
      </c>
      <c r="J940" s="6" t="s">
        <v>714</v>
      </c>
      <c r="K940" s="11" t="s">
        <v>24</v>
      </c>
      <c r="L940" s="6">
        <v>1850</v>
      </c>
      <c r="M940" s="6"/>
      <c r="N940" s="6"/>
      <c r="O940" s="6" t="s">
        <v>26</v>
      </c>
      <c r="P940" s="6" t="s">
        <v>27</v>
      </c>
      <c r="Q940" s="11" t="s">
        <v>49</v>
      </c>
      <c r="R940" s="6" t="s">
        <v>2158</v>
      </c>
      <c r="S940" s="27" t="s">
        <v>2430</v>
      </c>
      <c r="T940" s="28" t="s">
        <v>2433</v>
      </c>
    </row>
    <row r="941" spans="1:20" ht="15.75" customHeight="1">
      <c r="A941" s="11" t="s">
        <v>2435</v>
      </c>
      <c r="B941" s="11" t="s">
        <v>1720</v>
      </c>
      <c r="C941" s="13">
        <v>2022</v>
      </c>
      <c r="D941" s="6">
        <v>4</v>
      </c>
      <c r="E941" s="24">
        <v>44720</v>
      </c>
      <c r="F941" s="11" t="str">
        <f t="shared" si="29"/>
        <v>OCUSCH-2022-4</v>
      </c>
      <c r="G941" s="6" t="s">
        <v>123</v>
      </c>
      <c r="H941" s="11" t="str">
        <f t="shared" si="30"/>
        <v>Sinfonía n° 4 - Schumann, Robert</v>
      </c>
      <c r="I941" s="6" t="s">
        <v>1</v>
      </c>
      <c r="J941" s="6" t="s">
        <v>714</v>
      </c>
      <c r="K941" s="11" t="s">
        <v>24</v>
      </c>
      <c r="L941" s="6">
        <v>1851</v>
      </c>
      <c r="M941" s="6"/>
      <c r="N941" s="6"/>
      <c r="O941" s="6" t="s">
        <v>26</v>
      </c>
      <c r="P941" s="6" t="s">
        <v>27</v>
      </c>
      <c r="Q941" s="11" t="s">
        <v>49</v>
      </c>
      <c r="R941" s="6" t="s">
        <v>2158</v>
      </c>
      <c r="S941" s="27" t="s">
        <v>2430</v>
      </c>
      <c r="T941" s="28" t="s">
        <v>2433</v>
      </c>
    </row>
    <row r="942" spans="1:20" ht="15.75" customHeight="1">
      <c r="A942" s="11" t="s">
        <v>2436</v>
      </c>
      <c r="B942" s="11" t="s">
        <v>1720</v>
      </c>
      <c r="C942" s="13">
        <v>2022</v>
      </c>
      <c r="D942" s="6">
        <v>5</v>
      </c>
      <c r="E942" s="24">
        <v>44734</v>
      </c>
      <c r="F942" s="11" t="str">
        <f t="shared" si="29"/>
        <v>OCUSCH-2022-5</v>
      </c>
      <c r="G942" s="13" t="s">
        <v>969</v>
      </c>
      <c r="H942" s="11" t="str">
        <f t="shared" si="30"/>
        <v>Pavane - Fauré, Gabriel</v>
      </c>
      <c r="I942" s="13" t="s">
        <v>797</v>
      </c>
      <c r="J942" s="6" t="s">
        <v>970</v>
      </c>
      <c r="K942" s="11" t="s">
        <v>24</v>
      </c>
      <c r="L942" s="6">
        <v>1887</v>
      </c>
      <c r="M942" s="6"/>
      <c r="N942" s="6"/>
      <c r="O942" s="6" t="s">
        <v>26</v>
      </c>
      <c r="P942" s="6" t="s">
        <v>27</v>
      </c>
      <c r="Q942" s="11" t="s">
        <v>49</v>
      </c>
      <c r="R942" s="6" t="s">
        <v>2158</v>
      </c>
      <c r="S942" s="2" t="s">
        <v>2437</v>
      </c>
      <c r="T942" s="28"/>
    </row>
    <row r="943" spans="1:20" ht="15.75" customHeight="1">
      <c r="A943" s="11" t="s">
        <v>2438</v>
      </c>
      <c r="B943" s="11" t="s">
        <v>1720</v>
      </c>
      <c r="C943" s="13">
        <v>2022</v>
      </c>
      <c r="D943" s="6">
        <v>5</v>
      </c>
      <c r="E943" s="24">
        <v>44734</v>
      </c>
      <c r="F943" s="11" t="str">
        <f t="shared" si="29"/>
        <v>OCUSCH-2022-5</v>
      </c>
      <c r="G943" s="6" t="s">
        <v>2439</v>
      </c>
      <c r="H943" s="11" t="str">
        <f t="shared" si="30"/>
        <v>Le grand tango - Piazzolla, Astor</v>
      </c>
      <c r="I943" s="6" t="s">
        <v>247</v>
      </c>
      <c r="J943" s="6" t="s">
        <v>87</v>
      </c>
      <c r="K943" s="11" t="s">
        <v>24</v>
      </c>
      <c r="L943" s="6">
        <v>1982</v>
      </c>
      <c r="M943" s="6"/>
      <c r="N943" s="6"/>
      <c r="O943" s="6" t="s">
        <v>26</v>
      </c>
      <c r="P943" s="6" t="s">
        <v>27</v>
      </c>
      <c r="Q943" s="9" t="s">
        <v>89</v>
      </c>
      <c r="R943" s="6" t="s">
        <v>2158</v>
      </c>
      <c r="S943" s="2" t="s">
        <v>2437</v>
      </c>
      <c r="T943" s="28"/>
    </row>
    <row r="944" spans="1:20" ht="15.75" customHeight="1">
      <c r="A944" s="11" t="s">
        <v>2440</v>
      </c>
      <c r="B944" s="11" t="s">
        <v>1720</v>
      </c>
      <c r="C944" s="13">
        <v>2022</v>
      </c>
      <c r="D944" s="6">
        <v>5</v>
      </c>
      <c r="E944" s="24">
        <v>44734</v>
      </c>
      <c r="F944" s="11" t="str">
        <f t="shared" si="29"/>
        <v>OCUSCH-2022-5</v>
      </c>
      <c r="G944" s="6" t="s">
        <v>169</v>
      </c>
      <c r="H944" s="11" t="str">
        <f t="shared" si="30"/>
        <v>Sinfonía n° 8 - Schubert, Franz</v>
      </c>
      <c r="I944" s="6" t="s">
        <v>1</v>
      </c>
      <c r="J944" s="6" t="s">
        <v>380</v>
      </c>
      <c r="K944" s="11" t="s">
        <v>24</v>
      </c>
      <c r="L944" s="6">
        <v>1822</v>
      </c>
      <c r="M944" s="6"/>
      <c r="N944" s="6"/>
      <c r="O944" s="6" t="s">
        <v>26</v>
      </c>
      <c r="P944" s="6" t="s">
        <v>27</v>
      </c>
      <c r="Q944" s="9" t="s">
        <v>62</v>
      </c>
      <c r="R944" s="6" t="s">
        <v>2158</v>
      </c>
      <c r="S944" s="27" t="s">
        <v>2437</v>
      </c>
      <c r="T944" s="28"/>
    </row>
    <row r="945" spans="1:20" ht="15.75" customHeight="1">
      <c r="A945" s="11" t="s">
        <v>2441</v>
      </c>
      <c r="B945" s="11" t="s">
        <v>1720</v>
      </c>
      <c r="C945" s="13">
        <v>2022</v>
      </c>
      <c r="D945" s="6">
        <v>6</v>
      </c>
      <c r="E945" s="6" t="s">
        <v>2442</v>
      </c>
      <c r="F945" s="11" t="str">
        <f t="shared" si="29"/>
        <v>OCUSCH-2022-6</v>
      </c>
      <c r="G945" s="6" t="s">
        <v>1327</v>
      </c>
      <c r="H945" s="11" t="str">
        <f t="shared" si="30"/>
        <v>Sinfonía n° 9 - van Beethoven, Ludwig</v>
      </c>
      <c r="I945" s="6" t="s">
        <v>128</v>
      </c>
      <c r="J945" s="6" t="s">
        <v>31</v>
      </c>
      <c r="K945" s="11" t="s">
        <v>24</v>
      </c>
      <c r="L945" s="6" t="s">
        <v>2443</v>
      </c>
      <c r="M945" s="6"/>
      <c r="N945" s="6"/>
      <c r="O945" s="6" t="s">
        <v>26</v>
      </c>
      <c r="P945" s="6" t="s">
        <v>27</v>
      </c>
      <c r="Q945" s="9" t="s">
        <v>62</v>
      </c>
      <c r="R945" s="6" t="s">
        <v>2158</v>
      </c>
      <c r="S945" s="2" t="s">
        <v>2444</v>
      </c>
      <c r="T945" s="28"/>
    </row>
    <row r="946" spans="1:20" ht="15.75" customHeight="1">
      <c r="A946" s="11" t="s">
        <v>2445</v>
      </c>
      <c r="B946" s="11" t="s">
        <v>1720</v>
      </c>
      <c r="C946" s="13">
        <v>2022</v>
      </c>
      <c r="D946" s="6">
        <v>7</v>
      </c>
      <c r="E946" s="24">
        <v>44783</v>
      </c>
      <c r="F946" s="11" t="str">
        <f t="shared" si="29"/>
        <v>OCUSCH-2022-7</v>
      </c>
      <c r="G946" s="6" t="s">
        <v>163</v>
      </c>
      <c r="H946" s="11" t="str">
        <f t="shared" si="30"/>
        <v>Obertura de Don Giovanni - Mozart, Wolfgang Amadeus</v>
      </c>
      <c r="I946" s="6" t="s">
        <v>1</v>
      </c>
      <c r="J946" s="13" t="s">
        <v>52</v>
      </c>
      <c r="K946" s="11" t="s">
        <v>24</v>
      </c>
      <c r="L946" s="6">
        <v>1787</v>
      </c>
      <c r="M946" s="6"/>
      <c r="N946" s="6"/>
      <c r="O946" s="6" t="s">
        <v>26</v>
      </c>
      <c r="P946" s="6" t="s">
        <v>27</v>
      </c>
      <c r="Q946" s="11" t="s">
        <v>45</v>
      </c>
      <c r="R946" s="6" t="s">
        <v>2158</v>
      </c>
      <c r="S946" s="2" t="s">
        <v>2446</v>
      </c>
      <c r="T946" s="28"/>
    </row>
    <row r="947" spans="1:20" ht="15.75" customHeight="1">
      <c r="A947" s="11" t="s">
        <v>2447</v>
      </c>
      <c r="B947" s="11" t="s">
        <v>1720</v>
      </c>
      <c r="C947" s="13">
        <v>2022</v>
      </c>
      <c r="D947" s="6">
        <v>7</v>
      </c>
      <c r="E947" s="24">
        <v>44783</v>
      </c>
      <c r="F947" s="11" t="str">
        <f t="shared" si="29"/>
        <v>OCUSCH-2022-7</v>
      </c>
      <c r="G947" s="6" t="s">
        <v>2448</v>
      </c>
      <c r="H947" s="11" t="str">
        <f t="shared" si="30"/>
        <v>Concierto del sur - Ponce, Manuel</v>
      </c>
      <c r="I947" s="6" t="s">
        <v>352</v>
      </c>
      <c r="J947" s="6" t="s">
        <v>2449</v>
      </c>
      <c r="K947" s="11" t="s">
        <v>24</v>
      </c>
      <c r="L947" s="6">
        <v>1941</v>
      </c>
      <c r="M947" s="6"/>
      <c r="N947" s="6"/>
      <c r="O947" s="6" t="s">
        <v>26</v>
      </c>
      <c r="P947" s="6" t="s">
        <v>27</v>
      </c>
      <c r="Q947" s="9" t="s">
        <v>39</v>
      </c>
      <c r="R947" s="6" t="s">
        <v>2158</v>
      </c>
      <c r="S947" s="2" t="s">
        <v>2446</v>
      </c>
      <c r="T947" s="28"/>
    </row>
    <row r="948" spans="1:20" ht="15.75" customHeight="1">
      <c r="A948" s="11" t="s">
        <v>2450</v>
      </c>
      <c r="B948" s="11" t="s">
        <v>1720</v>
      </c>
      <c r="C948" s="13">
        <v>2022</v>
      </c>
      <c r="D948" s="6">
        <v>7</v>
      </c>
      <c r="E948" s="24">
        <v>44783</v>
      </c>
      <c r="F948" s="11" t="str">
        <f t="shared" si="29"/>
        <v>OCUSCH-2022-7</v>
      </c>
      <c r="G948" s="6" t="s">
        <v>112</v>
      </c>
      <c r="H948" s="11" t="str">
        <f t="shared" si="30"/>
        <v>Sinfonía n° 3 - Mendelssohn, Felix</v>
      </c>
      <c r="I948" s="6" t="s">
        <v>1</v>
      </c>
      <c r="J948" s="6" t="s">
        <v>93</v>
      </c>
      <c r="K948" s="11" t="s">
        <v>24</v>
      </c>
      <c r="L948" s="6">
        <v>1842</v>
      </c>
      <c r="M948" s="6"/>
      <c r="N948" s="6"/>
      <c r="O948" s="6" t="s">
        <v>26</v>
      </c>
      <c r="P948" s="6" t="s">
        <v>27</v>
      </c>
      <c r="Q948" s="9" t="s">
        <v>62</v>
      </c>
      <c r="R948" s="6" t="s">
        <v>2158</v>
      </c>
      <c r="S948" s="2" t="s">
        <v>2446</v>
      </c>
      <c r="T948" s="28"/>
    </row>
    <row r="949" spans="1:20" ht="15.75" customHeight="1">
      <c r="A949" s="11" t="s">
        <v>2451</v>
      </c>
      <c r="B949" s="11" t="s">
        <v>1720</v>
      </c>
      <c r="C949" s="13">
        <v>2022</v>
      </c>
      <c r="D949" s="6">
        <v>8</v>
      </c>
      <c r="E949" s="24">
        <v>44839</v>
      </c>
      <c r="F949" s="11" t="str">
        <f t="shared" si="29"/>
        <v>OCUSCH-2022-8</v>
      </c>
      <c r="G949" s="6" t="s">
        <v>2452</v>
      </c>
      <c r="H949" s="11" t="str">
        <f t="shared" si="30"/>
        <v xml:space="preserve">Caos - Bachmann, Katherine </v>
      </c>
      <c r="I949" s="6" t="s">
        <v>1</v>
      </c>
      <c r="J949" s="11" t="s">
        <v>2453</v>
      </c>
      <c r="K949" s="11" t="s">
        <v>24</v>
      </c>
      <c r="L949" s="6">
        <v>2008</v>
      </c>
      <c r="M949" s="6"/>
      <c r="N949" s="6"/>
      <c r="O949" s="11" t="s">
        <v>34</v>
      </c>
      <c r="P949" s="6" t="s">
        <v>27</v>
      </c>
      <c r="Q949" s="9" t="s">
        <v>69</v>
      </c>
      <c r="R949" s="6" t="s">
        <v>2158</v>
      </c>
      <c r="S949" s="2" t="s">
        <v>2454</v>
      </c>
      <c r="T949" s="28" t="s">
        <v>2455</v>
      </c>
    </row>
    <row r="950" spans="1:20" ht="15.75" customHeight="1">
      <c r="A950" s="11" t="s">
        <v>2456</v>
      </c>
      <c r="B950" s="11" t="s">
        <v>1720</v>
      </c>
      <c r="C950" s="13">
        <v>2022</v>
      </c>
      <c r="D950" s="6">
        <v>8</v>
      </c>
      <c r="E950" s="24">
        <v>44839</v>
      </c>
      <c r="F950" s="11" t="str">
        <f t="shared" si="29"/>
        <v>OCUSCH-2022-8</v>
      </c>
      <c r="G950" s="6" t="s">
        <v>134</v>
      </c>
      <c r="H950" s="11" t="str">
        <f t="shared" si="30"/>
        <v>Concierto para violín - Becerra-Schmidt, Gustavo</v>
      </c>
      <c r="I950" s="6" t="s">
        <v>56</v>
      </c>
      <c r="J950" s="6" t="s">
        <v>265</v>
      </c>
      <c r="K950" s="11" t="s">
        <v>24</v>
      </c>
      <c r="L950" s="6">
        <v>1950</v>
      </c>
      <c r="M950" s="6"/>
      <c r="N950" s="6"/>
      <c r="O950" s="11" t="s">
        <v>34</v>
      </c>
      <c r="P950" s="6" t="s">
        <v>27</v>
      </c>
      <c r="Q950" s="9" t="s">
        <v>89</v>
      </c>
      <c r="R950" s="6" t="s">
        <v>2158</v>
      </c>
      <c r="S950" s="2" t="s">
        <v>2454</v>
      </c>
      <c r="T950" s="28"/>
    </row>
    <row r="951" spans="1:20" ht="15.75" customHeight="1">
      <c r="A951" s="11" t="s">
        <v>2457</v>
      </c>
      <c r="B951" s="11" t="s">
        <v>1720</v>
      </c>
      <c r="C951" s="13">
        <v>2022</v>
      </c>
      <c r="D951" s="6">
        <v>8</v>
      </c>
      <c r="E951" s="24">
        <v>44839</v>
      </c>
      <c r="F951" s="11" t="str">
        <f t="shared" si="29"/>
        <v>OCUSCH-2022-8</v>
      </c>
      <c r="G951" s="6" t="s">
        <v>2399</v>
      </c>
      <c r="H951" s="11" t="str">
        <f t="shared" si="30"/>
        <v>Músicas retocadas - González, Sergio "Tilo"</v>
      </c>
      <c r="I951" s="6" t="s">
        <v>1</v>
      </c>
      <c r="J951" s="6" t="s">
        <v>2400</v>
      </c>
      <c r="K951" s="11" t="s">
        <v>24</v>
      </c>
      <c r="L951" s="6">
        <v>2018</v>
      </c>
      <c r="M951" s="6"/>
      <c r="N951" s="6"/>
      <c r="O951" s="11" t="s">
        <v>34</v>
      </c>
      <c r="P951" s="6" t="s">
        <v>27</v>
      </c>
      <c r="Q951" s="9" t="s">
        <v>855</v>
      </c>
      <c r="R951" s="6" t="s">
        <v>2158</v>
      </c>
      <c r="S951" s="27" t="s">
        <v>2454</v>
      </c>
      <c r="T951" s="28"/>
    </row>
    <row r="952" spans="1:20" ht="15.75" customHeight="1">
      <c r="A952" s="11" t="s">
        <v>2458</v>
      </c>
      <c r="B952" s="11" t="s">
        <v>1720</v>
      </c>
      <c r="C952" s="13">
        <v>2022</v>
      </c>
      <c r="D952" s="6">
        <v>9</v>
      </c>
      <c r="E952" s="24">
        <v>44860</v>
      </c>
      <c r="F952" s="11" t="str">
        <f t="shared" si="29"/>
        <v>OCUSCH-2022-9</v>
      </c>
      <c r="G952" s="6" t="s">
        <v>2459</v>
      </c>
      <c r="H952" s="11" t="str">
        <f t="shared" si="30"/>
        <v>Obertura de Russlan y Ludmila - Glinka, Mikhail</v>
      </c>
      <c r="I952" s="6" t="s">
        <v>1</v>
      </c>
      <c r="J952" s="13" t="s">
        <v>1136</v>
      </c>
      <c r="K952" s="11" t="s">
        <v>24</v>
      </c>
      <c r="L952" s="6">
        <v>1842</v>
      </c>
      <c r="M952" s="6"/>
      <c r="N952" s="6"/>
      <c r="O952" s="6" t="s">
        <v>26</v>
      </c>
      <c r="P952" s="6" t="s">
        <v>27</v>
      </c>
      <c r="Q952" s="9" t="s">
        <v>62</v>
      </c>
      <c r="R952" s="6" t="s">
        <v>2158</v>
      </c>
      <c r="S952" s="2" t="s">
        <v>2460</v>
      </c>
      <c r="T952" s="28"/>
    </row>
    <row r="953" spans="1:20" ht="15.75" customHeight="1">
      <c r="A953" s="11" t="s">
        <v>2461</v>
      </c>
      <c r="B953" s="11" t="s">
        <v>1720</v>
      </c>
      <c r="C953" s="13">
        <v>2022</v>
      </c>
      <c r="D953" s="6">
        <v>9</v>
      </c>
      <c r="E953" s="24">
        <v>44860</v>
      </c>
      <c r="F953" s="11" t="str">
        <f t="shared" si="29"/>
        <v>OCUSCH-2022-9</v>
      </c>
      <c r="G953" s="6" t="s">
        <v>2462</v>
      </c>
      <c r="H953" s="11" t="str">
        <f t="shared" si="30"/>
        <v>Preludio a la ópera Khovanshchina - Mussorgsky, Modest</v>
      </c>
      <c r="I953" s="6" t="s">
        <v>1</v>
      </c>
      <c r="J953" s="6" t="s">
        <v>807</v>
      </c>
      <c r="K953" s="11" t="s">
        <v>24</v>
      </c>
      <c r="L953" s="6" t="s">
        <v>2463</v>
      </c>
      <c r="M953" s="6"/>
      <c r="N953" s="6"/>
      <c r="O953" s="6" t="s">
        <v>26</v>
      </c>
      <c r="P953" s="6" t="s">
        <v>27</v>
      </c>
      <c r="Q953" s="11" t="s">
        <v>49</v>
      </c>
      <c r="R953" s="6" t="s">
        <v>2158</v>
      </c>
      <c r="S953" s="27" t="s">
        <v>2460</v>
      </c>
      <c r="T953" s="28"/>
    </row>
    <row r="954" spans="1:20" ht="15.75" customHeight="1">
      <c r="A954" s="11" t="s">
        <v>2464</v>
      </c>
      <c r="B954" s="11" t="s">
        <v>1720</v>
      </c>
      <c r="C954" s="13">
        <v>2022</v>
      </c>
      <c r="D954" s="6">
        <v>9</v>
      </c>
      <c r="E954" s="24">
        <v>44860</v>
      </c>
      <c r="F954" s="11" t="str">
        <f t="shared" si="29"/>
        <v>OCUSCH-2022-9</v>
      </c>
      <c r="G954" s="6" t="s">
        <v>2465</v>
      </c>
      <c r="H954" s="11" t="str">
        <f t="shared" si="30"/>
        <v>Vals de la ópera Eugenio Oneguin - Tchaikovsky, Piotr Ilych</v>
      </c>
      <c r="I954" s="6" t="s">
        <v>1</v>
      </c>
      <c r="J954" s="6" t="s">
        <v>116</v>
      </c>
      <c r="K954" s="11" t="s">
        <v>24</v>
      </c>
      <c r="L954" s="6" t="s">
        <v>124</v>
      </c>
      <c r="M954" s="6"/>
      <c r="N954" s="6"/>
      <c r="O954" s="6" t="s">
        <v>26</v>
      </c>
      <c r="P954" s="6" t="s">
        <v>27</v>
      </c>
      <c r="Q954" s="11" t="s">
        <v>49</v>
      </c>
      <c r="R954" s="6" t="s">
        <v>2158</v>
      </c>
      <c r="S954" s="2" t="s">
        <v>2460</v>
      </c>
      <c r="T954" s="27"/>
    </row>
    <row r="955" spans="1:20" ht="15.75" customHeight="1">
      <c r="A955" s="11" t="s">
        <v>2466</v>
      </c>
      <c r="B955" s="11" t="s">
        <v>1720</v>
      </c>
      <c r="C955" s="13">
        <v>2022</v>
      </c>
      <c r="D955" s="6">
        <v>9</v>
      </c>
      <c r="E955" s="24">
        <v>44860</v>
      </c>
      <c r="F955" s="11" t="str">
        <f t="shared" si="29"/>
        <v>OCUSCH-2022-9</v>
      </c>
      <c r="G955" s="6" t="s">
        <v>592</v>
      </c>
      <c r="H955" s="11" t="str">
        <f t="shared" si="30"/>
        <v>Concierto para piano n° 1 - Tchaikovsky, Piotr Ilych</v>
      </c>
      <c r="I955" s="6" t="s">
        <v>213</v>
      </c>
      <c r="J955" s="13" t="s">
        <v>116</v>
      </c>
      <c r="K955" s="11" t="s">
        <v>24</v>
      </c>
      <c r="L955" s="6">
        <v>1875</v>
      </c>
      <c r="M955" s="6"/>
      <c r="N955" s="6"/>
      <c r="O955" s="6" t="s">
        <v>26</v>
      </c>
      <c r="P955" s="6" t="s">
        <v>27</v>
      </c>
      <c r="Q955" s="11" t="s">
        <v>49</v>
      </c>
      <c r="R955" s="6" t="s">
        <v>2158</v>
      </c>
      <c r="S955" s="27" t="s">
        <v>2460</v>
      </c>
      <c r="T955" s="28"/>
    </row>
    <row r="956" spans="1:20" ht="15.75" customHeight="1">
      <c r="A956" s="11" t="s">
        <v>2467</v>
      </c>
      <c r="B956" s="11" t="s">
        <v>1720</v>
      </c>
      <c r="C956" s="13">
        <v>2022</v>
      </c>
      <c r="D956" s="6">
        <v>10</v>
      </c>
      <c r="E956" s="24">
        <v>44888</v>
      </c>
      <c r="F956" s="11" t="str">
        <f t="shared" si="29"/>
        <v>OCUSCH-2022-10</v>
      </c>
      <c r="G956" s="6" t="s">
        <v>1345</v>
      </c>
      <c r="H956" s="11" t="str">
        <f t="shared" si="30"/>
        <v>Suite nocturna y fantástica  - Soro, Enrique</v>
      </c>
      <c r="I956" s="6" t="s">
        <v>1</v>
      </c>
      <c r="J956" s="6" t="s">
        <v>143</v>
      </c>
      <c r="K956" s="11" t="s">
        <v>24</v>
      </c>
      <c r="L956" s="6" t="s">
        <v>1346</v>
      </c>
      <c r="M956" s="6"/>
      <c r="N956" s="6"/>
      <c r="O956" s="11" t="s">
        <v>34</v>
      </c>
      <c r="P956" s="6" t="s">
        <v>27</v>
      </c>
      <c r="Q956" s="9" t="s">
        <v>39</v>
      </c>
      <c r="R956" s="6" t="s">
        <v>2158</v>
      </c>
      <c r="S956" s="2" t="s">
        <v>2468</v>
      </c>
      <c r="T956" s="27" t="s">
        <v>2469</v>
      </c>
    </row>
    <row r="957" spans="1:20" ht="15.75" customHeight="1">
      <c r="A957" s="11" t="s">
        <v>2470</v>
      </c>
      <c r="B957" s="11" t="s">
        <v>1720</v>
      </c>
      <c r="C957" s="13">
        <v>2022</v>
      </c>
      <c r="D957" s="6">
        <v>10</v>
      </c>
      <c r="E957" s="24">
        <v>44888</v>
      </c>
      <c r="F957" s="11" t="str">
        <f t="shared" si="29"/>
        <v>OCUSCH-2022-10</v>
      </c>
      <c r="G957" s="6" t="s">
        <v>2471</v>
      </c>
      <c r="H957" s="11" t="str">
        <f t="shared" si="30"/>
        <v>La rebelión del Nazareno - Silva, René</v>
      </c>
      <c r="I957" s="6" t="s">
        <v>128</v>
      </c>
      <c r="J957" s="6" t="s">
        <v>957</v>
      </c>
      <c r="K957" s="11" t="s">
        <v>24</v>
      </c>
      <c r="L957" s="6">
        <v>2022</v>
      </c>
      <c r="M957" s="6"/>
      <c r="N957" s="6"/>
      <c r="O957" s="11" t="s">
        <v>34</v>
      </c>
      <c r="P957" s="6" t="s">
        <v>748</v>
      </c>
      <c r="Q957" s="9" t="s">
        <v>69</v>
      </c>
      <c r="R957" s="6" t="s">
        <v>2158</v>
      </c>
      <c r="S957" s="2" t="s">
        <v>2468</v>
      </c>
      <c r="T957" s="28"/>
    </row>
    <row r="958" spans="1:20" ht="15.75" customHeight="1">
      <c r="A958" s="11" t="s">
        <v>2472</v>
      </c>
      <c r="B958" s="11" t="s">
        <v>1720</v>
      </c>
      <c r="C958" s="13">
        <v>2022</v>
      </c>
      <c r="D958" s="6" t="s">
        <v>2473</v>
      </c>
      <c r="E958" s="24">
        <v>44916</v>
      </c>
      <c r="F958" s="11" t="str">
        <f t="shared" si="29"/>
        <v>OCUSCH-2022-Concierto de Navidad (11)</v>
      </c>
      <c r="G958" s="6" t="s">
        <v>2474</v>
      </c>
      <c r="H958" s="11" t="str">
        <f t="shared" si="30"/>
        <v>Concierto en Re menor Wq 22 - Bach, Carl Philipp Emanuel</v>
      </c>
      <c r="I958" s="6" t="s">
        <v>182</v>
      </c>
      <c r="J958" s="6" t="s">
        <v>1789</v>
      </c>
      <c r="K958" s="11" t="s">
        <v>24</v>
      </c>
      <c r="L958" s="6" t="s">
        <v>25</v>
      </c>
      <c r="M958" s="6"/>
      <c r="N958" s="6"/>
      <c r="O958" s="6" t="s">
        <v>26</v>
      </c>
      <c r="P958" s="6" t="s">
        <v>27</v>
      </c>
      <c r="Q958" s="11" t="s">
        <v>148</v>
      </c>
      <c r="R958" s="6" t="s">
        <v>2158</v>
      </c>
      <c r="S958" s="2" t="s">
        <v>2475</v>
      </c>
    </row>
    <row r="959" spans="1:20" ht="15.75" customHeight="1">
      <c r="A959" s="11" t="s">
        <v>2476</v>
      </c>
      <c r="B959" s="11" t="s">
        <v>1720</v>
      </c>
      <c r="C959" s="13">
        <v>2022</v>
      </c>
      <c r="D959" s="6" t="s">
        <v>2473</v>
      </c>
      <c r="E959" s="24">
        <v>44916</v>
      </c>
      <c r="F959" s="11" t="str">
        <f t="shared" si="29"/>
        <v>OCUSCH-2022-Concierto de Navidad (11)</v>
      </c>
      <c r="G959" s="6" t="s">
        <v>2477</v>
      </c>
      <c r="H959" s="11" t="str">
        <f t="shared" si="30"/>
        <v>Cantata BWV 130 Señor Dios, todos te alabamos - Bach, Johann Sebastian</v>
      </c>
      <c r="I959" s="6" t="s">
        <v>128</v>
      </c>
      <c r="J959" s="6" t="s">
        <v>23</v>
      </c>
      <c r="K959" s="11" t="s">
        <v>24</v>
      </c>
      <c r="L959" s="6">
        <v>1724</v>
      </c>
      <c r="M959" s="6"/>
      <c r="N959" s="6"/>
      <c r="O959" s="6" t="s">
        <v>26</v>
      </c>
      <c r="P959" s="6" t="s">
        <v>27</v>
      </c>
      <c r="Q959" s="11" t="s">
        <v>148</v>
      </c>
      <c r="R959" s="6" t="s">
        <v>2158</v>
      </c>
      <c r="S959" s="27" t="s">
        <v>2475</v>
      </c>
      <c r="T959" s="28" t="s">
        <v>2478</v>
      </c>
    </row>
    <row r="960" spans="1:20" ht="15.75" customHeight="1">
      <c r="A960" s="11" t="s">
        <v>2479</v>
      </c>
      <c r="B960" s="11" t="s">
        <v>1720</v>
      </c>
      <c r="C960" s="13">
        <v>2022</v>
      </c>
      <c r="D960" s="6" t="s">
        <v>2473</v>
      </c>
      <c r="E960" s="24">
        <v>44916</v>
      </c>
      <c r="F960" s="11" t="str">
        <f t="shared" si="29"/>
        <v>OCUSCH-2022-Concierto de Navidad (11)</v>
      </c>
      <c r="G960" s="6" t="s">
        <v>2480</v>
      </c>
      <c r="H960" s="11" t="str">
        <f t="shared" si="30"/>
        <v>Cantata BWV 1 – Cuán hermosa brilla la estrella matutina - Bach, Johann Sebastian</v>
      </c>
      <c r="I960" s="6" t="s">
        <v>128</v>
      </c>
      <c r="J960" s="6" t="s">
        <v>23</v>
      </c>
      <c r="K960" s="11" t="s">
        <v>24</v>
      </c>
      <c r="L960" s="6">
        <v>1725</v>
      </c>
      <c r="M960" s="6"/>
      <c r="N960" s="6"/>
      <c r="O960" s="6" t="s">
        <v>26</v>
      </c>
      <c r="P960" s="6" t="s">
        <v>27</v>
      </c>
      <c r="Q960" s="11" t="s">
        <v>148</v>
      </c>
      <c r="R960" s="6" t="s">
        <v>2158</v>
      </c>
      <c r="S960" s="27" t="s">
        <v>2475</v>
      </c>
      <c r="T960" s="28" t="s">
        <v>2481</v>
      </c>
    </row>
    <row r="961" spans="1:20" ht="15.75" customHeight="1">
      <c r="A961" s="11" t="s">
        <v>2482</v>
      </c>
      <c r="B961" s="11" t="s">
        <v>1720</v>
      </c>
      <c r="C961" s="13">
        <v>2022</v>
      </c>
      <c r="D961" s="6" t="s">
        <v>2473</v>
      </c>
      <c r="E961" s="24">
        <v>44916</v>
      </c>
      <c r="F961" s="11" t="str">
        <f t="shared" si="29"/>
        <v>OCUSCH-2022-Concierto de Navidad (11)</v>
      </c>
      <c r="G961" s="29" t="s">
        <v>2483</v>
      </c>
      <c r="H961" s="11" t="str">
        <f t="shared" si="30"/>
        <v>Cantata BWV 51 ¡Aclamad a Dios en todas las naciones! - Bach, Johann Sebastian</v>
      </c>
      <c r="I961" s="6" t="s">
        <v>128</v>
      </c>
      <c r="J961" s="6" t="s">
        <v>23</v>
      </c>
      <c r="K961" s="11" t="s">
        <v>24</v>
      </c>
      <c r="L961" s="6">
        <v>1730</v>
      </c>
      <c r="M961" s="6"/>
      <c r="N961" s="6"/>
      <c r="O961" s="6" t="s">
        <v>26</v>
      </c>
      <c r="P961" s="6" t="s">
        <v>27</v>
      </c>
      <c r="Q961" s="11" t="s">
        <v>148</v>
      </c>
      <c r="R961" s="6" t="s">
        <v>2158</v>
      </c>
      <c r="S961" s="27" t="s">
        <v>2475</v>
      </c>
      <c r="T961" s="23"/>
    </row>
    <row r="962" spans="1:20" ht="15.75" customHeight="1">
      <c r="A962" s="11" t="s">
        <v>2484</v>
      </c>
      <c r="B962" s="11" t="s">
        <v>1720</v>
      </c>
      <c r="C962" s="13">
        <v>2022</v>
      </c>
      <c r="D962" s="6" t="s">
        <v>2473</v>
      </c>
      <c r="E962" s="24">
        <v>44916</v>
      </c>
      <c r="F962" s="11" t="str">
        <f t="shared" si="29"/>
        <v>OCUSCH-2022-Concierto de Navidad (11)</v>
      </c>
      <c r="G962" s="29" t="s">
        <v>2485</v>
      </c>
      <c r="H962" s="11" t="str">
        <f t="shared" si="30"/>
        <v>Cantata BWV 21 Gran angustia tuve en mi corazón - Bach, Johann Sebastian</v>
      </c>
      <c r="I962" s="6" t="s">
        <v>128</v>
      </c>
      <c r="J962" s="6" t="s">
        <v>23</v>
      </c>
      <c r="K962" s="11" t="s">
        <v>24</v>
      </c>
      <c r="L962" s="6">
        <v>1714</v>
      </c>
      <c r="M962" s="6"/>
      <c r="N962" s="6"/>
      <c r="O962" s="6" t="s">
        <v>26</v>
      </c>
      <c r="P962" s="6" t="s">
        <v>27</v>
      </c>
      <c r="Q962" s="11" t="s">
        <v>148</v>
      </c>
      <c r="R962" s="6" t="s">
        <v>2158</v>
      </c>
      <c r="S962" s="27" t="s">
        <v>2475</v>
      </c>
      <c r="T962" s="23"/>
    </row>
    <row r="963" spans="1:20" ht="15.75" customHeight="1">
      <c r="A963" s="11" t="s">
        <v>2486</v>
      </c>
      <c r="B963" s="11" t="s">
        <v>1720</v>
      </c>
      <c r="C963" s="13">
        <v>2023</v>
      </c>
      <c r="D963" s="6">
        <v>1</v>
      </c>
      <c r="E963" s="24">
        <v>45007</v>
      </c>
      <c r="F963" s="11" t="str">
        <f t="shared" si="29"/>
        <v>OCUSCH-2023-1</v>
      </c>
      <c r="G963" s="29" t="s">
        <v>592</v>
      </c>
      <c r="H963" s="11" t="str">
        <f t="shared" si="30"/>
        <v>Concierto para piano n° 1 - van Beethoven, Ludwig</v>
      </c>
      <c r="I963" s="6" t="s">
        <v>213</v>
      </c>
      <c r="J963" s="6" t="s">
        <v>31</v>
      </c>
      <c r="K963" s="11" t="s">
        <v>24</v>
      </c>
      <c r="L963" s="6" t="s">
        <v>593</v>
      </c>
      <c r="M963" s="6"/>
      <c r="N963" s="6"/>
      <c r="O963" s="6" t="s">
        <v>26</v>
      </c>
      <c r="P963" s="6" t="s">
        <v>27</v>
      </c>
      <c r="Q963" s="11" t="s">
        <v>45</v>
      </c>
      <c r="R963" s="6" t="s">
        <v>1721</v>
      </c>
      <c r="S963" s="5" t="s">
        <v>2487</v>
      </c>
    </row>
    <row r="964" spans="1:20" ht="15.75" customHeight="1">
      <c r="A964" s="11" t="s">
        <v>2488</v>
      </c>
      <c r="B964" s="11" t="s">
        <v>1720</v>
      </c>
      <c r="C964" s="13">
        <v>2023</v>
      </c>
      <c r="D964" s="6">
        <v>1</v>
      </c>
      <c r="E964" s="24">
        <v>45007</v>
      </c>
      <c r="F964" s="11" t="str">
        <f t="shared" si="29"/>
        <v>OCUSCH-2023-1</v>
      </c>
      <c r="G964" s="29" t="s">
        <v>2489</v>
      </c>
      <c r="H964" s="11" t="str">
        <f t="shared" si="30"/>
        <v>El deflagrador - Valle, Valeria</v>
      </c>
      <c r="I964" s="6" t="s">
        <v>1</v>
      </c>
      <c r="J964" s="6" t="s">
        <v>890</v>
      </c>
      <c r="K964" s="11" t="s">
        <v>365</v>
      </c>
      <c r="L964" s="6">
        <v>2023</v>
      </c>
      <c r="M964" s="6"/>
      <c r="N964" s="6"/>
      <c r="O964" s="6" t="s">
        <v>34</v>
      </c>
      <c r="P964" s="6" t="s">
        <v>748</v>
      </c>
      <c r="Q964" s="9" t="s">
        <v>69</v>
      </c>
      <c r="R964" s="6" t="s">
        <v>1721</v>
      </c>
      <c r="S964" s="5" t="s">
        <v>2487</v>
      </c>
    </row>
    <row r="965" spans="1:20" ht="15.75" customHeight="1">
      <c r="A965" s="11" t="s">
        <v>2490</v>
      </c>
      <c r="B965" s="11" t="s">
        <v>1720</v>
      </c>
      <c r="C965" s="13">
        <v>2023</v>
      </c>
      <c r="D965" s="6">
        <v>1</v>
      </c>
      <c r="E965" s="24">
        <v>45007</v>
      </c>
      <c r="F965" s="11" t="str">
        <f t="shared" si="29"/>
        <v>OCUSCH-2023-1</v>
      </c>
      <c r="G965" s="13" t="s">
        <v>2491</v>
      </c>
      <c r="H965" s="11" t="str">
        <f t="shared" si="30"/>
        <v>Música para los reales fuegos de artificio - Haendel, Georg Friederich</v>
      </c>
      <c r="I965" s="6" t="s">
        <v>1</v>
      </c>
      <c r="J965" s="13" t="s">
        <v>359</v>
      </c>
      <c r="K965" s="11" t="s">
        <v>24</v>
      </c>
      <c r="L965" s="6">
        <v>1749</v>
      </c>
      <c r="M965" s="6"/>
      <c r="N965" s="6"/>
      <c r="O965" s="6" t="s">
        <v>26</v>
      </c>
      <c r="P965" s="6" t="s">
        <v>27</v>
      </c>
      <c r="Q965" s="11" t="s">
        <v>148</v>
      </c>
      <c r="R965" s="6" t="s">
        <v>1721</v>
      </c>
      <c r="S965" s="5" t="s">
        <v>2487</v>
      </c>
    </row>
    <row r="966" spans="1:20" ht="15.75" customHeight="1">
      <c r="A966" s="11" t="s">
        <v>2492</v>
      </c>
      <c r="B966" s="11" t="s">
        <v>1720</v>
      </c>
      <c r="C966" s="13">
        <v>2023</v>
      </c>
      <c r="D966" s="6">
        <v>2</v>
      </c>
      <c r="E966" s="24">
        <v>45028</v>
      </c>
      <c r="F966" s="11" t="str">
        <f t="shared" si="29"/>
        <v>OCUSCH-2023-2</v>
      </c>
      <c r="G966" s="11" t="s">
        <v>2493</v>
      </c>
      <c r="H966" s="11" t="str">
        <f t="shared" si="30"/>
        <v>Ciranda das 7 notas - Villa-Lobos, Heitor</v>
      </c>
      <c r="I966" s="6" t="s">
        <v>1850</v>
      </c>
      <c r="J966" s="13" t="s">
        <v>84</v>
      </c>
      <c r="K966" s="11" t="s">
        <v>24</v>
      </c>
      <c r="L966" s="6">
        <v>1933</v>
      </c>
      <c r="M966" s="6"/>
      <c r="N966" s="6"/>
      <c r="O966" s="6" t="s">
        <v>26</v>
      </c>
      <c r="P966" s="6" t="s">
        <v>27</v>
      </c>
      <c r="Q966" s="9" t="s">
        <v>39</v>
      </c>
      <c r="R966" s="6" t="s">
        <v>1721</v>
      </c>
      <c r="S966" s="5" t="s">
        <v>2494</v>
      </c>
    </row>
    <row r="967" spans="1:20" ht="15.75" customHeight="1">
      <c r="A967" s="11" t="s">
        <v>2495</v>
      </c>
      <c r="B967" s="11" t="s">
        <v>1720</v>
      </c>
      <c r="C967" s="13">
        <v>2023</v>
      </c>
      <c r="D967" s="6">
        <v>2</v>
      </c>
      <c r="E967" s="24">
        <v>45028</v>
      </c>
      <c r="F967" s="11" t="str">
        <f t="shared" si="29"/>
        <v>OCUSCH-2023-2</v>
      </c>
      <c r="G967" s="29" t="s">
        <v>1021</v>
      </c>
      <c r="H967" s="11" t="str">
        <f t="shared" si="30"/>
        <v>Obertura Coriolano - van Beethoven, Ludwig</v>
      </c>
      <c r="I967" s="6" t="s">
        <v>1</v>
      </c>
      <c r="J967" s="6" t="s">
        <v>31</v>
      </c>
      <c r="K967" s="11" t="s">
        <v>24</v>
      </c>
      <c r="L967" s="6">
        <v>1807</v>
      </c>
      <c r="M967" s="6"/>
      <c r="N967" s="6"/>
      <c r="O967" s="6" t="s">
        <v>26</v>
      </c>
      <c r="P967" s="6" t="s">
        <v>27</v>
      </c>
      <c r="Q967" s="9" t="s">
        <v>62</v>
      </c>
      <c r="R967" s="6" t="s">
        <v>1721</v>
      </c>
      <c r="S967" s="5" t="s">
        <v>2494</v>
      </c>
    </row>
    <row r="968" spans="1:20" ht="15.75" customHeight="1">
      <c r="A968" s="11" t="s">
        <v>2496</v>
      </c>
      <c r="B968" s="11" t="s">
        <v>1720</v>
      </c>
      <c r="C968" s="13">
        <v>2023</v>
      </c>
      <c r="D968" s="6">
        <v>2</v>
      </c>
      <c r="E968" s="24">
        <v>45028</v>
      </c>
      <c r="F968" s="11" t="str">
        <f t="shared" si="29"/>
        <v>OCUSCH-2023-2</v>
      </c>
      <c r="G968" s="29" t="s">
        <v>139</v>
      </c>
      <c r="H968" s="11" t="str">
        <f t="shared" si="30"/>
        <v>Sinfonía n° 101 - Haydn, Franz Joseph</v>
      </c>
      <c r="I968" s="6" t="s">
        <v>1</v>
      </c>
      <c r="J968" s="6" t="s">
        <v>65</v>
      </c>
      <c r="K968" s="11" t="s">
        <v>24</v>
      </c>
      <c r="L968" s="6">
        <v>1794</v>
      </c>
      <c r="M968" s="6"/>
      <c r="N968" s="6"/>
      <c r="O968" s="6" t="s">
        <v>26</v>
      </c>
      <c r="P968" s="6" t="s">
        <v>27</v>
      </c>
      <c r="Q968" s="11" t="s">
        <v>45</v>
      </c>
      <c r="R968" s="6" t="s">
        <v>1721</v>
      </c>
      <c r="S968" s="5" t="s">
        <v>2494</v>
      </c>
    </row>
    <row r="969" spans="1:20" ht="15.75" customHeight="1">
      <c r="A969" s="11" t="s">
        <v>2497</v>
      </c>
      <c r="B969" s="11" t="s">
        <v>1720</v>
      </c>
      <c r="C969" s="13">
        <v>2023</v>
      </c>
      <c r="D969" s="6">
        <v>3</v>
      </c>
      <c r="E969" s="24">
        <v>45049</v>
      </c>
      <c r="F969" s="11" t="str">
        <f t="shared" si="29"/>
        <v>OCUSCH-2023-3</v>
      </c>
      <c r="G969" s="13" t="s">
        <v>2498</v>
      </c>
      <c r="H969" s="11" t="str">
        <f t="shared" si="30"/>
        <v>Serenata n° 12 para instrumentos de vientos - Mozart, Wolfgang Amadeus</v>
      </c>
      <c r="I969" s="6" t="s">
        <v>333</v>
      </c>
      <c r="J969" s="6" t="s">
        <v>52</v>
      </c>
      <c r="K969" s="11" t="s">
        <v>24</v>
      </c>
      <c r="L969" s="6">
        <v>1782</v>
      </c>
      <c r="M969" s="6"/>
      <c r="N969" s="6"/>
      <c r="O969" s="6" t="s">
        <v>26</v>
      </c>
      <c r="P969" s="6" t="s">
        <v>27</v>
      </c>
      <c r="Q969" s="11" t="s">
        <v>45</v>
      </c>
      <c r="R969" s="6" t="s">
        <v>1721</v>
      </c>
      <c r="S969" s="5" t="s">
        <v>2499</v>
      </c>
    </row>
    <row r="970" spans="1:20" ht="15.75" customHeight="1">
      <c r="A970" s="11" t="s">
        <v>2500</v>
      </c>
      <c r="B970" s="11" t="s">
        <v>1720</v>
      </c>
      <c r="C970" s="13">
        <v>2023</v>
      </c>
      <c r="D970" s="6">
        <v>3</v>
      </c>
      <c r="E970" s="24">
        <v>45049</v>
      </c>
      <c r="F970" s="11" t="str">
        <f t="shared" si="29"/>
        <v>OCUSCH-2023-3</v>
      </c>
      <c r="G970" s="29" t="s">
        <v>1807</v>
      </c>
      <c r="H970" s="11" t="str">
        <f t="shared" si="30"/>
        <v>Obertura de Las bodas de Fígaro - Mozart, Wolfgang Amadeus</v>
      </c>
      <c r="I970" s="6" t="s">
        <v>1</v>
      </c>
      <c r="J970" s="6" t="s">
        <v>52</v>
      </c>
      <c r="K970" s="11" t="s">
        <v>24</v>
      </c>
      <c r="L970" s="6">
        <v>1786</v>
      </c>
      <c r="M970" s="6"/>
      <c r="N970" s="6"/>
      <c r="O970" s="6" t="s">
        <v>26</v>
      </c>
      <c r="P970" s="6" t="s">
        <v>27</v>
      </c>
      <c r="Q970" s="11" t="s">
        <v>45</v>
      </c>
      <c r="R970" s="6" t="s">
        <v>1721</v>
      </c>
      <c r="S970" s="5" t="s">
        <v>2499</v>
      </c>
    </row>
    <row r="971" spans="1:20" ht="15.75" customHeight="1">
      <c r="A971" s="11" t="s">
        <v>2501</v>
      </c>
      <c r="B971" s="11" t="s">
        <v>1720</v>
      </c>
      <c r="C971" s="13">
        <v>2023</v>
      </c>
      <c r="D971" s="6">
        <v>3</v>
      </c>
      <c r="E971" s="24">
        <v>45049</v>
      </c>
      <c r="F971" s="11" t="str">
        <f t="shared" si="29"/>
        <v>OCUSCH-2023-3</v>
      </c>
      <c r="G971" s="29" t="s">
        <v>588</v>
      </c>
      <c r="H971" s="11" t="str">
        <f t="shared" si="30"/>
        <v>Concierto para piano n° 3 - van Beethoven, Ludwig</v>
      </c>
      <c r="I971" s="6" t="s">
        <v>213</v>
      </c>
      <c r="J971" s="6" t="s">
        <v>31</v>
      </c>
      <c r="K971" s="11" t="s">
        <v>24</v>
      </c>
      <c r="L971" s="6">
        <v>1800</v>
      </c>
      <c r="M971" s="6"/>
      <c r="N971" s="6"/>
      <c r="O971" s="6" t="s">
        <v>26</v>
      </c>
      <c r="P971" s="6" t="s">
        <v>27</v>
      </c>
      <c r="Q971" s="9" t="s">
        <v>62</v>
      </c>
      <c r="R971" s="6" t="s">
        <v>1721</v>
      </c>
      <c r="S971" s="5" t="s">
        <v>2499</v>
      </c>
    </row>
    <row r="972" spans="1:20" ht="15.75" customHeight="1">
      <c r="A972" s="11" t="s">
        <v>2502</v>
      </c>
      <c r="B972" s="11" t="s">
        <v>1720</v>
      </c>
      <c r="C972" s="13">
        <v>2023</v>
      </c>
      <c r="D972" s="6">
        <v>4</v>
      </c>
      <c r="E972" s="24">
        <v>45070</v>
      </c>
      <c r="F972" s="11" t="str">
        <f t="shared" si="29"/>
        <v>OCUSCH-2023-4</v>
      </c>
      <c r="G972" s="29" t="s">
        <v>2503</v>
      </c>
      <c r="H972" s="11" t="str">
        <f t="shared" si="30"/>
        <v>Árboles gigantes - Espinoza, Pablo</v>
      </c>
      <c r="I972" s="6" t="s">
        <v>2504</v>
      </c>
      <c r="J972" s="6" t="s">
        <v>2505</v>
      </c>
      <c r="K972" s="11" t="s">
        <v>24</v>
      </c>
      <c r="L972" s="6">
        <v>2021</v>
      </c>
      <c r="M972" s="6"/>
      <c r="N972" s="6"/>
      <c r="O972" s="6" t="s">
        <v>34</v>
      </c>
      <c r="P972" s="6" t="s">
        <v>27</v>
      </c>
      <c r="Q972" s="9" t="s">
        <v>69</v>
      </c>
      <c r="R972" s="6" t="s">
        <v>2158</v>
      </c>
      <c r="S972" s="5" t="s">
        <v>2506</v>
      </c>
    </row>
    <row r="973" spans="1:20" ht="15.75" customHeight="1">
      <c r="A973" s="11" t="s">
        <v>2507</v>
      </c>
      <c r="B973" s="11" t="s">
        <v>1720</v>
      </c>
      <c r="C973" s="13">
        <v>2023</v>
      </c>
      <c r="D973" s="6">
        <v>4</v>
      </c>
      <c r="E973" s="24">
        <v>45070</v>
      </c>
      <c r="F973" s="11" t="str">
        <f t="shared" si="29"/>
        <v>OCUSCH-2023-4</v>
      </c>
      <c r="G973" s="29" t="s">
        <v>2508</v>
      </c>
      <c r="H973" s="11" t="str">
        <f t="shared" si="30"/>
        <v>Nueva transición - Aburto, Diego</v>
      </c>
      <c r="I973" s="6" t="s">
        <v>2509</v>
      </c>
      <c r="J973" s="6" t="s">
        <v>2510</v>
      </c>
      <c r="K973" s="11" t="s">
        <v>24</v>
      </c>
      <c r="L973" s="6">
        <v>2020</v>
      </c>
      <c r="M973" s="6"/>
      <c r="N973" s="6"/>
      <c r="O973" s="6" t="s">
        <v>34</v>
      </c>
      <c r="P973" s="6" t="s">
        <v>27</v>
      </c>
      <c r="Q973" s="9" t="s">
        <v>69</v>
      </c>
      <c r="R973" s="6" t="s">
        <v>2158</v>
      </c>
      <c r="S973" s="5" t="s">
        <v>2506</v>
      </c>
    </row>
    <row r="974" spans="1:20" ht="15.75" customHeight="1">
      <c r="A974" s="11" t="s">
        <v>2511</v>
      </c>
      <c r="B974" s="11" t="s">
        <v>1720</v>
      </c>
      <c r="C974" s="13">
        <v>2023</v>
      </c>
      <c r="D974" s="6">
        <v>4</v>
      </c>
      <c r="E974" s="24">
        <v>45070</v>
      </c>
      <c r="F974" s="11" t="str">
        <f t="shared" si="29"/>
        <v>OCUSCH-2023-4</v>
      </c>
      <c r="G974" s="29" t="s">
        <v>2512</v>
      </c>
      <c r="H974" s="11" t="str">
        <f t="shared" si="30"/>
        <v>Serenata para cuerda - Tchaikovsky, Piotr Ilych</v>
      </c>
      <c r="I974" s="6" t="s">
        <v>1</v>
      </c>
      <c r="J974" s="6" t="s">
        <v>116</v>
      </c>
      <c r="K974" s="11" t="s">
        <v>24</v>
      </c>
      <c r="L974" s="6">
        <v>1880</v>
      </c>
      <c r="M974" s="6"/>
      <c r="N974" s="6"/>
      <c r="O974" s="6" t="s">
        <v>26</v>
      </c>
      <c r="P974" s="6" t="s">
        <v>27</v>
      </c>
      <c r="Q974" s="11" t="s">
        <v>49</v>
      </c>
      <c r="R974" s="6" t="s">
        <v>2158</v>
      </c>
      <c r="S974" s="5" t="s">
        <v>2506</v>
      </c>
    </row>
    <row r="975" spans="1:20" ht="15.75" customHeight="1">
      <c r="A975" s="11" t="s">
        <v>2513</v>
      </c>
      <c r="B975" s="11" t="s">
        <v>1720</v>
      </c>
      <c r="C975" s="13">
        <v>2023</v>
      </c>
      <c r="D975" s="6">
        <v>4</v>
      </c>
      <c r="E975" s="24">
        <v>45070</v>
      </c>
      <c r="F975" s="11" t="str">
        <f t="shared" si="29"/>
        <v>OCUSCH-2023-4</v>
      </c>
      <c r="G975" s="29" t="s">
        <v>583</v>
      </c>
      <c r="H975" s="11" t="str">
        <f t="shared" si="30"/>
        <v>Concierto para piano n° 4 - van Beethoven, Ludwig</v>
      </c>
      <c r="I975" s="6" t="s">
        <v>213</v>
      </c>
      <c r="J975" s="6" t="s">
        <v>31</v>
      </c>
      <c r="K975" s="11" t="s">
        <v>24</v>
      </c>
      <c r="L975" s="6" t="s">
        <v>584</v>
      </c>
      <c r="M975" s="6"/>
      <c r="N975" s="6"/>
      <c r="O975" s="6" t="s">
        <v>26</v>
      </c>
      <c r="P975" s="6" t="s">
        <v>27</v>
      </c>
      <c r="Q975" s="9" t="s">
        <v>62</v>
      </c>
      <c r="R975" s="6" t="s">
        <v>2158</v>
      </c>
      <c r="S975" s="5" t="s">
        <v>2506</v>
      </c>
    </row>
    <row r="976" spans="1:20" ht="15.75" customHeight="1">
      <c r="A976" s="11" t="s">
        <v>2514</v>
      </c>
      <c r="B976" s="11" t="s">
        <v>1720</v>
      </c>
      <c r="C976" s="13">
        <v>2023</v>
      </c>
      <c r="D976" s="6">
        <v>5</v>
      </c>
      <c r="E976" s="24">
        <v>45084</v>
      </c>
      <c r="F976" s="11" t="str">
        <f t="shared" si="29"/>
        <v>OCUSCH-2023-5</v>
      </c>
      <c r="G976" s="29" t="s">
        <v>284</v>
      </c>
      <c r="H976" s="11" t="str">
        <f t="shared" si="30"/>
        <v>Danzas folkóricas rumanas - Bartók, Béla</v>
      </c>
      <c r="I976" s="6" t="s">
        <v>1</v>
      </c>
      <c r="J976" s="13" t="s">
        <v>285</v>
      </c>
      <c r="K976" s="11" t="s">
        <v>24</v>
      </c>
      <c r="L976" s="6">
        <v>1917</v>
      </c>
      <c r="M976" s="6"/>
      <c r="N976" s="6"/>
      <c r="O976" s="6" t="s">
        <v>26</v>
      </c>
      <c r="P976" s="6" t="s">
        <v>27</v>
      </c>
      <c r="Q976" s="9" t="s">
        <v>39</v>
      </c>
      <c r="R976" s="6" t="s">
        <v>2158</v>
      </c>
      <c r="S976" s="5" t="s">
        <v>2515</v>
      </c>
    </row>
    <row r="977" spans="1:19" ht="15.75" customHeight="1">
      <c r="A977" s="11" t="s">
        <v>2516</v>
      </c>
      <c r="B977" s="11" t="s">
        <v>1720</v>
      </c>
      <c r="C977" s="13">
        <v>2023</v>
      </c>
      <c r="D977" s="6">
        <v>5</v>
      </c>
      <c r="E977" s="24">
        <v>45084</v>
      </c>
      <c r="F977" s="11" t="str">
        <f t="shared" si="29"/>
        <v>OCUSCH-2023-5</v>
      </c>
      <c r="G977" s="11" t="s">
        <v>2517</v>
      </c>
      <c r="H977" s="11" t="str">
        <f t="shared" si="30"/>
        <v>Andante y rondó ungarese - von Weber, Carl Maria</v>
      </c>
      <c r="I977" s="6" t="s">
        <v>247</v>
      </c>
      <c r="J977" s="6" t="s">
        <v>205</v>
      </c>
      <c r="K977" s="11" t="s">
        <v>24</v>
      </c>
      <c r="L977" s="6">
        <v>1813</v>
      </c>
      <c r="M977" s="6"/>
      <c r="N977" s="6"/>
      <c r="O977" s="6" t="s">
        <v>26</v>
      </c>
      <c r="P977" s="6" t="s">
        <v>27</v>
      </c>
      <c r="Q977" s="9" t="s">
        <v>62</v>
      </c>
      <c r="R977" s="6" t="s">
        <v>2158</v>
      </c>
      <c r="S977" s="5" t="s">
        <v>2515</v>
      </c>
    </row>
    <row r="978" spans="1:19" ht="15.75" customHeight="1">
      <c r="A978" s="11" t="s">
        <v>2518</v>
      </c>
      <c r="B978" s="11" t="s">
        <v>1720</v>
      </c>
      <c r="C978" s="13">
        <v>2023</v>
      </c>
      <c r="D978" s="6">
        <v>5</v>
      </c>
      <c r="E978" s="24">
        <v>45084</v>
      </c>
      <c r="F978" s="11" t="str">
        <f t="shared" si="29"/>
        <v>OCUSCH-2023-5</v>
      </c>
      <c r="G978" s="29" t="s">
        <v>697</v>
      </c>
      <c r="H978" s="11" t="str">
        <f t="shared" si="30"/>
        <v>Serenata n° 1 - Brahms, Johannes</v>
      </c>
      <c r="I978" s="6" t="s">
        <v>1</v>
      </c>
      <c r="J978" s="6" t="s">
        <v>698</v>
      </c>
      <c r="K978" s="11" t="s">
        <v>24</v>
      </c>
      <c r="L978" s="6">
        <v>1859</v>
      </c>
      <c r="M978" s="6"/>
      <c r="N978" s="6" t="s">
        <v>286</v>
      </c>
      <c r="O978" s="6" t="s">
        <v>26</v>
      </c>
      <c r="P978" s="6" t="s">
        <v>27</v>
      </c>
      <c r="Q978" s="11" t="s">
        <v>49</v>
      </c>
      <c r="R978" s="6" t="s">
        <v>2158</v>
      </c>
      <c r="S978" s="5" t="s">
        <v>2515</v>
      </c>
    </row>
    <row r="979" spans="1:19" ht="15.75" customHeight="1">
      <c r="A979" s="11" t="s">
        <v>2519</v>
      </c>
      <c r="B979" s="11" t="s">
        <v>1720</v>
      </c>
      <c r="C979" s="13">
        <v>2023</v>
      </c>
      <c r="D979" s="6">
        <v>6</v>
      </c>
      <c r="E979" s="24">
        <v>45097</v>
      </c>
      <c r="F979" s="11" t="str">
        <f t="shared" si="29"/>
        <v>OCUSCH-2023-6</v>
      </c>
      <c r="G979" s="29" t="s">
        <v>2520</v>
      </c>
      <c r="H979" s="11" t="str">
        <f t="shared" si="30"/>
        <v>Sinfonía de Tito Manlio - Vivaldi, Antonio</v>
      </c>
      <c r="I979" s="6" t="s">
        <v>1</v>
      </c>
      <c r="J979" s="6" t="s">
        <v>636</v>
      </c>
      <c r="K979" s="11" t="s">
        <v>24</v>
      </c>
      <c r="L979" s="6" t="s">
        <v>2521</v>
      </c>
      <c r="M979" s="6"/>
      <c r="N979" s="6"/>
      <c r="O979" s="6" t="s">
        <v>26</v>
      </c>
      <c r="P979" s="6" t="s">
        <v>27</v>
      </c>
      <c r="Q979" s="11" t="s">
        <v>148</v>
      </c>
      <c r="R979" s="6" t="s">
        <v>2158</v>
      </c>
      <c r="S979" s="5" t="s">
        <v>2522</v>
      </c>
    </row>
    <row r="980" spans="1:19" ht="15.75" customHeight="1">
      <c r="A980" s="11" t="s">
        <v>2523</v>
      </c>
      <c r="B980" s="11" t="s">
        <v>1720</v>
      </c>
      <c r="C980" s="13">
        <v>2023</v>
      </c>
      <c r="D980" s="6">
        <v>6</v>
      </c>
      <c r="E980" s="24">
        <v>45097</v>
      </c>
      <c r="F980" s="11" t="str">
        <f t="shared" si="29"/>
        <v>OCUSCH-2023-6</v>
      </c>
      <c r="G980" s="29" t="s">
        <v>1821</v>
      </c>
      <c r="H980" s="11" t="str">
        <f t="shared" si="30"/>
        <v>Las cuatro estaciones - Vivaldi, Antonio</v>
      </c>
      <c r="I980" s="6" t="s">
        <v>56</v>
      </c>
      <c r="J980" s="6" t="s">
        <v>636</v>
      </c>
      <c r="K980" s="11" t="s">
        <v>24</v>
      </c>
      <c r="L980" s="6">
        <v>1725</v>
      </c>
      <c r="M980" s="6"/>
      <c r="N980" s="6"/>
      <c r="O980" s="6" t="s">
        <v>26</v>
      </c>
      <c r="P980" s="6" t="s">
        <v>27</v>
      </c>
      <c r="Q980" s="11" t="s">
        <v>148</v>
      </c>
      <c r="R980" s="6" t="s">
        <v>2158</v>
      </c>
      <c r="S980" s="5" t="s">
        <v>2522</v>
      </c>
    </row>
    <row r="981" spans="1:19" ht="15.75" customHeight="1">
      <c r="A981" s="11" t="s">
        <v>2524</v>
      </c>
      <c r="B981" s="11" t="s">
        <v>1720</v>
      </c>
      <c r="C981" s="13">
        <v>2023</v>
      </c>
      <c r="D981" s="6">
        <v>7</v>
      </c>
      <c r="E981" s="24" t="s">
        <v>2525</v>
      </c>
      <c r="F981" s="11" t="str">
        <f t="shared" si="29"/>
        <v>OCUSCH-2023-7</v>
      </c>
      <c r="G981" s="29" t="s">
        <v>578</v>
      </c>
      <c r="H981" s="11" t="str">
        <f t="shared" si="30"/>
        <v>Concierto para piano n° 5 - van Beethoven, Ludwig</v>
      </c>
      <c r="I981" s="6" t="s">
        <v>213</v>
      </c>
      <c r="J981" s="6" t="s">
        <v>31</v>
      </c>
      <c r="K981" s="11" t="s">
        <v>24</v>
      </c>
      <c r="L981" s="6" t="s">
        <v>464</v>
      </c>
      <c r="M981" s="6"/>
      <c r="N981" s="6"/>
      <c r="O981" s="6" t="s">
        <v>26</v>
      </c>
      <c r="P981" s="6" t="s">
        <v>27</v>
      </c>
      <c r="Q981" s="9" t="s">
        <v>62</v>
      </c>
      <c r="R981" s="6" t="s">
        <v>2158</v>
      </c>
      <c r="S981" s="5" t="s">
        <v>2526</v>
      </c>
    </row>
    <row r="982" spans="1:19" ht="15.75" customHeight="1">
      <c r="A982" s="11" t="s">
        <v>2527</v>
      </c>
      <c r="B982" s="11" t="s">
        <v>1720</v>
      </c>
      <c r="C982" s="13">
        <v>2023</v>
      </c>
      <c r="D982" s="6">
        <v>7</v>
      </c>
      <c r="E982" s="24" t="s">
        <v>2525</v>
      </c>
      <c r="F982" s="11" t="str">
        <f t="shared" si="29"/>
        <v>OCUSCH-2023-7</v>
      </c>
      <c r="G982" s="29" t="s">
        <v>1208</v>
      </c>
      <c r="H982" s="11" t="str">
        <f t="shared" si="30"/>
        <v>Obertura de El barbero de Sevilla - Rossini, Gioacchino</v>
      </c>
      <c r="I982" s="6" t="s">
        <v>1</v>
      </c>
      <c r="J982" s="6" t="s">
        <v>705</v>
      </c>
      <c r="K982" s="11" t="s">
        <v>24</v>
      </c>
      <c r="L982" s="6">
        <v>1816</v>
      </c>
      <c r="M982" s="6"/>
      <c r="N982" s="6"/>
      <c r="O982" s="6" t="s">
        <v>26</v>
      </c>
      <c r="P982" s="6" t="s">
        <v>27</v>
      </c>
      <c r="Q982" s="9" t="s">
        <v>62</v>
      </c>
      <c r="R982" s="6" t="s">
        <v>2158</v>
      </c>
      <c r="S982" s="5" t="s">
        <v>2526</v>
      </c>
    </row>
    <row r="983" spans="1:19" ht="15.75" customHeight="1">
      <c r="A983" s="11" t="s">
        <v>2528</v>
      </c>
      <c r="B983" s="11" t="s">
        <v>1720</v>
      </c>
      <c r="C983" s="13">
        <v>2023</v>
      </c>
      <c r="D983" s="6">
        <v>7</v>
      </c>
      <c r="E983" s="24" t="s">
        <v>2525</v>
      </c>
      <c r="F983" s="11" t="str">
        <f t="shared" si="29"/>
        <v>OCUSCH-2023-7</v>
      </c>
      <c r="G983" s="29" t="s">
        <v>2529</v>
      </c>
      <c r="H983" s="11" t="str">
        <f t="shared" si="30"/>
        <v>Victor Jara, un canto libre - González, Sergio "Tilo"</v>
      </c>
      <c r="I983" s="6" t="s">
        <v>128</v>
      </c>
      <c r="J983" s="6" t="s">
        <v>2400</v>
      </c>
      <c r="K983" s="11" t="s">
        <v>24</v>
      </c>
      <c r="L983" s="6">
        <v>2023</v>
      </c>
      <c r="M983" s="6"/>
      <c r="N983" s="6" t="s">
        <v>2530</v>
      </c>
      <c r="O983" s="6" t="s">
        <v>34</v>
      </c>
      <c r="P983" s="6" t="s">
        <v>748</v>
      </c>
      <c r="Q983" s="9" t="s">
        <v>855</v>
      </c>
      <c r="R983" s="6" t="s">
        <v>2158</v>
      </c>
      <c r="S983" s="30" t="s">
        <v>2526</v>
      </c>
    </row>
    <row r="984" spans="1:19" ht="15.75" customHeight="1">
      <c r="A984" s="11" t="s">
        <v>2531</v>
      </c>
      <c r="B984" s="11" t="s">
        <v>1720</v>
      </c>
      <c r="C984" s="13">
        <v>2023</v>
      </c>
      <c r="D984" s="6" t="s">
        <v>2532</v>
      </c>
      <c r="E984" s="24">
        <v>45154</v>
      </c>
      <c r="F984" s="11" t="str">
        <f t="shared" si="29"/>
        <v>OCUSCH-2023-Héroes beethovenianos: 8</v>
      </c>
      <c r="G984" s="29" t="s">
        <v>422</v>
      </c>
      <c r="H984" s="11" t="str">
        <f t="shared" si="30"/>
        <v>Concierto para clarinete - Nielsen, Carl</v>
      </c>
      <c r="I984" s="6" t="s">
        <v>423</v>
      </c>
      <c r="J984" s="6" t="s">
        <v>1678</v>
      </c>
      <c r="K984" s="11" t="s">
        <v>24</v>
      </c>
      <c r="L984" s="6">
        <v>1928</v>
      </c>
      <c r="M984" s="6"/>
      <c r="N984" s="6"/>
      <c r="O984" s="6" t="s">
        <v>26</v>
      </c>
      <c r="P984" s="6" t="s">
        <v>27</v>
      </c>
      <c r="Q984" s="9" t="s">
        <v>39</v>
      </c>
      <c r="R984" s="6" t="s">
        <v>2158</v>
      </c>
      <c r="S984" s="5" t="s">
        <v>2533</v>
      </c>
    </row>
    <row r="985" spans="1:19" ht="15.75" customHeight="1">
      <c r="A985" s="11" t="s">
        <v>2534</v>
      </c>
      <c r="B985" s="11" t="s">
        <v>1720</v>
      </c>
      <c r="C985" s="13">
        <v>2023</v>
      </c>
      <c r="D985" s="6" t="s">
        <v>2532</v>
      </c>
      <c r="E985" s="24">
        <v>45154</v>
      </c>
      <c r="F985" s="11" t="str">
        <f t="shared" si="29"/>
        <v>OCUSCH-2023-Héroes beethovenianos: 8</v>
      </c>
      <c r="G985" s="29" t="s">
        <v>2535</v>
      </c>
      <c r="H985" s="11" t="str">
        <f t="shared" si="30"/>
        <v>Fragmentos Sinfonía n° 3 - van Beethoven, Ludwig</v>
      </c>
      <c r="I985" s="6" t="s">
        <v>1</v>
      </c>
      <c r="J985" s="6" t="s">
        <v>31</v>
      </c>
      <c r="K985" s="11" t="s">
        <v>24</v>
      </c>
      <c r="L985" s="6" t="s">
        <v>113</v>
      </c>
      <c r="M985" s="6"/>
      <c r="N985" s="6"/>
      <c r="O985" s="6" t="s">
        <v>26</v>
      </c>
      <c r="P985" s="6" t="s">
        <v>27</v>
      </c>
      <c r="Q985" s="9" t="s">
        <v>62</v>
      </c>
      <c r="R985" s="6" t="s">
        <v>2158</v>
      </c>
      <c r="S985" s="5" t="s">
        <v>2533</v>
      </c>
    </row>
    <row r="986" spans="1:19" ht="15.75" customHeight="1">
      <c r="A986" s="11" t="s">
        <v>2536</v>
      </c>
      <c r="B986" s="11" t="s">
        <v>1720</v>
      </c>
      <c r="C986" s="13">
        <v>2023</v>
      </c>
      <c r="D986" s="6" t="s">
        <v>2532</v>
      </c>
      <c r="E986" s="24">
        <v>45154</v>
      </c>
      <c r="F986" s="11" t="str">
        <f t="shared" si="29"/>
        <v>OCUSCH-2023-Héroes beethovenianos: 8</v>
      </c>
      <c r="G986" s="29" t="s">
        <v>2537</v>
      </c>
      <c r="H986" s="11" t="str">
        <f t="shared" si="30"/>
        <v>Obertura de Fidelio - van Beethoven, Ludwig</v>
      </c>
      <c r="I986" s="6" t="s">
        <v>1</v>
      </c>
      <c r="J986" s="6" t="s">
        <v>31</v>
      </c>
      <c r="K986" s="11" t="s">
        <v>24</v>
      </c>
      <c r="L986" s="6" t="s">
        <v>2538</v>
      </c>
      <c r="M986" s="6"/>
      <c r="N986" s="6" t="s">
        <v>2539</v>
      </c>
      <c r="O986" s="6" t="s">
        <v>26</v>
      </c>
      <c r="P986" s="6" t="s">
        <v>27</v>
      </c>
      <c r="Q986" s="9" t="s">
        <v>62</v>
      </c>
      <c r="R986" s="6" t="s">
        <v>2158</v>
      </c>
      <c r="S986" s="5" t="s">
        <v>2533</v>
      </c>
    </row>
    <row r="987" spans="1:19" ht="15.75" customHeight="1">
      <c r="A987" s="11" t="s">
        <v>2540</v>
      </c>
      <c r="B987" s="11" t="s">
        <v>1720</v>
      </c>
      <c r="C987" s="13">
        <v>2023</v>
      </c>
      <c r="D987" s="6" t="s">
        <v>2532</v>
      </c>
      <c r="E987" s="24">
        <v>45154</v>
      </c>
      <c r="F987" s="11" t="str">
        <f t="shared" si="29"/>
        <v>OCUSCH-2023-Héroes beethovenianos: 8</v>
      </c>
      <c r="G987" s="29" t="s">
        <v>2541</v>
      </c>
      <c r="H987" s="11" t="str">
        <f t="shared" si="30"/>
        <v>Fragmentos Obertura Leonora n° 3 - van Beethoven, Ludwig</v>
      </c>
      <c r="I987" s="6" t="s">
        <v>1</v>
      </c>
      <c r="J987" s="6" t="s">
        <v>31</v>
      </c>
      <c r="K987" s="11" t="s">
        <v>24</v>
      </c>
      <c r="L987" s="6">
        <v>1806</v>
      </c>
      <c r="M987" s="6"/>
      <c r="N987" s="6"/>
      <c r="O987" s="6" t="s">
        <v>26</v>
      </c>
      <c r="P987" s="6" t="s">
        <v>27</v>
      </c>
      <c r="Q987" s="9" t="s">
        <v>62</v>
      </c>
      <c r="R987" s="6" t="s">
        <v>2158</v>
      </c>
      <c r="S987" s="5" t="s">
        <v>2533</v>
      </c>
    </row>
    <row r="988" spans="1:19" ht="15.75" customHeight="1">
      <c r="A988" s="11" t="s">
        <v>2542</v>
      </c>
      <c r="B988" s="11" t="s">
        <v>1720</v>
      </c>
      <c r="C988" s="13">
        <v>2023</v>
      </c>
      <c r="D988" s="6" t="s">
        <v>2532</v>
      </c>
      <c r="E988" s="24">
        <v>45154</v>
      </c>
      <c r="F988" s="11" t="str">
        <f t="shared" si="29"/>
        <v>OCUSCH-2023-Héroes beethovenianos: 8</v>
      </c>
      <c r="G988" s="29" t="s">
        <v>463</v>
      </c>
      <c r="H988" s="11" t="str">
        <f t="shared" si="30"/>
        <v>Obertura Egmont - van Beethoven, Ludwig</v>
      </c>
      <c r="I988" s="6" t="s">
        <v>1</v>
      </c>
      <c r="J988" s="6" t="s">
        <v>31</v>
      </c>
      <c r="K988" s="11" t="s">
        <v>24</v>
      </c>
      <c r="L988" s="6" t="s">
        <v>464</v>
      </c>
      <c r="M988" s="6"/>
      <c r="N988" s="6"/>
      <c r="O988" s="6" t="s">
        <v>26</v>
      </c>
      <c r="P988" s="6" t="s">
        <v>27</v>
      </c>
      <c r="Q988" s="9" t="s">
        <v>62</v>
      </c>
      <c r="R988" s="6" t="s">
        <v>2158</v>
      </c>
      <c r="S988" s="5" t="s">
        <v>2533</v>
      </c>
    </row>
    <row r="989" spans="1:19" ht="15.75" customHeight="1">
      <c r="A989" s="11" t="s">
        <v>2543</v>
      </c>
      <c r="B989" s="11" t="s">
        <v>1720</v>
      </c>
      <c r="C989" s="13">
        <v>2023</v>
      </c>
      <c r="D989" s="6">
        <v>9</v>
      </c>
      <c r="E989" s="24">
        <v>45168</v>
      </c>
      <c r="F989" s="11" t="str">
        <f t="shared" si="29"/>
        <v>OCUSCH-2023-9</v>
      </c>
      <c r="G989" s="29" t="s">
        <v>2544</v>
      </c>
      <c r="H989" s="11" t="str">
        <f t="shared" si="30"/>
        <v>Variación IX de Variaciones Enigma - Elgar, Eduard</v>
      </c>
      <c r="I989" s="6" t="s">
        <v>1</v>
      </c>
      <c r="J989" s="6" t="s">
        <v>2545</v>
      </c>
      <c r="K989" s="11" t="s">
        <v>24</v>
      </c>
      <c r="L989" s="6">
        <v>1899</v>
      </c>
      <c r="M989" s="6"/>
      <c r="N989" s="6"/>
      <c r="O989" s="6" t="s">
        <v>26</v>
      </c>
      <c r="P989" s="6" t="s">
        <v>27</v>
      </c>
      <c r="Q989" s="11" t="s">
        <v>49</v>
      </c>
      <c r="R989" s="6" t="s">
        <v>2158</v>
      </c>
      <c r="S989" s="5" t="s">
        <v>2546</v>
      </c>
    </row>
    <row r="990" spans="1:19" ht="15.75" customHeight="1">
      <c r="A990" s="11" t="s">
        <v>2547</v>
      </c>
      <c r="B990" s="11" t="s">
        <v>1720</v>
      </c>
      <c r="C990" s="13">
        <v>2023</v>
      </c>
      <c r="D990" s="6">
        <v>9</v>
      </c>
      <c r="E990" s="24">
        <v>45168</v>
      </c>
      <c r="F990" s="11" t="str">
        <f t="shared" si="29"/>
        <v>OCUSCH-2023-9</v>
      </c>
      <c r="G990" s="29" t="s">
        <v>2548</v>
      </c>
      <c r="H990" s="11" t="str">
        <f t="shared" si="30"/>
        <v>El país de la sed - Brantmayer, Tomás</v>
      </c>
      <c r="I990" s="6" t="s">
        <v>37</v>
      </c>
      <c r="J990" s="6" t="s">
        <v>1111</v>
      </c>
      <c r="K990" s="11" t="s">
        <v>24</v>
      </c>
      <c r="L990" s="6">
        <v>2018</v>
      </c>
      <c r="M990" s="6"/>
      <c r="N990" s="6"/>
      <c r="O990" s="6" t="s">
        <v>34</v>
      </c>
      <c r="P990" s="6" t="s">
        <v>27</v>
      </c>
      <c r="Q990" s="9" t="s">
        <v>69</v>
      </c>
      <c r="R990" s="6" t="s">
        <v>2158</v>
      </c>
      <c r="S990" s="5" t="s">
        <v>2546</v>
      </c>
    </row>
    <row r="991" spans="1:19" ht="15.75" customHeight="1">
      <c r="A991" s="11" t="s">
        <v>2549</v>
      </c>
      <c r="B991" s="11" t="s">
        <v>1720</v>
      </c>
      <c r="C991" s="13">
        <v>2023</v>
      </c>
      <c r="D991" s="6">
        <v>9</v>
      </c>
      <c r="E991" s="24">
        <v>45168</v>
      </c>
      <c r="F991" s="11" t="str">
        <f t="shared" si="29"/>
        <v>OCUSCH-2023-9</v>
      </c>
      <c r="G991" s="29" t="s">
        <v>127</v>
      </c>
      <c r="H991" s="11" t="str">
        <f t="shared" si="30"/>
        <v>Requiem - Fauré, Gabriel</v>
      </c>
      <c r="I991" s="6" t="s">
        <v>128</v>
      </c>
      <c r="J991" s="6" t="s">
        <v>970</v>
      </c>
      <c r="K991" s="11" t="s">
        <v>24</v>
      </c>
      <c r="L991" s="31" t="s">
        <v>2550</v>
      </c>
      <c r="M991" s="6"/>
      <c r="N991" s="6"/>
      <c r="O991" s="6" t="s">
        <v>26</v>
      </c>
      <c r="P991" s="6" t="s">
        <v>27</v>
      </c>
      <c r="Q991" s="11" t="s">
        <v>49</v>
      </c>
      <c r="R991" s="6" t="s">
        <v>2158</v>
      </c>
      <c r="S991" s="5" t="s">
        <v>2546</v>
      </c>
    </row>
    <row r="992" spans="1:19" ht="15.75" customHeight="1">
      <c r="A992" s="11" t="s">
        <v>2551</v>
      </c>
      <c r="B992" s="11" t="s">
        <v>1720</v>
      </c>
      <c r="C992" s="13">
        <v>2023</v>
      </c>
      <c r="D992" s="6">
        <v>10</v>
      </c>
      <c r="E992" s="24">
        <v>45210</v>
      </c>
      <c r="F992" s="11" t="str">
        <f t="shared" ref="F992:F1055" si="31">CONCATENATE(B992, "-", C992, "-", D992)</f>
        <v>OCUSCH-2023-10</v>
      </c>
      <c r="G992" s="29" t="s">
        <v>682</v>
      </c>
      <c r="H992" s="11" t="str">
        <f t="shared" ref="H992:H1055" si="32">G992 &amp; " - " &amp; J992</f>
        <v>Concierto para piano n° 2 - van Beethoven, Ludwig</v>
      </c>
      <c r="I992" s="6" t="s">
        <v>213</v>
      </c>
      <c r="J992" s="6" t="s">
        <v>31</v>
      </c>
      <c r="K992" s="11" t="s">
        <v>24</v>
      </c>
      <c r="L992" s="6" t="s">
        <v>2552</v>
      </c>
      <c r="M992" s="6"/>
      <c r="N992" s="6" t="s">
        <v>2553</v>
      </c>
      <c r="O992" s="6" t="s">
        <v>26</v>
      </c>
      <c r="P992" s="6" t="s">
        <v>27</v>
      </c>
      <c r="Q992" s="11" t="s">
        <v>45</v>
      </c>
      <c r="R992" s="6" t="s">
        <v>2158</v>
      </c>
      <c r="S992" s="5" t="s">
        <v>2554</v>
      </c>
    </row>
    <row r="993" spans="1:19" ht="15.75" customHeight="1">
      <c r="A993" s="11" t="s">
        <v>2555</v>
      </c>
      <c r="B993" s="11" t="s">
        <v>1720</v>
      </c>
      <c r="C993" s="13">
        <v>2023</v>
      </c>
      <c r="D993" s="6">
        <v>10</v>
      </c>
      <c r="E993" s="24">
        <v>45210</v>
      </c>
      <c r="F993" s="11" t="str">
        <f t="shared" si="31"/>
        <v>OCUSCH-2023-10</v>
      </c>
      <c r="G993" s="29" t="s">
        <v>123</v>
      </c>
      <c r="H993" s="11" t="str">
        <f t="shared" si="32"/>
        <v>Sinfonía n° 4 - Schubert, Franz</v>
      </c>
      <c r="I993" s="6" t="s">
        <v>1</v>
      </c>
      <c r="J993" s="6" t="s">
        <v>380</v>
      </c>
      <c r="K993" s="11" t="s">
        <v>24</v>
      </c>
      <c r="L993" s="6">
        <v>1816</v>
      </c>
      <c r="M993" s="6"/>
      <c r="N993" s="6"/>
      <c r="O993" s="6" t="s">
        <v>26</v>
      </c>
      <c r="P993" s="6" t="s">
        <v>27</v>
      </c>
      <c r="Q993" s="9" t="s">
        <v>62</v>
      </c>
      <c r="R993" s="6" t="s">
        <v>2158</v>
      </c>
      <c r="S993" s="5" t="s">
        <v>2554</v>
      </c>
    </row>
    <row r="994" spans="1:19" ht="15.75" customHeight="1">
      <c r="A994" s="11" t="s">
        <v>2556</v>
      </c>
      <c r="B994" s="11" t="s">
        <v>1720</v>
      </c>
      <c r="C994" s="13">
        <v>2023</v>
      </c>
      <c r="D994" s="6">
        <v>11</v>
      </c>
      <c r="E994" s="24">
        <v>45245</v>
      </c>
      <c r="F994" s="11" t="str">
        <f t="shared" si="31"/>
        <v>OCUSCH-2023-11</v>
      </c>
      <c r="G994" s="31" t="s">
        <v>2557</v>
      </c>
      <c r="H994" s="11" t="str">
        <f t="shared" si="32"/>
        <v>Concierto en Re mayor para trompeta, cuerdas y continuo - Torelli, Giuseppe</v>
      </c>
      <c r="I994" s="31" t="s">
        <v>2558</v>
      </c>
      <c r="J994" s="6" t="s">
        <v>2559</v>
      </c>
      <c r="K994" s="11" t="s">
        <v>24</v>
      </c>
      <c r="L994" s="6" t="s">
        <v>25</v>
      </c>
      <c r="M994" s="6"/>
      <c r="N994" s="6" t="s">
        <v>2560</v>
      </c>
      <c r="O994" s="6" t="s">
        <v>26</v>
      </c>
      <c r="P994" s="6" t="s">
        <v>27</v>
      </c>
      <c r="Q994" s="11" t="s">
        <v>632</v>
      </c>
      <c r="R994" s="6" t="s">
        <v>2158</v>
      </c>
      <c r="S994" s="5" t="s">
        <v>2561</v>
      </c>
    </row>
    <row r="995" spans="1:19" ht="15.75" customHeight="1">
      <c r="A995" s="11" t="s">
        <v>2562</v>
      </c>
      <c r="B995" s="11" t="s">
        <v>1720</v>
      </c>
      <c r="C995" s="13">
        <v>2023</v>
      </c>
      <c r="D995" s="6">
        <v>11</v>
      </c>
      <c r="E995" s="24">
        <v>45245</v>
      </c>
      <c r="F995" s="11" t="str">
        <f t="shared" si="31"/>
        <v>OCUSCH-2023-11</v>
      </c>
      <c r="G995" s="21" t="s">
        <v>2563</v>
      </c>
      <c r="H995" s="11" t="str">
        <f t="shared" si="32"/>
        <v>Fantasía para viola y orquesta - Pacheco, Jorge</v>
      </c>
      <c r="I995" s="6" t="s">
        <v>247</v>
      </c>
      <c r="J995" s="6" t="s">
        <v>2564</v>
      </c>
      <c r="K995" s="11" t="s">
        <v>24</v>
      </c>
      <c r="L995" s="6">
        <v>2019</v>
      </c>
      <c r="M995" s="6"/>
      <c r="N995" s="6"/>
      <c r="O995" s="6" t="s">
        <v>34</v>
      </c>
      <c r="P995" s="6" t="s">
        <v>748</v>
      </c>
      <c r="Q995" s="9" t="s">
        <v>69</v>
      </c>
      <c r="R995" s="6" t="s">
        <v>2158</v>
      </c>
      <c r="S995" s="5" t="s">
        <v>2561</v>
      </c>
    </row>
    <row r="996" spans="1:19" ht="15.75" customHeight="1">
      <c r="A996" s="11" t="s">
        <v>2565</v>
      </c>
      <c r="B996" s="11" t="s">
        <v>1720</v>
      </c>
      <c r="C996" s="13">
        <v>2023</v>
      </c>
      <c r="D996" s="6">
        <v>11</v>
      </c>
      <c r="E996" s="24">
        <v>45245</v>
      </c>
      <c r="F996" s="11" t="str">
        <f t="shared" si="31"/>
        <v>OCUSCH-2023-11</v>
      </c>
      <c r="G996" s="29" t="s">
        <v>347</v>
      </c>
      <c r="H996" s="11" t="str">
        <f t="shared" si="32"/>
        <v>Sinfonía n° 40 - Mozart, Wolfgang Amadeus</v>
      </c>
      <c r="I996" s="6" t="s">
        <v>1</v>
      </c>
      <c r="J996" s="6" t="s">
        <v>52</v>
      </c>
      <c r="K996" s="11" t="s">
        <v>24</v>
      </c>
      <c r="L996" s="6">
        <v>1788</v>
      </c>
      <c r="M996" s="6"/>
      <c r="N996" s="6"/>
      <c r="O996" s="6" t="s">
        <v>26</v>
      </c>
      <c r="P996" s="6" t="s">
        <v>27</v>
      </c>
      <c r="Q996" s="11" t="s">
        <v>45</v>
      </c>
      <c r="R996" s="6" t="s">
        <v>2158</v>
      </c>
      <c r="S996" s="5" t="s">
        <v>2561</v>
      </c>
    </row>
    <row r="997" spans="1:19" ht="15.75" customHeight="1">
      <c r="A997" s="11" t="s">
        <v>2566</v>
      </c>
      <c r="B997" s="11" t="s">
        <v>1720</v>
      </c>
      <c r="C997" s="13">
        <v>2023</v>
      </c>
      <c r="D997" s="6">
        <v>12</v>
      </c>
      <c r="E997" s="24">
        <v>373998</v>
      </c>
      <c r="F997" s="11" t="str">
        <f t="shared" si="31"/>
        <v>OCUSCH-2023-12</v>
      </c>
      <c r="G997" s="29" t="s">
        <v>204</v>
      </c>
      <c r="H997" s="11" t="str">
        <f t="shared" si="32"/>
        <v>Sinfonía n° 1 - Prokofiev, Sergei</v>
      </c>
      <c r="I997" s="6" t="s">
        <v>1</v>
      </c>
      <c r="J997" s="6" t="s">
        <v>176</v>
      </c>
      <c r="K997" s="11" t="s">
        <v>24</v>
      </c>
      <c r="L997" s="6" t="s">
        <v>448</v>
      </c>
      <c r="M997" s="6"/>
      <c r="N997" s="6"/>
      <c r="O997" s="6" t="s">
        <v>26</v>
      </c>
      <c r="P997" s="6" t="s">
        <v>27</v>
      </c>
      <c r="Q997" s="9" t="s">
        <v>39</v>
      </c>
      <c r="R997" s="6" t="s">
        <v>2158</v>
      </c>
      <c r="S997" s="5" t="s">
        <v>2567</v>
      </c>
    </row>
    <row r="998" spans="1:19" ht="15.75" customHeight="1">
      <c r="A998" s="11" t="s">
        <v>2568</v>
      </c>
      <c r="B998" s="11" t="s">
        <v>1720</v>
      </c>
      <c r="C998" s="13">
        <v>2023</v>
      </c>
      <c r="D998" s="6">
        <v>12</v>
      </c>
      <c r="E998" s="24">
        <v>373998</v>
      </c>
      <c r="F998" s="11" t="str">
        <f t="shared" si="31"/>
        <v>OCUSCH-2023-12</v>
      </c>
      <c r="G998" s="29" t="s">
        <v>2011</v>
      </c>
      <c r="H998" s="11" t="str">
        <f t="shared" si="32"/>
        <v>Magnificat - Rutter, John</v>
      </c>
      <c r="I998" s="6" t="s">
        <v>235</v>
      </c>
      <c r="J998" s="6" t="s">
        <v>2569</v>
      </c>
      <c r="K998" s="11" t="s">
        <v>24</v>
      </c>
      <c r="L998" s="6">
        <v>1990</v>
      </c>
      <c r="M998" s="6"/>
      <c r="N998" s="6"/>
      <c r="O998" s="6" t="s">
        <v>26</v>
      </c>
      <c r="P998" s="6" t="s">
        <v>27</v>
      </c>
      <c r="Q998" s="9" t="s">
        <v>89</v>
      </c>
      <c r="R998" s="6" t="s">
        <v>2158</v>
      </c>
      <c r="S998" s="5" t="s">
        <v>2567</v>
      </c>
    </row>
    <row r="999" spans="1:19" ht="15.75" customHeight="1">
      <c r="A999" s="11" t="s">
        <v>2570</v>
      </c>
      <c r="B999" s="11" t="s">
        <v>1720</v>
      </c>
      <c r="C999" s="13">
        <v>2024</v>
      </c>
      <c r="D999" s="6">
        <v>1</v>
      </c>
      <c r="E999" s="24">
        <v>45371</v>
      </c>
      <c r="F999" s="11" t="str">
        <f t="shared" si="31"/>
        <v>OCUSCH-2024-1</v>
      </c>
      <c r="G999" s="29" t="s">
        <v>2571</v>
      </c>
      <c r="H999" s="11" t="str">
        <f t="shared" si="32"/>
        <v>Despedida - Farías, Miguel</v>
      </c>
      <c r="I999" s="6" t="s">
        <v>797</v>
      </c>
      <c r="J999" s="6" t="s">
        <v>490</v>
      </c>
      <c r="K999" s="11" t="s">
        <v>24</v>
      </c>
      <c r="L999" s="6">
        <v>2023</v>
      </c>
      <c r="M999" s="6"/>
      <c r="N999" s="6"/>
      <c r="O999" s="6" t="s">
        <v>34</v>
      </c>
      <c r="P999" s="6" t="s">
        <v>748</v>
      </c>
      <c r="Q999" s="9" t="s">
        <v>69</v>
      </c>
      <c r="R999" s="6" t="s">
        <v>2158</v>
      </c>
      <c r="S999" s="5" t="s">
        <v>2572</v>
      </c>
    </row>
    <row r="1000" spans="1:19" ht="15.75" customHeight="1">
      <c r="A1000" s="11" t="s">
        <v>2573</v>
      </c>
      <c r="B1000" s="11" t="s">
        <v>1720</v>
      </c>
      <c r="C1000" s="13">
        <v>2024</v>
      </c>
      <c r="D1000" s="6">
        <v>1</v>
      </c>
      <c r="E1000" s="24">
        <v>45371</v>
      </c>
      <c r="F1000" s="11" t="str">
        <f t="shared" si="31"/>
        <v>OCUSCH-2024-1</v>
      </c>
      <c r="G1000" s="29" t="s">
        <v>2574</v>
      </c>
      <c r="H1000" s="11" t="str">
        <f t="shared" si="32"/>
        <v>Sinfonía concertante - Mozart, Wolfgang Amadeus</v>
      </c>
      <c r="I1000" s="6" t="s">
        <v>2575</v>
      </c>
      <c r="J1000" s="6" t="s">
        <v>52</v>
      </c>
      <c r="K1000" s="11" t="s">
        <v>24</v>
      </c>
      <c r="L1000" s="6">
        <v>1779</v>
      </c>
      <c r="M1000" s="6"/>
      <c r="N1000" s="6"/>
      <c r="O1000" s="6" t="s">
        <v>26</v>
      </c>
      <c r="P1000" s="6" t="s">
        <v>27</v>
      </c>
      <c r="Q1000" s="11" t="s">
        <v>45</v>
      </c>
      <c r="R1000" s="6" t="s">
        <v>2158</v>
      </c>
      <c r="S1000" s="5" t="s">
        <v>2572</v>
      </c>
    </row>
    <row r="1001" spans="1:19" ht="15.75" customHeight="1">
      <c r="A1001" s="11" t="s">
        <v>2576</v>
      </c>
      <c r="B1001" s="11" t="s">
        <v>1720</v>
      </c>
      <c r="C1001" s="13">
        <v>2024</v>
      </c>
      <c r="D1001" s="6">
        <v>1</v>
      </c>
      <c r="E1001" s="24">
        <v>45371</v>
      </c>
      <c r="F1001" s="11" t="str">
        <f t="shared" si="31"/>
        <v>OCUSCH-2024-1</v>
      </c>
      <c r="G1001" s="29" t="s">
        <v>204</v>
      </c>
      <c r="H1001" s="11" t="str">
        <f t="shared" si="32"/>
        <v>Sinfonía n° 1 - van Beethoven, Ludwig</v>
      </c>
      <c r="I1001" s="6" t="s">
        <v>1</v>
      </c>
      <c r="J1001" s="6" t="s">
        <v>31</v>
      </c>
      <c r="K1001" s="11" t="s">
        <v>24</v>
      </c>
      <c r="L1001" s="6" t="s">
        <v>570</v>
      </c>
      <c r="M1001" s="6"/>
      <c r="N1001" s="6"/>
      <c r="O1001" s="6" t="s">
        <v>26</v>
      </c>
      <c r="P1001" s="6" t="s">
        <v>27</v>
      </c>
      <c r="Q1001" s="11" t="s">
        <v>45</v>
      </c>
      <c r="R1001" s="6" t="s">
        <v>2158</v>
      </c>
      <c r="S1001" s="5" t="s">
        <v>2572</v>
      </c>
    </row>
    <row r="1002" spans="1:19" ht="15.75" customHeight="1">
      <c r="A1002" s="11" t="s">
        <v>2577</v>
      </c>
      <c r="B1002" s="11" t="s">
        <v>1720</v>
      </c>
      <c r="C1002" s="13">
        <v>2024</v>
      </c>
      <c r="D1002" s="6">
        <v>2</v>
      </c>
      <c r="E1002" s="24">
        <v>45033</v>
      </c>
      <c r="F1002" s="11" t="str">
        <f t="shared" si="31"/>
        <v>OCUSCH-2024-2</v>
      </c>
      <c r="G1002" s="29" t="s">
        <v>2578</v>
      </c>
      <c r="H1002" s="11" t="str">
        <f t="shared" si="32"/>
        <v>Obertura de El príncipe Igor - Borodín, Aleksandr</v>
      </c>
      <c r="I1002" s="6" t="s">
        <v>1</v>
      </c>
      <c r="J1002" s="6" t="s">
        <v>2579</v>
      </c>
      <c r="K1002" s="11" t="s">
        <v>24</v>
      </c>
      <c r="L1002" s="6" t="s">
        <v>2580</v>
      </c>
      <c r="M1002" s="6"/>
      <c r="N1002" s="6"/>
      <c r="O1002" s="6" t="s">
        <v>26</v>
      </c>
      <c r="P1002" s="6" t="s">
        <v>27</v>
      </c>
      <c r="Q1002" s="11" t="s">
        <v>49</v>
      </c>
      <c r="R1002" s="6" t="s">
        <v>2158</v>
      </c>
      <c r="S1002" s="5" t="s">
        <v>2581</v>
      </c>
    </row>
    <row r="1003" spans="1:19" ht="15.75" customHeight="1">
      <c r="A1003" s="11" t="s">
        <v>2582</v>
      </c>
      <c r="B1003" s="11" t="s">
        <v>1720</v>
      </c>
      <c r="C1003" s="13">
        <v>2024</v>
      </c>
      <c r="D1003" s="6">
        <v>2</v>
      </c>
      <c r="E1003" s="24">
        <v>45033</v>
      </c>
      <c r="F1003" s="11" t="str">
        <f t="shared" si="31"/>
        <v>OCUSCH-2024-2</v>
      </c>
      <c r="G1003" s="29" t="s">
        <v>229</v>
      </c>
      <c r="H1003" s="11" t="str">
        <f t="shared" si="32"/>
        <v>Sinfonía n° 2 - Brahms, Johannes</v>
      </c>
      <c r="I1003" s="6" t="s">
        <v>1</v>
      </c>
      <c r="J1003" s="6" t="s">
        <v>698</v>
      </c>
      <c r="K1003" s="11" t="s">
        <v>24</v>
      </c>
      <c r="L1003" s="6">
        <v>1877</v>
      </c>
      <c r="M1003" s="6"/>
      <c r="N1003" s="6"/>
      <c r="O1003" s="6" t="s">
        <v>26</v>
      </c>
      <c r="P1003" s="6" t="s">
        <v>27</v>
      </c>
      <c r="Q1003" s="11" t="s">
        <v>49</v>
      </c>
      <c r="R1003" s="6" t="s">
        <v>2158</v>
      </c>
      <c r="S1003" s="5" t="s">
        <v>2581</v>
      </c>
    </row>
    <row r="1004" spans="1:19" ht="15.75" customHeight="1">
      <c r="A1004" s="11" t="s">
        <v>2583</v>
      </c>
      <c r="B1004" s="11" t="s">
        <v>1720</v>
      </c>
      <c r="C1004" s="13">
        <v>2024</v>
      </c>
      <c r="D1004" s="6">
        <v>3</v>
      </c>
      <c r="E1004" s="24">
        <v>45412</v>
      </c>
      <c r="F1004" s="11" t="str">
        <f t="shared" si="31"/>
        <v>OCUSCH-2024-3</v>
      </c>
      <c r="G1004" s="29" t="s">
        <v>1210</v>
      </c>
      <c r="H1004" s="11" t="str">
        <f t="shared" si="32"/>
        <v>Concierto para trompeta - Hummel, Johann Nepomuk</v>
      </c>
      <c r="I1004" s="6" t="s">
        <v>1211</v>
      </c>
      <c r="J1004" s="6" t="s">
        <v>1212</v>
      </c>
      <c r="K1004" s="11" t="s">
        <v>24</v>
      </c>
      <c r="L1004" s="6">
        <v>1803</v>
      </c>
      <c r="M1004" s="6"/>
      <c r="N1004" s="6"/>
      <c r="O1004" s="6" t="s">
        <v>26</v>
      </c>
      <c r="P1004" s="6" t="s">
        <v>27</v>
      </c>
      <c r="Q1004" s="9" t="s">
        <v>62</v>
      </c>
      <c r="R1004" s="6" t="s">
        <v>2158</v>
      </c>
      <c r="S1004" s="5" t="s">
        <v>2584</v>
      </c>
    </row>
    <row r="1005" spans="1:19" ht="15.75" customHeight="1">
      <c r="A1005" s="11" t="s">
        <v>2585</v>
      </c>
      <c r="B1005" s="11" t="s">
        <v>1720</v>
      </c>
      <c r="C1005" s="13">
        <v>2024</v>
      </c>
      <c r="D1005" s="6">
        <v>3</v>
      </c>
      <c r="E1005" s="24">
        <v>45412</v>
      </c>
      <c r="F1005" s="11" t="str">
        <f t="shared" si="31"/>
        <v>OCUSCH-2024-3</v>
      </c>
      <c r="G1005" s="29" t="s">
        <v>123</v>
      </c>
      <c r="H1005" s="11" t="str">
        <f t="shared" si="32"/>
        <v>Sinfonía n° 4 - van Beethoven, Ludwig</v>
      </c>
      <c r="I1005" s="6" t="s">
        <v>1</v>
      </c>
      <c r="J1005" s="6" t="s">
        <v>31</v>
      </c>
      <c r="K1005" s="11" t="s">
        <v>24</v>
      </c>
      <c r="L1005" s="6">
        <v>1806</v>
      </c>
      <c r="M1005" s="6"/>
      <c r="N1005" s="6"/>
      <c r="O1005" s="6" t="s">
        <v>26</v>
      </c>
      <c r="P1005" s="6" t="s">
        <v>27</v>
      </c>
      <c r="Q1005" s="9" t="s">
        <v>62</v>
      </c>
      <c r="R1005" s="6" t="s">
        <v>2158</v>
      </c>
      <c r="S1005" s="5" t="s">
        <v>2584</v>
      </c>
    </row>
    <row r="1006" spans="1:19" ht="15.75" customHeight="1">
      <c r="A1006" s="11" t="s">
        <v>2586</v>
      </c>
      <c r="B1006" s="11" t="s">
        <v>1720</v>
      </c>
      <c r="C1006" s="13">
        <v>2024</v>
      </c>
      <c r="D1006" s="6">
        <v>4</v>
      </c>
      <c r="E1006" s="24">
        <v>45427</v>
      </c>
      <c r="F1006" s="11" t="str">
        <f t="shared" si="31"/>
        <v>OCUSCH-2024-4</v>
      </c>
      <c r="G1006" s="13" t="s">
        <v>969</v>
      </c>
      <c r="H1006" s="11" t="str">
        <f t="shared" si="32"/>
        <v>Pavane - Fauré, Gabriel</v>
      </c>
      <c r="I1006" s="13" t="s">
        <v>797</v>
      </c>
      <c r="J1006" s="6" t="s">
        <v>970</v>
      </c>
      <c r="K1006" s="11" t="s">
        <v>24</v>
      </c>
      <c r="L1006" s="6">
        <v>1887</v>
      </c>
      <c r="M1006" s="6"/>
      <c r="N1006" s="6"/>
      <c r="O1006" s="6" t="s">
        <v>26</v>
      </c>
      <c r="P1006" s="6" t="s">
        <v>27</v>
      </c>
      <c r="Q1006" s="11" t="s">
        <v>49</v>
      </c>
      <c r="R1006" s="6" t="s">
        <v>2158</v>
      </c>
      <c r="S1006" s="5" t="s">
        <v>2587</v>
      </c>
    </row>
    <row r="1007" spans="1:19" ht="15.75" customHeight="1">
      <c r="A1007" s="11" t="s">
        <v>2588</v>
      </c>
      <c r="B1007" s="11" t="s">
        <v>1720</v>
      </c>
      <c r="C1007" s="13">
        <v>2024</v>
      </c>
      <c r="D1007" s="6">
        <v>4</v>
      </c>
      <c r="E1007" s="24">
        <v>45427</v>
      </c>
      <c r="F1007" s="11" t="str">
        <f t="shared" si="31"/>
        <v>OCUSCH-2024-4</v>
      </c>
      <c r="G1007" s="6" t="s">
        <v>2589</v>
      </c>
      <c r="H1007" s="11" t="str">
        <f t="shared" si="32"/>
        <v>Introducción y rondó caprichoso - Saint-Saëns, Camille</v>
      </c>
      <c r="I1007" s="6" t="s">
        <v>56</v>
      </c>
      <c r="J1007" s="6" t="s">
        <v>1389</v>
      </c>
      <c r="K1007" s="11" t="s">
        <v>24</v>
      </c>
      <c r="L1007" s="6">
        <v>1863</v>
      </c>
      <c r="M1007" s="6"/>
      <c r="N1007" s="6"/>
      <c r="O1007" s="6" t="s">
        <v>26</v>
      </c>
      <c r="P1007" s="6" t="s">
        <v>27</v>
      </c>
      <c r="Q1007" s="11" t="s">
        <v>49</v>
      </c>
      <c r="R1007" s="6" t="s">
        <v>2158</v>
      </c>
      <c r="S1007" s="5" t="s">
        <v>2587</v>
      </c>
    </row>
    <row r="1008" spans="1:19" ht="15.75" customHeight="1">
      <c r="A1008" s="11" t="s">
        <v>2590</v>
      </c>
      <c r="B1008" s="11" t="s">
        <v>1720</v>
      </c>
      <c r="C1008" s="13">
        <v>2024</v>
      </c>
      <c r="D1008" s="6">
        <v>4</v>
      </c>
      <c r="E1008" s="24">
        <v>45427</v>
      </c>
      <c r="F1008" s="11" t="str">
        <f t="shared" si="31"/>
        <v>OCUSCH-2024-4</v>
      </c>
      <c r="G1008" s="29" t="s">
        <v>229</v>
      </c>
      <c r="H1008" s="11" t="str">
        <f t="shared" si="32"/>
        <v>Sinfonía n° 2 - van Beethoven, Ludwig</v>
      </c>
      <c r="I1008" s="6" t="s">
        <v>1</v>
      </c>
      <c r="J1008" s="6" t="s">
        <v>31</v>
      </c>
      <c r="K1008" s="11" t="s">
        <v>24</v>
      </c>
      <c r="L1008" s="6" t="s">
        <v>230</v>
      </c>
      <c r="M1008" s="6"/>
      <c r="N1008" s="6"/>
      <c r="O1008" s="6" t="s">
        <v>26</v>
      </c>
      <c r="P1008" s="6" t="s">
        <v>27</v>
      </c>
      <c r="Q1008" s="9" t="s">
        <v>62</v>
      </c>
      <c r="R1008" s="6" t="s">
        <v>2158</v>
      </c>
      <c r="S1008" s="5" t="s">
        <v>2587</v>
      </c>
    </row>
    <row r="1009" spans="1:19" ht="15.75" customHeight="1">
      <c r="A1009" s="11" t="s">
        <v>2591</v>
      </c>
      <c r="B1009" s="11" t="s">
        <v>1720</v>
      </c>
      <c r="C1009" s="13">
        <v>2024</v>
      </c>
      <c r="D1009" s="6">
        <v>5</v>
      </c>
      <c r="E1009" s="24">
        <v>45448</v>
      </c>
      <c r="F1009" s="11" t="str">
        <f t="shared" si="31"/>
        <v>OCUSCH-2024-5</v>
      </c>
      <c r="G1009" s="29" t="s">
        <v>2592</v>
      </c>
      <c r="H1009" s="11" t="str">
        <f t="shared" si="32"/>
        <v>Pieza de concierto para oboe - Rietz, Julius</v>
      </c>
      <c r="I1009" s="6" t="s">
        <v>437</v>
      </c>
      <c r="J1009" s="6" t="s">
        <v>2593</v>
      </c>
      <c r="K1009" s="11" t="s">
        <v>24</v>
      </c>
      <c r="L1009" s="6">
        <v>1856</v>
      </c>
      <c r="M1009" s="6"/>
      <c r="N1009" s="6" t="s">
        <v>1965</v>
      </c>
      <c r="O1009" s="6" t="s">
        <v>26</v>
      </c>
      <c r="P1009" s="6" t="s">
        <v>27</v>
      </c>
      <c r="Q1009" s="11" t="s">
        <v>49</v>
      </c>
      <c r="R1009" s="6" t="s">
        <v>2158</v>
      </c>
      <c r="S1009" s="5" t="s">
        <v>2594</v>
      </c>
    </row>
    <row r="1010" spans="1:19" ht="15.75" customHeight="1">
      <c r="A1010" s="11" t="s">
        <v>2595</v>
      </c>
      <c r="B1010" s="11" t="s">
        <v>1720</v>
      </c>
      <c r="C1010" s="13">
        <v>2024</v>
      </c>
      <c r="D1010" s="6">
        <v>5</v>
      </c>
      <c r="E1010" s="24">
        <v>45448</v>
      </c>
      <c r="F1010" s="11" t="str">
        <f t="shared" si="31"/>
        <v>OCUSCH-2024-5</v>
      </c>
      <c r="G1010" s="29" t="s">
        <v>112</v>
      </c>
      <c r="H1010" s="11" t="str">
        <f t="shared" si="32"/>
        <v>Sinfonía n° 3 - van Beethoven, Ludwig</v>
      </c>
      <c r="I1010" s="6" t="s">
        <v>1</v>
      </c>
      <c r="J1010" s="6" t="s">
        <v>31</v>
      </c>
      <c r="K1010" s="11" t="s">
        <v>24</v>
      </c>
      <c r="L1010" s="6" t="s">
        <v>113</v>
      </c>
      <c r="M1010" s="6"/>
      <c r="N1010" s="6"/>
      <c r="O1010" s="6" t="s">
        <v>26</v>
      </c>
      <c r="P1010" s="6" t="s">
        <v>27</v>
      </c>
      <c r="Q1010" s="9" t="s">
        <v>62</v>
      </c>
      <c r="R1010" s="6" t="s">
        <v>2158</v>
      </c>
      <c r="S1010" s="5" t="s">
        <v>2594</v>
      </c>
    </row>
    <row r="1011" spans="1:19" ht="15.75" customHeight="1">
      <c r="A1011" s="11" t="s">
        <v>2596</v>
      </c>
      <c r="B1011" s="11" t="s">
        <v>1720</v>
      </c>
      <c r="C1011" s="13">
        <v>2024</v>
      </c>
      <c r="D1011" s="6">
        <v>6</v>
      </c>
      <c r="E1011" s="24">
        <v>45462</v>
      </c>
      <c r="F1011" s="11" t="str">
        <f t="shared" si="31"/>
        <v>OCUSCH-2024-6</v>
      </c>
      <c r="G1011" s="29" t="s">
        <v>2597</v>
      </c>
      <c r="H1011" s="11" t="str">
        <f t="shared" si="32"/>
        <v>KA-325 - Vásquez, Christian</v>
      </c>
      <c r="I1011" s="6" t="s">
        <v>22</v>
      </c>
      <c r="J1011" s="6" t="s">
        <v>2598</v>
      </c>
      <c r="K1011" s="11" t="s">
        <v>24</v>
      </c>
      <c r="L1011" s="6"/>
      <c r="M1011" s="6">
        <v>2024</v>
      </c>
      <c r="N1011" s="6"/>
      <c r="O1011" s="6" t="s">
        <v>34</v>
      </c>
      <c r="P1011" s="6" t="s">
        <v>748</v>
      </c>
      <c r="Q1011" s="9" t="s">
        <v>69</v>
      </c>
      <c r="R1011" s="6" t="s">
        <v>2158</v>
      </c>
      <c r="S1011" s="5" t="s">
        <v>2599</v>
      </c>
    </row>
    <row r="1012" spans="1:19" ht="15.75" customHeight="1">
      <c r="A1012" s="11" t="s">
        <v>2600</v>
      </c>
      <c r="B1012" s="11" t="s">
        <v>1720</v>
      </c>
      <c r="C1012" s="13">
        <v>2024</v>
      </c>
      <c r="D1012" s="6">
        <v>6</v>
      </c>
      <c r="E1012" s="24">
        <v>45462</v>
      </c>
      <c r="F1012" s="11" t="str">
        <f t="shared" si="31"/>
        <v>OCUSCH-2024-6</v>
      </c>
      <c r="G1012" s="29" t="s">
        <v>868</v>
      </c>
      <c r="H1012" s="11" t="str">
        <f t="shared" si="32"/>
        <v>Sinfonía n° 6 - van Beethoven, Ludwig</v>
      </c>
      <c r="I1012" s="6" t="s">
        <v>1</v>
      </c>
      <c r="J1012" s="6" t="s">
        <v>31</v>
      </c>
      <c r="K1012" s="11" t="s">
        <v>24</v>
      </c>
      <c r="L1012" s="6">
        <v>1808</v>
      </c>
      <c r="M1012" s="6"/>
      <c r="N1012" s="6"/>
      <c r="O1012" s="6" t="s">
        <v>26</v>
      </c>
      <c r="P1012" s="6" t="s">
        <v>27</v>
      </c>
      <c r="Q1012" s="9" t="s">
        <v>62</v>
      </c>
      <c r="R1012" s="6" t="s">
        <v>2158</v>
      </c>
      <c r="S1012" s="5" t="s">
        <v>2599</v>
      </c>
    </row>
    <row r="1013" spans="1:19" ht="15.75" customHeight="1">
      <c r="A1013" s="11" t="s">
        <v>2601</v>
      </c>
      <c r="B1013" s="11" t="s">
        <v>1720</v>
      </c>
      <c r="C1013" s="13">
        <v>2024</v>
      </c>
      <c r="D1013" s="6">
        <v>7</v>
      </c>
      <c r="E1013" s="24">
        <v>45476</v>
      </c>
      <c r="F1013" s="11" t="str">
        <f t="shared" si="31"/>
        <v>OCUSCH-2024-7</v>
      </c>
      <c r="G1013" s="29" t="s">
        <v>2602</v>
      </c>
      <c r="H1013" s="11" t="str">
        <f t="shared" si="32"/>
        <v>Concierto para contrabajo n° 2 - Bottesini, Giovanni</v>
      </c>
      <c r="I1013" s="6" t="s">
        <v>2603</v>
      </c>
      <c r="J1013" s="6" t="s">
        <v>2604</v>
      </c>
      <c r="K1013" s="11" t="s">
        <v>24</v>
      </c>
      <c r="L1013" s="6" t="s">
        <v>25</v>
      </c>
      <c r="M1013" s="6"/>
      <c r="N1013" s="6"/>
      <c r="O1013" s="6" t="s">
        <v>26</v>
      </c>
      <c r="P1013" s="6" t="s">
        <v>27</v>
      </c>
      <c r="Q1013" s="11" t="s">
        <v>49</v>
      </c>
      <c r="R1013" s="6" t="s">
        <v>2158</v>
      </c>
      <c r="S1013" s="5" t="s">
        <v>2605</v>
      </c>
    </row>
    <row r="1014" spans="1:19" ht="15.75" customHeight="1">
      <c r="A1014" s="11" t="s">
        <v>2606</v>
      </c>
      <c r="B1014" s="11" t="s">
        <v>1720</v>
      </c>
      <c r="C1014" s="13">
        <v>2024</v>
      </c>
      <c r="D1014" s="6">
        <v>7</v>
      </c>
      <c r="E1014" s="24">
        <v>45476</v>
      </c>
      <c r="F1014" s="11" t="str">
        <f t="shared" si="31"/>
        <v>OCUSCH-2024-7</v>
      </c>
      <c r="G1014" s="29" t="s">
        <v>2607</v>
      </c>
      <c r="H1014" s="11" t="str">
        <f t="shared" si="32"/>
        <v>Fragmentos de Rosamunde - Schubert, Franz</v>
      </c>
      <c r="I1014" s="6" t="s">
        <v>1</v>
      </c>
      <c r="J1014" s="6" t="s">
        <v>380</v>
      </c>
      <c r="K1014" s="11" t="s">
        <v>24</v>
      </c>
      <c r="L1014" s="6">
        <v>1823</v>
      </c>
      <c r="M1014" s="6"/>
      <c r="N1014" s="6"/>
      <c r="O1014" s="6" t="s">
        <v>26</v>
      </c>
      <c r="P1014" s="6" t="s">
        <v>27</v>
      </c>
      <c r="Q1014" s="9" t="s">
        <v>62</v>
      </c>
      <c r="R1014" s="6" t="s">
        <v>2158</v>
      </c>
      <c r="S1014" s="5" t="s">
        <v>2605</v>
      </c>
    </row>
    <row r="1015" spans="1:19" ht="15.75" customHeight="1">
      <c r="A1015" s="11" t="s">
        <v>2608</v>
      </c>
      <c r="B1015" s="11" t="s">
        <v>1720</v>
      </c>
      <c r="C1015" s="13">
        <v>2024</v>
      </c>
      <c r="D1015" s="6">
        <v>7</v>
      </c>
      <c r="E1015" s="24">
        <v>45476</v>
      </c>
      <c r="F1015" s="11" t="str">
        <f t="shared" si="31"/>
        <v>OCUSCH-2024-7</v>
      </c>
      <c r="G1015" s="29" t="s">
        <v>216</v>
      </c>
      <c r="H1015" s="11" t="str">
        <f t="shared" si="32"/>
        <v>Sinfonía n° 5 - van Beethoven, Ludwig</v>
      </c>
      <c r="I1015" s="6" t="s">
        <v>1</v>
      </c>
      <c r="J1015" s="6" t="s">
        <v>31</v>
      </c>
      <c r="K1015" s="11" t="s">
        <v>24</v>
      </c>
      <c r="L1015" s="6" t="s">
        <v>217</v>
      </c>
      <c r="M1015" s="6"/>
      <c r="N1015" s="6"/>
      <c r="O1015" s="6" t="s">
        <v>26</v>
      </c>
      <c r="P1015" s="6" t="s">
        <v>27</v>
      </c>
      <c r="Q1015" s="9" t="s">
        <v>62</v>
      </c>
      <c r="R1015" s="6" t="s">
        <v>2158</v>
      </c>
      <c r="S1015" s="5" t="s">
        <v>2605</v>
      </c>
    </row>
    <row r="1016" spans="1:19" ht="15.75" customHeight="1">
      <c r="A1016" s="11" t="s">
        <v>2609</v>
      </c>
      <c r="B1016" s="11" t="s">
        <v>1720</v>
      </c>
      <c r="C1016" s="13">
        <v>2024</v>
      </c>
      <c r="D1016" s="6">
        <v>8</v>
      </c>
      <c r="E1016" s="24">
        <v>45518</v>
      </c>
      <c r="F1016" s="11" t="str">
        <f t="shared" si="31"/>
        <v>OCUSCH-2024-8</v>
      </c>
      <c r="G1016" s="29" t="s">
        <v>2610</v>
      </c>
      <c r="H1016" s="11" t="str">
        <f t="shared" si="32"/>
        <v>Suite n° 1 Aires y danzas antiguas - Respighi, Ottorino</v>
      </c>
      <c r="I1016" s="6" t="s">
        <v>1</v>
      </c>
      <c r="J1016" s="6" t="s">
        <v>253</v>
      </c>
      <c r="K1016" s="11" t="s">
        <v>24</v>
      </c>
      <c r="L1016" s="6">
        <v>1917</v>
      </c>
      <c r="M1016" s="6"/>
      <c r="N1016" s="6"/>
      <c r="O1016" s="6" t="s">
        <v>26</v>
      </c>
      <c r="P1016" s="6" t="s">
        <v>27</v>
      </c>
      <c r="Q1016" s="9" t="s">
        <v>39</v>
      </c>
      <c r="R1016" s="6" t="s">
        <v>2158</v>
      </c>
      <c r="S1016" s="5" t="s">
        <v>2611</v>
      </c>
    </row>
    <row r="1017" spans="1:19" ht="15.75" customHeight="1">
      <c r="A1017" s="11" t="s">
        <v>2612</v>
      </c>
      <c r="B1017" s="11" t="s">
        <v>1720</v>
      </c>
      <c r="C1017" s="13">
        <v>2024</v>
      </c>
      <c r="D1017" s="6">
        <v>8</v>
      </c>
      <c r="E1017" s="24">
        <v>45518</v>
      </c>
      <c r="F1017" s="11" t="str">
        <f t="shared" si="31"/>
        <v>OCUSCH-2024-8</v>
      </c>
      <c r="G1017" s="29" t="s">
        <v>2613</v>
      </c>
      <c r="H1017" s="11" t="str">
        <f t="shared" si="32"/>
        <v>Suite n° 2 Aires y danzas antiguas - Respighi, Ottorino</v>
      </c>
      <c r="I1017" s="6" t="s">
        <v>1</v>
      </c>
      <c r="J1017" s="6" t="s">
        <v>253</v>
      </c>
      <c r="K1017" s="11" t="s">
        <v>24</v>
      </c>
      <c r="L1017" s="6">
        <v>1923</v>
      </c>
      <c r="M1017" s="6"/>
      <c r="N1017" s="6"/>
      <c r="O1017" s="6" t="s">
        <v>26</v>
      </c>
      <c r="P1017" s="6" t="s">
        <v>27</v>
      </c>
      <c r="Q1017" s="9" t="s">
        <v>39</v>
      </c>
      <c r="R1017" s="6" t="s">
        <v>2158</v>
      </c>
      <c r="S1017" s="5" t="s">
        <v>2611</v>
      </c>
    </row>
    <row r="1018" spans="1:19" ht="15.75" customHeight="1">
      <c r="A1018" s="11" t="s">
        <v>2614</v>
      </c>
      <c r="B1018" s="11" t="s">
        <v>1720</v>
      </c>
      <c r="C1018" s="13">
        <v>2024</v>
      </c>
      <c r="D1018" s="6">
        <v>8</v>
      </c>
      <c r="E1018" s="24">
        <v>45518</v>
      </c>
      <c r="F1018" s="11" t="str">
        <f t="shared" si="31"/>
        <v>OCUSCH-2024-8</v>
      </c>
      <c r="G1018" s="32" t="s">
        <v>2615</v>
      </c>
      <c r="H1018" s="11" t="str">
        <f t="shared" si="32"/>
        <v>Antiguas danzas y arias para laúd, suite n° 3  - Respighi, Ottorino</v>
      </c>
      <c r="I1018" s="6" t="s">
        <v>1</v>
      </c>
      <c r="J1018" s="6" t="s">
        <v>253</v>
      </c>
      <c r="K1018" s="11" t="s">
        <v>24</v>
      </c>
      <c r="L1018" s="6">
        <v>1932</v>
      </c>
      <c r="M1018" s="6"/>
      <c r="N1018" s="6"/>
      <c r="O1018" s="6" t="s">
        <v>26</v>
      </c>
      <c r="P1018" s="6" t="s">
        <v>27</v>
      </c>
      <c r="Q1018" s="9" t="s">
        <v>39</v>
      </c>
      <c r="R1018" s="6" t="s">
        <v>2158</v>
      </c>
      <c r="S1018" s="5" t="s">
        <v>2611</v>
      </c>
    </row>
    <row r="1019" spans="1:19" ht="15.75" customHeight="1">
      <c r="A1019" s="11" t="s">
        <v>2616</v>
      </c>
      <c r="B1019" s="11" t="s">
        <v>1720</v>
      </c>
      <c r="C1019" s="13">
        <v>2024</v>
      </c>
      <c r="D1019" s="6">
        <v>8</v>
      </c>
      <c r="E1019" s="24">
        <v>45518</v>
      </c>
      <c r="F1019" s="11" t="str">
        <f t="shared" si="31"/>
        <v>OCUSCH-2024-8</v>
      </c>
      <c r="G1019" s="29" t="s">
        <v>430</v>
      </c>
      <c r="H1019" s="11" t="str">
        <f t="shared" si="32"/>
        <v>Concierto para piano n° 20 - Mozart, Wolfgang Amadeus</v>
      </c>
      <c r="I1019" s="6" t="s">
        <v>213</v>
      </c>
      <c r="J1019" s="6" t="s">
        <v>52</v>
      </c>
      <c r="K1019" s="11" t="s">
        <v>24</v>
      </c>
      <c r="L1019" s="6">
        <v>1785</v>
      </c>
      <c r="M1019" s="6"/>
      <c r="N1019" s="6"/>
      <c r="O1019" s="6" t="s">
        <v>26</v>
      </c>
      <c r="P1019" s="6" t="s">
        <v>27</v>
      </c>
      <c r="Q1019" s="11" t="s">
        <v>45</v>
      </c>
      <c r="R1019" s="6" t="s">
        <v>2158</v>
      </c>
      <c r="S1019" s="5" t="s">
        <v>2611</v>
      </c>
    </row>
    <row r="1020" spans="1:19" ht="15.75" customHeight="1">
      <c r="A1020" s="11" t="s">
        <v>2617</v>
      </c>
      <c r="B1020" s="11" t="s">
        <v>1720</v>
      </c>
      <c r="C1020" s="13">
        <v>2024</v>
      </c>
      <c r="D1020" s="6">
        <v>8</v>
      </c>
      <c r="E1020" s="24">
        <v>45518</v>
      </c>
      <c r="F1020" s="11" t="str">
        <f t="shared" si="31"/>
        <v>OCUSCH-2024-8</v>
      </c>
      <c r="G1020" s="29" t="s">
        <v>159</v>
      </c>
      <c r="H1020" s="11" t="str">
        <f t="shared" si="32"/>
        <v>Sinfonía n° 7 - van Beethoven, Ludwig</v>
      </c>
      <c r="I1020" s="6" t="s">
        <v>1</v>
      </c>
      <c r="J1020" s="6" t="s">
        <v>31</v>
      </c>
      <c r="K1020" s="11" t="s">
        <v>24</v>
      </c>
      <c r="L1020" s="6" t="s">
        <v>160</v>
      </c>
      <c r="M1020" s="6"/>
      <c r="N1020" s="6"/>
      <c r="O1020" s="6" t="s">
        <v>26</v>
      </c>
      <c r="P1020" s="6" t="s">
        <v>27</v>
      </c>
      <c r="Q1020" s="9" t="s">
        <v>62</v>
      </c>
      <c r="R1020" s="6" t="s">
        <v>2158</v>
      </c>
      <c r="S1020" s="5" t="s">
        <v>2611</v>
      </c>
    </row>
    <row r="1021" spans="1:19" ht="15.75" customHeight="1">
      <c r="A1021" s="11" t="s">
        <v>2618</v>
      </c>
      <c r="B1021" s="11" t="s">
        <v>1720</v>
      </c>
      <c r="C1021" s="13">
        <v>2024</v>
      </c>
      <c r="D1021" s="6">
        <v>9</v>
      </c>
      <c r="E1021" s="24">
        <v>45539</v>
      </c>
      <c r="F1021" s="11" t="str">
        <f t="shared" si="31"/>
        <v>OCUSCH-2024-9</v>
      </c>
      <c r="G1021" s="29" t="s">
        <v>2619</v>
      </c>
      <c r="H1021" s="11" t="str">
        <f t="shared" si="32"/>
        <v>Tres danzas alemanas - Mozart, Wolfgang Amadeus</v>
      </c>
      <c r="I1021" s="6" t="s">
        <v>1</v>
      </c>
      <c r="J1021" s="6" t="s">
        <v>52</v>
      </c>
      <c r="K1021" s="11" t="s">
        <v>24</v>
      </c>
      <c r="L1021" s="6">
        <v>1791</v>
      </c>
      <c r="M1021" s="6"/>
      <c r="N1021" s="6"/>
      <c r="O1021" s="6" t="s">
        <v>26</v>
      </c>
      <c r="P1021" s="6" t="s">
        <v>27</v>
      </c>
      <c r="Q1021" s="11" t="s">
        <v>45</v>
      </c>
      <c r="R1021" s="6" t="s">
        <v>2158</v>
      </c>
      <c r="S1021" s="5" t="s">
        <v>2620</v>
      </c>
    </row>
    <row r="1022" spans="1:19" ht="15.75" customHeight="1">
      <c r="A1022" s="11" t="s">
        <v>2621</v>
      </c>
      <c r="B1022" s="11" t="s">
        <v>1720</v>
      </c>
      <c r="C1022" s="13">
        <v>2024</v>
      </c>
      <c r="D1022" s="6">
        <v>9</v>
      </c>
      <c r="E1022" s="24">
        <v>45539</v>
      </c>
      <c r="F1022" s="11" t="str">
        <f t="shared" si="31"/>
        <v>OCUSCH-2024-9</v>
      </c>
      <c r="G1022" s="29" t="s">
        <v>134</v>
      </c>
      <c r="H1022" s="11" t="str">
        <f t="shared" si="32"/>
        <v>Concierto para violín - Mendelssohn, Felix</v>
      </c>
      <c r="I1022" s="6" t="s">
        <v>56</v>
      </c>
      <c r="J1022" s="6" t="s">
        <v>93</v>
      </c>
      <c r="K1022" s="11" t="s">
        <v>24</v>
      </c>
      <c r="L1022" s="6" t="s">
        <v>2622</v>
      </c>
      <c r="M1022" s="6"/>
      <c r="N1022" s="6"/>
      <c r="O1022" s="6" t="s">
        <v>26</v>
      </c>
      <c r="P1022" s="6" t="s">
        <v>27</v>
      </c>
      <c r="Q1022" s="9" t="s">
        <v>62</v>
      </c>
      <c r="R1022" s="6" t="s">
        <v>2158</v>
      </c>
      <c r="S1022" s="5" t="s">
        <v>2620</v>
      </c>
    </row>
    <row r="1023" spans="1:19" ht="15.75" customHeight="1">
      <c r="A1023" s="11" t="s">
        <v>2623</v>
      </c>
      <c r="B1023" s="11" t="s">
        <v>1720</v>
      </c>
      <c r="C1023" s="13">
        <v>2024</v>
      </c>
      <c r="D1023" s="6">
        <v>9</v>
      </c>
      <c r="E1023" s="24">
        <v>45539</v>
      </c>
      <c r="F1023" s="11" t="str">
        <f t="shared" si="31"/>
        <v>OCUSCH-2024-9</v>
      </c>
      <c r="G1023" s="29" t="s">
        <v>169</v>
      </c>
      <c r="H1023" s="11" t="str">
        <f t="shared" si="32"/>
        <v>Sinfonía n° 8 - van Beethoven, Ludwig</v>
      </c>
      <c r="I1023" s="6" t="s">
        <v>1</v>
      </c>
      <c r="J1023" s="6" t="s">
        <v>31</v>
      </c>
      <c r="K1023" s="11" t="s">
        <v>24</v>
      </c>
      <c r="L1023" s="6">
        <v>1812</v>
      </c>
      <c r="M1023" s="6"/>
      <c r="N1023" s="6"/>
      <c r="O1023" s="6" t="s">
        <v>26</v>
      </c>
      <c r="P1023" s="6" t="s">
        <v>27</v>
      </c>
      <c r="Q1023" s="9" t="s">
        <v>62</v>
      </c>
      <c r="R1023" s="6" t="s">
        <v>2158</v>
      </c>
      <c r="S1023" s="5" t="s">
        <v>2620</v>
      </c>
    </row>
    <row r="1024" spans="1:19" ht="15.75" customHeight="1">
      <c r="A1024" s="11" t="s">
        <v>2624</v>
      </c>
      <c r="B1024" s="11" t="s">
        <v>1720</v>
      </c>
      <c r="C1024" s="13">
        <v>2024</v>
      </c>
      <c r="D1024" s="6">
        <v>10</v>
      </c>
      <c r="E1024" s="24">
        <v>45567</v>
      </c>
      <c r="F1024" s="11" t="str">
        <f t="shared" si="31"/>
        <v>OCUSCH-2024-10</v>
      </c>
      <c r="G1024" s="6" t="s">
        <v>2625</v>
      </c>
      <c r="H1024" s="11" t="str">
        <f t="shared" si="32"/>
        <v>Suite Bergamasque: Claro de luna - Debussy, Claude</v>
      </c>
      <c r="I1024" s="6" t="s">
        <v>1</v>
      </c>
      <c r="J1024" s="6" t="s">
        <v>1759</v>
      </c>
      <c r="K1024" s="11" t="s">
        <v>24</v>
      </c>
      <c r="L1024" s="6" t="s">
        <v>2626</v>
      </c>
      <c r="M1024" s="6"/>
      <c r="N1024" s="6" t="s">
        <v>2627</v>
      </c>
      <c r="O1024" s="6" t="s">
        <v>26</v>
      </c>
      <c r="P1024" s="6" t="s">
        <v>27</v>
      </c>
      <c r="Q1024" s="11" t="s">
        <v>49</v>
      </c>
      <c r="R1024" s="6" t="s">
        <v>2158</v>
      </c>
      <c r="S1024" s="5" t="s">
        <v>2628</v>
      </c>
    </row>
    <row r="1025" spans="1:19" ht="15.75" customHeight="1">
      <c r="A1025" s="11" t="s">
        <v>2629</v>
      </c>
      <c r="B1025" s="11" t="s">
        <v>1720</v>
      </c>
      <c r="C1025" s="13">
        <v>2024</v>
      </c>
      <c r="D1025" s="6">
        <v>10</v>
      </c>
      <c r="E1025" s="24">
        <v>45567</v>
      </c>
      <c r="F1025" s="11" t="str">
        <f t="shared" si="31"/>
        <v>OCUSCH-2024-10</v>
      </c>
      <c r="G1025" s="29" t="s">
        <v>2218</v>
      </c>
      <c r="H1025" s="11" t="str">
        <f t="shared" si="32"/>
        <v>El festín de la araña - Roussel, Albert</v>
      </c>
      <c r="I1025" s="6" t="s">
        <v>1</v>
      </c>
      <c r="J1025" s="6" t="s">
        <v>2215</v>
      </c>
      <c r="K1025" s="11" t="s">
        <v>24</v>
      </c>
      <c r="L1025" s="6" t="s">
        <v>2219</v>
      </c>
      <c r="M1025" s="6"/>
      <c r="N1025" s="6"/>
      <c r="O1025" s="6" t="s">
        <v>26</v>
      </c>
      <c r="P1025" s="6" t="s">
        <v>27</v>
      </c>
      <c r="Q1025" s="9" t="s">
        <v>39</v>
      </c>
      <c r="R1025" s="6" t="s">
        <v>2158</v>
      </c>
      <c r="S1025" s="5" t="s">
        <v>2628</v>
      </c>
    </row>
    <row r="1026" spans="1:19" ht="15.75" customHeight="1">
      <c r="A1026" s="11" t="s">
        <v>2630</v>
      </c>
      <c r="B1026" s="11" t="s">
        <v>1720</v>
      </c>
      <c r="C1026" s="13">
        <v>2024</v>
      </c>
      <c r="D1026" s="6">
        <v>10</v>
      </c>
      <c r="E1026" s="24">
        <v>45567</v>
      </c>
      <c r="F1026" s="11" t="str">
        <f t="shared" si="31"/>
        <v>OCUSCH-2024-10</v>
      </c>
      <c r="G1026" s="29" t="s">
        <v>2631</v>
      </c>
      <c r="H1026" s="11" t="str">
        <f t="shared" si="32"/>
        <v>Música para "La pequeña vendedora de cerillas" - Pepi, Jorge</v>
      </c>
      <c r="I1026" s="6" t="s">
        <v>1</v>
      </c>
      <c r="J1026" s="6" t="s">
        <v>1999</v>
      </c>
      <c r="K1026" s="11" t="s">
        <v>24</v>
      </c>
      <c r="L1026" s="6"/>
      <c r="M1026" s="6">
        <v>2024</v>
      </c>
      <c r="N1026" s="6" t="s">
        <v>290</v>
      </c>
      <c r="O1026" s="6" t="s">
        <v>26</v>
      </c>
      <c r="P1026" s="6" t="s">
        <v>748</v>
      </c>
      <c r="Q1026" s="9" t="s">
        <v>69</v>
      </c>
      <c r="R1026" s="6" t="s">
        <v>2158</v>
      </c>
      <c r="S1026" s="5" t="s">
        <v>2628</v>
      </c>
    </row>
    <row r="1027" spans="1:19" ht="15.75" customHeight="1">
      <c r="A1027" s="11" t="s">
        <v>2632</v>
      </c>
      <c r="B1027" s="11" t="s">
        <v>1720</v>
      </c>
      <c r="C1027" s="13">
        <v>2024</v>
      </c>
      <c r="D1027" s="6">
        <v>11</v>
      </c>
      <c r="E1027" s="24">
        <v>45581</v>
      </c>
      <c r="F1027" s="11" t="str">
        <f t="shared" si="31"/>
        <v>OCUSCH-2024-11</v>
      </c>
      <c r="G1027" s="29" t="s">
        <v>2633</v>
      </c>
      <c r="H1027" s="11" t="str">
        <f t="shared" si="32"/>
        <v>Tuhum - Horst, Jorge</v>
      </c>
      <c r="I1027" s="6" t="s">
        <v>797</v>
      </c>
      <c r="J1027" s="6" t="s">
        <v>2634</v>
      </c>
      <c r="K1027" s="11" t="s">
        <v>24</v>
      </c>
      <c r="L1027" s="6" t="s">
        <v>25</v>
      </c>
      <c r="M1027" s="6"/>
      <c r="N1027" s="6"/>
      <c r="O1027" s="6" t="s">
        <v>26</v>
      </c>
      <c r="P1027" s="6" t="s">
        <v>27</v>
      </c>
      <c r="Q1027" s="11" t="s">
        <v>22</v>
      </c>
      <c r="R1027" s="6" t="s">
        <v>2158</v>
      </c>
      <c r="S1027" s="5" t="s">
        <v>2635</v>
      </c>
    </row>
    <row r="1028" spans="1:19" ht="15.75" customHeight="1">
      <c r="A1028" s="11" t="s">
        <v>2636</v>
      </c>
      <c r="B1028" s="11" t="s">
        <v>1720</v>
      </c>
      <c r="C1028" s="13">
        <v>2024</v>
      </c>
      <c r="D1028" s="6">
        <v>11</v>
      </c>
      <c r="E1028" s="24">
        <v>45581</v>
      </c>
      <c r="F1028" s="11" t="str">
        <f t="shared" si="31"/>
        <v>OCUSCH-2024-11</v>
      </c>
      <c r="G1028" s="29" t="s">
        <v>1327</v>
      </c>
      <c r="H1028" s="11" t="str">
        <f t="shared" si="32"/>
        <v>Sinfonía n° 9 - van Beethoven, Ludwig</v>
      </c>
      <c r="I1028" s="6" t="s">
        <v>128</v>
      </c>
      <c r="J1028" s="6" t="s">
        <v>31</v>
      </c>
      <c r="K1028" s="11" t="s">
        <v>24</v>
      </c>
      <c r="L1028" s="6" t="s">
        <v>2443</v>
      </c>
      <c r="M1028" s="6"/>
      <c r="N1028" s="6"/>
      <c r="O1028" s="6" t="s">
        <v>26</v>
      </c>
      <c r="P1028" s="6" t="s">
        <v>27</v>
      </c>
      <c r="Q1028" s="9" t="s">
        <v>62</v>
      </c>
      <c r="R1028" s="6" t="s">
        <v>2158</v>
      </c>
      <c r="S1028" s="5" t="s">
        <v>2635</v>
      </c>
    </row>
    <row r="1029" spans="1:19" ht="15.75" customHeight="1">
      <c r="A1029" s="11" t="s">
        <v>2637</v>
      </c>
      <c r="B1029" s="11" t="s">
        <v>1720</v>
      </c>
      <c r="C1029" s="13">
        <v>2024</v>
      </c>
      <c r="D1029" s="6">
        <v>12</v>
      </c>
      <c r="E1029" s="24">
        <v>45602</v>
      </c>
      <c r="F1029" s="11" t="str">
        <f t="shared" si="31"/>
        <v>OCUSCH-2024-12</v>
      </c>
      <c r="G1029" s="29" t="s">
        <v>658</v>
      </c>
      <c r="H1029" s="11" t="str">
        <f t="shared" si="32"/>
        <v>Concierto para guitarra - Matthey, Gabriel</v>
      </c>
      <c r="I1029" s="6" t="s">
        <v>352</v>
      </c>
      <c r="J1029" s="6" t="s">
        <v>2638</v>
      </c>
      <c r="K1029" s="11" t="s">
        <v>24</v>
      </c>
      <c r="L1029" s="6" t="s">
        <v>25</v>
      </c>
      <c r="M1029" s="6"/>
      <c r="N1029" s="6"/>
      <c r="O1029" s="6" t="s">
        <v>34</v>
      </c>
      <c r="P1029" s="6" t="s">
        <v>27</v>
      </c>
      <c r="Q1029" s="11" t="s">
        <v>22</v>
      </c>
      <c r="R1029" s="6" t="s">
        <v>2158</v>
      </c>
      <c r="S1029" s="5" t="s">
        <v>2639</v>
      </c>
    </row>
    <row r="1030" spans="1:19" ht="15.75" customHeight="1">
      <c r="A1030" s="11" t="s">
        <v>2640</v>
      </c>
      <c r="B1030" s="11" t="s">
        <v>1720</v>
      </c>
      <c r="C1030" s="13">
        <v>2024</v>
      </c>
      <c r="D1030" s="6">
        <v>12</v>
      </c>
      <c r="E1030" s="24">
        <v>45602</v>
      </c>
      <c r="F1030" s="11" t="str">
        <f t="shared" si="31"/>
        <v>OCUSCH-2024-12</v>
      </c>
      <c r="G1030" s="29" t="s">
        <v>2641</v>
      </c>
      <c r="H1030" s="11" t="str">
        <f t="shared" si="32"/>
        <v>Oratorio sobre La masacre de la muerte roja - Brantmayer, Tomás</v>
      </c>
      <c r="I1030" s="6" t="s">
        <v>235</v>
      </c>
      <c r="J1030" s="6" t="s">
        <v>1111</v>
      </c>
      <c r="K1030" s="11" t="s">
        <v>24</v>
      </c>
      <c r="L1030" s="6"/>
      <c r="M1030" s="6">
        <v>2024</v>
      </c>
      <c r="N1030" s="6" t="s">
        <v>290</v>
      </c>
      <c r="O1030" s="6" t="s">
        <v>34</v>
      </c>
      <c r="P1030" s="6" t="s">
        <v>748</v>
      </c>
      <c r="Q1030" s="9" t="s">
        <v>69</v>
      </c>
      <c r="R1030" s="6" t="s">
        <v>2158</v>
      </c>
      <c r="S1030" s="5" t="s">
        <v>2639</v>
      </c>
    </row>
    <row r="1031" spans="1:19" ht="15.75" customHeight="1">
      <c r="A1031" s="11" t="s">
        <v>2642</v>
      </c>
      <c r="B1031" s="11" t="s">
        <v>1720</v>
      </c>
      <c r="C1031" s="13">
        <v>2024</v>
      </c>
      <c r="D1031" s="6">
        <v>13</v>
      </c>
      <c r="E1031" s="24">
        <v>45644</v>
      </c>
      <c r="F1031" s="11" t="str">
        <f t="shared" si="31"/>
        <v>OCUSCH-2024-13</v>
      </c>
      <c r="G1031" s="29" t="s">
        <v>1941</v>
      </c>
      <c r="H1031" s="11" t="str">
        <f t="shared" si="32"/>
        <v>Concierto para cello - Schumann, Robert</v>
      </c>
      <c r="I1031" s="6" t="s">
        <v>242</v>
      </c>
      <c r="J1031" s="6" t="s">
        <v>714</v>
      </c>
      <c r="K1031" s="11" t="s">
        <v>24</v>
      </c>
      <c r="L1031" s="6">
        <v>1850</v>
      </c>
      <c r="M1031" s="6"/>
      <c r="N1031" s="6"/>
      <c r="O1031" s="6" t="s">
        <v>26</v>
      </c>
      <c r="P1031" s="6" t="s">
        <v>27</v>
      </c>
      <c r="Q1031" s="11" t="s">
        <v>49</v>
      </c>
      <c r="R1031" s="6" t="s">
        <v>2158</v>
      </c>
      <c r="S1031" s="5" t="s">
        <v>2643</v>
      </c>
    </row>
    <row r="1032" spans="1:19" ht="15.75" customHeight="1">
      <c r="A1032" s="11" t="s">
        <v>2644</v>
      </c>
      <c r="B1032" s="11" t="s">
        <v>1720</v>
      </c>
      <c r="C1032" s="13">
        <v>2024</v>
      </c>
      <c r="D1032" s="6">
        <v>13</v>
      </c>
      <c r="E1032" s="24">
        <v>45644</v>
      </c>
      <c r="F1032" s="11" t="str">
        <f t="shared" si="31"/>
        <v>OCUSCH-2024-13</v>
      </c>
      <c r="G1032" s="29" t="s">
        <v>2645</v>
      </c>
      <c r="H1032" s="11" t="str">
        <f t="shared" si="32"/>
        <v>Canto para una semilla - Advis, Luis</v>
      </c>
      <c r="I1032" s="6" t="s">
        <v>128</v>
      </c>
      <c r="J1032" s="6" t="s">
        <v>820</v>
      </c>
      <c r="K1032" s="11" t="s">
        <v>24</v>
      </c>
      <c r="L1032" s="6">
        <v>1972</v>
      </c>
      <c r="M1032" s="6"/>
      <c r="N1032" s="6"/>
      <c r="O1032" s="6" t="s">
        <v>34</v>
      </c>
      <c r="P1032" s="6" t="s">
        <v>27</v>
      </c>
      <c r="Q1032" s="9" t="s">
        <v>89</v>
      </c>
      <c r="R1032" s="6" t="s">
        <v>2158</v>
      </c>
      <c r="S1032" s="5" t="s">
        <v>2643</v>
      </c>
    </row>
    <row r="1033" spans="1:19" ht="15.75" customHeight="1">
      <c r="A1033" s="13" t="s">
        <v>2646</v>
      </c>
      <c r="B1033" s="11" t="s">
        <v>2647</v>
      </c>
      <c r="C1033" s="13">
        <v>2010</v>
      </c>
      <c r="D1033" s="13">
        <v>1</v>
      </c>
      <c r="E1033" s="13" t="s">
        <v>2648</v>
      </c>
      <c r="F1033" s="11" t="str">
        <f t="shared" si="31"/>
        <v>OCV-2010-1</v>
      </c>
      <c r="G1033" s="13" t="s">
        <v>2649</v>
      </c>
      <c r="H1033" s="11" t="str">
        <f t="shared" si="32"/>
        <v>Músicas de cámaras - Errázuriz, Sebastián</v>
      </c>
      <c r="I1033" s="13" t="s">
        <v>1</v>
      </c>
      <c r="J1033" s="13" t="s">
        <v>455</v>
      </c>
      <c r="K1033" s="11" t="s">
        <v>24</v>
      </c>
      <c r="L1033" s="13">
        <v>2001</v>
      </c>
      <c r="O1033" s="11" t="s">
        <v>34</v>
      </c>
      <c r="P1033" s="13" t="s">
        <v>27</v>
      </c>
      <c r="Q1033" s="9" t="s">
        <v>69</v>
      </c>
      <c r="R1033" s="27" t="s">
        <v>2650</v>
      </c>
    </row>
    <row r="1034" spans="1:19" ht="15.75" customHeight="1">
      <c r="A1034" s="13" t="s">
        <v>2651</v>
      </c>
      <c r="B1034" s="11" t="s">
        <v>2647</v>
      </c>
      <c r="C1034" s="13">
        <v>2010</v>
      </c>
      <c r="D1034" s="13">
        <v>1</v>
      </c>
      <c r="E1034" s="13" t="s">
        <v>2648</v>
      </c>
      <c r="F1034" s="11" t="str">
        <f t="shared" si="31"/>
        <v>OCV-2010-1</v>
      </c>
      <c r="G1034" s="13" t="s">
        <v>2652</v>
      </c>
      <c r="H1034" s="11" t="str">
        <f t="shared" si="32"/>
        <v>Concierto para piano n° 2  - van Beethoven, Ludwig</v>
      </c>
      <c r="I1034" s="13" t="s">
        <v>213</v>
      </c>
      <c r="J1034" s="13" t="s">
        <v>31</v>
      </c>
      <c r="K1034" s="11" t="s">
        <v>24</v>
      </c>
      <c r="L1034" s="33" t="s">
        <v>683</v>
      </c>
      <c r="M1034" s="33"/>
      <c r="N1034" s="33" t="s">
        <v>2553</v>
      </c>
      <c r="O1034" s="33" t="s">
        <v>26</v>
      </c>
      <c r="P1034" s="13" t="s">
        <v>27</v>
      </c>
      <c r="Q1034" s="11" t="s">
        <v>45</v>
      </c>
      <c r="R1034" s="27" t="s">
        <v>2650</v>
      </c>
    </row>
    <row r="1035" spans="1:19" ht="15.75" customHeight="1">
      <c r="A1035" s="13" t="s">
        <v>2653</v>
      </c>
      <c r="B1035" s="11" t="s">
        <v>2647</v>
      </c>
      <c r="C1035" s="13">
        <v>2010</v>
      </c>
      <c r="D1035" s="13">
        <v>1</v>
      </c>
      <c r="E1035" s="13" t="s">
        <v>2648</v>
      </c>
      <c r="F1035" s="11" t="str">
        <f t="shared" si="31"/>
        <v>OCV-2010-1</v>
      </c>
      <c r="G1035" s="13" t="s">
        <v>347</v>
      </c>
      <c r="H1035" s="11" t="str">
        <f t="shared" si="32"/>
        <v>Sinfonía n° 40 - Mozart, Wolfgang Amadeus</v>
      </c>
      <c r="I1035" s="13" t="s">
        <v>1</v>
      </c>
      <c r="J1035" s="13" t="s">
        <v>52</v>
      </c>
      <c r="K1035" s="11" t="s">
        <v>24</v>
      </c>
      <c r="L1035" s="13">
        <v>1788</v>
      </c>
      <c r="O1035" s="33" t="s">
        <v>26</v>
      </c>
      <c r="P1035" s="13" t="s">
        <v>27</v>
      </c>
      <c r="Q1035" s="11" t="s">
        <v>45</v>
      </c>
      <c r="R1035" s="27" t="s">
        <v>2650</v>
      </c>
    </row>
    <row r="1036" spans="1:19" ht="15.75" customHeight="1">
      <c r="A1036" s="13" t="s">
        <v>2654</v>
      </c>
      <c r="B1036" s="11" t="s">
        <v>2647</v>
      </c>
      <c r="C1036" s="13">
        <v>2010</v>
      </c>
      <c r="D1036" s="13">
        <v>2</v>
      </c>
      <c r="E1036" s="13" t="s">
        <v>2655</v>
      </c>
      <c r="F1036" s="11" t="str">
        <f t="shared" si="31"/>
        <v>OCV-2010-2</v>
      </c>
      <c r="G1036" s="13" t="s">
        <v>2656</v>
      </c>
      <c r="H1036" s="11" t="str">
        <f t="shared" si="32"/>
        <v>Concierto para flauta Op.57 - Mercadante, Saverio</v>
      </c>
      <c r="I1036" s="13" t="s">
        <v>182</v>
      </c>
      <c r="J1036" s="13" t="s">
        <v>1148</v>
      </c>
      <c r="K1036" s="11" t="s">
        <v>24</v>
      </c>
      <c r="L1036" s="13" t="s">
        <v>25</v>
      </c>
      <c r="O1036" s="33" t="s">
        <v>26</v>
      </c>
      <c r="P1036" s="13" t="s">
        <v>27</v>
      </c>
      <c r="Q1036" s="11" t="s">
        <v>22</v>
      </c>
      <c r="R1036" s="27" t="s">
        <v>2650</v>
      </c>
    </row>
    <row r="1037" spans="1:19" ht="15.75" customHeight="1">
      <c r="A1037" s="13" t="s">
        <v>2657</v>
      </c>
      <c r="B1037" s="11" t="s">
        <v>2647</v>
      </c>
      <c r="C1037" s="13">
        <v>2010</v>
      </c>
      <c r="D1037" s="13">
        <v>2</v>
      </c>
      <c r="E1037" s="13" t="s">
        <v>2655</v>
      </c>
      <c r="F1037" s="11" t="str">
        <f t="shared" si="31"/>
        <v>OCV-2010-2</v>
      </c>
      <c r="G1037" s="13" t="s">
        <v>2658</v>
      </c>
      <c r="H1037" s="11" t="str">
        <f t="shared" si="32"/>
        <v>Dos conciertos del Op.3 (L'Estro Armonico) - Vivaldi, Antonio</v>
      </c>
      <c r="I1037" s="13" t="s">
        <v>1</v>
      </c>
      <c r="J1037" s="13" t="s">
        <v>636</v>
      </c>
      <c r="K1037" s="11" t="s">
        <v>24</v>
      </c>
      <c r="L1037" s="13">
        <v>1711</v>
      </c>
      <c r="O1037" s="33" t="s">
        <v>26</v>
      </c>
      <c r="P1037" s="13" t="s">
        <v>27</v>
      </c>
      <c r="Q1037" s="11" t="s">
        <v>148</v>
      </c>
      <c r="R1037" s="27" t="s">
        <v>2650</v>
      </c>
    </row>
    <row r="1038" spans="1:19" ht="15.75" customHeight="1">
      <c r="A1038" s="13" t="s">
        <v>2659</v>
      </c>
      <c r="B1038" s="11" t="s">
        <v>2647</v>
      </c>
      <c r="C1038" s="13">
        <v>2010</v>
      </c>
      <c r="D1038" s="13">
        <v>2</v>
      </c>
      <c r="E1038" s="13" t="s">
        <v>2655</v>
      </c>
      <c r="F1038" s="11" t="str">
        <f t="shared" si="31"/>
        <v>OCV-2010-2</v>
      </c>
      <c r="G1038" s="13" t="s">
        <v>2660</v>
      </c>
      <c r="H1038" s="11" t="str">
        <f t="shared" si="32"/>
        <v>Suite para cuerdas - Janáček, Leoš</v>
      </c>
      <c r="I1038" s="13" t="s">
        <v>1</v>
      </c>
      <c r="J1038" s="13" t="s">
        <v>2661</v>
      </c>
      <c r="K1038" s="11" t="s">
        <v>24</v>
      </c>
      <c r="L1038" s="13">
        <v>1877</v>
      </c>
      <c r="O1038" s="33" t="s">
        <v>26</v>
      </c>
      <c r="P1038" s="13" t="s">
        <v>27</v>
      </c>
      <c r="Q1038" s="11" t="s">
        <v>49</v>
      </c>
      <c r="R1038" s="27" t="s">
        <v>2650</v>
      </c>
    </row>
    <row r="1039" spans="1:19" ht="15.75" customHeight="1">
      <c r="A1039" s="13" t="s">
        <v>2662</v>
      </c>
      <c r="B1039" s="11" t="s">
        <v>2647</v>
      </c>
      <c r="C1039" s="13">
        <v>2010</v>
      </c>
      <c r="D1039" s="11">
        <v>4</v>
      </c>
      <c r="E1039" s="11"/>
      <c r="F1039" s="11" t="str">
        <f t="shared" si="31"/>
        <v>OCV-2010-4</v>
      </c>
      <c r="G1039" s="11" t="s">
        <v>2663</v>
      </c>
      <c r="H1039" s="11" t="str">
        <f t="shared" si="32"/>
        <v>Fósil - Vergara, Sebastián</v>
      </c>
      <c r="I1039" s="11" t="s">
        <v>1</v>
      </c>
      <c r="J1039" s="13" t="s">
        <v>517</v>
      </c>
      <c r="K1039" s="11" t="s">
        <v>24</v>
      </c>
      <c r="L1039" s="11">
        <v>2006</v>
      </c>
      <c r="M1039" s="11"/>
      <c r="N1039" s="11"/>
      <c r="O1039" s="11" t="s">
        <v>34</v>
      </c>
      <c r="P1039" s="13" t="s">
        <v>27</v>
      </c>
      <c r="Q1039" s="9" t="s">
        <v>69</v>
      </c>
      <c r="R1039" s="27" t="s">
        <v>2664</v>
      </c>
    </row>
    <row r="1040" spans="1:19" ht="15.75" customHeight="1">
      <c r="A1040" s="13" t="s">
        <v>2665</v>
      </c>
      <c r="B1040" s="11" t="s">
        <v>2647</v>
      </c>
      <c r="C1040" s="13">
        <v>2010</v>
      </c>
      <c r="D1040" s="34">
        <v>4</v>
      </c>
      <c r="E1040" s="34"/>
      <c r="F1040" s="11" t="str">
        <f t="shared" si="31"/>
        <v>OCV-2010-4</v>
      </c>
      <c r="G1040" s="13" t="s">
        <v>767</v>
      </c>
      <c r="H1040" s="11" t="str">
        <f t="shared" si="32"/>
        <v xml:space="preserve">Concierto para viola - Stamitz, Carl </v>
      </c>
      <c r="I1040" s="34" t="s">
        <v>247</v>
      </c>
      <c r="J1040" s="34" t="s">
        <v>2666</v>
      </c>
      <c r="K1040" s="11" t="s">
        <v>24</v>
      </c>
      <c r="L1040" s="11">
        <v>1774</v>
      </c>
      <c r="M1040" s="11"/>
      <c r="N1040" s="11"/>
      <c r="O1040" s="33" t="s">
        <v>26</v>
      </c>
      <c r="P1040" s="13" t="s">
        <v>27</v>
      </c>
      <c r="Q1040" s="11" t="s">
        <v>45</v>
      </c>
      <c r="R1040" s="27" t="s">
        <v>2664</v>
      </c>
    </row>
    <row r="1041" spans="1:26" ht="15.75" customHeight="1">
      <c r="A1041" s="13" t="s">
        <v>2667</v>
      </c>
      <c r="B1041" s="11" t="s">
        <v>2647</v>
      </c>
      <c r="C1041" s="13">
        <v>2010</v>
      </c>
      <c r="D1041" s="11">
        <v>4</v>
      </c>
      <c r="E1041" s="11"/>
      <c r="F1041" s="11" t="str">
        <f t="shared" si="31"/>
        <v>OCV-2010-4</v>
      </c>
      <c r="G1041" s="11" t="s">
        <v>2668</v>
      </c>
      <c r="H1041" s="11" t="str">
        <f t="shared" si="32"/>
        <v>Sinfonía Op.8 n° 3 - Gossec, François Joseph</v>
      </c>
      <c r="I1041" s="11" t="s">
        <v>1</v>
      </c>
      <c r="J1041" s="11" t="s">
        <v>2669</v>
      </c>
      <c r="K1041" s="11" t="s">
        <v>24</v>
      </c>
      <c r="L1041" s="11">
        <v>1769</v>
      </c>
      <c r="M1041" s="11"/>
      <c r="N1041" s="11"/>
      <c r="O1041" s="33" t="s">
        <v>26</v>
      </c>
      <c r="P1041" s="13" t="s">
        <v>27</v>
      </c>
      <c r="Q1041" s="11" t="s">
        <v>45</v>
      </c>
      <c r="R1041" s="27" t="s">
        <v>2664</v>
      </c>
    </row>
    <row r="1042" spans="1:26" ht="15.75" customHeight="1">
      <c r="A1042" s="13" t="s">
        <v>2670</v>
      </c>
      <c r="B1042" s="11" t="s">
        <v>2647</v>
      </c>
      <c r="C1042" s="13">
        <v>2010</v>
      </c>
      <c r="D1042" s="11">
        <v>5</v>
      </c>
      <c r="E1042" s="11"/>
      <c r="F1042" s="11" t="str">
        <f t="shared" si="31"/>
        <v>OCV-2010-5</v>
      </c>
      <c r="G1042" s="11" t="s">
        <v>2671</v>
      </c>
      <c r="H1042" s="11" t="str">
        <f t="shared" si="32"/>
        <v>Sinfonía para cuerdas en Si menor - Bach, Carl Philipp Emanuel</v>
      </c>
      <c r="I1042" s="11" t="s">
        <v>1</v>
      </c>
      <c r="J1042" s="13" t="s">
        <v>1789</v>
      </c>
      <c r="K1042" s="11" t="s">
        <v>24</v>
      </c>
      <c r="L1042" s="33">
        <v>1773</v>
      </c>
      <c r="M1042" s="33"/>
      <c r="N1042" s="33"/>
      <c r="O1042" s="33" t="s">
        <v>26</v>
      </c>
      <c r="P1042" s="13" t="s">
        <v>27</v>
      </c>
      <c r="Q1042" s="11" t="s">
        <v>45</v>
      </c>
      <c r="R1042" s="27" t="s">
        <v>2664</v>
      </c>
    </row>
    <row r="1043" spans="1:26" ht="15.75" customHeight="1">
      <c r="A1043" s="13" t="s">
        <v>2672</v>
      </c>
      <c r="B1043" s="11" t="s">
        <v>2647</v>
      </c>
      <c r="C1043" s="13">
        <v>2010</v>
      </c>
      <c r="D1043" s="11">
        <v>5</v>
      </c>
      <c r="E1043" s="11"/>
      <c r="F1043" s="11" t="str">
        <f t="shared" si="31"/>
        <v>OCV-2010-5</v>
      </c>
      <c r="G1043" s="11" t="s">
        <v>2673</v>
      </c>
      <c r="H1043" s="11" t="str">
        <f t="shared" si="32"/>
        <v>Stabat Mater - Pergolesi, Giovanni Battista</v>
      </c>
      <c r="I1043" s="11" t="s">
        <v>128</v>
      </c>
      <c r="J1043" s="11" t="s">
        <v>2674</v>
      </c>
      <c r="K1043" s="11" t="s">
        <v>24</v>
      </c>
      <c r="L1043" s="33">
        <v>1736</v>
      </c>
      <c r="M1043" s="33"/>
      <c r="N1043" s="33"/>
      <c r="O1043" s="33" t="s">
        <v>26</v>
      </c>
      <c r="P1043" s="13" t="s">
        <v>27</v>
      </c>
      <c r="Q1043" s="11" t="s">
        <v>148</v>
      </c>
      <c r="R1043" s="27" t="s">
        <v>2664</v>
      </c>
    </row>
    <row r="1044" spans="1:26" ht="15.75" customHeight="1">
      <c r="A1044" s="13" t="s">
        <v>2675</v>
      </c>
      <c r="B1044" s="11" t="s">
        <v>2647</v>
      </c>
      <c r="C1044" s="13">
        <v>2010</v>
      </c>
      <c r="D1044" s="11">
        <v>6</v>
      </c>
      <c r="E1044" s="11"/>
      <c r="F1044" s="11" t="str">
        <f t="shared" si="31"/>
        <v>OCV-2010-6</v>
      </c>
      <c r="G1044" s="11" t="s">
        <v>1070</v>
      </c>
      <c r="H1044" s="11" t="str">
        <f t="shared" si="32"/>
        <v>Sinfonía para cuerdas n° 10 - Mendelssohn, Felix</v>
      </c>
      <c r="I1044" s="11" t="s">
        <v>1</v>
      </c>
      <c r="J1044" s="11" t="s">
        <v>93</v>
      </c>
      <c r="K1044" s="11" t="s">
        <v>24</v>
      </c>
      <c r="L1044" s="11">
        <v>1823</v>
      </c>
      <c r="M1044" s="11"/>
      <c r="N1044" s="11"/>
      <c r="O1044" s="33" t="s">
        <v>26</v>
      </c>
      <c r="P1044" s="13" t="s">
        <v>27</v>
      </c>
      <c r="Q1044" s="9" t="s">
        <v>62</v>
      </c>
      <c r="R1044" s="27" t="s">
        <v>2664</v>
      </c>
    </row>
    <row r="1045" spans="1:26" ht="15.75" customHeight="1">
      <c r="A1045" s="13" t="s">
        <v>2676</v>
      </c>
      <c r="B1045" s="11" t="s">
        <v>2647</v>
      </c>
      <c r="C1045" s="13">
        <v>2010</v>
      </c>
      <c r="D1045" s="11">
        <v>6</v>
      </c>
      <c r="E1045" s="11"/>
      <c r="F1045" s="11" t="str">
        <f t="shared" si="31"/>
        <v>OCV-2010-6</v>
      </c>
      <c r="G1045" s="11" t="s">
        <v>2677</v>
      </c>
      <c r="H1045" s="11" t="str">
        <f t="shared" si="32"/>
        <v>Suit Holberg - Grieg, Edvard</v>
      </c>
      <c r="I1045" s="11" t="s">
        <v>1</v>
      </c>
      <c r="J1045" s="11" t="s">
        <v>214</v>
      </c>
      <c r="K1045" s="11" t="s">
        <v>24</v>
      </c>
      <c r="L1045" s="11">
        <v>1884</v>
      </c>
      <c r="M1045" s="11"/>
      <c r="N1045" s="11"/>
      <c r="O1045" s="33" t="s">
        <v>26</v>
      </c>
      <c r="P1045" s="13" t="s">
        <v>27</v>
      </c>
      <c r="Q1045" s="11" t="s">
        <v>49</v>
      </c>
      <c r="R1045" s="27" t="s">
        <v>2664</v>
      </c>
    </row>
    <row r="1046" spans="1:26" ht="15.75" customHeight="1">
      <c r="A1046" s="13" t="s">
        <v>2678</v>
      </c>
      <c r="B1046" s="11" t="s">
        <v>2647</v>
      </c>
      <c r="C1046" s="13">
        <v>2010</v>
      </c>
      <c r="D1046" s="11">
        <v>6</v>
      </c>
      <c r="E1046" s="11"/>
      <c r="F1046" s="11" t="str">
        <f t="shared" si="31"/>
        <v>OCV-2010-6</v>
      </c>
      <c r="G1046" s="11" t="s">
        <v>868</v>
      </c>
      <c r="H1046" s="11" t="str">
        <f t="shared" si="32"/>
        <v>Sinfonía n° 6 - Haydn, Franz Joseph</v>
      </c>
      <c r="I1046" s="11" t="s">
        <v>1</v>
      </c>
      <c r="J1046" s="13" t="s">
        <v>65</v>
      </c>
      <c r="K1046" s="11" t="s">
        <v>24</v>
      </c>
      <c r="L1046" s="11">
        <v>1761</v>
      </c>
      <c r="M1046" s="11"/>
      <c r="N1046" s="11"/>
      <c r="O1046" s="33" t="s">
        <v>26</v>
      </c>
      <c r="P1046" s="13" t="s">
        <v>27</v>
      </c>
      <c r="Q1046" s="11" t="s">
        <v>45</v>
      </c>
      <c r="R1046" s="27" t="s">
        <v>2664</v>
      </c>
    </row>
    <row r="1047" spans="1:26" ht="15.75" customHeight="1">
      <c r="A1047" s="13" t="s">
        <v>2679</v>
      </c>
      <c r="B1047" s="11" t="s">
        <v>2647</v>
      </c>
      <c r="C1047" s="13">
        <v>2010</v>
      </c>
      <c r="D1047" s="11">
        <v>8</v>
      </c>
      <c r="E1047" s="11" t="s">
        <v>2680</v>
      </c>
      <c r="F1047" s="11" t="str">
        <f t="shared" si="31"/>
        <v>OCV-2010-8</v>
      </c>
      <c r="G1047" s="13" t="s">
        <v>813</v>
      </c>
      <c r="H1047" s="11" t="str">
        <f t="shared" si="32"/>
        <v>Arias de Mozart - Mozart, Wolfgang Amadeus</v>
      </c>
      <c r="I1047" s="11" t="s">
        <v>37</v>
      </c>
      <c r="J1047" s="13" t="s">
        <v>52</v>
      </c>
      <c r="K1047" s="11" t="s">
        <v>24</v>
      </c>
      <c r="L1047" s="33">
        <v>1791</v>
      </c>
      <c r="M1047" s="33"/>
      <c r="N1047" s="33"/>
      <c r="O1047" s="33" t="s">
        <v>26</v>
      </c>
      <c r="P1047" s="13" t="s">
        <v>27</v>
      </c>
      <c r="Q1047" s="11" t="s">
        <v>45</v>
      </c>
      <c r="R1047" s="27" t="s">
        <v>2664</v>
      </c>
      <c r="T1047" s="13" t="s">
        <v>2681</v>
      </c>
      <c r="U1047" s="13" t="s">
        <v>2682</v>
      </c>
      <c r="V1047" s="11" t="str">
        <f t="shared" ref="V1047" si="33">U1047 &amp; " - " &amp; X1047</f>
        <v>Hai già vinta la causa!... Vedrò mentr'io sospiro... - Se vuol ballare, signor contino</v>
      </c>
      <c r="W1047" s="13" t="s">
        <v>2683</v>
      </c>
      <c r="X1047" s="13" t="s">
        <v>2684</v>
      </c>
      <c r="Y1047" s="13" t="s">
        <v>2685</v>
      </c>
      <c r="Z1047" s="13" t="s">
        <v>2686</v>
      </c>
    </row>
    <row r="1048" spans="1:26" ht="15.75" customHeight="1">
      <c r="A1048" s="13" t="s">
        <v>2687</v>
      </c>
      <c r="B1048" s="11" t="s">
        <v>2647</v>
      </c>
      <c r="C1048" s="13">
        <v>2010</v>
      </c>
      <c r="D1048" s="11">
        <v>9</v>
      </c>
      <c r="E1048" s="11"/>
      <c r="F1048" s="11" t="str">
        <f t="shared" si="31"/>
        <v>OCV-2010-9</v>
      </c>
      <c r="G1048" s="11" t="s">
        <v>2688</v>
      </c>
      <c r="H1048" s="11" t="str">
        <f t="shared" si="32"/>
        <v>Tres cantos instrumentales - García, Fernando</v>
      </c>
      <c r="I1048" s="11" t="s">
        <v>1</v>
      </c>
      <c r="J1048" s="13" t="s">
        <v>157</v>
      </c>
      <c r="K1048" s="11" t="s">
        <v>24</v>
      </c>
      <c r="L1048" s="11">
        <v>2003</v>
      </c>
      <c r="M1048" s="11"/>
      <c r="N1048" s="11"/>
      <c r="O1048" s="11" t="s">
        <v>34</v>
      </c>
      <c r="P1048" s="13" t="s">
        <v>27</v>
      </c>
      <c r="Q1048" s="9" t="s">
        <v>69</v>
      </c>
      <c r="R1048" s="27" t="s">
        <v>2664</v>
      </c>
    </row>
    <row r="1049" spans="1:26" ht="15.75" customHeight="1">
      <c r="A1049" s="13" t="s">
        <v>2689</v>
      </c>
      <c r="B1049" s="11" t="s">
        <v>2647</v>
      </c>
      <c r="C1049" s="13">
        <v>2010</v>
      </c>
      <c r="D1049" s="11">
        <v>9</v>
      </c>
      <c r="E1049" s="11"/>
      <c r="F1049" s="11" t="str">
        <f t="shared" si="31"/>
        <v>OCV-2010-9</v>
      </c>
      <c r="G1049" s="11" t="s">
        <v>159</v>
      </c>
      <c r="H1049" s="11" t="str">
        <f t="shared" si="32"/>
        <v>Sinfonía n° 7 - Haydn, Franz Joseph</v>
      </c>
      <c r="I1049" s="11" t="s">
        <v>1</v>
      </c>
      <c r="J1049" s="13" t="s">
        <v>65</v>
      </c>
      <c r="K1049" s="11" t="s">
        <v>24</v>
      </c>
      <c r="L1049" s="33">
        <v>1761</v>
      </c>
      <c r="M1049" s="33"/>
      <c r="N1049" s="33"/>
      <c r="O1049" s="33" t="s">
        <v>26</v>
      </c>
      <c r="P1049" s="13" t="s">
        <v>27</v>
      </c>
      <c r="Q1049" s="11" t="s">
        <v>45</v>
      </c>
      <c r="R1049" s="27" t="s">
        <v>2664</v>
      </c>
    </row>
    <row r="1050" spans="1:26" ht="15.75" customHeight="1">
      <c r="A1050" s="13" t="s">
        <v>2690</v>
      </c>
      <c r="B1050" s="11" t="s">
        <v>2647</v>
      </c>
      <c r="C1050" s="13">
        <v>2010</v>
      </c>
      <c r="D1050" s="11">
        <v>9</v>
      </c>
      <c r="E1050" s="11"/>
      <c r="F1050" s="11" t="str">
        <f t="shared" si="31"/>
        <v>OCV-2010-9</v>
      </c>
      <c r="G1050" s="11" t="s">
        <v>2691</v>
      </c>
      <c r="H1050" s="11" t="str">
        <f t="shared" si="32"/>
        <v>Suit Pulcinella - Stravinsky, Igor</v>
      </c>
      <c r="I1050" s="11" t="s">
        <v>1</v>
      </c>
      <c r="J1050" s="11" t="s">
        <v>76</v>
      </c>
      <c r="K1050" s="11" t="s">
        <v>24</v>
      </c>
      <c r="L1050" s="11">
        <v>1924</v>
      </c>
      <c r="M1050" s="11"/>
      <c r="N1050" s="11"/>
      <c r="O1050" s="33" t="s">
        <v>26</v>
      </c>
      <c r="P1050" s="13" t="s">
        <v>27</v>
      </c>
      <c r="Q1050" s="9" t="s">
        <v>39</v>
      </c>
      <c r="R1050" s="27" t="s">
        <v>2664</v>
      </c>
    </row>
    <row r="1051" spans="1:26" ht="15.75" customHeight="1">
      <c r="A1051" s="13" t="s">
        <v>2692</v>
      </c>
      <c r="B1051" s="11" t="s">
        <v>2647</v>
      </c>
      <c r="C1051" s="13">
        <v>2010</v>
      </c>
      <c r="D1051" s="11">
        <v>10</v>
      </c>
      <c r="E1051" s="11"/>
      <c r="F1051" s="11" t="str">
        <f t="shared" si="31"/>
        <v>OCV-2010-10</v>
      </c>
      <c r="G1051" s="35" t="s">
        <v>2693</v>
      </c>
      <c r="H1051" s="11" t="str">
        <f t="shared" si="32"/>
        <v>Música del Agua Suite n°3 - Haendel, Georg Friederich</v>
      </c>
      <c r="I1051" s="35" t="s">
        <v>1</v>
      </c>
      <c r="J1051" s="11" t="s">
        <v>359</v>
      </c>
      <c r="K1051" s="11" t="s">
        <v>24</v>
      </c>
      <c r="L1051" s="33">
        <v>1736</v>
      </c>
      <c r="M1051" s="33"/>
      <c r="N1051" s="33"/>
      <c r="O1051" s="33" t="s">
        <v>26</v>
      </c>
      <c r="P1051" s="13" t="s">
        <v>27</v>
      </c>
      <c r="Q1051" s="11" t="s">
        <v>148</v>
      </c>
      <c r="R1051" s="27" t="s">
        <v>2664</v>
      </c>
    </row>
    <row r="1052" spans="1:26" ht="15.75" customHeight="1">
      <c r="A1052" s="13" t="s">
        <v>2694</v>
      </c>
      <c r="B1052" s="11" t="s">
        <v>2647</v>
      </c>
      <c r="C1052" s="13">
        <v>2010</v>
      </c>
      <c r="D1052" s="11">
        <v>10</v>
      </c>
      <c r="E1052" s="11"/>
      <c r="F1052" s="11" t="str">
        <f t="shared" si="31"/>
        <v>OCV-2010-10</v>
      </c>
      <c r="G1052" s="35" t="s">
        <v>2695</v>
      </c>
      <c r="H1052" s="11" t="str">
        <f t="shared" si="32"/>
        <v>Música del Agua Suite n°1 - Haendel, Georg Friederich</v>
      </c>
      <c r="I1052" s="35" t="s">
        <v>1</v>
      </c>
      <c r="J1052" s="11" t="s">
        <v>359</v>
      </c>
      <c r="K1052" s="11" t="s">
        <v>24</v>
      </c>
      <c r="L1052" s="11">
        <v>1715</v>
      </c>
      <c r="M1052" s="11"/>
      <c r="N1052" s="11"/>
      <c r="O1052" s="33" t="s">
        <v>26</v>
      </c>
      <c r="P1052" s="13" t="s">
        <v>27</v>
      </c>
      <c r="Q1052" s="11" t="s">
        <v>148</v>
      </c>
      <c r="R1052" s="27" t="s">
        <v>2664</v>
      </c>
    </row>
    <row r="1053" spans="1:26" ht="15.75" customHeight="1">
      <c r="A1053" s="13" t="s">
        <v>2696</v>
      </c>
      <c r="B1053" s="11" t="s">
        <v>2647</v>
      </c>
      <c r="C1053" s="13">
        <v>2010</v>
      </c>
      <c r="D1053" s="11">
        <v>10</v>
      </c>
      <c r="E1053" s="11"/>
      <c r="F1053" s="11" t="str">
        <f t="shared" si="31"/>
        <v>OCV-2010-10</v>
      </c>
      <c r="G1053" s="13" t="s">
        <v>2697</v>
      </c>
      <c r="H1053" s="11" t="str">
        <f t="shared" si="32"/>
        <v>Sinfonía concertante  - Bach, Johann Christian</v>
      </c>
      <c r="I1053" s="35" t="s">
        <v>1</v>
      </c>
      <c r="J1053" s="11" t="s">
        <v>1130</v>
      </c>
      <c r="K1053" s="11" t="s">
        <v>24</v>
      </c>
      <c r="L1053" s="11">
        <v>1767</v>
      </c>
      <c r="M1053" s="11"/>
      <c r="N1053" s="11"/>
      <c r="O1053" s="33" t="s">
        <v>26</v>
      </c>
      <c r="P1053" s="13" t="s">
        <v>27</v>
      </c>
      <c r="Q1053" s="11" t="s">
        <v>45</v>
      </c>
      <c r="R1053" s="27" t="s">
        <v>2664</v>
      </c>
    </row>
    <row r="1054" spans="1:26" ht="15.75" customHeight="1">
      <c r="A1054" s="13" t="s">
        <v>2698</v>
      </c>
      <c r="B1054" s="11" t="s">
        <v>2647</v>
      </c>
      <c r="C1054" s="13">
        <v>2010</v>
      </c>
      <c r="D1054" s="11">
        <v>10</v>
      </c>
      <c r="E1054" s="11"/>
      <c r="F1054" s="11" t="str">
        <f t="shared" si="31"/>
        <v>OCV-2010-10</v>
      </c>
      <c r="G1054" s="11" t="s">
        <v>2699</v>
      </c>
      <c r="H1054" s="11" t="str">
        <f t="shared" si="32"/>
        <v>Lo que calla el río - Vergara, Sebastián</v>
      </c>
      <c r="I1054" s="11" t="s">
        <v>1</v>
      </c>
      <c r="J1054" s="13" t="s">
        <v>517</v>
      </c>
      <c r="K1054" s="11" t="s">
        <v>24</v>
      </c>
      <c r="L1054" s="33">
        <v>2010</v>
      </c>
      <c r="M1054" s="33"/>
      <c r="N1054" s="33"/>
      <c r="O1054" s="11" t="s">
        <v>34</v>
      </c>
      <c r="P1054" s="33" t="s">
        <v>748</v>
      </c>
      <c r="Q1054" s="9" t="s">
        <v>69</v>
      </c>
      <c r="R1054" s="27" t="s">
        <v>2664</v>
      </c>
    </row>
    <row r="1055" spans="1:26" ht="15.75" customHeight="1">
      <c r="A1055" s="13" t="s">
        <v>2700</v>
      </c>
      <c r="B1055" s="11" t="s">
        <v>2647</v>
      </c>
      <c r="C1055" s="13">
        <v>2011</v>
      </c>
      <c r="D1055" s="11">
        <v>1</v>
      </c>
      <c r="E1055" s="11" t="s">
        <v>2701</v>
      </c>
      <c r="F1055" s="11" t="str">
        <f t="shared" si="31"/>
        <v>OCV-2011-1</v>
      </c>
      <c r="G1055" s="13" t="s">
        <v>436</v>
      </c>
      <c r="H1055" s="11" t="str">
        <f t="shared" si="32"/>
        <v>Concierto para oboe - Mozart, Wolfgang Amadeus</v>
      </c>
      <c r="I1055" s="11" t="s">
        <v>437</v>
      </c>
      <c r="J1055" s="13" t="s">
        <v>52</v>
      </c>
      <c r="K1055" s="11" t="s">
        <v>24</v>
      </c>
      <c r="L1055" s="11">
        <v>1777</v>
      </c>
      <c r="M1055" s="11"/>
      <c r="N1055" s="11"/>
      <c r="O1055" s="33" t="s">
        <v>26</v>
      </c>
      <c r="P1055" s="11" t="s">
        <v>27</v>
      </c>
      <c r="Q1055" s="11" t="s">
        <v>45</v>
      </c>
      <c r="R1055" s="36" t="s">
        <v>2664</v>
      </c>
    </row>
    <row r="1056" spans="1:26" ht="15.75" customHeight="1">
      <c r="A1056" s="13" t="s">
        <v>2702</v>
      </c>
      <c r="B1056" s="11" t="s">
        <v>2647</v>
      </c>
      <c r="C1056" s="13">
        <v>2011</v>
      </c>
      <c r="D1056" s="11">
        <v>1</v>
      </c>
      <c r="E1056" s="11" t="s">
        <v>2701</v>
      </c>
      <c r="F1056" s="11" t="str">
        <f t="shared" ref="F1056:F1119" si="34">CONCATENATE(B1056, "-", C1056, "-", D1056)</f>
        <v>OCV-2011-1</v>
      </c>
      <c r="G1056" s="11" t="s">
        <v>1900</v>
      </c>
      <c r="H1056" s="11" t="str">
        <f t="shared" ref="H1056:H1119" si="35">G1056 &amp; " - " &amp; J1056</f>
        <v>Sinfonía - Boccherini, Luigi</v>
      </c>
      <c r="I1056" s="11" t="s">
        <v>1</v>
      </c>
      <c r="J1056" s="11" t="s">
        <v>1897</v>
      </c>
      <c r="K1056" s="11" t="s">
        <v>24</v>
      </c>
      <c r="L1056" s="11">
        <v>1767</v>
      </c>
      <c r="M1056" s="11"/>
      <c r="N1056" s="11"/>
      <c r="O1056" s="33" t="s">
        <v>26</v>
      </c>
      <c r="P1056" s="11" t="s">
        <v>27</v>
      </c>
      <c r="Q1056" s="11" t="s">
        <v>45</v>
      </c>
      <c r="R1056" s="36" t="s">
        <v>2664</v>
      </c>
    </row>
    <row r="1057" spans="1:20" ht="15.75" customHeight="1">
      <c r="A1057" s="13" t="s">
        <v>2703</v>
      </c>
      <c r="B1057" s="11" t="s">
        <v>2647</v>
      </c>
      <c r="C1057" s="13">
        <v>2011</v>
      </c>
      <c r="D1057" s="11">
        <v>1</v>
      </c>
      <c r="E1057" s="11" t="s">
        <v>2701</v>
      </c>
      <c r="F1057" s="11" t="str">
        <f t="shared" si="34"/>
        <v>OCV-2011-1</v>
      </c>
      <c r="G1057" s="13" t="s">
        <v>200</v>
      </c>
      <c r="H1057" s="11" t="str">
        <f t="shared" si="35"/>
        <v>Preludio n° 1 - Leng, Alfonso</v>
      </c>
      <c r="I1057" s="11" t="s">
        <v>1</v>
      </c>
      <c r="J1057" s="11" t="s">
        <v>201</v>
      </c>
      <c r="K1057" s="11" t="s">
        <v>24</v>
      </c>
      <c r="L1057" s="6">
        <v>1905</v>
      </c>
      <c r="M1057" s="11"/>
      <c r="N1057" s="11"/>
      <c r="O1057" s="11" t="s">
        <v>34</v>
      </c>
      <c r="P1057" s="11" t="s">
        <v>27</v>
      </c>
      <c r="Q1057" s="9" t="s">
        <v>39</v>
      </c>
      <c r="R1057" s="36" t="s">
        <v>2664</v>
      </c>
      <c r="T1057" s="9" t="s">
        <v>202</v>
      </c>
    </row>
    <row r="1058" spans="1:20" ht="15.75" customHeight="1">
      <c r="A1058" s="13" t="s">
        <v>2704</v>
      </c>
      <c r="B1058" s="11" t="s">
        <v>2647</v>
      </c>
      <c r="C1058" s="13">
        <v>2011</v>
      </c>
      <c r="D1058" s="11">
        <v>1</v>
      </c>
      <c r="E1058" s="11" t="s">
        <v>2701</v>
      </c>
      <c r="F1058" s="11" t="str">
        <f t="shared" si="34"/>
        <v>OCV-2011-1</v>
      </c>
      <c r="G1058" s="11" t="s">
        <v>2705</v>
      </c>
      <c r="H1058" s="11" t="str">
        <f t="shared" si="35"/>
        <v>Sinfonía n° 73 - Haydn, Franz Joseph</v>
      </c>
      <c r="I1058" s="11" t="s">
        <v>1</v>
      </c>
      <c r="J1058" s="13" t="s">
        <v>65</v>
      </c>
      <c r="K1058" s="11" t="s">
        <v>24</v>
      </c>
      <c r="L1058" s="11">
        <v>1782</v>
      </c>
      <c r="M1058" s="11"/>
      <c r="N1058" s="11"/>
      <c r="O1058" s="33" t="s">
        <v>26</v>
      </c>
      <c r="P1058" s="11" t="s">
        <v>27</v>
      </c>
      <c r="Q1058" s="11" t="s">
        <v>45</v>
      </c>
      <c r="R1058" s="36" t="s">
        <v>2664</v>
      </c>
    </row>
    <row r="1059" spans="1:20" ht="15.75" customHeight="1">
      <c r="A1059" s="13" t="s">
        <v>2706</v>
      </c>
      <c r="B1059" s="11" t="s">
        <v>2647</v>
      </c>
      <c r="C1059" s="13">
        <v>2011</v>
      </c>
      <c r="D1059" s="11">
        <v>2</v>
      </c>
      <c r="E1059" s="11" t="s">
        <v>2707</v>
      </c>
      <c r="F1059" s="11" t="str">
        <f t="shared" si="34"/>
        <v>OCV-2011-2</v>
      </c>
      <c r="G1059" s="11" t="s">
        <v>2708</v>
      </c>
      <c r="H1059" s="11" t="str">
        <f t="shared" si="35"/>
        <v>Sureño  - Lockhart, Beatriz</v>
      </c>
      <c r="I1059" s="11" t="s">
        <v>1</v>
      </c>
      <c r="J1059" s="11" t="s">
        <v>2709</v>
      </c>
      <c r="K1059" s="11" t="s">
        <v>365</v>
      </c>
      <c r="L1059" s="11">
        <v>1994</v>
      </c>
      <c r="M1059" s="11"/>
      <c r="N1059" s="11"/>
      <c r="O1059" s="33" t="s">
        <v>26</v>
      </c>
      <c r="P1059" s="11" t="s">
        <v>27</v>
      </c>
      <c r="Q1059" s="9" t="s">
        <v>89</v>
      </c>
      <c r="R1059" s="36" t="s">
        <v>2664</v>
      </c>
    </row>
    <row r="1060" spans="1:20" ht="15.75" customHeight="1">
      <c r="A1060" s="13" t="s">
        <v>2710</v>
      </c>
      <c r="B1060" s="11" t="s">
        <v>2647</v>
      </c>
      <c r="C1060" s="13">
        <v>2011</v>
      </c>
      <c r="D1060" s="11">
        <v>2</v>
      </c>
      <c r="E1060" s="11" t="s">
        <v>2707</v>
      </c>
      <c r="F1060" s="11" t="str">
        <f t="shared" si="34"/>
        <v>OCV-2011-2</v>
      </c>
      <c r="G1060" s="11" t="s">
        <v>2711</v>
      </c>
      <c r="H1060" s="11" t="str">
        <f t="shared" si="35"/>
        <v>Tres preludios - Cotapos, Acario</v>
      </c>
      <c r="I1060" s="11" t="s">
        <v>1</v>
      </c>
      <c r="J1060" s="11" t="s">
        <v>2712</v>
      </c>
      <c r="K1060" s="11" t="s">
        <v>24</v>
      </c>
      <c r="L1060" s="11">
        <v>1925</v>
      </c>
      <c r="M1060" s="11"/>
      <c r="N1060" s="11"/>
      <c r="O1060" s="11" t="s">
        <v>34</v>
      </c>
      <c r="P1060" s="11" t="s">
        <v>27</v>
      </c>
      <c r="Q1060" s="9" t="s">
        <v>39</v>
      </c>
      <c r="R1060" s="36" t="s">
        <v>2664</v>
      </c>
    </row>
    <row r="1061" spans="1:20" ht="15.75" customHeight="1">
      <c r="A1061" s="13" t="s">
        <v>2713</v>
      </c>
      <c r="B1061" s="11" t="s">
        <v>2647</v>
      </c>
      <c r="C1061" s="13">
        <v>2011</v>
      </c>
      <c r="D1061" s="11">
        <v>2</v>
      </c>
      <c r="E1061" s="11" t="s">
        <v>2707</v>
      </c>
      <c r="F1061" s="11" t="str">
        <f t="shared" si="34"/>
        <v>OCV-2011-2</v>
      </c>
      <c r="G1061" s="11" t="s">
        <v>2714</v>
      </c>
      <c r="H1061" s="11" t="str">
        <f t="shared" si="35"/>
        <v>Impresiones de la puna - Ginastera, Alberto</v>
      </c>
      <c r="I1061" s="11" t="s">
        <v>1</v>
      </c>
      <c r="J1061" s="11" t="s">
        <v>552</v>
      </c>
      <c r="K1061" s="11" t="s">
        <v>24</v>
      </c>
      <c r="L1061" s="11">
        <v>1934</v>
      </c>
      <c r="M1061" s="11"/>
      <c r="N1061" s="11"/>
      <c r="O1061" s="33" t="s">
        <v>26</v>
      </c>
      <c r="P1061" s="11" t="s">
        <v>27</v>
      </c>
      <c r="Q1061" s="9" t="s">
        <v>39</v>
      </c>
      <c r="R1061" s="36" t="s">
        <v>2664</v>
      </c>
    </row>
    <row r="1062" spans="1:20" ht="15.75" customHeight="1">
      <c r="A1062" s="13" t="s">
        <v>2715</v>
      </c>
      <c r="B1062" s="11" t="s">
        <v>2647</v>
      </c>
      <c r="C1062" s="13">
        <v>2011</v>
      </c>
      <c r="D1062" s="11">
        <v>2</v>
      </c>
      <c r="E1062" s="11" t="s">
        <v>2707</v>
      </c>
      <c r="F1062" s="11" t="str">
        <f t="shared" si="34"/>
        <v>OCV-2011-2</v>
      </c>
      <c r="G1062" s="11" t="s">
        <v>2493</v>
      </c>
      <c r="H1062" s="11" t="str">
        <f t="shared" si="35"/>
        <v xml:space="preserve">Ciranda das 7 notas - Villa-Lobos, Heitor </v>
      </c>
      <c r="I1062" s="11" t="s">
        <v>1850</v>
      </c>
      <c r="J1062" s="11" t="s">
        <v>2716</v>
      </c>
      <c r="K1062" s="11" t="s">
        <v>24</v>
      </c>
      <c r="L1062" s="11">
        <v>1933</v>
      </c>
      <c r="M1062" s="11"/>
      <c r="N1062" s="11"/>
      <c r="O1062" s="33" t="s">
        <v>26</v>
      </c>
      <c r="P1062" s="11" t="s">
        <v>27</v>
      </c>
      <c r="Q1062" s="9" t="s">
        <v>39</v>
      </c>
      <c r="R1062" s="36" t="s">
        <v>2664</v>
      </c>
    </row>
    <row r="1063" spans="1:20" ht="15.75" customHeight="1">
      <c r="A1063" s="13" t="s">
        <v>2717</v>
      </c>
      <c r="B1063" s="11" t="s">
        <v>2647</v>
      </c>
      <c r="C1063" s="13">
        <v>2011</v>
      </c>
      <c r="D1063" s="11">
        <v>2</v>
      </c>
      <c r="E1063" s="11" t="s">
        <v>2707</v>
      </c>
      <c r="F1063" s="11" t="str">
        <f t="shared" si="34"/>
        <v>OCV-2011-2</v>
      </c>
      <c r="G1063" s="11" t="s">
        <v>2718</v>
      </c>
      <c r="H1063" s="11" t="str">
        <f t="shared" si="35"/>
        <v>Suite El sombrerero de tres picos - de Falla, Manuel</v>
      </c>
      <c r="I1063" s="11" t="s">
        <v>1</v>
      </c>
      <c r="J1063" s="11" t="s">
        <v>1945</v>
      </c>
      <c r="K1063" s="11" t="s">
        <v>24</v>
      </c>
      <c r="L1063" s="11">
        <v>1909</v>
      </c>
      <c r="M1063" s="11"/>
      <c r="N1063" s="11"/>
      <c r="O1063" s="33" t="s">
        <v>26</v>
      </c>
      <c r="P1063" s="11" t="s">
        <v>27</v>
      </c>
      <c r="Q1063" s="9" t="s">
        <v>39</v>
      </c>
      <c r="R1063" s="36" t="s">
        <v>2664</v>
      </c>
    </row>
    <row r="1064" spans="1:20" ht="15.75" customHeight="1">
      <c r="A1064" s="13" t="s">
        <v>2719</v>
      </c>
      <c r="B1064" s="11" t="s">
        <v>2647</v>
      </c>
      <c r="C1064" s="13">
        <v>2011</v>
      </c>
      <c r="D1064" s="11">
        <v>2</v>
      </c>
      <c r="E1064" s="11" t="s">
        <v>2707</v>
      </c>
      <c r="F1064" s="11" t="str">
        <f t="shared" si="34"/>
        <v>OCV-2011-2</v>
      </c>
      <c r="G1064" s="11" t="s">
        <v>2720</v>
      </c>
      <c r="H1064" s="11" t="str">
        <f t="shared" si="35"/>
        <v>La verbena de la paloma - Bretón, Tomás</v>
      </c>
      <c r="I1064" s="11" t="s">
        <v>1</v>
      </c>
      <c r="J1064" s="11" t="s">
        <v>2721</v>
      </c>
      <c r="K1064" s="11" t="s">
        <v>24</v>
      </c>
      <c r="L1064" s="37">
        <v>1894</v>
      </c>
      <c r="M1064" s="37"/>
      <c r="N1064" s="37"/>
      <c r="O1064" s="33" t="s">
        <v>26</v>
      </c>
      <c r="P1064" s="11" t="s">
        <v>27</v>
      </c>
      <c r="Q1064" s="11" t="s">
        <v>49</v>
      </c>
      <c r="R1064" s="36" t="s">
        <v>2664</v>
      </c>
    </row>
    <row r="1065" spans="1:20" ht="15.75" customHeight="1">
      <c r="A1065" s="13" t="s">
        <v>2722</v>
      </c>
      <c r="B1065" s="11" t="s">
        <v>2647</v>
      </c>
      <c r="C1065" s="13">
        <v>2011</v>
      </c>
      <c r="D1065" s="11">
        <v>3</v>
      </c>
      <c r="E1065" s="11" t="s">
        <v>2723</v>
      </c>
      <c r="F1065" s="11" t="str">
        <f t="shared" si="34"/>
        <v>OCV-2011-3</v>
      </c>
      <c r="G1065" s="11" t="s">
        <v>2724</v>
      </c>
      <c r="H1065" s="11" t="str">
        <f t="shared" si="35"/>
        <v>Hipocondrie a 7, ZWV 187 - Zelenka, Jan Dismas</v>
      </c>
      <c r="I1065" s="11" t="s">
        <v>1</v>
      </c>
      <c r="J1065" s="11" t="s">
        <v>2725</v>
      </c>
      <c r="K1065" s="11" t="s">
        <v>24</v>
      </c>
      <c r="L1065" s="11">
        <v>1723</v>
      </c>
      <c r="M1065" s="11"/>
      <c r="N1065" s="11"/>
      <c r="O1065" s="33" t="s">
        <v>26</v>
      </c>
      <c r="P1065" s="11" t="s">
        <v>27</v>
      </c>
      <c r="Q1065" s="11" t="s">
        <v>148</v>
      </c>
      <c r="R1065" s="36" t="s">
        <v>2664</v>
      </c>
    </row>
    <row r="1066" spans="1:20" ht="15.75" customHeight="1">
      <c r="A1066" s="13" t="s">
        <v>2726</v>
      </c>
      <c r="B1066" s="11" t="s">
        <v>2647</v>
      </c>
      <c r="C1066" s="13">
        <v>2011</v>
      </c>
      <c r="D1066" s="11">
        <v>3</v>
      </c>
      <c r="E1066" s="11" t="s">
        <v>2723</v>
      </c>
      <c r="F1066" s="11" t="str">
        <f t="shared" si="34"/>
        <v>OCV-2011-3</v>
      </c>
      <c r="G1066" s="11" t="s">
        <v>2727</v>
      </c>
      <c r="H1066" s="11" t="str">
        <f t="shared" si="35"/>
        <v>Concierto para flauta y oboe - Fasch, Johann Friedrich</v>
      </c>
      <c r="I1066" s="11" t="s">
        <v>2728</v>
      </c>
      <c r="J1066" s="11" t="s">
        <v>2729</v>
      </c>
      <c r="K1066" s="11" t="s">
        <v>24</v>
      </c>
      <c r="L1066" s="11" t="s">
        <v>25</v>
      </c>
      <c r="M1066" s="11"/>
      <c r="N1066" s="11"/>
      <c r="O1066" s="33" t="s">
        <v>26</v>
      </c>
      <c r="P1066" s="11" t="s">
        <v>27</v>
      </c>
      <c r="Q1066" s="11" t="s">
        <v>148</v>
      </c>
      <c r="R1066" s="36" t="s">
        <v>2664</v>
      </c>
    </row>
    <row r="1067" spans="1:20" ht="15.75" customHeight="1">
      <c r="A1067" s="13" t="s">
        <v>2730</v>
      </c>
      <c r="B1067" s="11" t="s">
        <v>2647</v>
      </c>
      <c r="C1067" s="13">
        <v>2011</v>
      </c>
      <c r="D1067" s="11">
        <v>3</v>
      </c>
      <c r="E1067" s="11" t="s">
        <v>2723</v>
      </c>
      <c r="F1067" s="11" t="str">
        <f t="shared" si="34"/>
        <v>OCV-2011-3</v>
      </c>
      <c r="G1067" s="11" t="s">
        <v>2731</v>
      </c>
      <c r="H1067" s="11" t="str">
        <f t="shared" si="35"/>
        <v>Suite de la tragedi Hippolyte et Aricie - Rameau, Jean-Philippe</v>
      </c>
      <c r="I1067" s="11" t="s">
        <v>1</v>
      </c>
      <c r="J1067" s="11" t="s">
        <v>1509</v>
      </c>
      <c r="K1067" s="11" t="s">
        <v>24</v>
      </c>
      <c r="L1067" s="11" t="s">
        <v>2732</v>
      </c>
      <c r="M1067" s="11"/>
      <c r="N1067" s="11"/>
      <c r="O1067" s="33" t="s">
        <v>26</v>
      </c>
      <c r="P1067" s="11" t="s">
        <v>27</v>
      </c>
      <c r="Q1067" s="11" t="s">
        <v>148</v>
      </c>
      <c r="R1067" s="36" t="s">
        <v>2664</v>
      </c>
    </row>
    <row r="1068" spans="1:20" ht="15.75" customHeight="1">
      <c r="A1068" s="13" t="s">
        <v>2733</v>
      </c>
      <c r="B1068" s="11" t="s">
        <v>2647</v>
      </c>
      <c r="C1068" s="13">
        <v>2011</v>
      </c>
      <c r="D1068" s="11">
        <v>3</v>
      </c>
      <c r="E1068" s="11" t="s">
        <v>2723</v>
      </c>
      <c r="F1068" s="11" t="str">
        <f t="shared" si="34"/>
        <v>OCV-2011-3</v>
      </c>
      <c r="G1068" s="11" t="s">
        <v>2734</v>
      </c>
      <c r="H1068" s="11" t="str">
        <f t="shared" si="35"/>
        <v>Concierto para 2 violines TWV 52:D3 - Telemann, Georg Philipp</v>
      </c>
      <c r="I1068" s="11" t="s">
        <v>2735</v>
      </c>
      <c r="J1068" s="11" t="s">
        <v>478</v>
      </c>
      <c r="K1068" s="11" t="s">
        <v>24</v>
      </c>
      <c r="L1068" s="11" t="s">
        <v>25</v>
      </c>
      <c r="M1068" s="11"/>
      <c r="N1068" s="11"/>
      <c r="O1068" s="33" t="s">
        <v>26</v>
      </c>
      <c r="P1068" s="11" t="s">
        <v>27</v>
      </c>
      <c r="Q1068" s="11" t="s">
        <v>148</v>
      </c>
      <c r="R1068" s="36" t="s">
        <v>2664</v>
      </c>
    </row>
    <row r="1069" spans="1:20" ht="15.75" customHeight="1">
      <c r="A1069" s="13" t="s">
        <v>2736</v>
      </c>
      <c r="B1069" s="11" t="s">
        <v>2647</v>
      </c>
      <c r="C1069" s="13">
        <v>2011</v>
      </c>
      <c r="D1069" s="11">
        <v>3</v>
      </c>
      <c r="E1069" s="11" t="s">
        <v>2723</v>
      </c>
      <c r="F1069" s="11" t="str">
        <f t="shared" si="34"/>
        <v>OCV-2011-3</v>
      </c>
      <c r="G1069" s="11" t="s">
        <v>2737</v>
      </c>
      <c r="H1069" s="11" t="str">
        <f t="shared" si="35"/>
        <v>Ouverture n° 1 BWV 1066 - Bach, Johann Sebastian</v>
      </c>
      <c r="I1069" s="11" t="s">
        <v>1</v>
      </c>
      <c r="J1069" s="11" t="s">
        <v>23</v>
      </c>
      <c r="K1069" s="11" t="s">
        <v>24</v>
      </c>
      <c r="L1069" s="11">
        <v>1718</v>
      </c>
      <c r="M1069" s="11"/>
      <c r="N1069" s="11" t="s">
        <v>1965</v>
      </c>
      <c r="O1069" s="33" t="s">
        <v>26</v>
      </c>
      <c r="P1069" s="11" t="s">
        <v>27</v>
      </c>
      <c r="Q1069" s="11" t="s">
        <v>148</v>
      </c>
      <c r="R1069" s="36" t="s">
        <v>2664</v>
      </c>
    </row>
    <row r="1070" spans="1:20" ht="15.75" customHeight="1">
      <c r="A1070" s="13" t="s">
        <v>2738</v>
      </c>
      <c r="B1070" s="11" t="s">
        <v>2647</v>
      </c>
      <c r="C1070" s="13">
        <v>2011</v>
      </c>
      <c r="D1070" s="11">
        <v>4</v>
      </c>
      <c r="E1070" s="11" t="s">
        <v>2739</v>
      </c>
      <c r="F1070" s="11" t="str">
        <f t="shared" si="34"/>
        <v>OCV-2011-4</v>
      </c>
      <c r="G1070" s="11" t="s">
        <v>2740</v>
      </c>
      <c r="H1070" s="11" t="str">
        <f t="shared" si="35"/>
        <v>Siete proposiciones sensibles pero sensatas  - Errázuriz, Sebastián</v>
      </c>
      <c r="I1070" s="11" t="s">
        <v>1</v>
      </c>
      <c r="J1070" s="11" t="s">
        <v>455</v>
      </c>
      <c r="K1070" s="11" t="s">
        <v>24</v>
      </c>
      <c r="L1070" s="11">
        <v>2004</v>
      </c>
      <c r="M1070" s="11"/>
      <c r="N1070" s="11"/>
      <c r="O1070" s="11" t="s">
        <v>34</v>
      </c>
      <c r="P1070" s="11" t="s">
        <v>27</v>
      </c>
      <c r="Q1070" s="9" t="s">
        <v>69</v>
      </c>
      <c r="R1070" s="36" t="s">
        <v>2664</v>
      </c>
    </row>
    <row r="1071" spans="1:20" ht="15.75" customHeight="1">
      <c r="A1071" s="13" t="s">
        <v>2741</v>
      </c>
      <c r="B1071" s="11" t="s">
        <v>2647</v>
      </c>
      <c r="C1071" s="13">
        <v>2011</v>
      </c>
      <c r="D1071" s="11">
        <v>4</v>
      </c>
      <c r="E1071" s="11" t="s">
        <v>2739</v>
      </c>
      <c r="F1071" s="11" t="str">
        <f t="shared" si="34"/>
        <v>OCV-2011-4</v>
      </c>
      <c r="G1071" s="11" t="s">
        <v>2742</v>
      </c>
      <c r="H1071" s="11" t="str">
        <f t="shared" si="35"/>
        <v>Concierto para cello Hob. Vllb:2 - Haydn, Franz Joseph</v>
      </c>
      <c r="I1071" s="11" t="s">
        <v>242</v>
      </c>
      <c r="J1071" s="13" t="s">
        <v>65</v>
      </c>
      <c r="K1071" s="11" t="s">
        <v>24</v>
      </c>
      <c r="L1071" s="11">
        <v>1783</v>
      </c>
      <c r="M1071" s="11"/>
      <c r="N1071" s="11"/>
      <c r="O1071" s="33" t="s">
        <v>26</v>
      </c>
      <c r="P1071" s="11" t="s">
        <v>27</v>
      </c>
      <c r="Q1071" s="11" t="s">
        <v>45</v>
      </c>
      <c r="R1071" s="36" t="s">
        <v>2664</v>
      </c>
    </row>
    <row r="1072" spans="1:20" ht="15.75" customHeight="1">
      <c r="A1072" s="13" t="s">
        <v>2743</v>
      </c>
      <c r="B1072" s="11" t="s">
        <v>2647</v>
      </c>
      <c r="C1072" s="13">
        <v>2011</v>
      </c>
      <c r="D1072" s="11">
        <v>4</v>
      </c>
      <c r="E1072" s="11" t="s">
        <v>2739</v>
      </c>
      <c r="F1072" s="11" t="str">
        <f t="shared" si="34"/>
        <v>OCV-2011-4</v>
      </c>
      <c r="G1072" s="13" t="s">
        <v>2371</v>
      </c>
      <c r="H1072" s="11" t="str">
        <f t="shared" si="35"/>
        <v>Appalachian spring - Copland, Aaron</v>
      </c>
      <c r="I1072" s="11" t="s">
        <v>1</v>
      </c>
      <c r="J1072" s="11" t="s">
        <v>2139</v>
      </c>
      <c r="K1072" s="11" t="s">
        <v>24</v>
      </c>
      <c r="L1072" s="11">
        <v>1944</v>
      </c>
      <c r="M1072" s="11"/>
      <c r="N1072" s="11"/>
      <c r="O1072" s="33" t="s">
        <v>26</v>
      </c>
      <c r="P1072" s="11" t="s">
        <v>27</v>
      </c>
      <c r="Q1072" s="9" t="s">
        <v>39</v>
      </c>
      <c r="R1072" s="36" t="s">
        <v>2664</v>
      </c>
    </row>
    <row r="1073" spans="1:27" ht="15.75" customHeight="1">
      <c r="A1073" s="13" t="s">
        <v>2744</v>
      </c>
      <c r="B1073" s="11" t="s">
        <v>2647</v>
      </c>
      <c r="C1073" s="13">
        <v>2011</v>
      </c>
      <c r="D1073" s="11">
        <v>5</v>
      </c>
      <c r="E1073" s="11" t="s">
        <v>2745</v>
      </c>
      <c r="F1073" s="11" t="str">
        <f t="shared" si="34"/>
        <v>OCV-2011-5</v>
      </c>
      <c r="G1073" s="11" t="s">
        <v>226</v>
      </c>
      <c r="H1073" s="11" t="str">
        <f t="shared" si="35"/>
        <v>Divertimento n° 1 - Falabella, Roberto</v>
      </c>
      <c r="I1073" s="11" t="s">
        <v>1</v>
      </c>
      <c r="J1073" s="11" t="s">
        <v>227</v>
      </c>
      <c r="K1073" s="11" t="s">
        <v>24</v>
      </c>
      <c r="L1073" s="11">
        <v>1956</v>
      </c>
      <c r="M1073" s="11"/>
      <c r="N1073" s="11"/>
      <c r="O1073" s="11" t="s">
        <v>34</v>
      </c>
      <c r="P1073" s="11" t="s">
        <v>27</v>
      </c>
      <c r="Q1073" s="9" t="s">
        <v>89</v>
      </c>
      <c r="R1073" s="36" t="s">
        <v>2664</v>
      </c>
    </row>
    <row r="1074" spans="1:27" ht="15.75" customHeight="1">
      <c r="A1074" s="13" t="s">
        <v>2746</v>
      </c>
      <c r="B1074" s="11" t="s">
        <v>2647</v>
      </c>
      <c r="C1074" s="13">
        <v>2011</v>
      </c>
      <c r="D1074" s="11">
        <v>5</v>
      </c>
      <c r="E1074" s="11" t="s">
        <v>2745</v>
      </c>
      <c r="F1074" s="11" t="str">
        <f t="shared" si="34"/>
        <v>OCV-2011-5</v>
      </c>
      <c r="G1074" s="11" t="s">
        <v>523</v>
      </c>
      <c r="H1074" s="11" t="str">
        <f t="shared" si="35"/>
        <v>Concierto para flauta - Mozart, Wolfgang Amadeus</v>
      </c>
      <c r="I1074" s="11" t="s">
        <v>182</v>
      </c>
      <c r="J1074" s="13" t="s">
        <v>52</v>
      </c>
      <c r="K1074" s="11" t="s">
        <v>24</v>
      </c>
      <c r="L1074" s="11">
        <v>1778</v>
      </c>
      <c r="M1074" s="11"/>
      <c r="N1074" s="11"/>
      <c r="O1074" s="33" t="s">
        <v>26</v>
      </c>
      <c r="P1074" s="11" t="s">
        <v>27</v>
      </c>
      <c r="Q1074" s="11" t="s">
        <v>45</v>
      </c>
      <c r="R1074" s="36" t="s">
        <v>2664</v>
      </c>
    </row>
    <row r="1075" spans="1:27" ht="15.75" customHeight="1">
      <c r="A1075" s="13" t="s">
        <v>2747</v>
      </c>
      <c r="B1075" s="11" t="s">
        <v>2647</v>
      </c>
      <c r="C1075" s="13">
        <v>2011</v>
      </c>
      <c r="D1075" s="11">
        <v>5</v>
      </c>
      <c r="E1075" s="11" t="s">
        <v>2745</v>
      </c>
      <c r="F1075" s="11" t="str">
        <f t="shared" si="34"/>
        <v>OCV-2011-5</v>
      </c>
      <c r="G1075" s="11" t="s">
        <v>1828</v>
      </c>
      <c r="H1075" s="11" t="str">
        <f t="shared" si="35"/>
        <v>Sinfonía n° 29 - Mozart, Wolfgang Amadeus</v>
      </c>
      <c r="I1075" s="11" t="s">
        <v>1</v>
      </c>
      <c r="J1075" s="13" t="s">
        <v>52</v>
      </c>
      <c r="K1075" s="11" t="s">
        <v>24</v>
      </c>
      <c r="L1075" s="11">
        <v>1774</v>
      </c>
      <c r="M1075" s="11"/>
      <c r="N1075" s="11"/>
      <c r="O1075" s="33" t="s">
        <v>26</v>
      </c>
      <c r="P1075" s="11" t="s">
        <v>27</v>
      </c>
      <c r="Q1075" s="11" t="s">
        <v>45</v>
      </c>
      <c r="R1075" s="36" t="s">
        <v>2664</v>
      </c>
    </row>
    <row r="1076" spans="1:27" ht="15.75" customHeight="1">
      <c r="A1076" s="13" t="s">
        <v>2748</v>
      </c>
      <c r="B1076" s="11" t="s">
        <v>2647</v>
      </c>
      <c r="C1076" s="13">
        <v>2011</v>
      </c>
      <c r="D1076" s="11">
        <v>6</v>
      </c>
      <c r="E1076" s="11" t="s">
        <v>2749</v>
      </c>
      <c r="F1076" s="11" t="str">
        <f t="shared" si="34"/>
        <v>OCV-2011-6</v>
      </c>
      <c r="G1076" s="11" t="s">
        <v>2750</v>
      </c>
      <c r="H1076" s="11" t="str">
        <f t="shared" si="35"/>
        <v>Divertimento n° 2 - Falabella, Roberto</v>
      </c>
      <c r="I1076" s="11" t="s">
        <v>1</v>
      </c>
      <c r="J1076" s="11" t="s">
        <v>227</v>
      </c>
      <c r="K1076" s="11" t="s">
        <v>24</v>
      </c>
      <c r="L1076" s="11">
        <v>1956</v>
      </c>
      <c r="M1076" s="11"/>
      <c r="N1076" s="11"/>
      <c r="O1076" s="11" t="s">
        <v>34</v>
      </c>
      <c r="P1076" s="11" t="s">
        <v>27</v>
      </c>
      <c r="Q1076" s="9" t="s">
        <v>89</v>
      </c>
      <c r="R1076" s="36" t="s">
        <v>2664</v>
      </c>
    </row>
    <row r="1077" spans="1:27" ht="15.75" customHeight="1">
      <c r="A1077" s="13" t="s">
        <v>2751</v>
      </c>
      <c r="B1077" s="11" t="s">
        <v>2647</v>
      </c>
      <c r="C1077" s="13">
        <v>2011</v>
      </c>
      <c r="D1077" s="11">
        <v>6</v>
      </c>
      <c r="E1077" s="11" t="s">
        <v>2749</v>
      </c>
      <c r="F1077" s="11" t="str">
        <f t="shared" si="34"/>
        <v>OCV-2011-6</v>
      </c>
      <c r="G1077" s="13" t="s">
        <v>523</v>
      </c>
      <c r="H1077" s="11" t="str">
        <f t="shared" si="35"/>
        <v>Concierto para flauta - Mozart, Wolfgang Amadeus</v>
      </c>
      <c r="I1077" s="11" t="s">
        <v>182</v>
      </c>
      <c r="J1077" s="13" t="s">
        <v>52</v>
      </c>
      <c r="K1077" s="11" t="s">
        <v>24</v>
      </c>
      <c r="L1077" s="11">
        <v>1778</v>
      </c>
      <c r="M1077" s="11"/>
      <c r="N1077" s="11"/>
      <c r="O1077" s="33" t="s">
        <v>26</v>
      </c>
      <c r="P1077" s="11" t="s">
        <v>27</v>
      </c>
      <c r="Q1077" s="11" t="s">
        <v>45</v>
      </c>
      <c r="R1077" s="36" t="s">
        <v>2664</v>
      </c>
    </row>
    <row r="1078" spans="1:27" ht="15.75" customHeight="1">
      <c r="A1078" s="13" t="s">
        <v>2752</v>
      </c>
      <c r="B1078" s="11" t="s">
        <v>2647</v>
      </c>
      <c r="C1078" s="13">
        <v>2011</v>
      </c>
      <c r="D1078" s="11">
        <v>6</v>
      </c>
      <c r="E1078" s="11" t="s">
        <v>2749</v>
      </c>
      <c r="F1078" s="11" t="str">
        <f t="shared" si="34"/>
        <v>OCV-2011-6</v>
      </c>
      <c r="G1078" s="13" t="s">
        <v>2753</v>
      </c>
      <c r="H1078" s="11" t="str">
        <f t="shared" si="35"/>
        <v>Sinfonía n° 85 - Haydn, Franz Joseph</v>
      </c>
      <c r="I1078" s="38" t="s">
        <v>1</v>
      </c>
      <c r="J1078" s="13" t="s">
        <v>65</v>
      </c>
      <c r="K1078" s="11" t="s">
        <v>24</v>
      </c>
      <c r="L1078" s="11">
        <v>1786</v>
      </c>
      <c r="M1078" s="11"/>
      <c r="N1078" s="11"/>
      <c r="O1078" s="33" t="s">
        <v>26</v>
      </c>
      <c r="P1078" s="11" t="s">
        <v>27</v>
      </c>
      <c r="Q1078" s="11" t="s">
        <v>45</v>
      </c>
      <c r="R1078" s="36" t="s">
        <v>2664</v>
      </c>
    </row>
    <row r="1079" spans="1:27" ht="15.75" customHeight="1">
      <c r="A1079" s="13" t="s">
        <v>2754</v>
      </c>
      <c r="B1079" s="11" t="s">
        <v>2647</v>
      </c>
      <c r="C1079" s="13">
        <v>2011</v>
      </c>
      <c r="D1079" s="11">
        <v>7</v>
      </c>
      <c r="E1079" s="11" t="s">
        <v>2755</v>
      </c>
      <c r="F1079" s="11" t="str">
        <f t="shared" si="34"/>
        <v>OCV-2011-7</v>
      </c>
      <c r="G1079" s="11" t="s">
        <v>2756</v>
      </c>
      <c r="H1079" s="11" t="str">
        <f t="shared" si="35"/>
        <v>Sinfonía n° 63  - Haydn, Franz Joseph</v>
      </c>
      <c r="I1079" s="11" t="s">
        <v>1</v>
      </c>
      <c r="J1079" s="13" t="s">
        <v>65</v>
      </c>
      <c r="K1079" s="11" t="s">
        <v>24</v>
      </c>
      <c r="L1079" s="11">
        <v>1779</v>
      </c>
      <c r="M1079" s="11"/>
      <c r="N1079" s="11"/>
      <c r="O1079" s="33" t="s">
        <v>26</v>
      </c>
      <c r="P1079" s="11" t="s">
        <v>27</v>
      </c>
      <c r="Q1079" s="11" t="s">
        <v>45</v>
      </c>
      <c r="R1079" s="36" t="s">
        <v>2664</v>
      </c>
    </row>
    <row r="1080" spans="1:27" ht="15.75" customHeight="1">
      <c r="A1080" s="13" t="s">
        <v>2757</v>
      </c>
      <c r="B1080" s="11" t="s">
        <v>2647</v>
      </c>
      <c r="C1080" s="13">
        <v>2011</v>
      </c>
      <c r="D1080" s="11">
        <v>7</v>
      </c>
      <c r="E1080" s="11" t="s">
        <v>2755</v>
      </c>
      <c r="F1080" s="11" t="str">
        <f t="shared" si="34"/>
        <v>OCV-2011-7</v>
      </c>
      <c r="G1080" s="11" t="s">
        <v>813</v>
      </c>
      <c r="H1080" s="11" t="str">
        <f t="shared" si="35"/>
        <v>Arias de Mozart - Mozart, Wolfgang Amadeus</v>
      </c>
      <c r="I1080" s="11" t="s">
        <v>37</v>
      </c>
      <c r="J1080" s="13" t="s">
        <v>52</v>
      </c>
      <c r="K1080" s="11" t="s">
        <v>24</v>
      </c>
      <c r="L1080" s="11">
        <v>1791</v>
      </c>
      <c r="M1080" s="11"/>
      <c r="N1080" s="11"/>
      <c r="O1080" s="33" t="s">
        <v>26</v>
      </c>
      <c r="P1080" s="11" t="s">
        <v>27</v>
      </c>
      <c r="Q1080" s="11" t="s">
        <v>45</v>
      </c>
      <c r="R1080" s="36" t="s">
        <v>2664</v>
      </c>
      <c r="T1080" s="11" t="s">
        <v>2681</v>
      </c>
      <c r="U1080" s="11" t="s">
        <v>2758</v>
      </c>
      <c r="V1080" s="11" t="s">
        <v>2759</v>
      </c>
      <c r="W1080" s="11" t="s">
        <v>2760</v>
      </c>
      <c r="X1080" s="11" t="s">
        <v>2761</v>
      </c>
      <c r="Y1080" s="11" t="s">
        <v>2762</v>
      </c>
      <c r="Z1080" s="11" t="s">
        <v>2763</v>
      </c>
      <c r="AA1080" s="11" t="s">
        <v>2764</v>
      </c>
    </row>
    <row r="1081" spans="1:27" ht="15.75" customHeight="1">
      <c r="A1081" s="13" t="s">
        <v>2765</v>
      </c>
      <c r="B1081" s="11" t="s">
        <v>2647</v>
      </c>
      <c r="C1081" s="13">
        <v>2011</v>
      </c>
      <c r="D1081" s="11">
        <v>8</v>
      </c>
      <c r="E1081" s="11" t="s">
        <v>2766</v>
      </c>
      <c r="F1081" s="11" t="str">
        <f t="shared" si="34"/>
        <v>OCV-2011-8</v>
      </c>
      <c r="G1081" s="11" t="s">
        <v>293</v>
      </c>
      <c r="H1081" s="11" t="str">
        <f t="shared" si="35"/>
        <v>Sinfonía simple - Britten, Benjamin</v>
      </c>
      <c r="I1081" s="11" t="s">
        <v>1</v>
      </c>
      <c r="J1081" s="11" t="s">
        <v>294</v>
      </c>
      <c r="K1081" s="11" t="s">
        <v>24</v>
      </c>
      <c r="L1081" s="11">
        <v>1934</v>
      </c>
      <c r="M1081" s="11"/>
      <c r="N1081" s="11"/>
      <c r="O1081" s="33" t="s">
        <v>26</v>
      </c>
      <c r="P1081" s="11" t="s">
        <v>27</v>
      </c>
      <c r="Q1081" s="9" t="s">
        <v>39</v>
      </c>
      <c r="R1081" s="36" t="s">
        <v>2664</v>
      </c>
    </row>
    <row r="1082" spans="1:27" ht="15.75" customHeight="1">
      <c r="A1082" s="13" t="s">
        <v>2767</v>
      </c>
      <c r="B1082" s="11" t="s">
        <v>2647</v>
      </c>
      <c r="C1082" s="13">
        <v>2011</v>
      </c>
      <c r="D1082" s="11">
        <v>8</v>
      </c>
      <c r="E1082" s="11" t="s">
        <v>2766</v>
      </c>
      <c r="F1082" s="11" t="str">
        <f t="shared" si="34"/>
        <v>OCV-2011-8</v>
      </c>
      <c r="G1082" s="13" t="s">
        <v>436</v>
      </c>
      <c r="H1082" s="11" t="str">
        <f t="shared" si="35"/>
        <v>Concierto para oboe - Vaughan Williams, Ralph</v>
      </c>
      <c r="I1082" s="11" t="s">
        <v>437</v>
      </c>
      <c r="J1082" s="13" t="s">
        <v>2020</v>
      </c>
      <c r="K1082" s="11" t="s">
        <v>24</v>
      </c>
      <c r="L1082" s="11">
        <v>1944</v>
      </c>
      <c r="M1082" s="11"/>
      <c r="N1082" s="11"/>
      <c r="O1082" s="33" t="s">
        <v>26</v>
      </c>
      <c r="P1082" s="11" t="s">
        <v>27</v>
      </c>
      <c r="Q1082" s="9" t="s">
        <v>39</v>
      </c>
      <c r="R1082" s="36" t="s">
        <v>2664</v>
      </c>
    </row>
    <row r="1083" spans="1:27" ht="15.75" customHeight="1">
      <c r="A1083" s="13" t="s">
        <v>2768</v>
      </c>
      <c r="B1083" s="11" t="s">
        <v>2647</v>
      </c>
      <c r="C1083" s="13">
        <v>2011</v>
      </c>
      <c r="D1083" s="11">
        <v>8</v>
      </c>
      <c r="E1083" s="11" t="s">
        <v>2766</v>
      </c>
      <c r="F1083" s="11" t="str">
        <f t="shared" si="34"/>
        <v>OCV-2011-8</v>
      </c>
      <c r="G1083" s="11" t="s">
        <v>2769</v>
      </c>
      <c r="H1083" s="11" t="str">
        <f t="shared" si="35"/>
        <v>Pieza de Concierto sobre Temas de Ralph Vaughan Williams - Zamora, Carlos</v>
      </c>
      <c r="I1083" s="11" t="s">
        <v>1</v>
      </c>
      <c r="J1083" s="11" t="s">
        <v>345</v>
      </c>
      <c r="K1083" s="11" t="s">
        <v>24</v>
      </c>
      <c r="L1083" s="11">
        <v>2011</v>
      </c>
      <c r="M1083" s="11"/>
      <c r="N1083" s="11"/>
      <c r="O1083" s="11" t="s">
        <v>34</v>
      </c>
      <c r="P1083" s="11" t="s">
        <v>748</v>
      </c>
      <c r="Q1083" s="9" t="s">
        <v>69</v>
      </c>
      <c r="R1083" s="36" t="s">
        <v>2664</v>
      </c>
    </row>
    <row r="1084" spans="1:27" ht="15.75" customHeight="1">
      <c r="A1084" s="13" t="s">
        <v>2770</v>
      </c>
      <c r="B1084" s="11" t="s">
        <v>2647</v>
      </c>
      <c r="C1084" s="13">
        <v>2011</v>
      </c>
      <c r="D1084" s="11">
        <v>8</v>
      </c>
      <c r="E1084" s="11" t="s">
        <v>2766</v>
      </c>
      <c r="F1084" s="11" t="str">
        <f t="shared" si="34"/>
        <v>OCV-2011-8</v>
      </c>
      <c r="G1084" s="13" t="s">
        <v>1262</v>
      </c>
      <c r="H1084" s="11" t="str">
        <f t="shared" si="35"/>
        <v>Sinfonietta - Britten, Benjamin</v>
      </c>
      <c r="I1084" s="11" t="s">
        <v>1</v>
      </c>
      <c r="J1084" s="11" t="s">
        <v>294</v>
      </c>
      <c r="K1084" s="11" t="s">
        <v>24</v>
      </c>
      <c r="L1084" s="11">
        <v>1932</v>
      </c>
      <c r="M1084" s="11"/>
      <c r="N1084" s="11"/>
      <c r="O1084" s="33" t="s">
        <v>26</v>
      </c>
      <c r="P1084" s="11" t="s">
        <v>27</v>
      </c>
      <c r="Q1084" s="9" t="s">
        <v>39</v>
      </c>
      <c r="R1084" s="36" t="s">
        <v>2664</v>
      </c>
    </row>
    <row r="1085" spans="1:27" ht="15.75" customHeight="1">
      <c r="A1085" s="13" t="s">
        <v>2771</v>
      </c>
      <c r="B1085" s="11" t="s">
        <v>2647</v>
      </c>
      <c r="C1085" s="13">
        <v>2011</v>
      </c>
      <c r="D1085" s="11">
        <v>9</v>
      </c>
      <c r="E1085" s="11" t="s">
        <v>2772</v>
      </c>
      <c r="F1085" s="11" t="str">
        <f t="shared" si="34"/>
        <v>OCV-2011-9</v>
      </c>
      <c r="G1085" s="11" t="s">
        <v>2773</v>
      </c>
      <c r="H1085" s="11" t="str">
        <f t="shared" si="35"/>
        <v>Obertura de la ópera L'isola disabitata - Haydn, Franz Joseph</v>
      </c>
      <c r="I1085" s="11" t="s">
        <v>1</v>
      </c>
      <c r="J1085" s="13" t="s">
        <v>65</v>
      </c>
      <c r="K1085" s="11" t="s">
        <v>24</v>
      </c>
      <c r="L1085" s="11">
        <v>1779</v>
      </c>
      <c r="M1085" s="11"/>
      <c r="N1085" s="11"/>
      <c r="O1085" s="33" t="s">
        <v>26</v>
      </c>
      <c r="P1085" s="11" t="s">
        <v>27</v>
      </c>
      <c r="Q1085" s="11" t="s">
        <v>45</v>
      </c>
      <c r="R1085" s="36" t="s">
        <v>2664</v>
      </c>
    </row>
    <row r="1086" spans="1:27" ht="15.75" customHeight="1">
      <c r="A1086" s="13" t="s">
        <v>2774</v>
      </c>
      <c r="B1086" s="11" t="s">
        <v>2647</v>
      </c>
      <c r="C1086" s="13">
        <v>2011</v>
      </c>
      <c r="D1086" s="11">
        <v>9</v>
      </c>
      <c r="E1086" s="11" t="s">
        <v>2772</v>
      </c>
      <c r="F1086" s="11" t="str">
        <f t="shared" si="34"/>
        <v>OCV-2011-9</v>
      </c>
      <c r="G1086" s="11" t="s">
        <v>2775</v>
      </c>
      <c r="H1086" s="11" t="str">
        <f t="shared" si="35"/>
        <v>Ñamkonün - Pertout, Adrián</v>
      </c>
      <c r="I1086" s="11" t="s">
        <v>1</v>
      </c>
      <c r="J1086" s="13" t="s">
        <v>2776</v>
      </c>
      <c r="K1086" s="11" t="s">
        <v>24</v>
      </c>
      <c r="L1086" s="11">
        <v>2011</v>
      </c>
      <c r="M1086" s="11"/>
      <c r="N1086" s="11"/>
      <c r="O1086" s="33" t="s">
        <v>26</v>
      </c>
      <c r="P1086" s="11" t="s">
        <v>27</v>
      </c>
      <c r="Q1086" s="9" t="s">
        <v>69</v>
      </c>
      <c r="R1086" s="36" t="s">
        <v>2664</v>
      </c>
    </row>
    <row r="1087" spans="1:27" ht="15.75" customHeight="1">
      <c r="A1087" s="13" t="s">
        <v>2777</v>
      </c>
      <c r="B1087" s="11" t="s">
        <v>2647</v>
      </c>
      <c r="C1087" s="13">
        <v>2011</v>
      </c>
      <c r="D1087" s="11">
        <v>9</v>
      </c>
      <c r="E1087" s="11" t="s">
        <v>2772</v>
      </c>
      <c r="F1087" s="11" t="str">
        <f t="shared" si="34"/>
        <v>OCV-2011-9</v>
      </c>
      <c r="G1087" s="11" t="s">
        <v>1118</v>
      </c>
      <c r="H1087" s="11" t="str">
        <f t="shared" si="35"/>
        <v>Sinfonía n° 33 - Mozart, Wolfgang Amadeus</v>
      </c>
      <c r="I1087" s="11" t="s">
        <v>1</v>
      </c>
      <c r="J1087" s="13" t="s">
        <v>52</v>
      </c>
      <c r="K1087" s="11" t="s">
        <v>24</v>
      </c>
      <c r="L1087" s="11">
        <v>1779</v>
      </c>
      <c r="M1087" s="11"/>
      <c r="N1087" s="11"/>
      <c r="O1087" s="33" t="s">
        <v>26</v>
      </c>
      <c r="P1087" s="11" t="s">
        <v>27</v>
      </c>
      <c r="Q1087" s="11" t="s">
        <v>45</v>
      </c>
      <c r="R1087" s="36" t="s">
        <v>2664</v>
      </c>
    </row>
    <row r="1088" spans="1:27" ht="15.75" customHeight="1">
      <c r="A1088" s="13" t="s">
        <v>2778</v>
      </c>
      <c r="B1088" s="11" t="s">
        <v>2647</v>
      </c>
      <c r="C1088" s="13">
        <v>2011</v>
      </c>
      <c r="D1088" s="11">
        <v>10</v>
      </c>
      <c r="E1088" s="11" t="s">
        <v>25</v>
      </c>
      <c r="F1088" s="11" t="str">
        <f t="shared" si="34"/>
        <v>OCV-2011-10</v>
      </c>
      <c r="G1088" s="11" t="s">
        <v>1840</v>
      </c>
      <c r="H1088" s="11" t="str">
        <f t="shared" si="35"/>
        <v>Arias de Haendel - Haendel, Georg Friederich</v>
      </c>
      <c r="I1088" s="11" t="s">
        <v>37</v>
      </c>
      <c r="J1088" s="11" t="s">
        <v>359</v>
      </c>
      <c r="K1088" s="11" t="s">
        <v>24</v>
      </c>
      <c r="L1088" s="11">
        <v>1738</v>
      </c>
      <c r="M1088" s="11"/>
      <c r="N1088" s="11"/>
      <c r="O1088" s="33" t="s">
        <v>26</v>
      </c>
      <c r="P1088" s="11" t="s">
        <v>27</v>
      </c>
      <c r="Q1088" s="11" t="s">
        <v>148</v>
      </c>
      <c r="R1088" s="36" t="s">
        <v>2664</v>
      </c>
      <c r="T1088" s="11" t="s">
        <v>2779</v>
      </c>
    </row>
    <row r="1089" spans="1:19" ht="15.75" customHeight="1">
      <c r="A1089" s="13" t="s">
        <v>2780</v>
      </c>
      <c r="B1089" s="11" t="s">
        <v>2647</v>
      </c>
      <c r="C1089" s="13">
        <v>2011</v>
      </c>
      <c r="D1089" s="11">
        <v>10</v>
      </c>
      <c r="E1089" s="11" t="s">
        <v>25</v>
      </c>
      <c r="F1089" s="11" t="str">
        <f t="shared" si="34"/>
        <v>OCV-2011-10</v>
      </c>
      <c r="G1089" s="11" t="s">
        <v>2781</v>
      </c>
      <c r="H1089" s="11" t="str">
        <f t="shared" si="35"/>
        <v>Concierto Op. 3 n° 4 - Haendel, Georg Friederich</v>
      </c>
      <c r="I1089" s="11" t="s">
        <v>1</v>
      </c>
      <c r="J1089" s="11" t="s">
        <v>359</v>
      </c>
      <c r="K1089" s="11" t="s">
        <v>24</v>
      </c>
      <c r="L1089" s="11">
        <v>1716</v>
      </c>
      <c r="M1089" s="11"/>
      <c r="N1089" s="11"/>
      <c r="O1089" s="33" t="s">
        <v>26</v>
      </c>
      <c r="P1089" s="11" t="s">
        <v>27</v>
      </c>
      <c r="Q1089" s="11" t="s">
        <v>148</v>
      </c>
      <c r="R1089" s="36" t="s">
        <v>2664</v>
      </c>
    </row>
    <row r="1090" spans="1:19" ht="15.75" customHeight="1">
      <c r="A1090" s="13" t="s">
        <v>2782</v>
      </c>
      <c r="B1090" s="11" t="s">
        <v>2647</v>
      </c>
      <c r="C1090" s="13">
        <v>2011</v>
      </c>
      <c r="D1090" s="11">
        <v>10</v>
      </c>
      <c r="E1090" s="11" t="s">
        <v>25</v>
      </c>
      <c r="F1090" s="11" t="str">
        <f t="shared" si="34"/>
        <v>OCV-2011-10</v>
      </c>
      <c r="G1090" s="11" t="s">
        <v>2783</v>
      </c>
      <c r="H1090" s="11" t="str">
        <f t="shared" si="35"/>
        <v>Concierto en Re mayor - Vivaldi, Antonio</v>
      </c>
      <c r="I1090" s="11" t="s">
        <v>1</v>
      </c>
      <c r="J1090" s="11" t="s">
        <v>636</v>
      </c>
      <c r="K1090" s="11" t="s">
        <v>24</v>
      </c>
      <c r="L1090" s="11" t="s">
        <v>2784</v>
      </c>
      <c r="M1090" s="11"/>
      <c r="N1090" s="11"/>
      <c r="O1090" s="33" t="s">
        <v>26</v>
      </c>
      <c r="P1090" s="11" t="s">
        <v>27</v>
      </c>
      <c r="Q1090" s="11" t="s">
        <v>148</v>
      </c>
      <c r="R1090" s="36" t="s">
        <v>2664</v>
      </c>
    </row>
    <row r="1091" spans="1:19" ht="15.75" customHeight="1">
      <c r="A1091" s="13" t="s">
        <v>2785</v>
      </c>
      <c r="B1091" s="11" t="s">
        <v>2647</v>
      </c>
      <c r="C1091" s="13">
        <v>2011</v>
      </c>
      <c r="D1091" s="11">
        <v>10</v>
      </c>
      <c r="E1091" s="11" t="s">
        <v>25</v>
      </c>
      <c r="F1091" s="11" t="str">
        <f t="shared" si="34"/>
        <v>OCV-2011-10</v>
      </c>
      <c r="G1091" s="11" t="s">
        <v>2786</v>
      </c>
      <c r="H1091" s="11" t="str">
        <f t="shared" si="35"/>
        <v>Concierto Op. 3 n° 2 - Haendel, Georg Friederich</v>
      </c>
      <c r="I1091" s="11" t="s">
        <v>1</v>
      </c>
      <c r="J1091" s="11" t="s">
        <v>359</v>
      </c>
      <c r="K1091" s="11" t="s">
        <v>24</v>
      </c>
      <c r="L1091" s="11" t="s">
        <v>2787</v>
      </c>
      <c r="M1091" s="11"/>
      <c r="N1091" s="11"/>
      <c r="O1091" s="33" t="s">
        <v>26</v>
      </c>
      <c r="P1091" s="11" t="s">
        <v>27</v>
      </c>
      <c r="Q1091" s="11" t="s">
        <v>148</v>
      </c>
      <c r="R1091" s="36" t="s">
        <v>2664</v>
      </c>
    </row>
    <row r="1092" spans="1:19" ht="15.75" customHeight="1">
      <c r="A1092" s="13" t="s">
        <v>2788</v>
      </c>
      <c r="B1092" s="11" t="s">
        <v>2647</v>
      </c>
      <c r="C1092" s="13">
        <v>2012</v>
      </c>
      <c r="D1092" s="13">
        <v>1</v>
      </c>
      <c r="E1092" s="13" t="s">
        <v>2789</v>
      </c>
      <c r="F1092" s="11" t="str">
        <f t="shared" si="34"/>
        <v>OCV-2012-1</v>
      </c>
      <c r="G1092" s="13" t="s">
        <v>2790</v>
      </c>
      <c r="H1092" s="11" t="str">
        <f t="shared" si="35"/>
        <v>Sinfonía n° 10 - Mozart, Wolfgang Amadeus</v>
      </c>
      <c r="I1092" s="13" t="s">
        <v>1</v>
      </c>
      <c r="J1092" s="13" t="s">
        <v>52</v>
      </c>
      <c r="K1092" s="11" t="s">
        <v>24</v>
      </c>
      <c r="L1092" s="13">
        <v>1770</v>
      </c>
      <c r="O1092" s="33" t="s">
        <v>26</v>
      </c>
      <c r="P1092" s="11" t="s">
        <v>27</v>
      </c>
      <c r="Q1092" s="11" t="s">
        <v>45</v>
      </c>
      <c r="R1092" s="27" t="s">
        <v>2664</v>
      </c>
      <c r="S1092" s="2" t="s">
        <v>2791</v>
      </c>
    </row>
    <row r="1093" spans="1:19" ht="15.75" customHeight="1">
      <c r="A1093" s="13" t="s">
        <v>2792</v>
      </c>
      <c r="B1093" s="11" t="s">
        <v>2647</v>
      </c>
      <c r="C1093" s="13">
        <v>2012</v>
      </c>
      <c r="D1093" s="13">
        <v>1</v>
      </c>
      <c r="E1093" s="13" t="s">
        <v>2789</v>
      </c>
      <c r="F1093" s="11" t="str">
        <f t="shared" si="34"/>
        <v>OCV-2012-1</v>
      </c>
      <c r="G1093" s="13" t="s">
        <v>2793</v>
      </c>
      <c r="H1093" s="11" t="str">
        <f t="shared" si="35"/>
        <v>Concertante para dos violines en do mayor, KV 190 - Mozart, Wolfgang Amadeus</v>
      </c>
      <c r="I1093" s="13" t="s">
        <v>2735</v>
      </c>
      <c r="J1093" s="13" t="s">
        <v>52</v>
      </c>
      <c r="K1093" s="11" t="s">
        <v>24</v>
      </c>
      <c r="L1093" s="13">
        <v>1774</v>
      </c>
      <c r="O1093" s="33" t="s">
        <v>26</v>
      </c>
      <c r="P1093" s="11" t="s">
        <v>27</v>
      </c>
      <c r="Q1093" s="11" t="s">
        <v>45</v>
      </c>
      <c r="R1093" s="27" t="s">
        <v>2664</v>
      </c>
      <c r="S1093" s="2" t="s">
        <v>2791</v>
      </c>
    </row>
    <row r="1094" spans="1:19" ht="15.75" customHeight="1">
      <c r="A1094" s="13" t="s">
        <v>2794</v>
      </c>
      <c r="B1094" s="11" t="s">
        <v>2647</v>
      </c>
      <c r="C1094" s="13">
        <v>2012</v>
      </c>
      <c r="D1094" s="13">
        <v>1</v>
      </c>
      <c r="E1094" s="13" t="s">
        <v>2789</v>
      </c>
      <c r="F1094" s="11" t="str">
        <f t="shared" si="34"/>
        <v>OCV-2012-1</v>
      </c>
      <c r="G1094" s="13" t="s">
        <v>142</v>
      </c>
      <c r="H1094" s="11" t="str">
        <f t="shared" si="35"/>
        <v>Andante apassionato - Soro, Enrique</v>
      </c>
      <c r="I1094" s="38" t="s">
        <v>1</v>
      </c>
      <c r="J1094" s="13" t="s">
        <v>143</v>
      </c>
      <c r="K1094" s="11" t="s">
        <v>24</v>
      </c>
      <c r="L1094" s="13">
        <v>1902</v>
      </c>
      <c r="O1094" s="33" t="s">
        <v>26</v>
      </c>
      <c r="P1094" s="11" t="s">
        <v>27</v>
      </c>
      <c r="Q1094" s="9" t="s">
        <v>39</v>
      </c>
      <c r="R1094" s="27" t="s">
        <v>2664</v>
      </c>
      <c r="S1094" s="2" t="s">
        <v>2791</v>
      </c>
    </row>
    <row r="1095" spans="1:19" ht="15.75" customHeight="1">
      <c r="A1095" s="13" t="s">
        <v>2795</v>
      </c>
      <c r="B1095" s="11" t="s">
        <v>2647</v>
      </c>
      <c r="C1095" s="13">
        <v>2012</v>
      </c>
      <c r="D1095" s="13">
        <v>1</v>
      </c>
      <c r="E1095" s="13" t="s">
        <v>2789</v>
      </c>
      <c r="F1095" s="11" t="str">
        <f t="shared" si="34"/>
        <v>OCV-2012-1</v>
      </c>
      <c r="G1095" s="13" t="s">
        <v>754</v>
      </c>
      <c r="H1095" s="11" t="str">
        <f t="shared" si="35"/>
        <v>Serenata para cuerdas - Tchaikovsky, Piotr Ilych</v>
      </c>
      <c r="I1095" s="38" t="s">
        <v>1</v>
      </c>
      <c r="J1095" s="13" t="s">
        <v>116</v>
      </c>
      <c r="K1095" s="11" t="s">
        <v>24</v>
      </c>
      <c r="L1095" s="13">
        <v>1880</v>
      </c>
      <c r="O1095" s="33" t="s">
        <v>26</v>
      </c>
      <c r="P1095" s="11" t="s">
        <v>27</v>
      </c>
      <c r="Q1095" s="11" t="s">
        <v>49</v>
      </c>
      <c r="R1095" s="27" t="s">
        <v>2664</v>
      </c>
      <c r="S1095" s="2" t="s">
        <v>2791</v>
      </c>
    </row>
    <row r="1096" spans="1:19" ht="15.75" customHeight="1">
      <c r="A1096" s="13" t="s">
        <v>2796</v>
      </c>
      <c r="B1096" s="11" t="s">
        <v>2647</v>
      </c>
      <c r="C1096" s="13">
        <v>2012</v>
      </c>
      <c r="D1096" s="13">
        <v>2</v>
      </c>
      <c r="E1096" s="13" t="s">
        <v>2797</v>
      </c>
      <c r="F1096" s="11" t="str">
        <f t="shared" si="34"/>
        <v>OCV-2012-2</v>
      </c>
      <c r="G1096" s="13" t="s">
        <v>2798</v>
      </c>
      <c r="H1096" s="11" t="str">
        <f t="shared" si="35"/>
        <v>Concerto for Strings RV 138 - Vivaldi, Antonio</v>
      </c>
      <c r="I1096" s="38" t="s">
        <v>1</v>
      </c>
      <c r="J1096" s="13" t="s">
        <v>636</v>
      </c>
      <c r="K1096" s="11" t="s">
        <v>24</v>
      </c>
      <c r="L1096" s="13" t="s">
        <v>25</v>
      </c>
      <c r="O1096" s="33" t="s">
        <v>26</v>
      </c>
      <c r="P1096" s="11" t="s">
        <v>27</v>
      </c>
      <c r="Q1096" s="11" t="s">
        <v>148</v>
      </c>
      <c r="R1096" s="27" t="s">
        <v>2664</v>
      </c>
      <c r="S1096" s="2" t="s">
        <v>2799</v>
      </c>
    </row>
    <row r="1097" spans="1:19" ht="15.75" customHeight="1">
      <c r="A1097" s="13" t="s">
        <v>2800</v>
      </c>
      <c r="B1097" s="11" t="s">
        <v>2647</v>
      </c>
      <c r="C1097" s="13">
        <v>2012</v>
      </c>
      <c r="D1097" s="13">
        <v>2</v>
      </c>
      <c r="E1097" s="13" t="s">
        <v>2797</v>
      </c>
      <c r="F1097" s="11" t="str">
        <f t="shared" si="34"/>
        <v>OCV-2012-2</v>
      </c>
      <c r="G1097" s="13" t="s">
        <v>2673</v>
      </c>
      <c r="H1097" s="11" t="str">
        <f t="shared" si="35"/>
        <v>Stabat Mater - Vivaldi, Antonio</v>
      </c>
      <c r="I1097" s="13" t="s">
        <v>37</v>
      </c>
      <c r="J1097" s="13" t="s">
        <v>636</v>
      </c>
      <c r="K1097" s="11" t="s">
        <v>24</v>
      </c>
      <c r="L1097" s="13">
        <v>1712</v>
      </c>
      <c r="O1097" s="33" t="s">
        <v>26</v>
      </c>
      <c r="P1097" s="11" t="s">
        <v>27</v>
      </c>
      <c r="Q1097" s="11" t="s">
        <v>148</v>
      </c>
      <c r="R1097" s="27" t="s">
        <v>2664</v>
      </c>
      <c r="S1097" s="2" t="s">
        <v>2799</v>
      </c>
    </row>
    <row r="1098" spans="1:19" ht="15.75" customHeight="1">
      <c r="A1098" s="13" t="s">
        <v>2801</v>
      </c>
      <c r="B1098" s="11" t="s">
        <v>2647</v>
      </c>
      <c r="C1098" s="13">
        <v>2012</v>
      </c>
      <c r="D1098" s="13">
        <v>2</v>
      </c>
      <c r="E1098" s="13" t="s">
        <v>2797</v>
      </c>
      <c r="F1098" s="11" t="str">
        <f t="shared" si="34"/>
        <v>OCV-2012-2</v>
      </c>
      <c r="G1098" s="13" t="s">
        <v>2802</v>
      </c>
      <c r="H1098" s="11" t="str">
        <f t="shared" si="35"/>
        <v>Nisi Dominus, RV 608 - Vivaldi, Antonio</v>
      </c>
      <c r="I1098" s="13" t="s">
        <v>37</v>
      </c>
      <c r="J1098" s="13" t="s">
        <v>636</v>
      </c>
      <c r="K1098" s="11" t="s">
        <v>24</v>
      </c>
      <c r="L1098" s="13" t="s">
        <v>2803</v>
      </c>
      <c r="O1098" s="33" t="s">
        <v>26</v>
      </c>
      <c r="P1098" s="11" t="s">
        <v>27</v>
      </c>
      <c r="Q1098" s="11" t="s">
        <v>148</v>
      </c>
      <c r="R1098" s="27" t="s">
        <v>2664</v>
      </c>
      <c r="S1098" s="2" t="s">
        <v>2799</v>
      </c>
    </row>
    <row r="1099" spans="1:19" ht="15.75" customHeight="1">
      <c r="A1099" s="13" t="s">
        <v>2804</v>
      </c>
      <c r="B1099" s="11" t="s">
        <v>2647</v>
      </c>
      <c r="C1099" s="13">
        <v>2012</v>
      </c>
      <c r="D1099" s="13">
        <v>2</v>
      </c>
      <c r="E1099" s="13" t="s">
        <v>2797</v>
      </c>
      <c r="F1099" s="11" t="str">
        <f t="shared" si="34"/>
        <v>OCV-2012-2</v>
      </c>
      <c r="G1099" s="13" t="s">
        <v>2805</v>
      </c>
      <c r="H1099" s="11" t="str">
        <f t="shared" si="35"/>
        <v>Salve Regina - Scarlatti, Domenico</v>
      </c>
      <c r="I1099" s="13" t="s">
        <v>37</v>
      </c>
      <c r="J1099" s="13" t="s">
        <v>2806</v>
      </c>
      <c r="K1099" s="11" t="s">
        <v>24</v>
      </c>
      <c r="L1099" s="13" t="s">
        <v>25</v>
      </c>
      <c r="O1099" s="33" t="s">
        <v>26</v>
      </c>
      <c r="P1099" s="11" t="s">
        <v>27</v>
      </c>
      <c r="Q1099" s="11" t="s">
        <v>148</v>
      </c>
      <c r="R1099" s="27" t="s">
        <v>2664</v>
      </c>
      <c r="S1099" s="2" t="s">
        <v>2799</v>
      </c>
    </row>
    <row r="1100" spans="1:19" ht="15.75" customHeight="1">
      <c r="A1100" s="13" t="s">
        <v>2807</v>
      </c>
      <c r="B1100" s="11" t="s">
        <v>2647</v>
      </c>
      <c r="C1100" s="13">
        <v>2012</v>
      </c>
      <c r="D1100" s="13">
        <v>3</v>
      </c>
      <c r="E1100" s="13" t="s">
        <v>2808</v>
      </c>
      <c r="F1100" s="11" t="str">
        <f t="shared" si="34"/>
        <v>OCV-2012-3</v>
      </c>
      <c r="G1100" s="11" t="s">
        <v>2809</v>
      </c>
      <c r="H1100" s="11" t="str">
        <f t="shared" si="35"/>
        <v>Cuarteto con oboe - Mozart, Wolfgang Amadeus</v>
      </c>
      <c r="I1100" s="11" t="s">
        <v>2810</v>
      </c>
      <c r="J1100" s="13" t="s">
        <v>52</v>
      </c>
      <c r="K1100" s="11" t="s">
        <v>24</v>
      </c>
      <c r="L1100" s="13">
        <v>1781</v>
      </c>
      <c r="O1100" s="33" t="s">
        <v>26</v>
      </c>
      <c r="P1100" s="11" t="s">
        <v>27</v>
      </c>
      <c r="Q1100" s="11" t="s">
        <v>45</v>
      </c>
      <c r="R1100" s="27" t="s">
        <v>2664</v>
      </c>
      <c r="S1100" s="2" t="s">
        <v>2811</v>
      </c>
    </row>
    <row r="1101" spans="1:19" ht="15.75" customHeight="1">
      <c r="A1101" s="13" t="s">
        <v>2812</v>
      </c>
      <c r="B1101" s="11" t="s">
        <v>2647</v>
      </c>
      <c r="C1101" s="13">
        <v>2012</v>
      </c>
      <c r="D1101" s="13">
        <v>3</v>
      </c>
      <c r="E1101" s="13" t="s">
        <v>2808</v>
      </c>
      <c r="F1101" s="11" t="str">
        <f t="shared" si="34"/>
        <v>OCV-2012-3</v>
      </c>
      <c r="G1101" s="11" t="s">
        <v>2813</v>
      </c>
      <c r="H1101" s="11" t="str">
        <f t="shared" si="35"/>
        <v>Cuarteto con piano - Schumann, Robert</v>
      </c>
      <c r="I1101" s="11" t="s">
        <v>2814</v>
      </c>
      <c r="J1101" s="13" t="s">
        <v>714</v>
      </c>
      <c r="K1101" s="11" t="s">
        <v>24</v>
      </c>
      <c r="L1101" s="13">
        <v>1842</v>
      </c>
      <c r="O1101" s="33" t="s">
        <v>26</v>
      </c>
      <c r="P1101" s="11" t="s">
        <v>27</v>
      </c>
      <c r="Q1101" s="9" t="s">
        <v>62</v>
      </c>
      <c r="R1101" s="27" t="s">
        <v>2664</v>
      </c>
      <c r="S1101" s="2" t="s">
        <v>2811</v>
      </c>
    </row>
    <row r="1102" spans="1:19" ht="15.75" customHeight="1">
      <c r="A1102" s="13" t="s">
        <v>2815</v>
      </c>
      <c r="B1102" s="11" t="s">
        <v>2647</v>
      </c>
      <c r="C1102" s="13">
        <v>2012</v>
      </c>
      <c r="D1102" s="13">
        <v>3</v>
      </c>
      <c r="E1102" s="13" t="s">
        <v>2808</v>
      </c>
      <c r="F1102" s="11" t="str">
        <f t="shared" si="34"/>
        <v>OCV-2012-3</v>
      </c>
      <c r="G1102" s="11" t="s">
        <v>2816</v>
      </c>
      <c r="H1102" s="11" t="str">
        <f t="shared" si="35"/>
        <v>Cuarteto con flauta n° 1 - Mozart, Wolfgang Amadeus</v>
      </c>
      <c r="I1102" s="11" t="s">
        <v>2817</v>
      </c>
      <c r="J1102" s="13" t="s">
        <v>52</v>
      </c>
      <c r="K1102" s="11" t="s">
        <v>24</v>
      </c>
      <c r="L1102" s="13">
        <v>1777</v>
      </c>
      <c r="O1102" s="33" t="s">
        <v>26</v>
      </c>
      <c r="P1102" s="11" t="s">
        <v>27</v>
      </c>
      <c r="Q1102" s="11" t="s">
        <v>45</v>
      </c>
      <c r="R1102" s="27" t="s">
        <v>2664</v>
      </c>
      <c r="S1102" s="2" t="s">
        <v>2811</v>
      </c>
    </row>
    <row r="1103" spans="1:19" ht="15.75" customHeight="1">
      <c r="A1103" s="13" t="s">
        <v>2818</v>
      </c>
      <c r="B1103" s="11" t="s">
        <v>2647</v>
      </c>
      <c r="C1103" s="13">
        <v>2012</v>
      </c>
      <c r="D1103" s="13">
        <v>3</v>
      </c>
      <c r="E1103" s="13" t="s">
        <v>2808</v>
      </c>
      <c r="F1103" s="11" t="str">
        <f t="shared" si="34"/>
        <v>OCV-2012-3</v>
      </c>
      <c r="G1103" s="38" t="s">
        <v>2819</v>
      </c>
      <c r="H1103" s="11" t="str">
        <f t="shared" si="35"/>
        <v>Octeto en mi bemol mayor, Op. 20 - Mendelssohn, Felix</v>
      </c>
      <c r="I1103" s="38" t="s">
        <v>2820</v>
      </c>
      <c r="J1103" s="11" t="s">
        <v>93</v>
      </c>
      <c r="K1103" s="11" t="s">
        <v>24</v>
      </c>
      <c r="L1103" s="13">
        <v>1825</v>
      </c>
      <c r="O1103" s="33" t="s">
        <v>26</v>
      </c>
      <c r="P1103" s="11" t="s">
        <v>27</v>
      </c>
      <c r="Q1103" s="9" t="s">
        <v>62</v>
      </c>
      <c r="R1103" s="27" t="s">
        <v>2664</v>
      </c>
      <c r="S1103" s="2" t="s">
        <v>2811</v>
      </c>
    </row>
    <row r="1104" spans="1:19" ht="15.75" customHeight="1">
      <c r="A1104" s="13" t="s">
        <v>2821</v>
      </c>
      <c r="B1104" s="11" t="s">
        <v>2647</v>
      </c>
      <c r="C1104" s="13">
        <v>2012</v>
      </c>
      <c r="D1104" s="13">
        <v>4</v>
      </c>
      <c r="E1104" s="13" t="s">
        <v>2822</v>
      </c>
      <c r="F1104" s="11" t="str">
        <f t="shared" si="34"/>
        <v>OCV-2012-4</v>
      </c>
      <c r="G1104" s="13" t="s">
        <v>1332</v>
      </c>
      <c r="H1104" s="11" t="str">
        <f t="shared" si="35"/>
        <v>Pequeña serenata nocturna - Mozart, Wolfgang Amadeus</v>
      </c>
      <c r="I1104" s="38" t="s">
        <v>1</v>
      </c>
      <c r="J1104" s="13" t="s">
        <v>52</v>
      </c>
      <c r="K1104" s="11" t="s">
        <v>24</v>
      </c>
      <c r="L1104" s="13">
        <v>1776</v>
      </c>
      <c r="O1104" s="33" t="s">
        <v>26</v>
      </c>
      <c r="P1104" s="11" t="s">
        <v>27</v>
      </c>
      <c r="Q1104" s="11" t="s">
        <v>45</v>
      </c>
      <c r="R1104" s="27" t="s">
        <v>2664</v>
      </c>
      <c r="S1104" s="2" t="s">
        <v>2823</v>
      </c>
    </row>
    <row r="1105" spans="1:19" ht="15.75" customHeight="1">
      <c r="A1105" s="13" t="s">
        <v>2824</v>
      </c>
      <c r="B1105" s="11" t="s">
        <v>2647</v>
      </c>
      <c r="C1105" s="13">
        <v>2012</v>
      </c>
      <c r="D1105" s="13">
        <v>4</v>
      </c>
      <c r="E1105" s="13" t="s">
        <v>2822</v>
      </c>
      <c r="F1105" s="11" t="str">
        <f t="shared" si="34"/>
        <v>OCV-2012-4</v>
      </c>
      <c r="G1105" s="13" t="s">
        <v>2825</v>
      </c>
      <c r="H1105" s="11" t="str">
        <f t="shared" si="35"/>
        <v>Tobalahue para flauta y cuerdas - Rifo, Guillermo</v>
      </c>
      <c r="I1105" s="6" t="s">
        <v>182</v>
      </c>
      <c r="J1105" s="13" t="s">
        <v>1159</v>
      </c>
      <c r="K1105" s="11" t="s">
        <v>24</v>
      </c>
      <c r="L1105" s="13" t="s">
        <v>25</v>
      </c>
      <c r="O1105" s="11" t="s">
        <v>34</v>
      </c>
      <c r="P1105" s="11" t="s">
        <v>27</v>
      </c>
      <c r="Q1105" s="9" t="s">
        <v>69</v>
      </c>
      <c r="R1105" s="27" t="s">
        <v>2664</v>
      </c>
      <c r="S1105" s="2" t="s">
        <v>2823</v>
      </c>
    </row>
    <row r="1106" spans="1:19" ht="15.75" customHeight="1">
      <c r="A1106" s="13" t="s">
        <v>2826</v>
      </c>
      <c r="B1106" s="11" t="s">
        <v>2647</v>
      </c>
      <c r="C1106" s="13">
        <v>2012</v>
      </c>
      <c r="D1106" s="13">
        <v>4</v>
      </c>
      <c r="E1106" s="13" t="s">
        <v>2822</v>
      </c>
      <c r="F1106" s="11" t="str">
        <f t="shared" si="34"/>
        <v>OCV-2012-4</v>
      </c>
      <c r="G1106" s="13" t="s">
        <v>2827</v>
      </c>
      <c r="H1106" s="11" t="str">
        <f t="shared" si="35"/>
        <v>Rondó - Schubert, Franz</v>
      </c>
      <c r="I1106" s="13" t="s">
        <v>56</v>
      </c>
      <c r="J1106" s="13" t="s">
        <v>380</v>
      </c>
      <c r="K1106" s="11" t="s">
        <v>24</v>
      </c>
      <c r="L1106" s="13">
        <v>1816</v>
      </c>
      <c r="O1106" s="33" t="s">
        <v>26</v>
      </c>
      <c r="P1106" s="11" t="s">
        <v>27</v>
      </c>
      <c r="Q1106" s="9" t="s">
        <v>62</v>
      </c>
      <c r="R1106" s="27" t="s">
        <v>2664</v>
      </c>
      <c r="S1106" s="2" t="s">
        <v>2823</v>
      </c>
    </row>
    <row r="1107" spans="1:19" ht="15.75" customHeight="1">
      <c r="A1107" s="13" t="s">
        <v>2828</v>
      </c>
      <c r="B1107" s="11" t="s">
        <v>2647</v>
      </c>
      <c r="C1107" s="13">
        <v>2012</v>
      </c>
      <c r="D1107" s="13">
        <v>4</v>
      </c>
      <c r="E1107" s="13" t="s">
        <v>2822</v>
      </c>
      <c r="F1107" s="11" t="str">
        <f t="shared" si="34"/>
        <v>OCV-2012-4</v>
      </c>
      <c r="G1107" s="13" t="s">
        <v>2829</v>
      </c>
      <c r="H1107" s="11" t="str">
        <f t="shared" si="35"/>
        <v>Concierto para cuerdas - Stravinsky, Igor</v>
      </c>
      <c r="I1107" s="38" t="s">
        <v>1</v>
      </c>
      <c r="J1107" s="13" t="s">
        <v>76</v>
      </c>
      <c r="K1107" s="11" t="s">
        <v>24</v>
      </c>
      <c r="L1107" s="13">
        <v>1946</v>
      </c>
      <c r="O1107" s="33" t="s">
        <v>26</v>
      </c>
      <c r="P1107" s="11" t="s">
        <v>27</v>
      </c>
      <c r="Q1107" s="9" t="s">
        <v>39</v>
      </c>
      <c r="R1107" s="27" t="s">
        <v>2664</v>
      </c>
      <c r="S1107" s="2" t="s">
        <v>2823</v>
      </c>
    </row>
    <row r="1108" spans="1:19" ht="15.75" customHeight="1">
      <c r="A1108" s="13" t="s">
        <v>2830</v>
      </c>
      <c r="B1108" s="11" t="s">
        <v>2647</v>
      </c>
      <c r="C1108" s="13">
        <v>2012</v>
      </c>
      <c r="D1108" s="13">
        <v>5</v>
      </c>
      <c r="E1108" s="13" t="s">
        <v>2831</v>
      </c>
      <c r="F1108" s="11" t="str">
        <f t="shared" si="34"/>
        <v>OCV-2012-5</v>
      </c>
      <c r="G1108" s="13" t="s">
        <v>22</v>
      </c>
      <c r="H1108" s="11" t="str">
        <f t="shared" si="35"/>
        <v>Sin información - Schubert, Franz</v>
      </c>
      <c r="I1108" s="13" t="s">
        <v>22</v>
      </c>
      <c r="J1108" s="13" t="s">
        <v>380</v>
      </c>
      <c r="K1108" s="11" t="s">
        <v>24</v>
      </c>
      <c r="L1108" s="13" t="s">
        <v>25</v>
      </c>
      <c r="O1108" s="33" t="s">
        <v>26</v>
      </c>
      <c r="P1108" s="11" t="s">
        <v>27</v>
      </c>
      <c r="Q1108" s="9" t="s">
        <v>62</v>
      </c>
      <c r="R1108" s="27" t="s">
        <v>2664</v>
      </c>
      <c r="S1108" s="27" t="s">
        <v>2832</v>
      </c>
    </row>
    <row r="1109" spans="1:19" ht="15.75" customHeight="1">
      <c r="A1109" s="13" t="s">
        <v>2833</v>
      </c>
      <c r="B1109" s="11" t="s">
        <v>2647</v>
      </c>
      <c r="C1109" s="13">
        <v>2012</v>
      </c>
      <c r="D1109" s="13">
        <v>5</v>
      </c>
      <c r="E1109" s="13" t="s">
        <v>2831</v>
      </c>
      <c r="F1109" s="11" t="str">
        <f t="shared" si="34"/>
        <v>OCV-2012-5</v>
      </c>
      <c r="G1109" s="13" t="s">
        <v>22</v>
      </c>
      <c r="H1109" s="11" t="str">
        <f t="shared" si="35"/>
        <v>Sin información - Brahms, Johannes</v>
      </c>
      <c r="I1109" s="13" t="s">
        <v>22</v>
      </c>
      <c r="J1109" s="13" t="s">
        <v>698</v>
      </c>
      <c r="K1109" s="11" t="s">
        <v>24</v>
      </c>
      <c r="L1109" s="13" t="s">
        <v>25</v>
      </c>
      <c r="O1109" s="33" t="s">
        <v>26</v>
      </c>
      <c r="P1109" s="11" t="s">
        <v>27</v>
      </c>
      <c r="Q1109" s="11" t="s">
        <v>49</v>
      </c>
      <c r="R1109" s="27" t="s">
        <v>2664</v>
      </c>
      <c r="S1109" s="27" t="s">
        <v>2832</v>
      </c>
    </row>
    <row r="1110" spans="1:19" ht="15.75" customHeight="1">
      <c r="A1110" s="13" t="s">
        <v>2834</v>
      </c>
      <c r="B1110" s="11" t="s">
        <v>2647</v>
      </c>
      <c r="C1110" s="13">
        <v>2012</v>
      </c>
      <c r="D1110" s="13">
        <v>5</v>
      </c>
      <c r="E1110" s="13" t="s">
        <v>2831</v>
      </c>
      <c r="F1110" s="11" t="str">
        <f t="shared" si="34"/>
        <v>OCV-2012-5</v>
      </c>
      <c r="G1110" s="13" t="s">
        <v>22</v>
      </c>
      <c r="H1110" s="11" t="str">
        <f t="shared" si="35"/>
        <v>Sin información - Strauss (no indica nombre)</v>
      </c>
      <c r="I1110" s="13" t="s">
        <v>22</v>
      </c>
      <c r="J1110" s="13" t="s">
        <v>2835</v>
      </c>
      <c r="K1110" s="11" t="s">
        <v>24</v>
      </c>
      <c r="L1110" s="13" t="s">
        <v>25</v>
      </c>
      <c r="O1110" s="33" t="s">
        <v>26</v>
      </c>
      <c r="P1110" s="11" t="s">
        <v>27</v>
      </c>
      <c r="Q1110" s="11" t="s">
        <v>49</v>
      </c>
      <c r="R1110" s="27" t="s">
        <v>2664</v>
      </c>
      <c r="S1110" s="27" t="s">
        <v>2832</v>
      </c>
    </row>
    <row r="1111" spans="1:19" ht="15.75" customHeight="1">
      <c r="A1111" s="13" t="s">
        <v>2836</v>
      </c>
      <c r="B1111" s="11" t="s">
        <v>2647</v>
      </c>
      <c r="C1111" s="13">
        <v>2012</v>
      </c>
      <c r="D1111" s="13">
        <v>6</v>
      </c>
      <c r="E1111" s="13" t="s">
        <v>1688</v>
      </c>
      <c r="F1111" s="11" t="str">
        <f t="shared" si="34"/>
        <v>OCV-2012-6</v>
      </c>
      <c r="G1111" s="13" t="s">
        <v>2837</v>
      </c>
      <c r="H1111" s="11" t="str">
        <f t="shared" si="35"/>
        <v>Cuarteto con flauta - Mozart, Wolfgang Amadeus</v>
      </c>
      <c r="I1111" s="13" t="s">
        <v>2817</v>
      </c>
      <c r="J1111" s="13" t="s">
        <v>52</v>
      </c>
      <c r="K1111" s="11" t="s">
        <v>24</v>
      </c>
      <c r="L1111" s="39" t="s">
        <v>2838</v>
      </c>
      <c r="M1111" s="39"/>
      <c r="N1111" s="39" t="s">
        <v>1965</v>
      </c>
      <c r="O1111" s="33" t="s">
        <v>26</v>
      </c>
      <c r="P1111" s="39" t="s">
        <v>27</v>
      </c>
      <c r="Q1111" s="11" t="s">
        <v>45</v>
      </c>
      <c r="R1111" s="27" t="s">
        <v>2664</v>
      </c>
      <c r="S1111" s="27" t="s">
        <v>2839</v>
      </c>
    </row>
    <row r="1112" spans="1:19" ht="15.75" customHeight="1">
      <c r="A1112" s="13" t="s">
        <v>2840</v>
      </c>
      <c r="B1112" s="11" t="s">
        <v>2647</v>
      </c>
      <c r="C1112" s="13">
        <v>2012</v>
      </c>
      <c r="D1112" s="13">
        <v>6</v>
      </c>
      <c r="E1112" s="13" t="s">
        <v>1688</v>
      </c>
      <c r="F1112" s="11" t="str">
        <f t="shared" si="34"/>
        <v>OCV-2012-6</v>
      </c>
      <c r="G1112" s="13" t="s">
        <v>436</v>
      </c>
      <c r="H1112" s="11" t="str">
        <f t="shared" si="35"/>
        <v>Concierto para oboe - Zamora, Carlos</v>
      </c>
      <c r="I1112" s="13" t="s">
        <v>437</v>
      </c>
      <c r="J1112" s="13" t="s">
        <v>345</v>
      </c>
      <c r="K1112" s="11" t="s">
        <v>24</v>
      </c>
      <c r="L1112" s="13">
        <v>2012</v>
      </c>
      <c r="O1112" s="11" t="s">
        <v>34</v>
      </c>
      <c r="P1112" s="13" t="s">
        <v>748</v>
      </c>
      <c r="Q1112" s="9" t="s">
        <v>69</v>
      </c>
      <c r="R1112" s="27" t="s">
        <v>2664</v>
      </c>
      <c r="S1112" s="27" t="s">
        <v>2839</v>
      </c>
    </row>
    <row r="1113" spans="1:19" ht="15.75" customHeight="1">
      <c r="A1113" s="13" t="s">
        <v>2841</v>
      </c>
      <c r="B1113" s="11" t="s">
        <v>2647</v>
      </c>
      <c r="C1113" s="13">
        <v>2012</v>
      </c>
      <c r="D1113" s="13">
        <v>6</v>
      </c>
      <c r="E1113" s="13" t="s">
        <v>1688</v>
      </c>
      <c r="F1113" s="11" t="str">
        <f t="shared" si="34"/>
        <v>OCV-2012-6</v>
      </c>
      <c r="G1113" s="13" t="s">
        <v>2842</v>
      </c>
      <c r="H1113" s="11" t="str">
        <f t="shared" si="35"/>
        <v>Sexteto n°2 en sol mayor, Op.36 - Brahms, Johannes</v>
      </c>
      <c r="I1113" s="13" t="s">
        <v>2843</v>
      </c>
      <c r="J1113" s="13" t="s">
        <v>698</v>
      </c>
      <c r="K1113" s="11" t="s">
        <v>24</v>
      </c>
      <c r="L1113" s="13" t="s">
        <v>2844</v>
      </c>
      <c r="O1113" s="33" t="s">
        <v>26</v>
      </c>
      <c r="P1113" s="13" t="s">
        <v>27</v>
      </c>
      <c r="Q1113" s="11" t="s">
        <v>49</v>
      </c>
      <c r="R1113" s="27" t="s">
        <v>2664</v>
      </c>
      <c r="S1113" s="27" t="s">
        <v>2839</v>
      </c>
    </row>
    <row r="1114" spans="1:19" ht="15.75" customHeight="1">
      <c r="A1114" s="13" t="s">
        <v>2845</v>
      </c>
      <c r="B1114" s="11" t="s">
        <v>2647</v>
      </c>
      <c r="C1114" s="13">
        <v>2012</v>
      </c>
      <c r="D1114" s="13">
        <v>7</v>
      </c>
      <c r="E1114" s="13" t="s">
        <v>2846</v>
      </c>
      <c r="F1114" s="11" t="str">
        <f t="shared" si="34"/>
        <v>OCV-2012-7</v>
      </c>
      <c r="G1114" s="38" t="s">
        <v>2847</v>
      </c>
      <c r="H1114" s="11" t="str">
        <f t="shared" si="35"/>
        <v>Lluvias del sur - Schwenke, Nelson</v>
      </c>
      <c r="I1114" s="38" t="s">
        <v>22</v>
      </c>
      <c r="J1114" s="38" t="s">
        <v>2848</v>
      </c>
      <c r="K1114" s="11" t="s">
        <v>24</v>
      </c>
      <c r="L1114" s="13" t="s">
        <v>25</v>
      </c>
      <c r="O1114" s="33" t="s">
        <v>26</v>
      </c>
      <c r="P1114" s="13" t="s">
        <v>27</v>
      </c>
      <c r="Q1114" s="9" t="s">
        <v>855</v>
      </c>
      <c r="R1114" s="27" t="s">
        <v>2664</v>
      </c>
      <c r="S1114" s="2" t="s">
        <v>2849</v>
      </c>
    </row>
    <row r="1115" spans="1:19" ht="15.75" customHeight="1">
      <c r="A1115" s="13" t="s">
        <v>2850</v>
      </c>
      <c r="B1115" s="11" t="s">
        <v>2647</v>
      </c>
      <c r="C1115" s="13">
        <v>2012</v>
      </c>
      <c r="D1115" s="13">
        <v>7</v>
      </c>
      <c r="E1115" s="13" t="s">
        <v>2846</v>
      </c>
      <c r="F1115" s="11" t="str">
        <f t="shared" si="34"/>
        <v>OCV-2012-7</v>
      </c>
      <c r="G1115" s="38" t="s">
        <v>1924</v>
      </c>
      <c r="H1115" s="11" t="str">
        <f t="shared" si="35"/>
        <v>Sinfonía n° 44 - Haydn, Franz Joseph</v>
      </c>
      <c r="I1115" s="38" t="s">
        <v>1</v>
      </c>
      <c r="J1115" s="13" t="s">
        <v>65</v>
      </c>
      <c r="K1115" s="11" t="s">
        <v>24</v>
      </c>
      <c r="L1115" s="13">
        <v>1772</v>
      </c>
      <c r="O1115" s="33" t="s">
        <v>26</v>
      </c>
      <c r="P1115" s="13" t="s">
        <v>27</v>
      </c>
      <c r="Q1115" s="11" t="s">
        <v>45</v>
      </c>
      <c r="R1115" s="27" t="s">
        <v>2664</v>
      </c>
      <c r="S1115" s="2" t="s">
        <v>2849</v>
      </c>
    </row>
    <row r="1116" spans="1:19" ht="15.75" customHeight="1">
      <c r="A1116" s="13" t="s">
        <v>2851</v>
      </c>
      <c r="B1116" s="11" t="s">
        <v>2647</v>
      </c>
      <c r="C1116" s="13">
        <v>2012</v>
      </c>
      <c r="D1116" s="13">
        <v>7</v>
      </c>
      <c r="E1116" s="13" t="s">
        <v>2846</v>
      </c>
      <c r="F1116" s="11" t="str">
        <f t="shared" si="34"/>
        <v>OCV-2012-7</v>
      </c>
      <c r="G1116" s="13" t="s">
        <v>2852</v>
      </c>
      <c r="H1116" s="11" t="str">
        <f t="shared" si="35"/>
        <v>Música de Cámaras - Errázuriz, Sebastián</v>
      </c>
      <c r="I1116" s="13" t="s">
        <v>1</v>
      </c>
      <c r="J1116" s="13" t="s">
        <v>455</v>
      </c>
      <c r="K1116" s="11" t="s">
        <v>24</v>
      </c>
      <c r="L1116" s="13">
        <v>2001</v>
      </c>
      <c r="O1116" s="11" t="s">
        <v>34</v>
      </c>
      <c r="P1116" s="13" t="s">
        <v>27</v>
      </c>
      <c r="Q1116" s="9" t="s">
        <v>69</v>
      </c>
      <c r="R1116" s="27" t="s">
        <v>2664</v>
      </c>
      <c r="S1116" s="2" t="s">
        <v>2849</v>
      </c>
    </row>
    <row r="1117" spans="1:19" ht="15.75" customHeight="1">
      <c r="A1117" s="13" t="s">
        <v>2853</v>
      </c>
      <c r="B1117" s="11" t="s">
        <v>2647</v>
      </c>
      <c r="C1117" s="13">
        <v>2012</v>
      </c>
      <c r="D1117" s="13">
        <v>7</v>
      </c>
      <c r="E1117" s="13" t="s">
        <v>2846</v>
      </c>
      <c r="F1117" s="11" t="str">
        <f t="shared" si="34"/>
        <v>OCV-2012-7</v>
      </c>
      <c r="G1117" s="38" t="s">
        <v>2854</v>
      </c>
      <c r="H1117" s="11" t="str">
        <f t="shared" si="35"/>
        <v>Selección de la ópera Carmen - Bizet, Georges</v>
      </c>
      <c r="I1117" s="38" t="s">
        <v>2855</v>
      </c>
      <c r="J1117" s="13" t="s">
        <v>306</v>
      </c>
      <c r="K1117" s="11" t="s">
        <v>24</v>
      </c>
      <c r="L1117" s="13" t="s">
        <v>2856</v>
      </c>
      <c r="O1117" s="33" t="s">
        <v>26</v>
      </c>
      <c r="P1117" s="13" t="s">
        <v>27</v>
      </c>
      <c r="Q1117" s="11" t="s">
        <v>49</v>
      </c>
      <c r="R1117" s="27" t="s">
        <v>2664</v>
      </c>
      <c r="S1117" s="2" t="s">
        <v>2849</v>
      </c>
    </row>
    <row r="1118" spans="1:19" ht="15.75" customHeight="1">
      <c r="A1118" s="13" t="s">
        <v>2857</v>
      </c>
      <c r="B1118" s="11" t="s">
        <v>2647</v>
      </c>
      <c r="C1118" s="13">
        <v>2012</v>
      </c>
      <c r="D1118" s="13">
        <v>8</v>
      </c>
      <c r="E1118" s="13" t="s">
        <v>2858</v>
      </c>
      <c r="F1118" s="11" t="str">
        <f t="shared" si="34"/>
        <v>OCV-2012-8</v>
      </c>
      <c r="G1118" s="38" t="s">
        <v>2859</v>
      </c>
      <c r="H1118" s="11" t="str">
        <f t="shared" si="35"/>
        <v>Reencuentro - Rifo, Guillermo</v>
      </c>
      <c r="I1118" s="13" t="s">
        <v>1</v>
      </c>
      <c r="J1118" s="13" t="s">
        <v>1159</v>
      </c>
      <c r="K1118" s="11" t="s">
        <v>24</v>
      </c>
      <c r="L1118" s="13">
        <v>1999</v>
      </c>
      <c r="O1118" s="11" t="s">
        <v>34</v>
      </c>
      <c r="P1118" s="13" t="s">
        <v>27</v>
      </c>
      <c r="Q1118" s="9" t="s">
        <v>89</v>
      </c>
      <c r="R1118" s="27" t="s">
        <v>2664</v>
      </c>
      <c r="S1118" s="2" t="s">
        <v>2860</v>
      </c>
    </row>
    <row r="1119" spans="1:19" ht="15.75" customHeight="1">
      <c r="A1119" s="13" t="s">
        <v>2861</v>
      </c>
      <c r="B1119" s="11" t="s">
        <v>2647</v>
      </c>
      <c r="C1119" s="13">
        <v>2012</v>
      </c>
      <c r="D1119" s="13">
        <v>8</v>
      </c>
      <c r="E1119" s="13" t="s">
        <v>2858</v>
      </c>
      <c r="F1119" s="11" t="str">
        <f t="shared" si="34"/>
        <v>OCV-2012-8</v>
      </c>
      <c r="G1119" s="13" t="s">
        <v>2034</v>
      </c>
      <c r="H1119" s="11" t="str">
        <f t="shared" si="35"/>
        <v>Serenata para cuerdas  - Dvořák, Antonín</v>
      </c>
      <c r="I1119" s="13" t="s">
        <v>1</v>
      </c>
      <c r="J1119" s="38" t="s">
        <v>513</v>
      </c>
      <c r="K1119" s="11" t="s">
        <v>24</v>
      </c>
      <c r="L1119" s="13">
        <v>1875</v>
      </c>
      <c r="O1119" s="33" t="s">
        <v>26</v>
      </c>
      <c r="P1119" s="13" t="s">
        <v>27</v>
      </c>
      <c r="Q1119" s="11" t="s">
        <v>49</v>
      </c>
      <c r="R1119" s="27" t="s">
        <v>2664</v>
      </c>
      <c r="S1119" s="2" t="s">
        <v>2860</v>
      </c>
    </row>
    <row r="1120" spans="1:19" ht="15.75" customHeight="1">
      <c r="A1120" s="13" t="s">
        <v>2862</v>
      </c>
      <c r="B1120" s="11" t="s">
        <v>2647</v>
      </c>
      <c r="C1120" s="13">
        <v>2012</v>
      </c>
      <c r="D1120" s="13">
        <v>8</v>
      </c>
      <c r="E1120" s="13" t="s">
        <v>2858</v>
      </c>
      <c r="F1120" s="11" t="str">
        <f t="shared" ref="F1120:F1183" si="36">CONCATENATE(B1120, "-", C1120, "-", D1120)</f>
        <v>OCV-2012-8</v>
      </c>
      <c r="G1120" s="38" t="s">
        <v>2863</v>
      </c>
      <c r="H1120" s="11" t="str">
        <f t="shared" ref="H1120:H1183" si="37">G1120 &amp; " - " &amp; J1120</f>
        <v>Viatore - Vasks, Peteris</v>
      </c>
      <c r="I1120" s="13" t="s">
        <v>1</v>
      </c>
      <c r="J1120" s="13" t="s">
        <v>2864</v>
      </c>
      <c r="K1120" s="11" t="s">
        <v>24</v>
      </c>
      <c r="L1120" s="13">
        <v>2001</v>
      </c>
      <c r="O1120" s="33" t="s">
        <v>26</v>
      </c>
      <c r="P1120" s="13" t="s">
        <v>27</v>
      </c>
      <c r="Q1120" s="9" t="s">
        <v>69</v>
      </c>
      <c r="R1120" s="27" t="s">
        <v>2664</v>
      </c>
      <c r="S1120" s="2" t="s">
        <v>2860</v>
      </c>
    </row>
    <row r="1121" spans="1:31" ht="15.75" customHeight="1">
      <c r="A1121" s="13" t="s">
        <v>2865</v>
      </c>
      <c r="B1121" s="11" t="s">
        <v>2647</v>
      </c>
      <c r="C1121" s="13">
        <v>2012</v>
      </c>
      <c r="D1121" s="13">
        <v>8</v>
      </c>
      <c r="E1121" s="13" t="s">
        <v>2858</v>
      </c>
      <c r="F1121" s="11" t="str">
        <f t="shared" si="36"/>
        <v>OCV-2012-8</v>
      </c>
      <c r="G1121" s="13" t="s">
        <v>2697</v>
      </c>
      <c r="H1121" s="11" t="str">
        <f t="shared" si="37"/>
        <v>Sinfonía concertante  - Mozart, Wolfgang Amadeus</v>
      </c>
      <c r="I1121" s="38" t="s">
        <v>2575</v>
      </c>
      <c r="J1121" s="13" t="s">
        <v>52</v>
      </c>
      <c r="K1121" s="11" t="s">
        <v>24</v>
      </c>
      <c r="L1121" s="13">
        <v>1779</v>
      </c>
      <c r="O1121" s="33" t="s">
        <v>26</v>
      </c>
      <c r="P1121" s="13" t="s">
        <v>27</v>
      </c>
      <c r="Q1121" s="11" t="s">
        <v>45</v>
      </c>
      <c r="R1121" s="27" t="s">
        <v>2664</v>
      </c>
      <c r="S1121" s="2" t="s">
        <v>2860</v>
      </c>
    </row>
    <row r="1122" spans="1:31" ht="15.75" customHeight="1">
      <c r="A1122" s="13" t="s">
        <v>2866</v>
      </c>
      <c r="B1122" s="11" t="s">
        <v>2647</v>
      </c>
      <c r="C1122" s="13">
        <v>2012</v>
      </c>
      <c r="D1122" s="13">
        <v>8</v>
      </c>
      <c r="E1122" s="13" t="s">
        <v>2858</v>
      </c>
      <c r="F1122" s="11" t="str">
        <f t="shared" si="36"/>
        <v>OCV-2012-8</v>
      </c>
      <c r="G1122" s="40" t="s">
        <v>2867</v>
      </c>
      <c r="H1122" s="11" t="str">
        <f t="shared" si="37"/>
        <v>Suite in G minor, HWV 432 - Haendel, Georg Friederich</v>
      </c>
      <c r="I1122" s="40" t="s">
        <v>1</v>
      </c>
      <c r="J1122" s="13" t="s">
        <v>359</v>
      </c>
      <c r="K1122" s="11" t="s">
        <v>24</v>
      </c>
      <c r="L1122" s="13">
        <v>1720</v>
      </c>
      <c r="O1122" s="33" t="s">
        <v>26</v>
      </c>
      <c r="P1122" s="13" t="s">
        <v>27</v>
      </c>
      <c r="Q1122" s="11" t="s">
        <v>148</v>
      </c>
      <c r="R1122" s="27" t="s">
        <v>2664</v>
      </c>
      <c r="S1122" s="2" t="s">
        <v>2860</v>
      </c>
    </row>
    <row r="1123" spans="1:31" ht="15.75" customHeight="1">
      <c r="A1123" s="13" t="s">
        <v>2868</v>
      </c>
      <c r="B1123" s="11" t="s">
        <v>2647</v>
      </c>
      <c r="C1123" s="13">
        <v>2012</v>
      </c>
      <c r="D1123" s="13">
        <v>9</v>
      </c>
      <c r="E1123" s="13" t="s">
        <v>2869</v>
      </c>
      <c r="F1123" s="11" t="str">
        <f t="shared" si="36"/>
        <v>OCV-2012-9</v>
      </c>
      <c r="G1123" s="38" t="s">
        <v>2870</v>
      </c>
      <c r="H1123" s="11" t="str">
        <f t="shared" si="37"/>
        <v>Concierto para flauta Op. 10 n° 2 - Vivaldi, Antonio</v>
      </c>
      <c r="I1123" s="38" t="s">
        <v>182</v>
      </c>
      <c r="J1123" s="13" t="s">
        <v>636</v>
      </c>
      <c r="K1123" s="11" t="s">
        <v>24</v>
      </c>
      <c r="L1123" s="13">
        <v>1729</v>
      </c>
      <c r="O1123" s="33" t="s">
        <v>26</v>
      </c>
      <c r="P1123" s="13" t="s">
        <v>27</v>
      </c>
      <c r="Q1123" s="11" t="s">
        <v>148</v>
      </c>
      <c r="R1123" s="27" t="s">
        <v>2664</v>
      </c>
      <c r="S1123" s="2"/>
    </row>
    <row r="1124" spans="1:31" ht="15.75" customHeight="1">
      <c r="A1124" s="13" t="s">
        <v>2871</v>
      </c>
      <c r="B1124" s="11" t="s">
        <v>2647</v>
      </c>
      <c r="C1124" s="13">
        <v>2012</v>
      </c>
      <c r="D1124" s="15">
        <v>9</v>
      </c>
      <c r="E1124" s="15" t="s">
        <v>2869</v>
      </c>
      <c r="F1124" s="11" t="str">
        <f t="shared" si="36"/>
        <v>OCV-2012-9</v>
      </c>
      <c r="G1124" s="41" t="s">
        <v>2872</v>
      </c>
      <c r="H1124" s="11" t="str">
        <f t="shared" si="37"/>
        <v>Phantasy quartet para oboe y cuerdas - Britten, Benjamin</v>
      </c>
      <c r="I1124" s="41" t="s">
        <v>437</v>
      </c>
      <c r="J1124" s="13" t="s">
        <v>294</v>
      </c>
      <c r="K1124" s="11" t="s">
        <v>24</v>
      </c>
      <c r="L1124" s="15">
        <v>1932</v>
      </c>
      <c r="M1124" s="14"/>
      <c r="N1124" s="14"/>
      <c r="O1124" s="42" t="s">
        <v>26</v>
      </c>
      <c r="P1124" s="15" t="s">
        <v>27</v>
      </c>
      <c r="Q1124" s="9" t="s">
        <v>39</v>
      </c>
      <c r="R1124" s="27" t="s">
        <v>2664</v>
      </c>
      <c r="S1124" s="2"/>
    </row>
    <row r="1125" spans="1:31" ht="15.75" customHeight="1">
      <c r="A1125" s="13" t="s">
        <v>2873</v>
      </c>
      <c r="B1125" s="11" t="s">
        <v>2647</v>
      </c>
      <c r="C1125" s="13">
        <v>2012</v>
      </c>
      <c r="D1125" s="15">
        <v>9</v>
      </c>
      <c r="E1125" s="15" t="s">
        <v>2869</v>
      </c>
      <c r="F1125" s="11" t="str">
        <f t="shared" si="36"/>
        <v>OCV-2012-9</v>
      </c>
      <c r="G1125" s="41" t="s">
        <v>481</v>
      </c>
      <c r="H1125" s="11" t="str">
        <f t="shared" si="37"/>
        <v>Ngillatuwe - Díaz, Rafael</v>
      </c>
      <c r="I1125" s="41" t="s">
        <v>1</v>
      </c>
      <c r="J1125" s="13" t="s">
        <v>482</v>
      </c>
      <c r="K1125" s="11" t="s">
        <v>24</v>
      </c>
      <c r="L1125" s="15" t="s">
        <v>483</v>
      </c>
      <c r="M1125" s="14"/>
      <c r="N1125" s="14"/>
      <c r="O1125" s="32" t="s">
        <v>34</v>
      </c>
      <c r="P1125" s="15" t="s">
        <v>27</v>
      </c>
      <c r="Q1125" s="9" t="s">
        <v>69</v>
      </c>
      <c r="R1125" s="27" t="s">
        <v>2664</v>
      </c>
      <c r="S1125" s="2"/>
    </row>
    <row r="1126" spans="1:31" ht="15.75" customHeight="1">
      <c r="A1126" s="13" t="s">
        <v>2874</v>
      </c>
      <c r="B1126" s="11" t="s">
        <v>2647</v>
      </c>
      <c r="C1126" s="13">
        <v>2012</v>
      </c>
      <c r="D1126" s="15">
        <v>9</v>
      </c>
      <c r="E1126" s="15" t="s">
        <v>2869</v>
      </c>
      <c r="F1126" s="11" t="str">
        <f t="shared" si="36"/>
        <v>OCV-2012-9</v>
      </c>
      <c r="G1126" s="41" t="s">
        <v>375</v>
      </c>
      <c r="H1126" s="11" t="str">
        <f t="shared" si="37"/>
        <v>Noche transfigurada - Schoenberg, Arnold</v>
      </c>
      <c r="I1126" s="41" t="s">
        <v>2843</v>
      </c>
      <c r="J1126" s="13" t="s">
        <v>167</v>
      </c>
      <c r="K1126" s="11" t="s">
        <v>24</v>
      </c>
      <c r="L1126" s="15">
        <v>1899</v>
      </c>
      <c r="M1126" s="14"/>
      <c r="N1126" s="14"/>
      <c r="O1126" s="42" t="s">
        <v>26</v>
      </c>
      <c r="P1126" s="15" t="s">
        <v>27</v>
      </c>
      <c r="Q1126" s="11" t="s">
        <v>49</v>
      </c>
      <c r="R1126" s="27" t="s">
        <v>2664</v>
      </c>
      <c r="S1126" s="2"/>
    </row>
    <row r="1127" spans="1:31" ht="15.75" customHeight="1">
      <c r="A1127" s="13" t="s">
        <v>2875</v>
      </c>
      <c r="B1127" s="11" t="s">
        <v>2647</v>
      </c>
      <c r="C1127" s="13">
        <v>2012</v>
      </c>
      <c r="D1127" s="15">
        <v>10</v>
      </c>
      <c r="E1127" s="15" t="s">
        <v>2876</v>
      </c>
      <c r="F1127" s="11" t="str">
        <f t="shared" si="36"/>
        <v>OCV-2012-10</v>
      </c>
      <c r="G1127" s="41" t="s">
        <v>347</v>
      </c>
      <c r="H1127" s="11" t="str">
        <f t="shared" si="37"/>
        <v>Sinfonía n° 40 - Mozart, Wolfgang Amadeus</v>
      </c>
      <c r="I1127" s="41" t="s">
        <v>1</v>
      </c>
      <c r="J1127" s="13" t="s">
        <v>52</v>
      </c>
      <c r="K1127" s="11" t="s">
        <v>24</v>
      </c>
      <c r="L1127" s="15">
        <v>1788</v>
      </c>
      <c r="M1127" s="14"/>
      <c r="N1127" s="14"/>
      <c r="O1127" s="42" t="s">
        <v>26</v>
      </c>
      <c r="P1127" s="15" t="s">
        <v>27</v>
      </c>
      <c r="Q1127" s="11" t="s">
        <v>45</v>
      </c>
      <c r="R1127" s="27" t="s">
        <v>2664</v>
      </c>
      <c r="S1127" s="2" t="s">
        <v>2877</v>
      </c>
    </row>
    <row r="1128" spans="1:31" ht="15.75" customHeight="1">
      <c r="A1128" s="13" t="s">
        <v>2878</v>
      </c>
      <c r="B1128" s="11" t="s">
        <v>2647</v>
      </c>
      <c r="C1128" s="13">
        <v>2012</v>
      </c>
      <c r="D1128" s="15">
        <v>10</v>
      </c>
      <c r="E1128" s="15" t="s">
        <v>2876</v>
      </c>
      <c r="F1128" s="11" t="str">
        <f t="shared" si="36"/>
        <v>OCV-2012-10</v>
      </c>
      <c r="G1128" s="32" t="s">
        <v>67</v>
      </c>
      <c r="H1128" s="11" t="str">
        <f t="shared" si="37"/>
        <v>Navegando el laberinto - Pertout, Adrián</v>
      </c>
      <c r="I1128" s="15" t="s">
        <v>1</v>
      </c>
      <c r="J1128" s="13" t="s">
        <v>2776</v>
      </c>
      <c r="K1128" s="11" t="s">
        <v>24</v>
      </c>
      <c r="L1128" s="15">
        <v>2002</v>
      </c>
      <c r="M1128" s="14"/>
      <c r="N1128" s="14"/>
      <c r="O1128" s="32" t="s">
        <v>34</v>
      </c>
      <c r="P1128" s="15" t="s">
        <v>27</v>
      </c>
      <c r="Q1128" s="9" t="s">
        <v>69</v>
      </c>
      <c r="R1128" s="27" t="s">
        <v>2664</v>
      </c>
      <c r="S1128" s="2" t="s">
        <v>2877</v>
      </c>
    </row>
    <row r="1129" spans="1:31" ht="15.75" customHeight="1">
      <c r="A1129" s="13" t="s">
        <v>2879</v>
      </c>
      <c r="B1129" s="11" t="s">
        <v>2647</v>
      </c>
      <c r="C1129" s="13">
        <v>2012</v>
      </c>
      <c r="D1129" s="15">
        <v>10</v>
      </c>
      <c r="E1129" s="15" t="s">
        <v>2876</v>
      </c>
      <c r="F1129" s="11" t="str">
        <f t="shared" si="36"/>
        <v>OCV-2012-10</v>
      </c>
      <c r="G1129" s="32" t="s">
        <v>2880</v>
      </c>
      <c r="H1129" s="11" t="str">
        <f t="shared" si="37"/>
        <v>Arias de Rossini - Rossini, Gioacchino</v>
      </c>
      <c r="I1129" s="32" t="s">
        <v>37</v>
      </c>
      <c r="J1129" s="13" t="s">
        <v>705</v>
      </c>
      <c r="K1129" s="11" t="s">
        <v>24</v>
      </c>
      <c r="L1129" s="15">
        <v>1816</v>
      </c>
      <c r="M1129" s="14"/>
      <c r="N1129" s="14"/>
      <c r="O1129" s="42" t="s">
        <v>26</v>
      </c>
      <c r="P1129" s="15" t="s">
        <v>27</v>
      </c>
      <c r="Q1129" s="9" t="s">
        <v>62</v>
      </c>
      <c r="R1129" s="27" t="s">
        <v>2664</v>
      </c>
      <c r="S1129" s="2" t="s">
        <v>2877</v>
      </c>
      <c r="T1129" s="32" t="s">
        <v>2881</v>
      </c>
      <c r="U1129" s="32"/>
    </row>
    <row r="1130" spans="1:31" ht="15.75" customHeight="1">
      <c r="A1130" s="13" t="s">
        <v>2882</v>
      </c>
      <c r="B1130" s="11" t="s">
        <v>2647</v>
      </c>
      <c r="C1130" s="13">
        <v>2012</v>
      </c>
      <c r="D1130" s="15">
        <v>10</v>
      </c>
      <c r="E1130" s="15" t="s">
        <v>2876</v>
      </c>
      <c r="F1130" s="11" t="str">
        <f t="shared" si="36"/>
        <v>OCV-2012-10</v>
      </c>
      <c r="G1130" s="32" t="s">
        <v>813</v>
      </c>
      <c r="H1130" s="11" t="str">
        <f t="shared" si="37"/>
        <v>Arias de Mozart - Mozart, Wolfgang Amadeus</v>
      </c>
      <c r="I1130" s="32" t="s">
        <v>37</v>
      </c>
      <c r="J1130" s="13" t="s">
        <v>52</v>
      </c>
      <c r="K1130" s="11" t="s">
        <v>24</v>
      </c>
      <c r="L1130" s="15">
        <v>1787</v>
      </c>
      <c r="M1130" s="14"/>
      <c r="N1130" s="14"/>
      <c r="O1130" s="42" t="s">
        <v>26</v>
      </c>
      <c r="P1130" s="15" t="s">
        <v>27</v>
      </c>
      <c r="Q1130" s="11" t="s">
        <v>45</v>
      </c>
      <c r="R1130" s="27" t="s">
        <v>2664</v>
      </c>
      <c r="S1130" s="2" t="s">
        <v>2877</v>
      </c>
      <c r="T1130" s="32" t="s">
        <v>2883</v>
      </c>
      <c r="U1130" s="32"/>
    </row>
    <row r="1131" spans="1:31" ht="15.75" customHeight="1">
      <c r="A1131" s="13" t="s">
        <v>2884</v>
      </c>
      <c r="B1131" s="11" t="s">
        <v>2647</v>
      </c>
      <c r="C1131" s="13">
        <v>2012</v>
      </c>
      <c r="D1131" s="15">
        <v>10</v>
      </c>
      <c r="E1131" s="15" t="s">
        <v>2876</v>
      </c>
      <c r="F1131" s="11" t="str">
        <f t="shared" si="36"/>
        <v>OCV-2012-10</v>
      </c>
      <c r="G1131" s="32" t="s">
        <v>1807</v>
      </c>
      <c r="H1131" s="11" t="str">
        <f t="shared" si="37"/>
        <v>Obertura de Las bodas de Fígaro - Mozart, Wolfgang Amadeus</v>
      </c>
      <c r="I1131" s="32" t="s">
        <v>1</v>
      </c>
      <c r="J1131" s="13" t="s">
        <v>52</v>
      </c>
      <c r="K1131" s="11" t="s">
        <v>24</v>
      </c>
      <c r="L1131" s="15">
        <v>1789</v>
      </c>
      <c r="M1131" s="14"/>
      <c r="N1131" s="14"/>
      <c r="O1131" s="33" t="s">
        <v>26</v>
      </c>
      <c r="P1131" s="15" t="s">
        <v>27</v>
      </c>
      <c r="Q1131" s="11" t="s">
        <v>45</v>
      </c>
      <c r="R1131" s="27" t="s">
        <v>2664</v>
      </c>
      <c r="S1131" s="2" t="s">
        <v>2877</v>
      </c>
    </row>
    <row r="1132" spans="1:31" ht="15.75" customHeight="1">
      <c r="A1132" s="13" t="s">
        <v>2885</v>
      </c>
      <c r="B1132" s="11" t="s">
        <v>2647</v>
      </c>
      <c r="C1132" s="13">
        <v>2013</v>
      </c>
      <c r="D1132" s="15">
        <v>1</v>
      </c>
      <c r="E1132" s="15" t="s">
        <v>2886</v>
      </c>
      <c r="F1132" s="11" t="str">
        <f t="shared" si="36"/>
        <v>OCV-2013-1</v>
      </c>
      <c r="G1132" s="15" t="s">
        <v>2887</v>
      </c>
      <c r="H1132" s="11" t="str">
        <f t="shared" si="37"/>
        <v>Varias obras de Rameau - Rameau, Jean-Phillipe</v>
      </c>
      <c r="I1132" s="15" t="s">
        <v>1</v>
      </c>
      <c r="J1132" s="13" t="s">
        <v>2888</v>
      </c>
      <c r="K1132" s="11" t="s">
        <v>24</v>
      </c>
      <c r="L1132" s="14"/>
      <c r="M1132" s="15">
        <v>1739</v>
      </c>
      <c r="N1132" s="14"/>
      <c r="O1132" s="42" t="s">
        <v>26</v>
      </c>
      <c r="P1132" s="15" t="s">
        <v>27</v>
      </c>
      <c r="Q1132" s="11" t="s">
        <v>148</v>
      </c>
      <c r="R1132" s="27" t="s">
        <v>2664</v>
      </c>
      <c r="S1132" s="2" t="s">
        <v>2889</v>
      </c>
      <c r="T1132" s="15" t="s">
        <v>2890</v>
      </c>
      <c r="U1132" s="32" t="s">
        <v>2891</v>
      </c>
      <c r="V1132" s="32" t="s">
        <v>2892</v>
      </c>
      <c r="W1132" s="15" t="s">
        <v>2893</v>
      </c>
      <c r="X1132" s="13" t="s">
        <v>2894</v>
      </c>
      <c r="Y1132" s="13" t="s">
        <v>2895</v>
      </c>
      <c r="Z1132" s="13" t="s">
        <v>2896</v>
      </c>
      <c r="AA1132" s="13" t="s">
        <v>2897</v>
      </c>
      <c r="AB1132" s="13" t="s">
        <v>2898</v>
      </c>
      <c r="AC1132" s="13" t="s">
        <v>2899</v>
      </c>
      <c r="AD1132" s="13" t="s">
        <v>2900</v>
      </c>
      <c r="AE1132" s="15" t="s">
        <v>2901</v>
      </c>
    </row>
    <row r="1133" spans="1:31" ht="15.75" customHeight="1">
      <c r="A1133" s="13" t="s">
        <v>2902</v>
      </c>
      <c r="B1133" s="11" t="s">
        <v>2647</v>
      </c>
      <c r="C1133" s="13">
        <v>2013</v>
      </c>
      <c r="D1133" s="15">
        <v>1</v>
      </c>
      <c r="E1133" s="15" t="s">
        <v>2886</v>
      </c>
      <c r="F1133" s="11" t="str">
        <f t="shared" si="36"/>
        <v>OCV-2013-1</v>
      </c>
      <c r="G1133" s="32" t="s">
        <v>2903</v>
      </c>
      <c r="H1133" s="11" t="str">
        <f t="shared" si="37"/>
        <v>Obertura en si menor  BWV1067 - Bach, Johann Sebastian</v>
      </c>
      <c r="I1133" s="32" t="s">
        <v>182</v>
      </c>
      <c r="J1133" s="13" t="s">
        <v>23</v>
      </c>
      <c r="K1133" s="11" t="s">
        <v>24</v>
      </c>
      <c r="L1133" s="15">
        <v>1739</v>
      </c>
      <c r="M1133" s="14"/>
      <c r="N1133" s="14"/>
      <c r="O1133" s="42" t="s">
        <v>26</v>
      </c>
      <c r="P1133" s="15" t="s">
        <v>27</v>
      </c>
      <c r="Q1133" s="11" t="s">
        <v>148</v>
      </c>
      <c r="R1133" s="27" t="s">
        <v>2664</v>
      </c>
      <c r="S1133" s="2" t="s">
        <v>2889</v>
      </c>
    </row>
    <row r="1134" spans="1:31" ht="15.75" customHeight="1">
      <c r="A1134" s="13" t="s">
        <v>2904</v>
      </c>
      <c r="B1134" s="11" t="s">
        <v>2647</v>
      </c>
      <c r="C1134" s="13">
        <v>2013</v>
      </c>
      <c r="D1134" s="15">
        <v>1</v>
      </c>
      <c r="E1134" s="15" t="s">
        <v>2886</v>
      </c>
      <c r="F1134" s="11" t="str">
        <f t="shared" si="36"/>
        <v>OCV-2013-1</v>
      </c>
      <c r="G1134" s="32" t="s">
        <v>2905</v>
      </c>
      <c r="H1134" s="11" t="str">
        <f t="shared" si="37"/>
        <v>Cantata Ich armer Mensch, BWV 55 - Bach, Johann Sebastian</v>
      </c>
      <c r="I1134" s="15" t="s">
        <v>235</v>
      </c>
      <c r="J1134" s="13" t="s">
        <v>23</v>
      </c>
      <c r="K1134" s="11" t="s">
        <v>24</v>
      </c>
      <c r="L1134" s="15">
        <v>1726</v>
      </c>
      <c r="M1134" s="14"/>
      <c r="N1134" s="14"/>
      <c r="O1134" s="42" t="s">
        <v>26</v>
      </c>
      <c r="P1134" s="15" t="s">
        <v>27</v>
      </c>
      <c r="Q1134" s="11" t="s">
        <v>148</v>
      </c>
      <c r="R1134" s="27" t="s">
        <v>2664</v>
      </c>
      <c r="S1134" s="2" t="s">
        <v>2889</v>
      </c>
    </row>
    <row r="1135" spans="1:31" ht="15.75" customHeight="1">
      <c r="A1135" s="13" t="s">
        <v>2906</v>
      </c>
      <c r="B1135" s="11" t="s">
        <v>2647</v>
      </c>
      <c r="C1135" s="13">
        <v>2013</v>
      </c>
      <c r="D1135" s="15">
        <v>2</v>
      </c>
      <c r="E1135" s="15" t="s">
        <v>2907</v>
      </c>
      <c r="F1135" s="11" t="str">
        <f t="shared" si="36"/>
        <v>OCV-2013-2</v>
      </c>
      <c r="G1135" s="32" t="s">
        <v>2908</v>
      </c>
      <c r="H1135" s="11" t="str">
        <f t="shared" si="37"/>
        <v>Tres idilios para cuarteto - Bridge, Frank</v>
      </c>
      <c r="I1135" s="32" t="s">
        <v>2810</v>
      </c>
      <c r="J1135" s="13" t="s">
        <v>2909</v>
      </c>
      <c r="K1135" s="11" t="s">
        <v>24</v>
      </c>
      <c r="L1135" s="15">
        <v>1906</v>
      </c>
      <c r="M1135" s="14"/>
      <c r="N1135" s="14"/>
      <c r="O1135" s="42" t="s">
        <v>26</v>
      </c>
      <c r="P1135" s="15" t="s">
        <v>27</v>
      </c>
      <c r="Q1135" s="9" t="s">
        <v>39</v>
      </c>
      <c r="R1135" s="27" t="s">
        <v>2664</v>
      </c>
      <c r="S1135" s="43" t="s">
        <v>2910</v>
      </c>
    </row>
    <row r="1136" spans="1:31" ht="15.75" customHeight="1">
      <c r="A1136" s="13" t="s">
        <v>2911</v>
      </c>
      <c r="B1136" s="11" t="s">
        <v>2647</v>
      </c>
      <c r="C1136" s="13">
        <v>2013</v>
      </c>
      <c r="D1136" s="15">
        <v>2</v>
      </c>
      <c r="E1136" s="15" t="s">
        <v>2907</v>
      </c>
      <c r="F1136" s="11" t="str">
        <f t="shared" si="36"/>
        <v>OCV-2013-2</v>
      </c>
      <c r="G1136" s="32" t="s">
        <v>2912</v>
      </c>
      <c r="H1136" s="11" t="str">
        <f t="shared" si="37"/>
        <v>Beatlerianas - Brouwer, Leo</v>
      </c>
      <c r="I1136" s="32" t="s">
        <v>352</v>
      </c>
      <c r="J1136" s="13" t="s">
        <v>353</v>
      </c>
      <c r="K1136" s="11" t="s">
        <v>24</v>
      </c>
      <c r="L1136" s="15">
        <v>1985</v>
      </c>
      <c r="M1136" s="14"/>
      <c r="N1136" s="14"/>
      <c r="O1136" s="42" t="s">
        <v>26</v>
      </c>
      <c r="P1136" s="15" t="s">
        <v>27</v>
      </c>
      <c r="Q1136" s="9" t="s">
        <v>39</v>
      </c>
      <c r="R1136" s="27" t="s">
        <v>2664</v>
      </c>
      <c r="S1136" s="43" t="s">
        <v>2910</v>
      </c>
    </row>
    <row r="1137" spans="1:19" ht="15.75" customHeight="1">
      <c r="A1137" s="13" t="s">
        <v>2913</v>
      </c>
      <c r="B1137" s="11" t="s">
        <v>2647</v>
      </c>
      <c r="C1137" s="13">
        <v>2013</v>
      </c>
      <c r="D1137" s="15">
        <v>2</v>
      </c>
      <c r="E1137" s="15" t="s">
        <v>2907</v>
      </c>
      <c r="F1137" s="11" t="str">
        <f t="shared" si="36"/>
        <v>OCV-2013-2</v>
      </c>
      <c r="G1137" s="32" t="s">
        <v>2914</v>
      </c>
      <c r="H1137" s="11" t="str">
        <f t="shared" si="37"/>
        <v>Fugal Concerto Op. 40 No. 2 - Holst, Gustav</v>
      </c>
      <c r="I1137" s="32" t="s">
        <v>2915</v>
      </c>
      <c r="J1137" s="13" t="s">
        <v>1461</v>
      </c>
      <c r="K1137" s="11" t="s">
        <v>24</v>
      </c>
      <c r="L1137" s="15">
        <v>1923</v>
      </c>
      <c r="M1137" s="14"/>
      <c r="N1137" s="14"/>
      <c r="O1137" s="42" t="s">
        <v>26</v>
      </c>
      <c r="P1137" s="15" t="s">
        <v>27</v>
      </c>
      <c r="Q1137" s="9" t="s">
        <v>39</v>
      </c>
      <c r="R1137" s="27" t="s">
        <v>2664</v>
      </c>
      <c r="S1137" s="43" t="s">
        <v>2910</v>
      </c>
    </row>
    <row r="1138" spans="1:19" ht="15.75" customHeight="1">
      <c r="A1138" s="13" t="s">
        <v>2916</v>
      </c>
      <c r="B1138" s="11" t="s">
        <v>2647</v>
      </c>
      <c r="C1138" s="13">
        <v>2013</v>
      </c>
      <c r="D1138" s="15">
        <v>2</v>
      </c>
      <c r="E1138" s="15" t="s">
        <v>2907</v>
      </c>
      <c r="F1138" s="11" t="str">
        <f t="shared" si="36"/>
        <v>OCV-2013-2</v>
      </c>
      <c r="G1138" s="15" t="s">
        <v>2034</v>
      </c>
      <c r="H1138" s="11" t="str">
        <f t="shared" si="37"/>
        <v>Serenata para cuerdas  - Elgar, Edward</v>
      </c>
      <c r="I1138" s="15" t="s">
        <v>1</v>
      </c>
      <c r="J1138" s="13" t="s">
        <v>785</v>
      </c>
      <c r="K1138" s="11" t="s">
        <v>24</v>
      </c>
      <c r="L1138" s="15">
        <v>1892</v>
      </c>
      <c r="M1138" s="14"/>
      <c r="N1138" s="14"/>
      <c r="O1138" s="42" t="s">
        <v>26</v>
      </c>
      <c r="P1138" s="15" t="s">
        <v>27</v>
      </c>
      <c r="Q1138" s="11" t="s">
        <v>49</v>
      </c>
      <c r="R1138" s="27" t="s">
        <v>2664</v>
      </c>
      <c r="S1138" s="43" t="s">
        <v>2910</v>
      </c>
    </row>
    <row r="1139" spans="1:19" ht="15.75" customHeight="1">
      <c r="A1139" s="13" t="s">
        <v>2917</v>
      </c>
      <c r="B1139" s="11" t="s">
        <v>2647</v>
      </c>
      <c r="C1139" s="13">
        <v>2013</v>
      </c>
      <c r="D1139" s="15">
        <v>3</v>
      </c>
      <c r="E1139" s="13" t="s">
        <v>2918</v>
      </c>
      <c r="F1139" s="11" t="str">
        <f t="shared" si="36"/>
        <v>OCV-2013-3</v>
      </c>
      <c r="G1139" s="32" t="s">
        <v>1758</v>
      </c>
      <c r="H1139" s="11" t="str">
        <f t="shared" si="37"/>
        <v>Preludio a la siesta de un fauno - Debussy, Claude</v>
      </c>
      <c r="I1139" s="32" t="s">
        <v>1</v>
      </c>
      <c r="J1139" s="13" t="s">
        <v>1759</v>
      </c>
      <c r="K1139" s="11" t="s">
        <v>24</v>
      </c>
      <c r="L1139" s="15">
        <v>1894</v>
      </c>
      <c r="M1139" s="14"/>
      <c r="N1139" s="14"/>
      <c r="O1139" s="42" t="s">
        <v>26</v>
      </c>
      <c r="P1139" s="15" t="s">
        <v>27</v>
      </c>
      <c r="Q1139" s="11" t="s">
        <v>49</v>
      </c>
      <c r="R1139" s="27" t="s">
        <v>2664</v>
      </c>
      <c r="S1139" s="43" t="s">
        <v>2919</v>
      </c>
    </row>
    <row r="1140" spans="1:19" ht="15.75" customHeight="1">
      <c r="A1140" s="13" t="s">
        <v>2920</v>
      </c>
      <c r="B1140" s="11" t="s">
        <v>2647</v>
      </c>
      <c r="C1140" s="13">
        <v>2013</v>
      </c>
      <c r="D1140" s="15">
        <v>3</v>
      </c>
      <c r="E1140" s="13" t="s">
        <v>2918</v>
      </c>
      <c r="F1140" s="11" t="str">
        <f t="shared" si="36"/>
        <v>OCV-2013-3</v>
      </c>
      <c r="G1140" s="32" t="s">
        <v>2921</v>
      </c>
      <c r="H1140" s="11" t="str">
        <f t="shared" si="37"/>
        <v>L'horloge de flore - Françaix, Jean</v>
      </c>
      <c r="I1140" s="32" t="s">
        <v>437</v>
      </c>
      <c r="J1140" s="13" t="s">
        <v>2059</v>
      </c>
      <c r="K1140" s="11" t="s">
        <v>24</v>
      </c>
      <c r="L1140" s="15">
        <v>1959</v>
      </c>
      <c r="M1140" s="14"/>
      <c r="N1140" s="14"/>
      <c r="O1140" s="33" t="s">
        <v>26</v>
      </c>
      <c r="P1140" s="15" t="s">
        <v>27</v>
      </c>
      <c r="Q1140" s="9" t="s">
        <v>89</v>
      </c>
      <c r="R1140" s="27" t="s">
        <v>2664</v>
      </c>
      <c r="S1140" s="43" t="s">
        <v>2919</v>
      </c>
    </row>
    <row r="1141" spans="1:19" ht="15.75" customHeight="1">
      <c r="A1141" s="13" t="s">
        <v>2922</v>
      </c>
      <c r="B1141" s="11" t="s">
        <v>2647</v>
      </c>
      <c r="C1141" s="13">
        <v>2013</v>
      </c>
      <c r="D1141" s="15">
        <v>3</v>
      </c>
      <c r="E1141" s="13" t="s">
        <v>2918</v>
      </c>
      <c r="F1141" s="11" t="str">
        <f t="shared" si="36"/>
        <v>OCV-2013-3</v>
      </c>
      <c r="G1141" s="32" t="s">
        <v>2923</v>
      </c>
      <c r="H1141" s="11" t="str">
        <f t="shared" si="37"/>
        <v>Tambora Strings - Farías, Miguel</v>
      </c>
      <c r="I1141" s="15" t="s">
        <v>1</v>
      </c>
      <c r="J1141" s="11" t="s">
        <v>490</v>
      </c>
      <c r="K1141" s="11" t="s">
        <v>24</v>
      </c>
      <c r="L1141" s="15">
        <v>2011</v>
      </c>
      <c r="M1141" s="14"/>
      <c r="N1141" s="14"/>
      <c r="O1141" s="32" t="s">
        <v>34</v>
      </c>
      <c r="P1141" s="15" t="s">
        <v>27</v>
      </c>
      <c r="Q1141" s="9" t="s">
        <v>69</v>
      </c>
      <c r="R1141" s="27" t="s">
        <v>2664</v>
      </c>
      <c r="S1141" s="2" t="s">
        <v>2919</v>
      </c>
    </row>
    <row r="1142" spans="1:19" ht="15.75" customHeight="1">
      <c r="A1142" s="13" t="s">
        <v>2924</v>
      </c>
      <c r="B1142" s="11" t="s">
        <v>2647</v>
      </c>
      <c r="C1142" s="13">
        <v>2013</v>
      </c>
      <c r="D1142" s="15">
        <v>3</v>
      </c>
      <c r="E1142" s="13" t="s">
        <v>2918</v>
      </c>
      <c r="F1142" s="11" t="str">
        <f t="shared" si="36"/>
        <v>OCV-2013-3</v>
      </c>
      <c r="G1142" s="32" t="s">
        <v>2925</v>
      </c>
      <c r="H1142" s="11" t="str">
        <f t="shared" si="37"/>
        <v>Sinfonía de cámara en un movimiento - Schreker, Franz</v>
      </c>
      <c r="I1142" s="32" t="s">
        <v>1</v>
      </c>
      <c r="J1142" s="11" t="s">
        <v>2926</v>
      </c>
      <c r="K1142" s="11" t="s">
        <v>24</v>
      </c>
      <c r="L1142" s="15">
        <v>1916</v>
      </c>
      <c r="M1142" s="14"/>
      <c r="N1142" s="14"/>
      <c r="O1142" s="42" t="s">
        <v>26</v>
      </c>
      <c r="P1142" s="15" t="s">
        <v>27</v>
      </c>
      <c r="Q1142" s="9" t="s">
        <v>39</v>
      </c>
      <c r="R1142" s="27" t="s">
        <v>2664</v>
      </c>
      <c r="S1142" s="43" t="s">
        <v>2919</v>
      </c>
    </row>
    <row r="1143" spans="1:19" ht="15.75" customHeight="1">
      <c r="A1143" s="13" t="s">
        <v>2927</v>
      </c>
      <c r="B1143" s="11" t="s">
        <v>2647</v>
      </c>
      <c r="C1143" s="13">
        <v>2013</v>
      </c>
      <c r="D1143" s="15">
        <v>4</v>
      </c>
      <c r="E1143" s="13" t="s">
        <v>2808</v>
      </c>
      <c r="F1143" s="11" t="str">
        <f t="shared" si="36"/>
        <v>OCV-2013-4</v>
      </c>
      <c r="G1143" s="15" t="s">
        <v>754</v>
      </c>
      <c r="H1143" s="11" t="str">
        <f t="shared" si="37"/>
        <v>Serenata para cuerdas - Ropartz, Guy</v>
      </c>
      <c r="I1143" s="15" t="s">
        <v>1</v>
      </c>
      <c r="J1143" s="13" t="s">
        <v>2928</v>
      </c>
      <c r="K1143" s="11" t="s">
        <v>24</v>
      </c>
      <c r="L1143" s="15" t="s">
        <v>25</v>
      </c>
      <c r="M1143" s="14"/>
      <c r="N1143" s="14"/>
      <c r="O1143" s="42" t="s">
        <v>26</v>
      </c>
      <c r="P1143" s="15" t="s">
        <v>27</v>
      </c>
      <c r="Q1143" s="9" t="s">
        <v>39</v>
      </c>
      <c r="R1143" s="27" t="s">
        <v>2929</v>
      </c>
      <c r="S1143" s="2" t="s">
        <v>2930</v>
      </c>
    </row>
    <row r="1144" spans="1:19" ht="15.75" customHeight="1">
      <c r="A1144" s="13" t="s">
        <v>2931</v>
      </c>
      <c r="B1144" s="11" t="s">
        <v>2647</v>
      </c>
      <c r="C1144" s="13">
        <v>2013</v>
      </c>
      <c r="D1144" s="15">
        <v>4</v>
      </c>
      <c r="E1144" s="13" t="s">
        <v>2808</v>
      </c>
      <c r="F1144" s="11" t="str">
        <f t="shared" si="36"/>
        <v>OCV-2013-4</v>
      </c>
      <c r="G1144" s="15" t="s">
        <v>2932</v>
      </c>
      <c r="H1144" s="11" t="str">
        <f t="shared" si="37"/>
        <v>Molto adagio sempre cantante doloroso - Lekeu, Guillaume</v>
      </c>
      <c r="I1144" s="15" t="s">
        <v>1</v>
      </c>
      <c r="J1144" s="13" t="s">
        <v>2933</v>
      </c>
      <c r="K1144" s="11" t="s">
        <v>24</v>
      </c>
      <c r="L1144" s="15">
        <v>1887</v>
      </c>
      <c r="M1144" s="14"/>
      <c r="N1144" s="14"/>
      <c r="O1144" s="42" t="s">
        <v>26</v>
      </c>
      <c r="P1144" s="15" t="s">
        <v>27</v>
      </c>
      <c r="Q1144" s="11" t="s">
        <v>49</v>
      </c>
      <c r="R1144" s="27" t="s">
        <v>2929</v>
      </c>
      <c r="S1144" s="2" t="s">
        <v>2930</v>
      </c>
    </row>
    <row r="1145" spans="1:19" ht="15.75" customHeight="1">
      <c r="A1145" s="13" t="s">
        <v>2934</v>
      </c>
      <c r="B1145" s="11" t="s">
        <v>2647</v>
      </c>
      <c r="C1145" s="13">
        <v>2013</v>
      </c>
      <c r="D1145" s="15">
        <v>4</v>
      </c>
      <c r="E1145" s="13" t="s">
        <v>2808</v>
      </c>
      <c r="F1145" s="11" t="str">
        <f t="shared" si="36"/>
        <v>OCV-2013-4</v>
      </c>
      <c r="G1145" s="15" t="s">
        <v>523</v>
      </c>
      <c r="H1145" s="11" t="str">
        <f t="shared" si="37"/>
        <v>Concierto para flauta - NN</v>
      </c>
      <c r="I1145" s="15" t="s">
        <v>182</v>
      </c>
      <c r="J1145" s="13" t="s">
        <v>2935</v>
      </c>
      <c r="K1145" s="11" t="s">
        <v>22</v>
      </c>
      <c r="L1145" s="15">
        <v>1949</v>
      </c>
      <c r="M1145" s="14"/>
      <c r="N1145" s="14"/>
      <c r="O1145" s="33" t="s">
        <v>26</v>
      </c>
      <c r="P1145" s="15" t="s">
        <v>27</v>
      </c>
      <c r="Q1145" s="9" t="s">
        <v>39</v>
      </c>
      <c r="R1145" s="27" t="s">
        <v>2929</v>
      </c>
      <c r="S1145" s="2" t="s">
        <v>2930</v>
      </c>
    </row>
    <row r="1146" spans="1:19" ht="15.75" customHeight="1">
      <c r="A1146" s="13" t="s">
        <v>2936</v>
      </c>
      <c r="B1146" s="11" t="s">
        <v>2647</v>
      </c>
      <c r="C1146" s="13">
        <v>2013</v>
      </c>
      <c r="D1146" s="15">
        <v>4</v>
      </c>
      <c r="E1146" s="13" t="s">
        <v>2808</v>
      </c>
      <c r="F1146" s="11" t="str">
        <f t="shared" si="36"/>
        <v>OCV-2013-4</v>
      </c>
      <c r="G1146" s="15" t="s">
        <v>2937</v>
      </c>
      <c r="H1146" s="11" t="str">
        <f t="shared" si="37"/>
        <v>Cuarteto de cuerdas Dionisyos - Cotapos, Acario</v>
      </c>
      <c r="I1146" s="15" t="s">
        <v>2810</v>
      </c>
      <c r="J1146" s="13" t="s">
        <v>2712</v>
      </c>
      <c r="K1146" s="11" t="s">
        <v>24</v>
      </c>
      <c r="L1146" s="15">
        <v>1925</v>
      </c>
      <c r="M1146" s="14"/>
      <c r="N1146" s="15" t="s">
        <v>1965</v>
      </c>
      <c r="O1146" s="32" t="s">
        <v>34</v>
      </c>
      <c r="P1146" s="15" t="s">
        <v>27</v>
      </c>
      <c r="Q1146" s="9" t="s">
        <v>39</v>
      </c>
      <c r="R1146" s="27" t="s">
        <v>2929</v>
      </c>
      <c r="S1146" s="2" t="s">
        <v>2930</v>
      </c>
    </row>
    <row r="1147" spans="1:19" ht="15.75" customHeight="1">
      <c r="A1147" s="13" t="s">
        <v>2938</v>
      </c>
      <c r="B1147" s="11" t="s">
        <v>2647</v>
      </c>
      <c r="C1147" s="13">
        <v>2013</v>
      </c>
      <c r="D1147" s="15">
        <v>4</v>
      </c>
      <c r="E1147" s="13" t="s">
        <v>2808</v>
      </c>
      <c r="F1147" s="11" t="str">
        <f t="shared" si="36"/>
        <v>OCV-2013-4</v>
      </c>
      <c r="G1147" s="15" t="s">
        <v>2939</v>
      </c>
      <c r="H1147" s="11" t="str">
        <f t="shared" si="37"/>
        <v>Kaddish - Fontaines, Alexandre</v>
      </c>
      <c r="I1147" s="15" t="s">
        <v>1</v>
      </c>
      <c r="J1147" s="13" t="s">
        <v>2940</v>
      </c>
      <c r="K1147" s="11" t="s">
        <v>24</v>
      </c>
      <c r="L1147" s="15" t="s">
        <v>25</v>
      </c>
      <c r="M1147" s="14"/>
      <c r="N1147" s="14"/>
      <c r="O1147" s="42" t="s">
        <v>26</v>
      </c>
      <c r="P1147" s="15" t="s">
        <v>27</v>
      </c>
      <c r="Q1147" s="9" t="s">
        <v>69</v>
      </c>
      <c r="R1147" s="27" t="s">
        <v>2929</v>
      </c>
      <c r="S1147" s="2" t="s">
        <v>2930</v>
      </c>
    </row>
    <row r="1148" spans="1:19" ht="15.75" customHeight="1">
      <c r="A1148" s="13" t="s">
        <v>2941</v>
      </c>
      <c r="B1148" s="11" t="s">
        <v>2647</v>
      </c>
      <c r="C1148" s="13">
        <v>2013</v>
      </c>
      <c r="D1148" s="15">
        <v>4</v>
      </c>
      <c r="E1148" s="13" t="s">
        <v>2808</v>
      </c>
      <c r="F1148" s="11" t="str">
        <f t="shared" si="36"/>
        <v>OCV-2013-4</v>
      </c>
      <c r="G1148" s="15" t="s">
        <v>2214</v>
      </c>
      <c r="H1148" s="11" t="str">
        <f t="shared" si="37"/>
        <v>Sinfonietta para cuerdas - Roussel, Albert</v>
      </c>
      <c r="I1148" s="15" t="s">
        <v>1</v>
      </c>
      <c r="J1148" s="13" t="s">
        <v>2215</v>
      </c>
      <c r="K1148" s="11" t="s">
        <v>24</v>
      </c>
      <c r="L1148" s="15">
        <v>1934</v>
      </c>
      <c r="M1148" s="14"/>
      <c r="N1148" s="14"/>
      <c r="O1148" s="42" t="s">
        <v>26</v>
      </c>
      <c r="P1148" s="15" t="s">
        <v>27</v>
      </c>
      <c r="Q1148" s="9" t="s">
        <v>39</v>
      </c>
      <c r="R1148" s="27" t="s">
        <v>2929</v>
      </c>
      <c r="S1148" s="2" t="s">
        <v>2930</v>
      </c>
    </row>
    <row r="1149" spans="1:19" ht="15.75" customHeight="1">
      <c r="A1149" s="13" t="s">
        <v>2942</v>
      </c>
      <c r="B1149" s="11" t="s">
        <v>2647</v>
      </c>
      <c r="C1149" s="13">
        <v>2013</v>
      </c>
      <c r="D1149" s="15">
        <v>5</v>
      </c>
      <c r="E1149" s="13" t="s">
        <v>2943</v>
      </c>
      <c r="F1149" s="11" t="str">
        <f t="shared" si="36"/>
        <v>OCV-2013-5</v>
      </c>
      <c r="G1149" s="15" t="s">
        <v>784</v>
      </c>
      <c r="H1149" s="11" t="str">
        <f t="shared" si="37"/>
        <v>Elegía - Tchaikovsky, Piotr Ilych</v>
      </c>
      <c r="I1149" s="15" t="s">
        <v>1</v>
      </c>
      <c r="J1149" s="13" t="s">
        <v>116</v>
      </c>
      <c r="K1149" s="11" t="s">
        <v>24</v>
      </c>
      <c r="L1149" s="15">
        <v>1884</v>
      </c>
      <c r="M1149" s="14"/>
      <c r="N1149" s="14"/>
      <c r="O1149" s="42" t="s">
        <v>26</v>
      </c>
      <c r="P1149" s="15" t="s">
        <v>27</v>
      </c>
      <c r="Q1149" s="11" t="s">
        <v>49</v>
      </c>
      <c r="R1149" s="27" t="s">
        <v>2944</v>
      </c>
      <c r="S1149" s="2" t="s">
        <v>2945</v>
      </c>
    </row>
    <row r="1150" spans="1:19" ht="15.75" customHeight="1">
      <c r="A1150" s="13" t="s">
        <v>2946</v>
      </c>
      <c r="B1150" s="11" t="s">
        <v>2647</v>
      </c>
      <c r="C1150" s="13">
        <v>2013</v>
      </c>
      <c r="D1150" s="15">
        <v>5</v>
      </c>
      <c r="E1150" s="13" t="s">
        <v>2943</v>
      </c>
      <c r="F1150" s="11" t="str">
        <f t="shared" si="36"/>
        <v>OCV-2013-5</v>
      </c>
      <c r="G1150" s="15" t="s">
        <v>1302</v>
      </c>
      <c r="H1150" s="11" t="str">
        <f t="shared" si="37"/>
        <v>Variaciones sobre un tema de Tchaikovsky - Arensky, Anton</v>
      </c>
      <c r="I1150" s="15" t="s">
        <v>1</v>
      </c>
      <c r="J1150" s="13" t="s">
        <v>1303</v>
      </c>
      <c r="K1150" s="11" t="s">
        <v>24</v>
      </c>
      <c r="L1150" s="15">
        <v>1894</v>
      </c>
      <c r="M1150" s="14"/>
      <c r="N1150" s="14"/>
      <c r="O1150" s="42" t="s">
        <v>26</v>
      </c>
      <c r="P1150" s="15" t="s">
        <v>27</v>
      </c>
      <c r="Q1150" s="11" t="s">
        <v>49</v>
      </c>
      <c r="R1150" s="27" t="s">
        <v>2944</v>
      </c>
      <c r="S1150" s="2" t="s">
        <v>2945</v>
      </c>
    </row>
    <row r="1151" spans="1:19" ht="15.75" customHeight="1">
      <c r="A1151" s="13" t="s">
        <v>2947</v>
      </c>
      <c r="B1151" s="11" t="s">
        <v>2647</v>
      </c>
      <c r="C1151" s="13">
        <v>2013</v>
      </c>
      <c r="D1151" s="15">
        <v>5</v>
      </c>
      <c r="E1151" s="13" t="s">
        <v>2943</v>
      </c>
      <c r="F1151" s="11" t="str">
        <f t="shared" si="36"/>
        <v>OCV-2013-5</v>
      </c>
      <c r="G1151" s="32" t="s">
        <v>226</v>
      </c>
      <c r="H1151" s="11" t="str">
        <f t="shared" si="37"/>
        <v>Divertimento n° 1 - Falabella, Roberto</v>
      </c>
      <c r="I1151" s="15" t="s">
        <v>1</v>
      </c>
      <c r="J1151" s="13" t="s">
        <v>227</v>
      </c>
      <c r="K1151" s="11" t="s">
        <v>24</v>
      </c>
      <c r="L1151" s="15" t="s">
        <v>25</v>
      </c>
      <c r="M1151" s="14"/>
      <c r="N1151" s="14"/>
      <c r="O1151" s="32" t="s">
        <v>34</v>
      </c>
      <c r="P1151" s="15" t="s">
        <v>27</v>
      </c>
      <c r="Q1151" s="9" t="s">
        <v>89</v>
      </c>
      <c r="R1151" s="27" t="s">
        <v>2944</v>
      </c>
      <c r="S1151" s="2" t="s">
        <v>2945</v>
      </c>
    </row>
    <row r="1152" spans="1:19" ht="15.75" customHeight="1">
      <c r="A1152" s="13" t="s">
        <v>2948</v>
      </c>
      <c r="B1152" s="11" t="s">
        <v>2647</v>
      </c>
      <c r="C1152" s="13">
        <v>2013</v>
      </c>
      <c r="D1152" s="15">
        <v>5</v>
      </c>
      <c r="E1152" s="13" t="s">
        <v>2943</v>
      </c>
      <c r="F1152" s="11" t="str">
        <f t="shared" si="36"/>
        <v>OCV-2013-5</v>
      </c>
      <c r="G1152" s="15" t="s">
        <v>212</v>
      </c>
      <c r="H1152" s="11" t="str">
        <f t="shared" si="37"/>
        <v>Concierto para piano - Shostakóvich, Dmitri</v>
      </c>
      <c r="I1152" s="15" t="s">
        <v>213</v>
      </c>
      <c r="J1152" s="13" t="s">
        <v>541</v>
      </c>
      <c r="K1152" s="11" t="s">
        <v>24</v>
      </c>
      <c r="L1152" s="15">
        <v>1933</v>
      </c>
      <c r="M1152" s="14"/>
      <c r="N1152" s="14"/>
      <c r="O1152" s="42" t="s">
        <v>26</v>
      </c>
      <c r="P1152" s="15" t="s">
        <v>27</v>
      </c>
      <c r="Q1152" s="9" t="s">
        <v>39</v>
      </c>
      <c r="R1152" s="27" t="s">
        <v>2944</v>
      </c>
      <c r="S1152" s="2" t="s">
        <v>2945</v>
      </c>
    </row>
    <row r="1153" spans="1:20" ht="15.75" customHeight="1">
      <c r="A1153" s="13" t="s">
        <v>2949</v>
      </c>
      <c r="B1153" s="11" t="s">
        <v>2647</v>
      </c>
      <c r="C1153" s="13">
        <v>2013</v>
      </c>
      <c r="D1153" s="15">
        <v>6</v>
      </c>
      <c r="E1153" s="13" t="s">
        <v>2950</v>
      </c>
      <c r="F1153" s="11" t="str">
        <f t="shared" si="36"/>
        <v>OCV-2013-6</v>
      </c>
      <c r="G1153" s="15" t="s">
        <v>200</v>
      </c>
      <c r="H1153" s="11" t="str">
        <f t="shared" si="37"/>
        <v>Preludio n° 1 - Leng, Alfonso</v>
      </c>
      <c r="I1153" s="15" t="s">
        <v>1</v>
      </c>
      <c r="J1153" s="13" t="s">
        <v>201</v>
      </c>
      <c r="K1153" s="11" t="s">
        <v>24</v>
      </c>
      <c r="L1153" s="6">
        <v>1905</v>
      </c>
      <c r="M1153" s="14"/>
      <c r="N1153" s="14"/>
      <c r="O1153" s="32" t="s">
        <v>34</v>
      </c>
      <c r="P1153" s="15" t="s">
        <v>27</v>
      </c>
      <c r="Q1153" s="9" t="s">
        <v>39</v>
      </c>
      <c r="R1153" s="27" t="s">
        <v>2951</v>
      </c>
      <c r="S1153" s="2" t="s">
        <v>2952</v>
      </c>
      <c r="T1153" s="9" t="s">
        <v>202</v>
      </c>
    </row>
    <row r="1154" spans="1:20" ht="15.75" customHeight="1">
      <c r="A1154" s="13" t="s">
        <v>2953</v>
      </c>
      <c r="B1154" s="11" t="s">
        <v>2647</v>
      </c>
      <c r="C1154" s="13">
        <v>2013</v>
      </c>
      <c r="D1154" s="15">
        <v>6</v>
      </c>
      <c r="E1154" s="13" t="s">
        <v>2950</v>
      </c>
      <c r="F1154" s="11" t="str">
        <f t="shared" si="36"/>
        <v>OCV-2013-6</v>
      </c>
      <c r="G1154" s="15" t="s">
        <v>2954</v>
      </c>
      <c r="H1154" s="11" t="str">
        <f t="shared" si="37"/>
        <v>Cuarteto n° 2 - Borodín, Aleksandr</v>
      </c>
      <c r="I1154" s="15" t="s">
        <v>2810</v>
      </c>
      <c r="J1154" s="13" t="s">
        <v>2579</v>
      </c>
      <c r="K1154" s="11" t="s">
        <v>24</v>
      </c>
      <c r="L1154" s="15">
        <v>1881</v>
      </c>
      <c r="M1154" s="14"/>
      <c r="N1154" s="14"/>
      <c r="O1154" s="33" t="s">
        <v>26</v>
      </c>
      <c r="P1154" s="15" t="s">
        <v>27</v>
      </c>
      <c r="Q1154" s="11" t="s">
        <v>49</v>
      </c>
      <c r="R1154" s="27" t="s">
        <v>2951</v>
      </c>
      <c r="S1154" s="2" t="s">
        <v>2952</v>
      </c>
    </row>
    <row r="1155" spans="1:20" ht="15.75" customHeight="1">
      <c r="A1155" s="13" t="s">
        <v>2955</v>
      </c>
      <c r="B1155" s="11" t="s">
        <v>2647</v>
      </c>
      <c r="C1155" s="13">
        <v>2013</v>
      </c>
      <c r="D1155" s="15">
        <v>6</v>
      </c>
      <c r="E1155" s="13" t="s">
        <v>2950</v>
      </c>
      <c r="F1155" s="11" t="str">
        <f t="shared" si="36"/>
        <v>OCV-2013-6</v>
      </c>
      <c r="G1155" s="15" t="s">
        <v>2956</v>
      </c>
      <c r="H1155" s="11" t="str">
        <f t="shared" si="37"/>
        <v>2 piezas para octeto de cuerdas - Shostakóvich, Dmitri</v>
      </c>
      <c r="I1155" s="15" t="s">
        <v>2820</v>
      </c>
      <c r="J1155" s="13" t="s">
        <v>541</v>
      </c>
      <c r="K1155" s="11" t="s">
        <v>24</v>
      </c>
      <c r="L1155" s="15" t="s">
        <v>244</v>
      </c>
      <c r="M1155" s="14"/>
      <c r="N1155" s="15" t="s">
        <v>1965</v>
      </c>
      <c r="O1155" s="42" t="s">
        <v>26</v>
      </c>
      <c r="P1155" s="15" t="s">
        <v>27</v>
      </c>
      <c r="Q1155" s="9" t="s">
        <v>39</v>
      </c>
      <c r="R1155" s="27" t="s">
        <v>2951</v>
      </c>
      <c r="S1155" s="2" t="s">
        <v>2952</v>
      </c>
    </row>
    <row r="1156" spans="1:20" ht="15.75" customHeight="1">
      <c r="A1156" s="13" t="s">
        <v>2957</v>
      </c>
      <c r="B1156" s="11" t="s">
        <v>2647</v>
      </c>
      <c r="C1156" s="13">
        <v>2013</v>
      </c>
      <c r="D1156" s="15">
        <v>6</v>
      </c>
      <c r="E1156" s="13" t="s">
        <v>2950</v>
      </c>
      <c r="F1156" s="11" t="str">
        <f t="shared" si="36"/>
        <v>OCV-2013-6</v>
      </c>
      <c r="G1156" s="15" t="s">
        <v>2958</v>
      </c>
      <c r="H1156" s="11" t="str">
        <f t="shared" si="37"/>
        <v>Cuarteto  - Grieg, Edvard</v>
      </c>
      <c r="I1156" s="15" t="s">
        <v>1</v>
      </c>
      <c r="J1156" s="13" t="s">
        <v>214</v>
      </c>
      <c r="K1156" s="11" t="s">
        <v>24</v>
      </c>
      <c r="L1156" s="15" t="s">
        <v>124</v>
      </c>
      <c r="M1156" s="14"/>
      <c r="N1156" s="14"/>
      <c r="O1156" s="42" t="s">
        <v>26</v>
      </c>
      <c r="P1156" s="15" t="s">
        <v>27</v>
      </c>
      <c r="Q1156" s="11" t="s">
        <v>49</v>
      </c>
      <c r="R1156" s="27" t="s">
        <v>2951</v>
      </c>
      <c r="S1156" s="2" t="s">
        <v>2952</v>
      </c>
    </row>
    <row r="1157" spans="1:20" ht="15.75" customHeight="1">
      <c r="A1157" s="13" t="s">
        <v>2959</v>
      </c>
      <c r="B1157" s="11" t="s">
        <v>2647</v>
      </c>
      <c r="C1157" s="13">
        <v>2013</v>
      </c>
      <c r="D1157" s="15">
        <v>7</v>
      </c>
      <c r="E1157" s="13" t="s">
        <v>2960</v>
      </c>
      <c r="F1157" s="11" t="str">
        <f t="shared" si="36"/>
        <v>OCV-2013-7</v>
      </c>
      <c r="G1157" s="15" t="s">
        <v>2961</v>
      </c>
      <c r="H1157" s="11" t="str">
        <f t="shared" si="37"/>
        <v>Capriccio  - Mendelssohn, Felix</v>
      </c>
      <c r="I1157" s="15" t="s">
        <v>2810</v>
      </c>
      <c r="J1157" s="13" t="s">
        <v>93</v>
      </c>
      <c r="K1157" s="11" t="s">
        <v>24</v>
      </c>
      <c r="L1157" s="15" t="s">
        <v>2962</v>
      </c>
      <c r="M1157" s="14"/>
      <c r="N1157" s="14"/>
      <c r="O1157" s="33" t="s">
        <v>26</v>
      </c>
      <c r="P1157" s="15" t="s">
        <v>27</v>
      </c>
      <c r="Q1157" s="9" t="s">
        <v>62</v>
      </c>
      <c r="R1157" s="27" t="s">
        <v>2963</v>
      </c>
      <c r="S1157" s="2" t="s">
        <v>2964</v>
      </c>
    </row>
    <row r="1158" spans="1:20" ht="15.75" customHeight="1">
      <c r="A1158" s="13" t="s">
        <v>2965</v>
      </c>
      <c r="B1158" s="11" t="s">
        <v>2647</v>
      </c>
      <c r="C1158" s="13">
        <v>2013</v>
      </c>
      <c r="D1158" s="15">
        <v>7</v>
      </c>
      <c r="E1158" s="13" t="s">
        <v>2960</v>
      </c>
      <c r="F1158" s="11" t="str">
        <f t="shared" si="36"/>
        <v>OCV-2013-7</v>
      </c>
      <c r="G1158" s="15" t="s">
        <v>2966</v>
      </c>
      <c r="H1158" s="11" t="str">
        <f t="shared" si="37"/>
        <v>Concierto doble para violín y cello - Grimbert-Barré, Maxence</v>
      </c>
      <c r="I1158" s="15" t="s">
        <v>2967</v>
      </c>
      <c r="J1158" s="13" t="s">
        <v>2968</v>
      </c>
      <c r="K1158" s="11" t="s">
        <v>24</v>
      </c>
      <c r="L1158" s="15">
        <v>2010</v>
      </c>
      <c r="M1158" s="14"/>
      <c r="N1158" s="14"/>
      <c r="O1158" s="42" t="s">
        <v>26</v>
      </c>
      <c r="P1158" s="15" t="s">
        <v>27</v>
      </c>
      <c r="Q1158" s="9" t="s">
        <v>69</v>
      </c>
      <c r="R1158" s="27" t="s">
        <v>2963</v>
      </c>
      <c r="S1158" s="2" t="s">
        <v>2964</v>
      </c>
    </row>
    <row r="1159" spans="1:20" ht="15.75" customHeight="1">
      <c r="A1159" s="13" t="s">
        <v>2969</v>
      </c>
      <c r="B1159" s="11" t="s">
        <v>2647</v>
      </c>
      <c r="C1159" s="13">
        <v>2013</v>
      </c>
      <c r="D1159" s="15">
        <v>7</v>
      </c>
      <c r="E1159" s="13" t="s">
        <v>2960</v>
      </c>
      <c r="F1159" s="11" t="str">
        <f t="shared" si="36"/>
        <v>OCV-2013-7</v>
      </c>
      <c r="G1159" s="15" t="s">
        <v>2810</v>
      </c>
      <c r="H1159" s="11" t="str">
        <f t="shared" si="37"/>
        <v>Cuarteto de cuerdas - Soro, Enrique</v>
      </c>
      <c r="I1159" s="15" t="s">
        <v>2810</v>
      </c>
      <c r="J1159" s="13" t="s">
        <v>143</v>
      </c>
      <c r="K1159" s="11" t="s">
        <v>24</v>
      </c>
      <c r="L1159" s="15">
        <v>1903</v>
      </c>
      <c r="M1159" s="14"/>
      <c r="N1159" s="14"/>
      <c r="O1159" s="32" t="s">
        <v>34</v>
      </c>
      <c r="P1159" s="15" t="s">
        <v>27</v>
      </c>
      <c r="Q1159" s="9" t="s">
        <v>39</v>
      </c>
      <c r="R1159" s="27" t="s">
        <v>2963</v>
      </c>
      <c r="S1159" s="2" t="s">
        <v>2964</v>
      </c>
    </row>
    <row r="1160" spans="1:20" ht="15.75" customHeight="1">
      <c r="A1160" s="13" t="s">
        <v>2970</v>
      </c>
      <c r="B1160" s="11" t="s">
        <v>2647</v>
      </c>
      <c r="C1160" s="13">
        <v>2013</v>
      </c>
      <c r="D1160" s="15">
        <v>7</v>
      </c>
      <c r="E1160" s="13" t="s">
        <v>2960</v>
      </c>
      <c r="F1160" s="11" t="str">
        <f t="shared" si="36"/>
        <v>OCV-2013-7</v>
      </c>
      <c r="G1160" s="15" t="s">
        <v>1801</v>
      </c>
      <c r="H1160" s="11" t="str">
        <f t="shared" si="37"/>
        <v>Adagio - Barber, Samuel</v>
      </c>
      <c r="I1160" s="15" t="s">
        <v>2810</v>
      </c>
      <c r="J1160" s="13" t="s">
        <v>1802</v>
      </c>
      <c r="K1160" s="11" t="s">
        <v>24</v>
      </c>
      <c r="L1160" s="15">
        <v>1936</v>
      </c>
      <c r="M1160" s="14"/>
      <c r="N1160" s="14"/>
      <c r="O1160" s="42" t="s">
        <v>26</v>
      </c>
      <c r="P1160" s="15" t="s">
        <v>27</v>
      </c>
      <c r="Q1160" s="9" t="s">
        <v>39</v>
      </c>
      <c r="R1160" s="27" t="s">
        <v>2963</v>
      </c>
      <c r="S1160" s="2" t="s">
        <v>2964</v>
      </c>
    </row>
    <row r="1161" spans="1:20" ht="15.75" customHeight="1">
      <c r="A1161" s="13" t="s">
        <v>2971</v>
      </c>
      <c r="B1161" s="11" t="s">
        <v>2647</v>
      </c>
      <c r="C1161" s="13">
        <v>2013</v>
      </c>
      <c r="D1161" s="15">
        <v>7</v>
      </c>
      <c r="E1161" s="13" t="s">
        <v>2960</v>
      </c>
      <c r="F1161" s="11" t="str">
        <f t="shared" si="36"/>
        <v>OCV-2013-7</v>
      </c>
      <c r="G1161" s="15" t="s">
        <v>2972</v>
      </c>
      <c r="H1161" s="11" t="str">
        <f t="shared" si="37"/>
        <v>Suite Saint Paul - Holst, Gustav</v>
      </c>
      <c r="I1161" s="15" t="s">
        <v>1</v>
      </c>
      <c r="J1161" s="13" t="s">
        <v>1461</v>
      </c>
      <c r="K1161" s="11" t="s">
        <v>24</v>
      </c>
      <c r="L1161" s="15" t="s">
        <v>2219</v>
      </c>
      <c r="M1161" s="14"/>
      <c r="N1161" s="14"/>
      <c r="O1161" s="42" t="s">
        <v>26</v>
      </c>
      <c r="P1161" s="15" t="s">
        <v>27</v>
      </c>
      <c r="Q1161" s="9" t="s">
        <v>39</v>
      </c>
      <c r="R1161" s="27" t="s">
        <v>2963</v>
      </c>
      <c r="S1161" s="2" t="s">
        <v>2964</v>
      </c>
    </row>
    <row r="1162" spans="1:20" ht="15.75" customHeight="1">
      <c r="A1162" s="13" t="s">
        <v>2973</v>
      </c>
      <c r="B1162" s="11" t="s">
        <v>2647</v>
      </c>
      <c r="C1162" s="13">
        <v>2013</v>
      </c>
      <c r="D1162" s="15">
        <v>8</v>
      </c>
      <c r="E1162" s="13" t="s">
        <v>2974</v>
      </c>
      <c r="F1162" s="11" t="str">
        <f t="shared" si="36"/>
        <v>OCV-2013-8</v>
      </c>
      <c r="G1162" s="15" t="s">
        <v>2975</v>
      </c>
      <c r="H1162" s="11" t="str">
        <f t="shared" si="37"/>
        <v>Melodía popular bohemio-danesa  - Nielsen, Carl</v>
      </c>
      <c r="I1162" s="15" t="s">
        <v>1</v>
      </c>
      <c r="J1162" s="13" t="s">
        <v>1678</v>
      </c>
      <c r="K1162" s="11" t="s">
        <v>24</v>
      </c>
      <c r="L1162" s="15" t="s">
        <v>25</v>
      </c>
      <c r="M1162" s="14"/>
      <c r="N1162" s="14"/>
      <c r="O1162" s="42" t="s">
        <v>26</v>
      </c>
      <c r="P1162" s="15" t="s">
        <v>27</v>
      </c>
      <c r="Q1162" s="9" t="s">
        <v>39</v>
      </c>
      <c r="R1162" s="27" t="s">
        <v>2976</v>
      </c>
      <c r="S1162" s="2" t="s">
        <v>2977</v>
      </c>
    </row>
    <row r="1163" spans="1:20" ht="15.75" customHeight="1">
      <c r="A1163" s="13" t="s">
        <v>2978</v>
      </c>
      <c r="B1163" s="11" t="s">
        <v>2647</v>
      </c>
      <c r="C1163" s="13">
        <v>2013</v>
      </c>
      <c r="D1163" s="15">
        <v>8</v>
      </c>
      <c r="E1163" s="13" t="s">
        <v>2974</v>
      </c>
      <c r="F1163" s="11" t="str">
        <f t="shared" si="36"/>
        <v>OCV-2013-8</v>
      </c>
      <c r="G1163" s="15" t="s">
        <v>2979</v>
      </c>
      <c r="H1163" s="11" t="str">
        <f t="shared" si="37"/>
        <v>Música para Elpenor - Roussel, Albert</v>
      </c>
      <c r="I1163" s="15" t="s">
        <v>1</v>
      </c>
      <c r="J1163" s="13" t="s">
        <v>2215</v>
      </c>
      <c r="K1163" s="11" t="s">
        <v>24</v>
      </c>
      <c r="L1163" s="15">
        <v>1937</v>
      </c>
      <c r="M1163" s="14"/>
      <c r="N1163" s="15" t="s">
        <v>1965</v>
      </c>
      <c r="O1163" s="42" t="s">
        <v>26</v>
      </c>
      <c r="P1163" s="15" t="s">
        <v>27</v>
      </c>
      <c r="Q1163" s="9" t="s">
        <v>39</v>
      </c>
      <c r="R1163" s="27" t="s">
        <v>2976</v>
      </c>
      <c r="S1163" s="2" t="s">
        <v>2977</v>
      </c>
    </row>
    <row r="1164" spans="1:20" ht="15.75" customHeight="1">
      <c r="A1164" s="13" t="s">
        <v>2980</v>
      </c>
      <c r="B1164" s="11" t="s">
        <v>2647</v>
      </c>
      <c r="C1164" s="13">
        <v>2013</v>
      </c>
      <c r="D1164" s="15">
        <v>8</v>
      </c>
      <c r="E1164" s="13" t="s">
        <v>2974</v>
      </c>
      <c r="F1164" s="11" t="str">
        <f t="shared" si="36"/>
        <v>OCV-2013-8</v>
      </c>
      <c r="G1164" s="15" t="s">
        <v>2810</v>
      </c>
      <c r="H1164" s="11" t="str">
        <f t="shared" si="37"/>
        <v>Cuarteto de cuerdas - Soro, Enrique</v>
      </c>
      <c r="I1164" s="13" t="s">
        <v>2810</v>
      </c>
      <c r="J1164" s="13" t="s">
        <v>143</v>
      </c>
      <c r="K1164" s="11" t="s">
        <v>24</v>
      </c>
      <c r="L1164" s="15">
        <v>1903</v>
      </c>
      <c r="M1164" s="14"/>
      <c r="N1164" s="14"/>
      <c r="O1164" s="11" t="s">
        <v>34</v>
      </c>
      <c r="P1164" s="15" t="s">
        <v>27</v>
      </c>
      <c r="Q1164" s="9" t="s">
        <v>39</v>
      </c>
      <c r="R1164" s="27" t="s">
        <v>2976</v>
      </c>
      <c r="S1164" s="2" t="s">
        <v>2977</v>
      </c>
    </row>
    <row r="1165" spans="1:20" ht="15.75" customHeight="1">
      <c r="A1165" s="13" t="s">
        <v>2981</v>
      </c>
      <c r="B1165" s="11" t="s">
        <v>2647</v>
      </c>
      <c r="C1165" s="13">
        <v>2013</v>
      </c>
      <c r="D1165" s="15">
        <v>8</v>
      </c>
      <c r="E1165" s="13" t="s">
        <v>2974</v>
      </c>
      <c r="F1165" s="11" t="str">
        <f t="shared" si="36"/>
        <v>OCV-2013-8</v>
      </c>
      <c r="G1165" s="15" t="s">
        <v>2982</v>
      </c>
      <c r="H1165" s="11" t="str">
        <f t="shared" si="37"/>
        <v>Dos piezas para cuarteto - Shostakóvich, Dmitri</v>
      </c>
      <c r="I1165" s="15" t="s">
        <v>2810</v>
      </c>
      <c r="J1165" s="13" t="s">
        <v>541</v>
      </c>
      <c r="K1165" s="11" t="s">
        <v>24</v>
      </c>
      <c r="L1165" s="15" t="s">
        <v>25</v>
      </c>
      <c r="M1165" s="14"/>
      <c r="N1165" s="14"/>
      <c r="O1165" s="42" t="s">
        <v>26</v>
      </c>
      <c r="P1165" s="15" t="s">
        <v>27</v>
      </c>
      <c r="Q1165" s="9" t="s">
        <v>39</v>
      </c>
      <c r="R1165" s="27" t="s">
        <v>2976</v>
      </c>
      <c r="S1165" s="2" t="s">
        <v>2977</v>
      </c>
    </row>
    <row r="1166" spans="1:20" ht="15.75" customHeight="1">
      <c r="A1166" s="13" t="s">
        <v>2983</v>
      </c>
      <c r="B1166" s="11" t="s">
        <v>2647</v>
      </c>
      <c r="C1166" s="13">
        <v>2013</v>
      </c>
      <c r="D1166" s="15">
        <v>8</v>
      </c>
      <c r="E1166" s="13" t="s">
        <v>2974</v>
      </c>
      <c r="F1166" s="11" t="str">
        <f t="shared" si="36"/>
        <v>OCV-2013-8</v>
      </c>
      <c r="G1166" s="15" t="s">
        <v>2984</v>
      </c>
      <c r="H1166" s="11" t="str">
        <f t="shared" si="37"/>
        <v>Misa en Sol mayor - Schubert, Franz</v>
      </c>
      <c r="I1166" s="15" t="s">
        <v>797</v>
      </c>
      <c r="J1166" s="13" t="s">
        <v>380</v>
      </c>
      <c r="K1166" s="11" t="s">
        <v>24</v>
      </c>
      <c r="L1166" s="15">
        <v>1815</v>
      </c>
      <c r="M1166" s="14"/>
      <c r="N1166" s="14"/>
      <c r="O1166" s="42" t="s">
        <v>26</v>
      </c>
      <c r="P1166" s="15" t="s">
        <v>27</v>
      </c>
      <c r="Q1166" s="9" t="s">
        <v>62</v>
      </c>
      <c r="R1166" s="27" t="s">
        <v>2976</v>
      </c>
      <c r="S1166" s="2" t="s">
        <v>2977</v>
      </c>
    </row>
    <row r="1167" spans="1:20" ht="15.75" customHeight="1">
      <c r="A1167" s="13" t="s">
        <v>2985</v>
      </c>
      <c r="B1167" s="11" t="s">
        <v>2647</v>
      </c>
      <c r="C1167" s="13">
        <v>2013</v>
      </c>
      <c r="D1167" s="15">
        <v>9</v>
      </c>
      <c r="E1167" s="13" t="s">
        <v>2986</v>
      </c>
      <c r="F1167" s="11" t="str">
        <f t="shared" si="36"/>
        <v>OCV-2013-9</v>
      </c>
      <c r="G1167" s="15" t="s">
        <v>2987</v>
      </c>
      <c r="H1167" s="11" t="str">
        <f t="shared" si="37"/>
        <v>Serenata Op. 25 - van Beethoven, Ludwig</v>
      </c>
      <c r="I1167" s="15" t="s">
        <v>2810</v>
      </c>
      <c r="J1167" s="13" t="s">
        <v>31</v>
      </c>
      <c r="K1167" s="11" t="s">
        <v>24</v>
      </c>
      <c r="L1167" s="15" t="s">
        <v>2988</v>
      </c>
      <c r="M1167" s="14"/>
      <c r="N1167" s="14"/>
      <c r="O1167" s="42" t="s">
        <v>26</v>
      </c>
      <c r="P1167" s="15" t="s">
        <v>27</v>
      </c>
      <c r="Q1167" s="11" t="s">
        <v>45</v>
      </c>
      <c r="R1167" s="27" t="s">
        <v>2989</v>
      </c>
      <c r="S1167" s="2" t="s">
        <v>2990</v>
      </c>
    </row>
    <row r="1168" spans="1:20" ht="15.75" customHeight="1">
      <c r="A1168" s="13" t="s">
        <v>2991</v>
      </c>
      <c r="B1168" s="11" t="s">
        <v>2647</v>
      </c>
      <c r="C1168" s="13">
        <v>2013</v>
      </c>
      <c r="D1168" s="15">
        <v>9</v>
      </c>
      <c r="E1168" s="13" t="s">
        <v>2986</v>
      </c>
      <c r="F1168" s="11" t="str">
        <f t="shared" si="36"/>
        <v>OCV-2013-9</v>
      </c>
      <c r="G1168" s="15" t="s">
        <v>2992</v>
      </c>
      <c r="H1168" s="11" t="str">
        <f t="shared" si="37"/>
        <v>Cuarteto de cuerdas n° 4 - Becerra-Schmidt, Gustavo</v>
      </c>
      <c r="I1168" s="15" t="s">
        <v>2810</v>
      </c>
      <c r="J1168" s="13" t="s">
        <v>265</v>
      </c>
      <c r="K1168" s="11" t="s">
        <v>24</v>
      </c>
      <c r="L1168" s="15">
        <v>1957</v>
      </c>
      <c r="M1168" s="14"/>
      <c r="N1168" s="14"/>
      <c r="O1168" s="32" t="s">
        <v>34</v>
      </c>
      <c r="P1168" s="15" t="s">
        <v>27</v>
      </c>
      <c r="Q1168" s="9" t="s">
        <v>89</v>
      </c>
      <c r="R1168" s="27" t="s">
        <v>2989</v>
      </c>
      <c r="S1168" s="2" t="s">
        <v>2990</v>
      </c>
    </row>
    <row r="1169" spans="1:19" ht="15.75" customHeight="1">
      <c r="A1169" s="13" t="s">
        <v>2993</v>
      </c>
      <c r="B1169" s="11" t="s">
        <v>2647</v>
      </c>
      <c r="C1169" s="13">
        <v>2013</v>
      </c>
      <c r="D1169" s="15">
        <v>9</v>
      </c>
      <c r="E1169" s="13" t="s">
        <v>2986</v>
      </c>
      <c r="F1169" s="11" t="str">
        <f t="shared" si="36"/>
        <v>OCV-2013-9</v>
      </c>
      <c r="G1169" s="15" t="s">
        <v>2994</v>
      </c>
      <c r="H1169" s="11" t="str">
        <f t="shared" si="37"/>
        <v>Quinteto con flauta n° 1 - Romberg, Bernhard</v>
      </c>
      <c r="I1169" s="15" t="s">
        <v>2817</v>
      </c>
      <c r="J1169" s="13" t="s">
        <v>2995</v>
      </c>
      <c r="K1169" s="11" t="s">
        <v>24</v>
      </c>
      <c r="L1169" s="15">
        <v>1798</v>
      </c>
      <c r="M1169" s="14"/>
      <c r="N1169" s="15" t="s">
        <v>1965</v>
      </c>
      <c r="O1169" s="42" t="s">
        <v>26</v>
      </c>
      <c r="P1169" s="15" t="s">
        <v>27</v>
      </c>
      <c r="Q1169" s="11" t="s">
        <v>45</v>
      </c>
      <c r="R1169" s="27" t="s">
        <v>2989</v>
      </c>
      <c r="S1169" s="2" t="s">
        <v>2990</v>
      </c>
    </row>
    <row r="1170" spans="1:19" ht="15.75" customHeight="1">
      <c r="A1170" s="13" t="s">
        <v>2996</v>
      </c>
      <c r="B1170" s="11" t="s">
        <v>2647</v>
      </c>
      <c r="C1170" s="13">
        <v>2013</v>
      </c>
      <c r="D1170" s="15">
        <v>9</v>
      </c>
      <c r="E1170" s="13" t="s">
        <v>2986</v>
      </c>
      <c r="F1170" s="11" t="str">
        <f t="shared" si="36"/>
        <v>OCV-2013-9</v>
      </c>
      <c r="G1170" s="15" t="s">
        <v>2997</v>
      </c>
      <c r="H1170" s="11" t="str">
        <f t="shared" si="37"/>
        <v>Concierto para 2 oboes y violín - Telemann, Georg Philipp</v>
      </c>
      <c r="I1170" s="15" t="s">
        <v>2998</v>
      </c>
      <c r="J1170" s="13" t="s">
        <v>478</v>
      </c>
      <c r="K1170" s="11" t="s">
        <v>24</v>
      </c>
      <c r="L1170" s="15" t="s">
        <v>2999</v>
      </c>
      <c r="M1170" s="14"/>
      <c r="N1170" s="14"/>
      <c r="O1170" s="42" t="s">
        <v>26</v>
      </c>
      <c r="P1170" s="15" t="s">
        <v>27</v>
      </c>
      <c r="Q1170" s="11" t="s">
        <v>148</v>
      </c>
      <c r="R1170" s="27" t="s">
        <v>2989</v>
      </c>
      <c r="S1170" s="2" t="s">
        <v>2990</v>
      </c>
    </row>
    <row r="1171" spans="1:19" ht="15.75" customHeight="1">
      <c r="A1171" s="13" t="s">
        <v>3000</v>
      </c>
      <c r="B1171" s="11" t="s">
        <v>2647</v>
      </c>
      <c r="C1171" s="13">
        <v>2013</v>
      </c>
      <c r="D1171" s="15">
        <v>9</v>
      </c>
      <c r="E1171" s="13" t="s">
        <v>2986</v>
      </c>
      <c r="F1171" s="11" t="str">
        <f t="shared" si="36"/>
        <v>OCV-2013-9</v>
      </c>
      <c r="G1171" s="15" t="s">
        <v>3001</v>
      </c>
      <c r="H1171" s="11" t="str">
        <f t="shared" si="37"/>
        <v>Sexteto de cuerdas n° 1 - Brahms, Johannes</v>
      </c>
      <c r="I1171" s="15" t="s">
        <v>2843</v>
      </c>
      <c r="J1171" s="13" t="s">
        <v>698</v>
      </c>
      <c r="K1171" s="11" t="s">
        <v>24</v>
      </c>
      <c r="L1171" s="15" t="s">
        <v>3002</v>
      </c>
      <c r="M1171" s="14"/>
      <c r="N1171" s="14"/>
      <c r="O1171" s="33" t="s">
        <v>26</v>
      </c>
      <c r="P1171" s="15" t="s">
        <v>27</v>
      </c>
      <c r="Q1171" s="11" t="s">
        <v>49</v>
      </c>
      <c r="R1171" s="27" t="s">
        <v>2989</v>
      </c>
      <c r="S1171" s="2" t="s">
        <v>2990</v>
      </c>
    </row>
    <row r="1172" spans="1:19" ht="15.75" customHeight="1">
      <c r="A1172" s="13" t="s">
        <v>3003</v>
      </c>
      <c r="B1172" s="11" t="s">
        <v>2647</v>
      </c>
      <c r="C1172" s="13">
        <v>2013</v>
      </c>
      <c r="D1172" s="15">
        <v>10</v>
      </c>
      <c r="E1172" s="13" t="s">
        <v>3004</v>
      </c>
      <c r="F1172" s="11" t="str">
        <f t="shared" si="36"/>
        <v>OCV-2013-10</v>
      </c>
      <c r="G1172" s="15" t="s">
        <v>3005</v>
      </c>
      <c r="H1172" s="11" t="str">
        <f t="shared" si="37"/>
        <v>La oración del torero, para cuarteto de cuerdas - Turina, Joaquín</v>
      </c>
      <c r="I1172" s="15" t="s">
        <v>2810</v>
      </c>
      <c r="J1172" s="13" t="s">
        <v>3006</v>
      </c>
      <c r="K1172" s="11" t="s">
        <v>24</v>
      </c>
      <c r="L1172" s="15">
        <v>1925</v>
      </c>
      <c r="M1172" s="14"/>
      <c r="N1172" s="14"/>
      <c r="O1172" s="33" t="s">
        <v>26</v>
      </c>
      <c r="P1172" s="15" t="s">
        <v>27</v>
      </c>
      <c r="Q1172" s="9" t="s">
        <v>39</v>
      </c>
      <c r="R1172" s="27" t="s">
        <v>2989</v>
      </c>
      <c r="S1172" s="2" t="s">
        <v>3007</v>
      </c>
    </row>
    <row r="1173" spans="1:19" ht="15.75" customHeight="1">
      <c r="A1173" s="13" t="s">
        <v>3008</v>
      </c>
      <c r="B1173" s="11" t="s">
        <v>2647</v>
      </c>
      <c r="C1173" s="13">
        <v>2013</v>
      </c>
      <c r="D1173" s="15">
        <v>10</v>
      </c>
      <c r="E1173" s="13" t="s">
        <v>3004</v>
      </c>
      <c r="F1173" s="11" t="str">
        <f t="shared" si="36"/>
        <v>OCV-2013-10</v>
      </c>
      <c r="G1173" s="15" t="s">
        <v>3009</v>
      </c>
      <c r="H1173" s="11" t="str">
        <f t="shared" si="37"/>
        <v>Concertino para flauta, viola y contrabajo - Schulhoff, Erwin</v>
      </c>
      <c r="I1173" s="15" t="s">
        <v>3010</v>
      </c>
      <c r="J1173" s="13" t="s">
        <v>3011</v>
      </c>
      <c r="K1173" s="11" t="s">
        <v>24</v>
      </c>
      <c r="L1173" s="15">
        <v>1925</v>
      </c>
      <c r="M1173" s="14"/>
      <c r="N1173" s="14"/>
      <c r="O1173" s="33" t="s">
        <v>26</v>
      </c>
      <c r="P1173" s="15" t="s">
        <v>27</v>
      </c>
      <c r="Q1173" s="9" t="s">
        <v>39</v>
      </c>
      <c r="R1173" s="27" t="s">
        <v>2989</v>
      </c>
      <c r="S1173" s="2" t="s">
        <v>3007</v>
      </c>
    </row>
    <row r="1174" spans="1:19" ht="15.75" customHeight="1">
      <c r="A1174" s="13" t="s">
        <v>3012</v>
      </c>
      <c r="B1174" s="11" t="s">
        <v>2647</v>
      </c>
      <c r="C1174" s="13">
        <v>2013</v>
      </c>
      <c r="D1174" s="15">
        <v>10</v>
      </c>
      <c r="E1174" s="13" t="s">
        <v>3004</v>
      </c>
      <c r="F1174" s="11" t="str">
        <f t="shared" si="36"/>
        <v>OCV-2013-10</v>
      </c>
      <c r="G1174" s="15" t="s">
        <v>3013</v>
      </c>
      <c r="H1174" s="11" t="str">
        <f t="shared" si="37"/>
        <v>Four 1 - Cage, John</v>
      </c>
      <c r="I1174" s="15" t="s">
        <v>22</v>
      </c>
      <c r="J1174" s="13" t="s">
        <v>3014</v>
      </c>
      <c r="K1174" s="11" t="s">
        <v>24</v>
      </c>
      <c r="L1174" s="15">
        <v>1989</v>
      </c>
      <c r="M1174" s="14"/>
      <c r="N1174" s="14"/>
      <c r="O1174" s="42" t="s">
        <v>26</v>
      </c>
      <c r="P1174" s="15" t="s">
        <v>27</v>
      </c>
      <c r="Q1174" s="9" t="s">
        <v>89</v>
      </c>
      <c r="R1174" s="27" t="s">
        <v>2989</v>
      </c>
      <c r="S1174" s="2" t="s">
        <v>3007</v>
      </c>
    </row>
    <row r="1175" spans="1:19" ht="15.75" customHeight="1">
      <c r="A1175" s="13" t="s">
        <v>3015</v>
      </c>
      <c r="B1175" s="11" t="s">
        <v>2647</v>
      </c>
      <c r="C1175" s="13">
        <v>2013</v>
      </c>
      <c r="D1175" s="15">
        <v>10</v>
      </c>
      <c r="E1175" s="13" t="s">
        <v>3004</v>
      </c>
      <c r="F1175" s="11" t="str">
        <f t="shared" si="36"/>
        <v>OCV-2013-10</v>
      </c>
      <c r="G1175" s="15" t="s">
        <v>3016</v>
      </c>
      <c r="H1175" s="11" t="str">
        <f t="shared" si="37"/>
        <v>Cuatro diálogos - Amenábar, Juan</v>
      </c>
      <c r="I1175" s="15" t="s">
        <v>3017</v>
      </c>
      <c r="J1175" s="13" t="s">
        <v>3018</v>
      </c>
      <c r="K1175" s="11" t="s">
        <v>24</v>
      </c>
      <c r="L1175" s="15" t="s">
        <v>25</v>
      </c>
      <c r="M1175" s="14"/>
      <c r="N1175" s="14"/>
      <c r="O1175" s="32" t="s">
        <v>34</v>
      </c>
      <c r="P1175" s="15" t="s">
        <v>27</v>
      </c>
      <c r="Q1175" s="9" t="s">
        <v>89</v>
      </c>
      <c r="R1175" s="27" t="s">
        <v>2989</v>
      </c>
      <c r="S1175" s="2" t="s">
        <v>3007</v>
      </c>
    </row>
    <row r="1176" spans="1:19" ht="15.75" customHeight="1">
      <c r="A1176" s="13" t="s">
        <v>3019</v>
      </c>
      <c r="B1176" s="11" t="s">
        <v>2647</v>
      </c>
      <c r="C1176" s="13">
        <v>2013</v>
      </c>
      <c r="D1176" s="15">
        <v>10</v>
      </c>
      <c r="E1176" s="13" t="s">
        <v>3004</v>
      </c>
      <c r="F1176" s="11" t="str">
        <f t="shared" si="36"/>
        <v>OCV-2013-10</v>
      </c>
      <c r="G1176" s="7" t="s">
        <v>3020</v>
      </c>
      <c r="H1176" s="11" t="str">
        <f t="shared" si="37"/>
        <v>Quinteto para oboe y cuerdas - Bax, Arnold</v>
      </c>
      <c r="I1176" s="15" t="s">
        <v>3021</v>
      </c>
      <c r="J1176" s="13" t="s">
        <v>3022</v>
      </c>
      <c r="K1176" s="11" t="s">
        <v>24</v>
      </c>
      <c r="L1176" s="15">
        <v>1922</v>
      </c>
      <c r="M1176" s="14"/>
      <c r="N1176" s="14"/>
      <c r="O1176" s="33" t="s">
        <v>26</v>
      </c>
      <c r="P1176" s="15" t="s">
        <v>27</v>
      </c>
      <c r="Q1176" s="9" t="s">
        <v>39</v>
      </c>
      <c r="R1176" s="27" t="s">
        <v>2989</v>
      </c>
      <c r="S1176" s="2" t="s">
        <v>3007</v>
      </c>
    </row>
    <row r="1177" spans="1:19" ht="15.75" customHeight="1">
      <c r="A1177" s="13" t="s">
        <v>3023</v>
      </c>
      <c r="B1177" s="11" t="s">
        <v>2647</v>
      </c>
      <c r="C1177" s="13">
        <v>2013</v>
      </c>
      <c r="D1177" s="15">
        <v>11</v>
      </c>
      <c r="E1177" s="13" t="s">
        <v>3024</v>
      </c>
      <c r="F1177" s="11" t="str">
        <f t="shared" si="36"/>
        <v>OCV-2013-11</v>
      </c>
      <c r="G1177" s="7" t="s">
        <v>3025</v>
      </c>
      <c r="H1177" s="11" t="str">
        <f t="shared" si="37"/>
        <v>Sexteto - Boccherini, Luigi</v>
      </c>
      <c r="I1177" s="7" t="s">
        <v>3026</v>
      </c>
      <c r="J1177" s="13" t="s">
        <v>1897</v>
      </c>
      <c r="K1177" s="11" t="s">
        <v>24</v>
      </c>
      <c r="L1177" s="15" t="s">
        <v>25</v>
      </c>
      <c r="M1177" s="14"/>
      <c r="N1177" s="14"/>
      <c r="O1177" s="33" t="s">
        <v>26</v>
      </c>
      <c r="P1177" s="15" t="s">
        <v>27</v>
      </c>
      <c r="Q1177" s="11" t="s">
        <v>148</v>
      </c>
      <c r="R1177" s="27" t="s">
        <v>2989</v>
      </c>
      <c r="S1177" s="2" t="s">
        <v>3027</v>
      </c>
    </row>
    <row r="1178" spans="1:19" ht="15.75" customHeight="1">
      <c r="A1178" s="13" t="s">
        <v>3028</v>
      </c>
      <c r="B1178" s="11" t="s">
        <v>2647</v>
      </c>
      <c r="C1178" s="13">
        <v>2013</v>
      </c>
      <c r="D1178" s="15">
        <v>11</v>
      </c>
      <c r="E1178" s="13" t="s">
        <v>3024</v>
      </c>
      <c r="F1178" s="11" t="str">
        <f t="shared" si="36"/>
        <v>OCV-2013-11</v>
      </c>
      <c r="G1178" s="32" t="s">
        <v>3029</v>
      </c>
      <c r="H1178" s="11" t="str">
        <f t="shared" si="37"/>
        <v>Invención  - Guarello, Alejandro</v>
      </c>
      <c r="I1178" s="15" t="s">
        <v>3030</v>
      </c>
      <c r="J1178" s="13" t="s">
        <v>1561</v>
      </c>
      <c r="K1178" s="11" t="s">
        <v>24</v>
      </c>
      <c r="L1178" s="15">
        <v>1976</v>
      </c>
      <c r="M1178" s="14"/>
      <c r="N1178" s="14"/>
      <c r="O1178" s="11" t="s">
        <v>34</v>
      </c>
      <c r="P1178" s="15" t="s">
        <v>27</v>
      </c>
      <c r="Q1178" s="9" t="s">
        <v>89</v>
      </c>
      <c r="R1178" s="27" t="s">
        <v>2989</v>
      </c>
      <c r="S1178" s="2" t="s">
        <v>3027</v>
      </c>
    </row>
    <row r="1179" spans="1:19" ht="15.75" customHeight="1">
      <c r="A1179" s="13" t="s">
        <v>3031</v>
      </c>
      <c r="B1179" s="11" t="s">
        <v>2647</v>
      </c>
      <c r="C1179" s="13">
        <v>2013</v>
      </c>
      <c r="D1179" s="15">
        <v>11</v>
      </c>
      <c r="E1179" s="15" t="s">
        <v>3024</v>
      </c>
      <c r="F1179" s="11" t="str">
        <f t="shared" si="36"/>
        <v>OCV-2013-11</v>
      </c>
      <c r="G1179" s="7" t="s">
        <v>2660</v>
      </c>
      <c r="H1179" s="11" t="str">
        <f t="shared" si="37"/>
        <v xml:space="preserve">Suite para cuerdas - Janáček, Leoš </v>
      </c>
      <c r="I1179" s="15" t="s">
        <v>1</v>
      </c>
      <c r="J1179" s="13" t="s">
        <v>3032</v>
      </c>
      <c r="K1179" s="11" t="s">
        <v>24</v>
      </c>
      <c r="L1179" s="15">
        <v>1877</v>
      </c>
      <c r="M1179" s="14"/>
      <c r="N1179" s="14"/>
      <c r="O1179" s="33" t="s">
        <v>26</v>
      </c>
      <c r="P1179" s="15" t="s">
        <v>27</v>
      </c>
      <c r="Q1179" s="11" t="s">
        <v>49</v>
      </c>
      <c r="R1179" s="27" t="s">
        <v>2989</v>
      </c>
      <c r="S1179" s="2" t="s">
        <v>3027</v>
      </c>
    </row>
    <row r="1180" spans="1:19" ht="15.75" customHeight="1">
      <c r="A1180" s="13" t="s">
        <v>3033</v>
      </c>
      <c r="B1180" s="11" t="s">
        <v>2647</v>
      </c>
      <c r="C1180" s="13">
        <v>2013</v>
      </c>
      <c r="D1180" s="15">
        <v>11</v>
      </c>
      <c r="E1180" s="15" t="s">
        <v>3024</v>
      </c>
      <c r="F1180" s="11" t="str">
        <f t="shared" si="36"/>
        <v>OCV-2013-11</v>
      </c>
      <c r="G1180" s="7" t="s">
        <v>3034</v>
      </c>
      <c r="H1180" s="11" t="str">
        <f t="shared" si="37"/>
        <v>Sexteto Souvenir de Florence - Tchaikovsky, Piotr Ilych</v>
      </c>
      <c r="I1180" s="7" t="s">
        <v>2843</v>
      </c>
      <c r="J1180" s="13" t="s">
        <v>116</v>
      </c>
      <c r="K1180" s="11" t="s">
        <v>24</v>
      </c>
      <c r="L1180" s="42">
        <v>1890</v>
      </c>
      <c r="M1180" s="42"/>
      <c r="N1180" s="42" t="s">
        <v>3035</v>
      </c>
      <c r="O1180" s="33" t="s">
        <v>26</v>
      </c>
      <c r="P1180" s="15" t="s">
        <v>27</v>
      </c>
      <c r="Q1180" s="11" t="s">
        <v>49</v>
      </c>
      <c r="R1180" s="27" t="s">
        <v>2989</v>
      </c>
      <c r="S1180" s="2" t="s">
        <v>3027</v>
      </c>
    </row>
    <row r="1181" spans="1:19" ht="15.75" customHeight="1">
      <c r="A1181" s="13" t="s">
        <v>3036</v>
      </c>
      <c r="B1181" s="11" t="s">
        <v>2647</v>
      </c>
      <c r="C1181" s="13">
        <v>2013</v>
      </c>
      <c r="D1181" s="15">
        <v>11</v>
      </c>
      <c r="E1181" s="15" t="s">
        <v>3024</v>
      </c>
      <c r="F1181" s="11" t="str">
        <f t="shared" si="36"/>
        <v>OCV-2013-11</v>
      </c>
      <c r="G1181" s="32" t="s">
        <v>3037</v>
      </c>
      <c r="H1181" s="11" t="str">
        <f t="shared" si="37"/>
        <v>Quinteto Op.39 - Prokofiev, Serguei</v>
      </c>
      <c r="I1181" s="15" t="s">
        <v>3038</v>
      </c>
      <c r="J1181" s="13" t="s">
        <v>1753</v>
      </c>
      <c r="K1181" s="11" t="s">
        <v>24</v>
      </c>
      <c r="L1181" s="15">
        <v>1924</v>
      </c>
      <c r="M1181" s="14"/>
      <c r="N1181" s="14"/>
      <c r="O1181" s="42" t="s">
        <v>26</v>
      </c>
      <c r="P1181" s="15" t="s">
        <v>27</v>
      </c>
      <c r="Q1181" s="9" t="s">
        <v>39</v>
      </c>
      <c r="R1181" s="27" t="s">
        <v>2989</v>
      </c>
      <c r="S1181" s="2" t="s">
        <v>3027</v>
      </c>
    </row>
    <row r="1182" spans="1:19" ht="15.75" customHeight="1">
      <c r="A1182" s="13" t="s">
        <v>3039</v>
      </c>
      <c r="B1182" s="11" t="s">
        <v>2647</v>
      </c>
      <c r="C1182" s="13">
        <v>2013</v>
      </c>
      <c r="D1182" s="15">
        <v>11</v>
      </c>
      <c r="E1182" s="15" t="s">
        <v>3024</v>
      </c>
      <c r="F1182" s="11" t="str">
        <f t="shared" si="36"/>
        <v>OCV-2013-11</v>
      </c>
      <c r="G1182" s="7" t="s">
        <v>3040</v>
      </c>
      <c r="H1182" s="11" t="str">
        <f t="shared" si="37"/>
        <v>The Gipsy’s violin - Moore, Jeff</v>
      </c>
      <c r="I1182" s="7" t="s">
        <v>56</v>
      </c>
      <c r="J1182" s="13" t="s">
        <v>3041</v>
      </c>
      <c r="K1182" s="11" t="s">
        <v>24</v>
      </c>
      <c r="L1182" s="15" t="s">
        <v>25</v>
      </c>
      <c r="M1182" s="14"/>
      <c r="N1182" s="14"/>
      <c r="O1182" s="33" t="s">
        <v>26</v>
      </c>
      <c r="P1182" s="15" t="s">
        <v>27</v>
      </c>
      <c r="Q1182" s="9" t="s">
        <v>69</v>
      </c>
      <c r="R1182" s="27" t="s">
        <v>2989</v>
      </c>
      <c r="S1182" s="2" t="s">
        <v>3027</v>
      </c>
    </row>
    <row r="1183" spans="1:19" ht="15.75" customHeight="1">
      <c r="A1183" s="13" t="s">
        <v>3042</v>
      </c>
      <c r="B1183" s="11" t="s">
        <v>2647</v>
      </c>
      <c r="C1183" s="13">
        <v>2014</v>
      </c>
      <c r="D1183" s="15">
        <v>1</v>
      </c>
      <c r="E1183" s="15" t="s">
        <v>3043</v>
      </c>
      <c r="F1183" s="11" t="str">
        <f t="shared" si="36"/>
        <v>OCV-2014-1</v>
      </c>
      <c r="G1183" s="15" t="s">
        <v>347</v>
      </c>
      <c r="H1183" s="11" t="str">
        <f t="shared" si="37"/>
        <v>Sinfonía n° 40 - Mozart, Wolfgang Amadeus</v>
      </c>
      <c r="I1183" s="15" t="s">
        <v>1</v>
      </c>
      <c r="J1183" s="13" t="s">
        <v>52</v>
      </c>
      <c r="K1183" s="11" t="s">
        <v>24</v>
      </c>
      <c r="L1183" s="15">
        <v>1788</v>
      </c>
      <c r="M1183" s="14"/>
      <c r="N1183" s="14"/>
      <c r="O1183" s="33" t="s">
        <v>26</v>
      </c>
      <c r="P1183" s="15" t="s">
        <v>27</v>
      </c>
      <c r="Q1183" s="11" t="s">
        <v>45</v>
      </c>
      <c r="R1183" s="27" t="s">
        <v>2664</v>
      </c>
      <c r="S1183" s="27" t="s">
        <v>3044</v>
      </c>
    </row>
    <row r="1184" spans="1:19" ht="15.75" customHeight="1">
      <c r="A1184" s="13" t="s">
        <v>3045</v>
      </c>
      <c r="B1184" s="11" t="s">
        <v>2647</v>
      </c>
      <c r="C1184" s="13">
        <v>2014</v>
      </c>
      <c r="D1184" s="15">
        <v>1</v>
      </c>
      <c r="E1184" s="15" t="s">
        <v>3043</v>
      </c>
      <c r="F1184" s="11" t="str">
        <f t="shared" ref="F1184:F1247" si="38">CONCATENATE(B1184, "-", C1184, "-", D1184)</f>
        <v>OCV-2014-1</v>
      </c>
      <c r="G1184" s="15" t="s">
        <v>2880</v>
      </c>
      <c r="H1184" s="11" t="str">
        <f t="shared" ref="H1184:H1247" si="39">G1184 &amp; " - " &amp; J1184</f>
        <v>Arias de Rossini - Rossini, Gioacchino</v>
      </c>
      <c r="I1184" s="15" t="s">
        <v>37</v>
      </c>
      <c r="J1184" s="13" t="s">
        <v>705</v>
      </c>
      <c r="K1184" s="11" t="s">
        <v>24</v>
      </c>
      <c r="L1184" s="15">
        <v>1816</v>
      </c>
      <c r="M1184" s="14"/>
      <c r="N1184" s="14"/>
      <c r="O1184" s="33" t="s">
        <v>26</v>
      </c>
      <c r="P1184" s="15" t="s">
        <v>27</v>
      </c>
      <c r="Q1184" s="9" t="s">
        <v>62</v>
      </c>
      <c r="R1184" s="27" t="s">
        <v>2664</v>
      </c>
      <c r="S1184" s="27" t="s">
        <v>3044</v>
      </c>
    </row>
    <row r="1185" spans="1:20" ht="15.75" customHeight="1">
      <c r="A1185" s="13" t="s">
        <v>3046</v>
      </c>
      <c r="B1185" s="11" t="s">
        <v>2647</v>
      </c>
      <c r="C1185" s="13">
        <v>2014</v>
      </c>
      <c r="D1185" s="15">
        <v>1</v>
      </c>
      <c r="E1185" s="15" t="s">
        <v>3043</v>
      </c>
      <c r="F1185" s="11" t="str">
        <f t="shared" si="38"/>
        <v>OCV-2014-1</v>
      </c>
      <c r="G1185" s="15" t="s">
        <v>3047</v>
      </c>
      <c r="H1185" s="11" t="str">
        <f t="shared" si="39"/>
        <v>Danza de las Furias - Gluck, Christoph Willibald</v>
      </c>
      <c r="I1185" s="15" t="s">
        <v>37</v>
      </c>
      <c r="J1185" s="13" t="s">
        <v>44</v>
      </c>
      <c r="K1185" s="11" t="s">
        <v>24</v>
      </c>
      <c r="L1185" s="15">
        <v>1774</v>
      </c>
      <c r="M1185" s="14"/>
      <c r="N1185" s="15" t="s">
        <v>3048</v>
      </c>
      <c r="O1185" s="33" t="s">
        <v>26</v>
      </c>
      <c r="P1185" s="15" t="s">
        <v>27</v>
      </c>
      <c r="Q1185" s="11" t="s">
        <v>45</v>
      </c>
      <c r="R1185" s="27" t="s">
        <v>2664</v>
      </c>
      <c r="S1185" s="2" t="s">
        <v>3044</v>
      </c>
    </row>
    <row r="1186" spans="1:20" ht="15.75" customHeight="1">
      <c r="A1186" s="13" t="s">
        <v>3049</v>
      </c>
      <c r="B1186" s="11" t="s">
        <v>2647</v>
      </c>
      <c r="C1186" s="13">
        <v>2014</v>
      </c>
      <c r="D1186" s="15">
        <v>1</v>
      </c>
      <c r="E1186" s="15" t="s">
        <v>3043</v>
      </c>
      <c r="F1186" s="11" t="str">
        <f t="shared" si="38"/>
        <v>OCV-2014-1</v>
      </c>
      <c r="G1186" s="15" t="s">
        <v>813</v>
      </c>
      <c r="H1186" s="11" t="str">
        <f t="shared" si="39"/>
        <v>Arias de Mozart - Mozart, Wolfgang Amadeus</v>
      </c>
      <c r="I1186" s="15" t="s">
        <v>37</v>
      </c>
      <c r="J1186" s="13" t="s">
        <v>52</v>
      </c>
      <c r="K1186" s="11" t="s">
        <v>24</v>
      </c>
      <c r="L1186" s="15">
        <v>1786</v>
      </c>
      <c r="M1186" s="14"/>
      <c r="N1186" s="14"/>
      <c r="O1186" s="33" t="s">
        <v>26</v>
      </c>
      <c r="P1186" s="15" t="s">
        <v>27</v>
      </c>
      <c r="Q1186" s="11" t="s">
        <v>45</v>
      </c>
      <c r="R1186" s="27" t="s">
        <v>2664</v>
      </c>
      <c r="S1186" s="2" t="s">
        <v>3044</v>
      </c>
      <c r="T1186" s="9" t="s">
        <v>3050</v>
      </c>
    </row>
    <row r="1187" spans="1:20" ht="15.75" customHeight="1">
      <c r="A1187" s="13" t="s">
        <v>3051</v>
      </c>
      <c r="B1187" s="11" t="s">
        <v>2647</v>
      </c>
      <c r="C1187" s="13">
        <v>2014</v>
      </c>
      <c r="D1187" s="15">
        <v>1</v>
      </c>
      <c r="E1187" s="15" t="s">
        <v>3043</v>
      </c>
      <c r="F1187" s="11" t="str">
        <f t="shared" si="38"/>
        <v>OCV-2014-1</v>
      </c>
      <c r="G1187" s="15" t="s">
        <v>3052</v>
      </c>
      <c r="H1187" s="11" t="str">
        <f t="shared" si="39"/>
        <v>Arias de Haydn - Haydn, Franz Joseph</v>
      </c>
      <c r="I1187" s="15" t="s">
        <v>37</v>
      </c>
      <c r="J1187" s="13" t="s">
        <v>65</v>
      </c>
      <c r="K1187" s="11" t="s">
        <v>24</v>
      </c>
      <c r="L1187" s="15">
        <v>1785</v>
      </c>
      <c r="M1187" s="14"/>
      <c r="N1187" s="14"/>
      <c r="O1187" s="33" t="s">
        <v>26</v>
      </c>
      <c r="P1187" s="15" t="s">
        <v>27</v>
      </c>
      <c r="Q1187" s="11" t="s">
        <v>45</v>
      </c>
      <c r="R1187" s="27" t="s">
        <v>2664</v>
      </c>
      <c r="S1187" s="2" t="s">
        <v>3044</v>
      </c>
      <c r="T1187" s="9" t="s">
        <v>3053</v>
      </c>
    </row>
    <row r="1188" spans="1:20" ht="15.75" customHeight="1">
      <c r="A1188" s="13" t="s">
        <v>3054</v>
      </c>
      <c r="B1188" s="11" t="s">
        <v>2647</v>
      </c>
      <c r="C1188" s="13">
        <v>2014</v>
      </c>
      <c r="D1188" s="15">
        <v>2</v>
      </c>
      <c r="E1188" s="15" t="s">
        <v>3055</v>
      </c>
      <c r="F1188" s="11" t="str">
        <f t="shared" si="38"/>
        <v>OCV-2014-2</v>
      </c>
      <c r="G1188" s="32" t="s">
        <v>2825</v>
      </c>
      <c r="H1188" s="11" t="str">
        <f t="shared" si="39"/>
        <v>Tobalahue para flauta y cuerdas - Rifo, Guillermo</v>
      </c>
      <c r="I1188" s="15" t="s">
        <v>182</v>
      </c>
      <c r="J1188" s="13" t="s">
        <v>1159</v>
      </c>
      <c r="K1188" s="11" t="s">
        <v>24</v>
      </c>
      <c r="L1188" s="15">
        <v>2000</v>
      </c>
      <c r="M1188" s="14"/>
      <c r="N1188" s="14"/>
      <c r="O1188" s="11" t="s">
        <v>34</v>
      </c>
      <c r="P1188" s="15" t="s">
        <v>27</v>
      </c>
      <c r="Q1188" s="9" t="s">
        <v>69</v>
      </c>
      <c r="R1188" s="27" t="s">
        <v>2664</v>
      </c>
      <c r="S1188" s="2" t="s">
        <v>3056</v>
      </c>
    </row>
    <row r="1189" spans="1:20" ht="15.75" customHeight="1">
      <c r="A1189" s="13" t="s">
        <v>3057</v>
      </c>
      <c r="B1189" s="11" t="s">
        <v>2647</v>
      </c>
      <c r="C1189" s="13">
        <v>2014</v>
      </c>
      <c r="D1189" s="15">
        <v>2</v>
      </c>
      <c r="E1189" s="15" t="s">
        <v>3055</v>
      </c>
      <c r="F1189" s="11" t="str">
        <f t="shared" si="38"/>
        <v>OCV-2014-2</v>
      </c>
      <c r="G1189" s="32" t="s">
        <v>3058</v>
      </c>
      <c r="H1189" s="11" t="str">
        <f t="shared" si="39"/>
        <v>Trauermusik para viola y cuerdas - Hindemith, Paul</v>
      </c>
      <c r="I1189" s="15" t="s">
        <v>247</v>
      </c>
      <c r="J1189" s="13" t="s">
        <v>243</v>
      </c>
      <c r="K1189" s="11" t="s">
        <v>24</v>
      </c>
      <c r="L1189" s="15">
        <v>1936</v>
      </c>
      <c r="M1189" s="14"/>
      <c r="N1189" s="14"/>
      <c r="O1189" s="42" t="s">
        <v>26</v>
      </c>
      <c r="P1189" s="15" t="s">
        <v>27</v>
      </c>
      <c r="Q1189" s="9" t="s">
        <v>39</v>
      </c>
      <c r="R1189" s="27" t="s">
        <v>2664</v>
      </c>
      <c r="S1189" s="2" t="s">
        <v>3056</v>
      </c>
    </row>
    <row r="1190" spans="1:20" ht="15.75" customHeight="1">
      <c r="A1190" s="13" t="s">
        <v>3059</v>
      </c>
      <c r="B1190" s="11" t="s">
        <v>2647</v>
      </c>
      <c r="C1190" s="13">
        <v>2014</v>
      </c>
      <c r="D1190" s="15">
        <v>2</v>
      </c>
      <c r="E1190" s="15" t="s">
        <v>3055</v>
      </c>
      <c r="F1190" s="11" t="str">
        <f t="shared" si="38"/>
        <v>OCV-2014-2</v>
      </c>
      <c r="G1190" s="15" t="s">
        <v>284</v>
      </c>
      <c r="H1190" s="11" t="str">
        <f t="shared" si="39"/>
        <v>Danzas folkóricas rumanas - Bartók, Béla</v>
      </c>
      <c r="I1190" s="13" t="s">
        <v>1</v>
      </c>
      <c r="J1190" s="11" t="s">
        <v>285</v>
      </c>
      <c r="K1190" s="11" t="s">
        <v>24</v>
      </c>
      <c r="L1190" s="15">
        <v>1917</v>
      </c>
      <c r="M1190" s="14"/>
      <c r="N1190" s="14"/>
      <c r="O1190" s="42" t="s">
        <v>26</v>
      </c>
      <c r="P1190" s="15" t="s">
        <v>27</v>
      </c>
      <c r="Q1190" s="9" t="s">
        <v>39</v>
      </c>
      <c r="R1190" s="27" t="s">
        <v>2664</v>
      </c>
      <c r="S1190" s="2" t="s">
        <v>3056</v>
      </c>
    </row>
    <row r="1191" spans="1:20" ht="15.75" customHeight="1">
      <c r="A1191" s="13" t="s">
        <v>3060</v>
      </c>
      <c r="B1191" s="11" t="s">
        <v>2647</v>
      </c>
      <c r="C1191" s="13">
        <v>2014</v>
      </c>
      <c r="D1191" s="15">
        <v>2</v>
      </c>
      <c r="E1191" s="15" t="s">
        <v>3055</v>
      </c>
      <c r="F1191" s="11" t="str">
        <f t="shared" si="38"/>
        <v>OCV-2014-2</v>
      </c>
      <c r="G1191" s="32" t="s">
        <v>3061</v>
      </c>
      <c r="H1191" s="11" t="str">
        <f t="shared" si="39"/>
        <v>Preludio para oboe y cuerdas - Gade, Axel</v>
      </c>
      <c r="I1191" s="32" t="s">
        <v>437</v>
      </c>
      <c r="J1191" s="13" t="s">
        <v>3062</v>
      </c>
      <c r="K1191" s="11" t="s">
        <v>24</v>
      </c>
      <c r="L1191" s="15">
        <v>1889</v>
      </c>
      <c r="M1191" s="14"/>
      <c r="N1191" s="14"/>
      <c r="O1191" s="42" t="s">
        <v>26</v>
      </c>
      <c r="P1191" s="15" t="s">
        <v>27</v>
      </c>
      <c r="Q1191" s="11" t="s">
        <v>49</v>
      </c>
      <c r="R1191" s="27" t="s">
        <v>2664</v>
      </c>
      <c r="S1191" s="2" t="s">
        <v>3056</v>
      </c>
    </row>
    <row r="1192" spans="1:20" ht="15.75" customHeight="1">
      <c r="A1192" s="13" t="s">
        <v>3063</v>
      </c>
      <c r="B1192" s="11" t="s">
        <v>2647</v>
      </c>
      <c r="C1192" s="13">
        <v>2014</v>
      </c>
      <c r="D1192" s="15">
        <v>2</v>
      </c>
      <c r="E1192" s="15" t="s">
        <v>3055</v>
      </c>
      <c r="F1192" s="11" t="str">
        <f t="shared" si="38"/>
        <v>OCV-2014-2</v>
      </c>
      <c r="G1192" s="32" t="s">
        <v>3064</v>
      </c>
      <c r="H1192" s="11" t="str">
        <f t="shared" si="39"/>
        <v>Sinfonía para cuerdas Op. 110a - Shostakóvich, Dmitri</v>
      </c>
      <c r="I1192" s="15" t="s">
        <v>1</v>
      </c>
      <c r="J1192" s="13" t="s">
        <v>541</v>
      </c>
      <c r="K1192" s="11" t="s">
        <v>24</v>
      </c>
      <c r="L1192" s="15">
        <v>1960</v>
      </c>
      <c r="M1192" s="14"/>
      <c r="N1192" s="14"/>
      <c r="O1192" s="42" t="s">
        <v>26</v>
      </c>
      <c r="P1192" s="15" t="s">
        <v>27</v>
      </c>
      <c r="Q1192" s="9" t="s">
        <v>89</v>
      </c>
      <c r="R1192" s="27" t="s">
        <v>2664</v>
      </c>
      <c r="S1192" s="2" t="s">
        <v>3056</v>
      </c>
    </row>
    <row r="1193" spans="1:20" ht="15.75" customHeight="1">
      <c r="A1193" s="13" t="s">
        <v>3065</v>
      </c>
      <c r="B1193" s="11" t="s">
        <v>2647</v>
      </c>
      <c r="C1193" s="13">
        <v>2014</v>
      </c>
      <c r="D1193" s="15">
        <v>3</v>
      </c>
      <c r="E1193" s="15" t="s">
        <v>3066</v>
      </c>
      <c r="F1193" s="11" t="str">
        <f t="shared" si="38"/>
        <v>OCV-2014-3</v>
      </c>
      <c r="G1193" s="32" t="s">
        <v>3067</v>
      </c>
      <c r="H1193" s="11" t="str">
        <f t="shared" si="39"/>
        <v>La Juguetería - Bisquertt, Próspero</v>
      </c>
      <c r="I1193" s="32" t="s">
        <v>1</v>
      </c>
      <c r="J1193" s="13" t="s">
        <v>3068</v>
      </c>
      <c r="K1193" s="11" t="s">
        <v>24</v>
      </c>
      <c r="L1193" s="15">
        <v>1943</v>
      </c>
      <c r="M1193" s="14"/>
      <c r="N1193" s="14"/>
      <c r="O1193" s="32" t="s">
        <v>34</v>
      </c>
      <c r="P1193" s="15" t="s">
        <v>27</v>
      </c>
      <c r="Q1193" s="9" t="s">
        <v>39</v>
      </c>
      <c r="R1193" s="27" t="s">
        <v>2664</v>
      </c>
      <c r="S1193" s="27"/>
    </row>
    <row r="1194" spans="1:20" ht="15.75" customHeight="1">
      <c r="A1194" s="13" t="s">
        <v>3069</v>
      </c>
      <c r="B1194" s="11" t="s">
        <v>2647</v>
      </c>
      <c r="C1194" s="13">
        <v>2014</v>
      </c>
      <c r="D1194" s="15">
        <v>3</v>
      </c>
      <c r="E1194" s="15" t="s">
        <v>3066</v>
      </c>
      <c r="F1194" s="11" t="str">
        <f t="shared" si="38"/>
        <v>OCV-2014-3</v>
      </c>
      <c r="G1194" s="32" t="s">
        <v>3070</v>
      </c>
      <c r="H1194" s="11" t="str">
        <f t="shared" si="39"/>
        <v>Divertimento - Haydn, Franz Joseph</v>
      </c>
      <c r="I1194" s="32" t="s">
        <v>1</v>
      </c>
      <c r="J1194" s="13" t="s">
        <v>65</v>
      </c>
      <c r="K1194" s="11" t="s">
        <v>24</v>
      </c>
      <c r="L1194" s="15">
        <v>1765</v>
      </c>
      <c r="M1194" s="14"/>
      <c r="N1194" s="14"/>
      <c r="O1194" s="42" t="s">
        <v>26</v>
      </c>
      <c r="P1194" s="15" t="s">
        <v>27</v>
      </c>
      <c r="Q1194" s="11" t="s">
        <v>45</v>
      </c>
      <c r="R1194" s="27" t="s">
        <v>2664</v>
      </c>
      <c r="S1194" s="27"/>
    </row>
    <row r="1195" spans="1:20" ht="15.75" customHeight="1">
      <c r="A1195" s="13" t="s">
        <v>3071</v>
      </c>
      <c r="B1195" s="11" t="s">
        <v>2647</v>
      </c>
      <c r="C1195" s="13">
        <v>2014</v>
      </c>
      <c r="D1195" s="15">
        <v>3</v>
      </c>
      <c r="E1195" s="15" t="s">
        <v>3072</v>
      </c>
      <c r="F1195" s="11" t="str">
        <f t="shared" si="38"/>
        <v>OCV-2014-3</v>
      </c>
      <c r="G1195" s="32" t="s">
        <v>3073</v>
      </c>
      <c r="H1195" s="11" t="str">
        <f t="shared" si="39"/>
        <v>Notturno and Capriccio - Doráti, Antal</v>
      </c>
      <c r="I1195" s="15" t="s">
        <v>3038</v>
      </c>
      <c r="J1195" s="13" t="s">
        <v>3074</v>
      </c>
      <c r="K1195" s="11" t="s">
        <v>24</v>
      </c>
      <c r="L1195" s="15">
        <v>1929</v>
      </c>
      <c r="M1195" s="14"/>
      <c r="N1195" s="14"/>
      <c r="O1195" s="42" t="s">
        <v>26</v>
      </c>
      <c r="P1195" s="15" t="s">
        <v>27</v>
      </c>
      <c r="Q1195" s="9" t="s">
        <v>39</v>
      </c>
      <c r="R1195" s="27" t="s">
        <v>2664</v>
      </c>
      <c r="S1195" s="27"/>
      <c r="T1195" s="9" t="s">
        <v>3075</v>
      </c>
    </row>
    <row r="1196" spans="1:20" ht="15.75" customHeight="1">
      <c r="A1196" s="13" t="s">
        <v>3076</v>
      </c>
      <c r="B1196" s="11" t="s">
        <v>2647</v>
      </c>
      <c r="C1196" s="13">
        <v>2014</v>
      </c>
      <c r="D1196" s="15">
        <v>3</v>
      </c>
      <c r="E1196" s="15" t="s">
        <v>3072</v>
      </c>
      <c r="F1196" s="11" t="str">
        <f t="shared" si="38"/>
        <v>OCV-2014-3</v>
      </c>
      <c r="G1196" s="32" t="s">
        <v>3077</v>
      </c>
      <c r="H1196" s="11" t="str">
        <f t="shared" si="39"/>
        <v>Ave María (In Memoriam Sergio Pineda) - Guarda, Ernesto</v>
      </c>
      <c r="I1196" s="32" t="s">
        <v>1</v>
      </c>
      <c r="J1196" s="13" t="s">
        <v>3078</v>
      </c>
      <c r="K1196" s="11" t="s">
        <v>24</v>
      </c>
      <c r="L1196" s="15" t="s">
        <v>25</v>
      </c>
      <c r="M1196" s="14"/>
      <c r="N1196" s="14"/>
      <c r="O1196" s="32" t="s">
        <v>34</v>
      </c>
      <c r="P1196" s="15" t="s">
        <v>27</v>
      </c>
      <c r="Q1196" s="9" t="s">
        <v>89</v>
      </c>
      <c r="R1196" s="27" t="s">
        <v>2664</v>
      </c>
      <c r="S1196" s="27"/>
      <c r="T1196" s="9" t="s">
        <v>3079</v>
      </c>
    </row>
    <row r="1197" spans="1:20" ht="15.75" customHeight="1">
      <c r="A1197" s="13" t="s">
        <v>3080</v>
      </c>
      <c r="B1197" s="11" t="s">
        <v>2647</v>
      </c>
      <c r="C1197" s="13">
        <v>2014</v>
      </c>
      <c r="D1197" s="15">
        <v>3</v>
      </c>
      <c r="E1197" s="15" t="s">
        <v>3072</v>
      </c>
      <c r="F1197" s="11" t="str">
        <f t="shared" si="38"/>
        <v>OCV-2014-3</v>
      </c>
      <c r="G1197" s="32" t="s">
        <v>3081</v>
      </c>
      <c r="H1197" s="11" t="str">
        <f t="shared" si="39"/>
        <v>Octeto - Gade, Niels</v>
      </c>
      <c r="I1197" s="32" t="s">
        <v>2820</v>
      </c>
      <c r="J1197" s="13" t="s">
        <v>3082</v>
      </c>
      <c r="K1197" s="11" t="s">
        <v>24</v>
      </c>
      <c r="L1197" s="15">
        <v>1848</v>
      </c>
      <c r="M1197" s="14"/>
      <c r="N1197" s="14"/>
      <c r="O1197" s="42" t="s">
        <v>26</v>
      </c>
      <c r="P1197" s="15" t="s">
        <v>27</v>
      </c>
      <c r="Q1197" s="9" t="s">
        <v>62</v>
      </c>
      <c r="R1197" s="27" t="s">
        <v>2664</v>
      </c>
      <c r="S1197" s="27"/>
    </row>
    <row r="1198" spans="1:20" ht="15.75" customHeight="1">
      <c r="A1198" s="13" t="s">
        <v>3083</v>
      </c>
      <c r="B1198" s="11" t="s">
        <v>2647</v>
      </c>
      <c r="C1198" s="13">
        <v>2014</v>
      </c>
      <c r="D1198" s="15">
        <v>4</v>
      </c>
      <c r="E1198" s="15" t="s">
        <v>3084</v>
      </c>
      <c r="F1198" s="11" t="str">
        <f t="shared" si="38"/>
        <v>OCV-2014-4</v>
      </c>
      <c r="G1198" s="32" t="s">
        <v>3085</v>
      </c>
      <c r="H1198" s="11" t="str">
        <f t="shared" si="39"/>
        <v>Será posible el Sur? - Díaz, Rafael</v>
      </c>
      <c r="I1198" s="15" t="s">
        <v>1</v>
      </c>
      <c r="J1198" s="13" t="s">
        <v>482</v>
      </c>
      <c r="K1198" s="11" t="s">
        <v>24</v>
      </c>
      <c r="L1198" s="15" t="s">
        <v>25</v>
      </c>
      <c r="M1198" s="14"/>
      <c r="N1198" s="14"/>
      <c r="O1198" s="32" t="s">
        <v>34</v>
      </c>
      <c r="P1198" s="15" t="s">
        <v>748</v>
      </c>
      <c r="Q1198" s="9" t="s">
        <v>69</v>
      </c>
      <c r="R1198" s="27" t="s">
        <v>2664</v>
      </c>
      <c r="S1198" s="2" t="s">
        <v>3086</v>
      </c>
      <c r="T1198" s="9" t="s">
        <v>3087</v>
      </c>
    </row>
    <row r="1199" spans="1:20" ht="15.75" customHeight="1">
      <c r="A1199" s="13" t="s">
        <v>3088</v>
      </c>
      <c r="B1199" s="11" t="s">
        <v>2647</v>
      </c>
      <c r="C1199" s="13">
        <v>2014</v>
      </c>
      <c r="D1199" s="15">
        <v>4</v>
      </c>
      <c r="E1199" s="15" t="s">
        <v>3084</v>
      </c>
      <c r="F1199" s="11" t="str">
        <f t="shared" si="38"/>
        <v>OCV-2014-4</v>
      </c>
      <c r="G1199" s="32" t="s">
        <v>3089</v>
      </c>
      <c r="H1199" s="11" t="str">
        <f t="shared" si="39"/>
        <v>Quinteto Op.8 - Magnard, Albéric</v>
      </c>
      <c r="I1199" s="15" t="s">
        <v>3090</v>
      </c>
      <c r="J1199" s="13" t="s">
        <v>3091</v>
      </c>
      <c r="K1199" s="11" t="s">
        <v>24</v>
      </c>
      <c r="L1199" s="15">
        <v>1894</v>
      </c>
      <c r="M1199" s="14"/>
      <c r="N1199" s="14"/>
      <c r="O1199" s="42" t="s">
        <v>26</v>
      </c>
      <c r="P1199" s="15" t="s">
        <v>27</v>
      </c>
      <c r="Q1199" s="11" t="s">
        <v>49</v>
      </c>
      <c r="R1199" s="27" t="s">
        <v>2664</v>
      </c>
      <c r="S1199" s="2" t="s">
        <v>3086</v>
      </c>
    </row>
    <row r="1200" spans="1:20" ht="15.75" customHeight="1">
      <c r="A1200" s="13" t="s">
        <v>3092</v>
      </c>
      <c r="B1200" s="11" t="s">
        <v>2647</v>
      </c>
      <c r="C1200" s="13">
        <v>2014</v>
      </c>
      <c r="D1200" s="15">
        <v>4</v>
      </c>
      <c r="E1200" s="15" t="s">
        <v>3084</v>
      </c>
      <c r="F1200" s="11" t="str">
        <f t="shared" si="38"/>
        <v>OCV-2014-4</v>
      </c>
      <c r="G1200" s="15" t="s">
        <v>583</v>
      </c>
      <c r="H1200" s="11" t="str">
        <f t="shared" si="39"/>
        <v>Concierto para piano n° 4 - van Beethoven, Ludwig</v>
      </c>
      <c r="I1200" s="15" t="s">
        <v>213</v>
      </c>
      <c r="J1200" s="13" t="s">
        <v>31</v>
      </c>
      <c r="K1200" s="11" t="s">
        <v>24</v>
      </c>
      <c r="L1200" s="15">
        <v>1806</v>
      </c>
      <c r="M1200" s="14"/>
      <c r="N1200" s="14"/>
      <c r="O1200" s="42" t="s">
        <v>26</v>
      </c>
      <c r="P1200" s="15" t="s">
        <v>27</v>
      </c>
      <c r="Q1200" s="9" t="s">
        <v>62</v>
      </c>
      <c r="R1200" s="27" t="s">
        <v>2664</v>
      </c>
      <c r="S1200" s="2" t="s">
        <v>3086</v>
      </c>
      <c r="T1200" s="9" t="s">
        <v>3</v>
      </c>
    </row>
    <row r="1201" spans="1:20" ht="15.75" customHeight="1">
      <c r="A1201" s="13" t="s">
        <v>3093</v>
      </c>
      <c r="B1201" s="11" t="s">
        <v>2647</v>
      </c>
      <c r="C1201" s="13">
        <v>2014</v>
      </c>
      <c r="D1201" s="15">
        <v>5</v>
      </c>
      <c r="E1201" s="15" t="s">
        <v>3094</v>
      </c>
      <c r="F1201" s="11" t="str">
        <f t="shared" si="38"/>
        <v>OCV-2014-5</v>
      </c>
      <c r="G1201" s="7" t="s">
        <v>2660</v>
      </c>
      <c r="H1201" s="11" t="str">
        <f t="shared" si="39"/>
        <v>Suite para cuerdas - Nielsen, Carl</v>
      </c>
      <c r="I1201" s="15" t="s">
        <v>1</v>
      </c>
      <c r="J1201" s="13" t="s">
        <v>1678</v>
      </c>
      <c r="K1201" s="11" t="s">
        <v>24</v>
      </c>
      <c r="L1201" s="15">
        <v>1888</v>
      </c>
      <c r="M1201" s="14"/>
      <c r="N1201" s="14"/>
      <c r="O1201" s="42" t="s">
        <v>26</v>
      </c>
      <c r="P1201" s="15" t="s">
        <v>27</v>
      </c>
      <c r="Q1201" s="11" t="s">
        <v>49</v>
      </c>
      <c r="R1201" s="27" t="s">
        <v>2664</v>
      </c>
      <c r="S1201" s="2" t="s">
        <v>3095</v>
      </c>
    </row>
    <row r="1202" spans="1:20" ht="15.75" customHeight="1">
      <c r="A1202" s="13" t="s">
        <v>3096</v>
      </c>
      <c r="B1202" s="11" t="s">
        <v>2647</v>
      </c>
      <c r="C1202" s="13">
        <v>2014</v>
      </c>
      <c r="D1202" s="15">
        <v>5</v>
      </c>
      <c r="E1202" s="15" t="s">
        <v>3094</v>
      </c>
      <c r="F1202" s="11" t="str">
        <f t="shared" si="38"/>
        <v>OCV-2014-5</v>
      </c>
      <c r="G1202" s="32" t="s">
        <v>2329</v>
      </c>
      <c r="H1202" s="11" t="str">
        <f t="shared" si="39"/>
        <v>Noneto - Bohuslav, Martinů</v>
      </c>
      <c r="I1202" s="32" t="s">
        <v>2329</v>
      </c>
      <c r="J1202" s="11" t="s">
        <v>646</v>
      </c>
      <c r="K1202" s="11" t="s">
        <v>24</v>
      </c>
      <c r="L1202" s="15">
        <v>1959</v>
      </c>
      <c r="M1202" s="14"/>
      <c r="N1202" s="14"/>
      <c r="O1202" s="42" t="s">
        <v>26</v>
      </c>
      <c r="P1202" s="15" t="s">
        <v>27</v>
      </c>
      <c r="Q1202" s="9" t="s">
        <v>89</v>
      </c>
      <c r="R1202" s="27" t="s">
        <v>2664</v>
      </c>
      <c r="S1202" s="2" t="s">
        <v>3095</v>
      </c>
    </row>
    <row r="1203" spans="1:20" ht="15.75" customHeight="1">
      <c r="A1203" s="13" t="s">
        <v>3097</v>
      </c>
      <c r="B1203" s="11" t="s">
        <v>2647</v>
      </c>
      <c r="C1203" s="13">
        <v>2014</v>
      </c>
      <c r="D1203" s="15">
        <v>5</v>
      </c>
      <c r="E1203" s="15" t="s">
        <v>3094</v>
      </c>
      <c r="F1203" s="11" t="str">
        <f t="shared" si="38"/>
        <v>OCV-2014-5</v>
      </c>
      <c r="G1203" s="15" t="s">
        <v>200</v>
      </c>
      <c r="H1203" s="11" t="str">
        <f t="shared" si="39"/>
        <v>Preludio n° 1 - Leng, Alfonso</v>
      </c>
      <c r="I1203" s="15" t="s">
        <v>1</v>
      </c>
      <c r="J1203" s="13" t="s">
        <v>201</v>
      </c>
      <c r="K1203" s="11" t="s">
        <v>24</v>
      </c>
      <c r="L1203" s="6">
        <v>1905</v>
      </c>
      <c r="M1203" s="14"/>
      <c r="N1203" s="14"/>
      <c r="O1203" s="32" t="s">
        <v>34</v>
      </c>
      <c r="P1203" s="15" t="s">
        <v>27</v>
      </c>
      <c r="Q1203" s="9" t="s">
        <v>39</v>
      </c>
      <c r="R1203" s="27" t="s">
        <v>2664</v>
      </c>
      <c r="S1203" s="2" t="s">
        <v>3095</v>
      </c>
      <c r="T1203" s="9" t="s">
        <v>202</v>
      </c>
    </row>
    <row r="1204" spans="1:20" ht="15.75" customHeight="1">
      <c r="A1204" s="13" t="s">
        <v>3098</v>
      </c>
      <c r="B1204" s="11" t="s">
        <v>2647</v>
      </c>
      <c r="C1204" s="13">
        <v>2014</v>
      </c>
      <c r="D1204" s="15">
        <v>5</v>
      </c>
      <c r="E1204" s="15" t="s">
        <v>3094</v>
      </c>
      <c r="F1204" s="11" t="str">
        <f t="shared" si="38"/>
        <v>OCV-2014-5</v>
      </c>
      <c r="G1204" s="15" t="s">
        <v>3099</v>
      </c>
      <c r="H1204" s="11" t="str">
        <f t="shared" si="39"/>
        <v xml:space="preserve">Early jazz for fourteen - Dannemann, Federico </v>
      </c>
      <c r="I1204" s="15" t="s">
        <v>22</v>
      </c>
      <c r="J1204" s="11" t="s">
        <v>3100</v>
      </c>
      <c r="K1204" s="11" t="s">
        <v>24</v>
      </c>
      <c r="L1204" s="15" t="s">
        <v>25</v>
      </c>
      <c r="M1204" s="14"/>
      <c r="N1204" s="14"/>
      <c r="O1204" s="42" t="s">
        <v>26</v>
      </c>
      <c r="P1204" s="15" t="s">
        <v>27</v>
      </c>
      <c r="Q1204" s="9" t="s">
        <v>69</v>
      </c>
      <c r="R1204" s="27" t="s">
        <v>2664</v>
      </c>
      <c r="S1204" s="2" t="s">
        <v>3095</v>
      </c>
      <c r="T1204" s="9" t="s">
        <v>3101</v>
      </c>
    </row>
    <row r="1205" spans="1:20" ht="15.75" customHeight="1">
      <c r="A1205" s="13" t="s">
        <v>3102</v>
      </c>
      <c r="B1205" s="11" t="s">
        <v>2647</v>
      </c>
      <c r="C1205" s="13">
        <v>2014</v>
      </c>
      <c r="D1205" s="15">
        <v>6</v>
      </c>
      <c r="E1205" s="15" t="s">
        <v>3103</v>
      </c>
      <c r="F1205" s="11" t="str">
        <f t="shared" si="38"/>
        <v>OCV-2014-6</v>
      </c>
      <c r="G1205" s="32" t="s">
        <v>3104</v>
      </c>
      <c r="H1205" s="11" t="str">
        <f t="shared" si="39"/>
        <v>Aires Tropicales - D'Rivera, Paquito</v>
      </c>
      <c r="I1205" s="11" t="s">
        <v>819</v>
      </c>
      <c r="J1205" s="13" t="s">
        <v>3105</v>
      </c>
      <c r="K1205" s="11" t="s">
        <v>24</v>
      </c>
      <c r="L1205" s="15">
        <v>1994</v>
      </c>
      <c r="M1205" s="14"/>
      <c r="N1205" s="14"/>
      <c r="O1205" s="42" t="s">
        <v>26</v>
      </c>
      <c r="P1205" s="15" t="s">
        <v>27</v>
      </c>
      <c r="Q1205" s="9" t="s">
        <v>89</v>
      </c>
      <c r="R1205" s="27" t="s">
        <v>2664</v>
      </c>
      <c r="S1205" s="2" t="s">
        <v>3106</v>
      </c>
    </row>
    <row r="1206" spans="1:20" ht="15.75" customHeight="1">
      <c r="A1206" s="13" t="s">
        <v>3107</v>
      </c>
      <c r="B1206" s="11" t="s">
        <v>2647</v>
      </c>
      <c r="C1206" s="13">
        <v>2014</v>
      </c>
      <c r="D1206" s="15">
        <v>6</v>
      </c>
      <c r="E1206" s="15" t="s">
        <v>3103</v>
      </c>
      <c r="F1206" s="11" t="str">
        <f t="shared" si="38"/>
        <v>OCV-2014-6</v>
      </c>
      <c r="G1206" s="32" t="s">
        <v>3108</v>
      </c>
      <c r="H1206" s="11" t="str">
        <f t="shared" si="39"/>
        <v>Suite Buenos Aires - Pujol, Máximo Diego</v>
      </c>
      <c r="I1206" s="32" t="s">
        <v>3109</v>
      </c>
      <c r="J1206" s="13" t="s">
        <v>3110</v>
      </c>
      <c r="K1206" s="11" t="s">
        <v>24</v>
      </c>
      <c r="L1206" s="15" t="s">
        <v>25</v>
      </c>
      <c r="M1206" s="14"/>
      <c r="N1206" s="14"/>
      <c r="O1206" s="42" t="s">
        <v>26</v>
      </c>
      <c r="P1206" s="15" t="s">
        <v>27</v>
      </c>
      <c r="Q1206" s="9" t="s">
        <v>89</v>
      </c>
      <c r="R1206" s="27" t="s">
        <v>2664</v>
      </c>
      <c r="S1206" s="2" t="s">
        <v>3106</v>
      </c>
    </row>
    <row r="1207" spans="1:20" ht="15.75" customHeight="1">
      <c r="A1207" s="13" t="s">
        <v>3111</v>
      </c>
      <c r="B1207" s="11" t="s">
        <v>2647</v>
      </c>
      <c r="C1207" s="13">
        <v>2014</v>
      </c>
      <c r="D1207" s="15">
        <v>6</v>
      </c>
      <c r="E1207" s="15" t="s">
        <v>3103</v>
      </c>
      <c r="F1207" s="11" t="str">
        <f t="shared" si="38"/>
        <v>OCV-2014-6</v>
      </c>
      <c r="G1207" s="15" t="s">
        <v>2418</v>
      </c>
      <c r="H1207" s="11" t="str">
        <f t="shared" si="39"/>
        <v>Cueca porteña y relativamente guachaca - Herrera, Rodrigo</v>
      </c>
      <c r="I1207" s="15" t="s">
        <v>1</v>
      </c>
      <c r="J1207" s="13" t="s">
        <v>303</v>
      </c>
      <c r="K1207" s="11" t="s">
        <v>24</v>
      </c>
      <c r="L1207" s="15">
        <v>2003</v>
      </c>
      <c r="M1207" s="14"/>
      <c r="N1207" s="14"/>
      <c r="O1207" s="32" t="s">
        <v>34</v>
      </c>
      <c r="P1207" s="15" t="s">
        <v>27</v>
      </c>
      <c r="Q1207" s="9" t="s">
        <v>69</v>
      </c>
      <c r="R1207" s="27" t="s">
        <v>2664</v>
      </c>
      <c r="S1207" s="2" t="s">
        <v>3106</v>
      </c>
      <c r="T1207" s="9" t="s">
        <v>3112</v>
      </c>
    </row>
    <row r="1208" spans="1:20" ht="15.75" customHeight="1">
      <c r="A1208" s="13" t="s">
        <v>3113</v>
      </c>
      <c r="B1208" s="11" t="s">
        <v>2647</v>
      </c>
      <c r="C1208" s="13">
        <v>2014</v>
      </c>
      <c r="D1208" s="15">
        <v>6</v>
      </c>
      <c r="E1208" s="15" t="s">
        <v>3103</v>
      </c>
      <c r="F1208" s="11" t="str">
        <f t="shared" si="38"/>
        <v>OCV-2014-6</v>
      </c>
      <c r="G1208" s="32" t="s">
        <v>3114</v>
      </c>
      <c r="H1208" s="11" t="str">
        <f t="shared" si="39"/>
        <v>Concerto a Cinco - Ripper, Joao Guilherme</v>
      </c>
      <c r="I1208" s="15" t="s">
        <v>1</v>
      </c>
      <c r="J1208" s="13" t="s">
        <v>3115</v>
      </c>
      <c r="K1208" s="11" t="s">
        <v>24</v>
      </c>
      <c r="L1208" s="15">
        <v>2012</v>
      </c>
      <c r="M1208" s="14"/>
      <c r="N1208" s="14"/>
      <c r="O1208" s="42" t="s">
        <v>26</v>
      </c>
      <c r="P1208" s="15" t="s">
        <v>27</v>
      </c>
      <c r="Q1208" s="9" t="s">
        <v>69</v>
      </c>
      <c r="R1208" s="27" t="s">
        <v>2664</v>
      </c>
      <c r="S1208" s="2" t="s">
        <v>3106</v>
      </c>
    </row>
    <row r="1209" spans="1:20" ht="15.75" customHeight="1">
      <c r="A1209" s="13" t="s">
        <v>3116</v>
      </c>
      <c r="B1209" s="11" t="s">
        <v>2647</v>
      </c>
      <c r="C1209" s="13">
        <v>2014</v>
      </c>
      <c r="D1209" s="15">
        <v>7</v>
      </c>
      <c r="E1209" s="15" t="s">
        <v>3117</v>
      </c>
      <c r="F1209" s="11" t="str">
        <f t="shared" si="38"/>
        <v>OCV-2014-7</v>
      </c>
      <c r="G1209" s="32" t="s">
        <v>146</v>
      </c>
      <c r="H1209" s="11" t="str">
        <f t="shared" si="39"/>
        <v>Suite orquestal n° 2 BWV 1067 - Bach, Johann Sebastian</v>
      </c>
      <c r="I1209" s="15" t="s">
        <v>1</v>
      </c>
      <c r="J1209" s="13" t="s">
        <v>23</v>
      </c>
      <c r="K1209" s="11" t="s">
        <v>24</v>
      </c>
      <c r="L1209" s="15">
        <v>1739</v>
      </c>
      <c r="M1209" s="14"/>
      <c r="N1209" s="14"/>
      <c r="O1209" s="42" t="s">
        <v>26</v>
      </c>
      <c r="P1209" s="15" t="s">
        <v>27</v>
      </c>
      <c r="Q1209" s="11" t="s">
        <v>148</v>
      </c>
      <c r="R1209" s="27" t="s">
        <v>2664</v>
      </c>
      <c r="S1209" s="44" t="s">
        <v>3118</v>
      </c>
      <c r="T1209" s="9" t="s">
        <v>3119</v>
      </c>
    </row>
    <row r="1210" spans="1:20" ht="15.75" customHeight="1">
      <c r="A1210" s="13" t="s">
        <v>3120</v>
      </c>
      <c r="B1210" s="11" t="s">
        <v>2647</v>
      </c>
      <c r="C1210" s="13">
        <v>2014</v>
      </c>
      <c r="D1210" s="15">
        <v>7</v>
      </c>
      <c r="E1210" s="15" t="s">
        <v>3117</v>
      </c>
      <c r="F1210" s="11" t="str">
        <f t="shared" si="38"/>
        <v>OCV-2014-7</v>
      </c>
      <c r="G1210" s="32" t="s">
        <v>3121</v>
      </c>
      <c r="H1210" s="11" t="str">
        <f t="shared" si="39"/>
        <v>Concerto Grosso Op 6 n° 5 - Haendel, Georg Friederich</v>
      </c>
      <c r="I1210" s="32" t="s">
        <v>1</v>
      </c>
      <c r="J1210" s="13" t="s">
        <v>359</v>
      </c>
      <c r="K1210" s="11" t="s">
        <v>24</v>
      </c>
      <c r="L1210" s="15">
        <v>1739</v>
      </c>
      <c r="M1210" s="14"/>
      <c r="N1210" s="14"/>
      <c r="O1210" s="42" t="s">
        <v>26</v>
      </c>
      <c r="P1210" s="15" t="s">
        <v>27</v>
      </c>
      <c r="Q1210" s="11" t="s">
        <v>148</v>
      </c>
      <c r="R1210" s="27" t="s">
        <v>2664</v>
      </c>
      <c r="S1210" s="44" t="s">
        <v>3118</v>
      </c>
      <c r="T1210" s="9" t="s">
        <v>3122</v>
      </c>
    </row>
    <row r="1211" spans="1:20" ht="15.75" customHeight="1">
      <c r="A1211" s="13" t="s">
        <v>3123</v>
      </c>
      <c r="B1211" s="11" t="s">
        <v>2647</v>
      </c>
      <c r="C1211" s="13">
        <v>2014</v>
      </c>
      <c r="D1211" s="15">
        <v>7</v>
      </c>
      <c r="E1211" s="15" t="s">
        <v>3117</v>
      </c>
      <c r="F1211" s="11" t="str">
        <f t="shared" si="38"/>
        <v>OCV-2014-7</v>
      </c>
      <c r="G1211" s="11" t="s">
        <v>3124</v>
      </c>
      <c r="H1211" s="11" t="str">
        <f t="shared" si="39"/>
        <v>Gloria en Re mayor, RV 589 - Vivaldi, Antonio</v>
      </c>
      <c r="I1211" s="32" t="s">
        <v>797</v>
      </c>
      <c r="J1211" s="13" t="s">
        <v>636</v>
      </c>
      <c r="K1211" s="11" t="s">
        <v>24</v>
      </c>
      <c r="L1211" s="15">
        <v>1716</v>
      </c>
      <c r="M1211" s="14"/>
      <c r="N1211" s="14"/>
      <c r="O1211" s="42" t="s">
        <v>26</v>
      </c>
      <c r="P1211" s="15" t="s">
        <v>27</v>
      </c>
      <c r="Q1211" s="11" t="s">
        <v>148</v>
      </c>
      <c r="R1211" s="27" t="s">
        <v>2664</v>
      </c>
      <c r="S1211" s="44" t="s">
        <v>3118</v>
      </c>
      <c r="T1211" s="9" t="s">
        <v>3125</v>
      </c>
    </row>
    <row r="1212" spans="1:20" ht="15.75" customHeight="1">
      <c r="A1212" s="13" t="s">
        <v>3126</v>
      </c>
      <c r="B1212" s="11" t="s">
        <v>2647</v>
      </c>
      <c r="C1212" s="13">
        <v>2014</v>
      </c>
      <c r="D1212" s="15">
        <v>8</v>
      </c>
      <c r="E1212" s="15" t="s">
        <v>3127</v>
      </c>
      <c r="F1212" s="11" t="str">
        <f t="shared" si="38"/>
        <v>OCV-2014-8</v>
      </c>
      <c r="G1212" s="32" t="s">
        <v>2615</v>
      </c>
      <c r="H1212" s="11" t="str">
        <f t="shared" si="39"/>
        <v>Antiguas danzas y arias para laúd, suite n° 3  - Respighi, Ottorino</v>
      </c>
      <c r="I1212" s="15" t="s">
        <v>1</v>
      </c>
      <c r="J1212" s="11" t="s">
        <v>253</v>
      </c>
      <c r="K1212" s="11" t="s">
        <v>24</v>
      </c>
      <c r="L1212" s="15">
        <v>1932</v>
      </c>
      <c r="M1212" s="14"/>
      <c r="N1212" s="14"/>
      <c r="O1212" s="42" t="s">
        <v>26</v>
      </c>
      <c r="P1212" s="15" t="s">
        <v>27</v>
      </c>
      <c r="Q1212" s="9" t="s">
        <v>39</v>
      </c>
      <c r="R1212" s="45" t="s">
        <v>2664</v>
      </c>
      <c r="S1212" s="2" t="s">
        <v>3128</v>
      </c>
      <c r="T1212" s="9" t="s">
        <v>3129</v>
      </c>
    </row>
    <row r="1213" spans="1:20" ht="15.75" customHeight="1">
      <c r="A1213" s="13" t="s">
        <v>3130</v>
      </c>
      <c r="B1213" s="11" t="s">
        <v>2647</v>
      </c>
      <c r="C1213" s="13">
        <v>2014</v>
      </c>
      <c r="D1213" s="15">
        <v>8</v>
      </c>
      <c r="E1213" s="15" t="s">
        <v>3127</v>
      </c>
      <c r="F1213" s="11" t="str">
        <f t="shared" si="38"/>
        <v>OCV-2014-8</v>
      </c>
      <c r="G1213" s="32" t="s">
        <v>3131</v>
      </c>
      <c r="H1213" s="11" t="str">
        <f t="shared" si="39"/>
        <v>Kleine Kammermusik n° 2 - Hindemith, Paul</v>
      </c>
      <c r="I1213" s="15" t="s">
        <v>819</v>
      </c>
      <c r="J1213" s="13" t="s">
        <v>243</v>
      </c>
      <c r="K1213" s="11" t="s">
        <v>24</v>
      </c>
      <c r="L1213" s="15">
        <v>1922</v>
      </c>
      <c r="M1213" s="14"/>
      <c r="N1213" s="14"/>
      <c r="O1213" s="42" t="s">
        <v>26</v>
      </c>
      <c r="P1213" s="15" t="s">
        <v>27</v>
      </c>
      <c r="Q1213" s="9" t="s">
        <v>39</v>
      </c>
      <c r="R1213" s="27" t="s">
        <v>2664</v>
      </c>
      <c r="S1213" s="2" t="s">
        <v>3128</v>
      </c>
      <c r="T1213" s="9" t="s">
        <v>3132</v>
      </c>
    </row>
    <row r="1214" spans="1:20" ht="15.75" customHeight="1">
      <c r="A1214" s="13" t="s">
        <v>3133</v>
      </c>
      <c r="B1214" s="11" t="s">
        <v>2647</v>
      </c>
      <c r="C1214" s="13">
        <v>2014</v>
      </c>
      <c r="D1214" s="15">
        <v>8</v>
      </c>
      <c r="E1214" s="15" t="s">
        <v>3127</v>
      </c>
      <c r="F1214" s="11" t="str">
        <f t="shared" si="38"/>
        <v>OCV-2014-8</v>
      </c>
      <c r="G1214" s="32" t="s">
        <v>3134</v>
      </c>
      <c r="H1214" s="11" t="str">
        <f t="shared" si="39"/>
        <v>Aires Chilenos - Bisquertt, Próspero</v>
      </c>
      <c r="I1214" s="15" t="s">
        <v>1</v>
      </c>
      <c r="J1214" s="13" t="s">
        <v>3068</v>
      </c>
      <c r="K1214" s="11" t="s">
        <v>24</v>
      </c>
      <c r="L1214" s="15">
        <v>1931</v>
      </c>
      <c r="M1214" s="14"/>
      <c r="N1214" s="14"/>
      <c r="O1214" s="32" t="s">
        <v>34</v>
      </c>
      <c r="P1214" s="15" t="s">
        <v>27</v>
      </c>
      <c r="Q1214" s="9" t="s">
        <v>39</v>
      </c>
      <c r="R1214" s="27" t="s">
        <v>2664</v>
      </c>
      <c r="S1214" s="2" t="s">
        <v>3128</v>
      </c>
    </row>
    <row r="1215" spans="1:20" ht="15.75" customHeight="1">
      <c r="A1215" s="13" t="s">
        <v>3135</v>
      </c>
      <c r="B1215" s="11" t="s">
        <v>2647</v>
      </c>
      <c r="C1215" s="13">
        <v>2014</v>
      </c>
      <c r="D1215" s="15">
        <v>8</v>
      </c>
      <c r="E1215" s="15" t="s">
        <v>3127</v>
      </c>
      <c r="F1215" s="11" t="str">
        <f t="shared" si="38"/>
        <v>OCV-2014-8</v>
      </c>
      <c r="G1215" s="32" t="s">
        <v>3136</v>
      </c>
      <c r="H1215" s="11" t="str">
        <f t="shared" si="39"/>
        <v>Noneto Op.31 - Spohr, Louis</v>
      </c>
      <c r="I1215" s="15" t="s">
        <v>2329</v>
      </c>
      <c r="J1215" s="11" t="s">
        <v>934</v>
      </c>
      <c r="K1215" s="11" t="s">
        <v>24</v>
      </c>
      <c r="L1215" s="15">
        <v>1813</v>
      </c>
      <c r="M1215" s="14"/>
      <c r="N1215" s="14"/>
      <c r="O1215" s="42" t="s">
        <v>26</v>
      </c>
      <c r="P1215" s="15" t="s">
        <v>27</v>
      </c>
      <c r="Q1215" s="9" t="s">
        <v>62</v>
      </c>
      <c r="R1215" s="45" t="s">
        <v>2664</v>
      </c>
      <c r="S1215" s="2" t="s">
        <v>3128</v>
      </c>
    </row>
    <row r="1216" spans="1:20" ht="15.75" customHeight="1">
      <c r="A1216" s="13" t="s">
        <v>3137</v>
      </c>
      <c r="B1216" s="11" t="s">
        <v>2647</v>
      </c>
      <c r="C1216" s="13">
        <v>2014</v>
      </c>
      <c r="D1216" s="15">
        <v>9</v>
      </c>
      <c r="E1216" s="15" t="s">
        <v>3138</v>
      </c>
      <c r="F1216" s="11" t="str">
        <f t="shared" si="38"/>
        <v>OCV-2014-9</v>
      </c>
      <c r="G1216" s="32" t="s">
        <v>3037</v>
      </c>
      <c r="H1216" s="11" t="str">
        <f t="shared" si="39"/>
        <v>Quinteto Op.39 - Prokofiev, Serguei</v>
      </c>
      <c r="I1216" s="15" t="s">
        <v>3090</v>
      </c>
      <c r="J1216" s="13" t="s">
        <v>1753</v>
      </c>
      <c r="K1216" s="11" t="s">
        <v>24</v>
      </c>
      <c r="L1216" s="15">
        <v>1924</v>
      </c>
      <c r="M1216" s="14"/>
      <c r="N1216" s="14"/>
      <c r="O1216" s="42" t="s">
        <v>26</v>
      </c>
      <c r="P1216" s="15" t="s">
        <v>27</v>
      </c>
      <c r="Q1216" s="9" t="s">
        <v>39</v>
      </c>
      <c r="R1216" s="27" t="s">
        <v>2664</v>
      </c>
      <c r="S1216" s="2" t="s">
        <v>3139</v>
      </c>
    </row>
    <row r="1217" spans="1:23" ht="15.75" customHeight="1">
      <c r="A1217" s="13" t="s">
        <v>3140</v>
      </c>
      <c r="B1217" s="11" t="s">
        <v>2647</v>
      </c>
      <c r="C1217" s="13">
        <v>2014</v>
      </c>
      <c r="D1217" s="15">
        <v>9</v>
      </c>
      <c r="E1217" s="15" t="s">
        <v>3138</v>
      </c>
      <c r="F1217" s="11" t="str">
        <f t="shared" si="38"/>
        <v>OCV-2014-9</v>
      </c>
      <c r="G1217" s="32" t="s">
        <v>3141</v>
      </c>
      <c r="H1217" s="11" t="str">
        <f t="shared" si="39"/>
        <v>En la barca de Caronte - Letelier, Martín</v>
      </c>
      <c r="I1217" s="32" t="s">
        <v>22</v>
      </c>
      <c r="J1217" s="13" t="s">
        <v>3142</v>
      </c>
      <c r="K1217" s="11" t="s">
        <v>24</v>
      </c>
      <c r="L1217" s="15">
        <v>2014</v>
      </c>
      <c r="M1217" s="14"/>
      <c r="N1217" s="14"/>
      <c r="O1217" s="32" t="s">
        <v>34</v>
      </c>
      <c r="P1217" s="15" t="s">
        <v>748</v>
      </c>
      <c r="Q1217" s="9" t="s">
        <v>69</v>
      </c>
      <c r="R1217" s="27" t="s">
        <v>2664</v>
      </c>
      <c r="S1217" s="2" t="s">
        <v>3139</v>
      </c>
      <c r="T1217" s="9" t="s">
        <v>3143</v>
      </c>
    </row>
    <row r="1218" spans="1:23" ht="15.75" customHeight="1">
      <c r="A1218" s="13" t="s">
        <v>3144</v>
      </c>
      <c r="B1218" s="11" t="s">
        <v>2647</v>
      </c>
      <c r="C1218" s="13">
        <v>2014</v>
      </c>
      <c r="D1218" s="15">
        <v>9</v>
      </c>
      <c r="E1218" s="15" t="s">
        <v>3138</v>
      </c>
      <c r="F1218" s="11" t="str">
        <f t="shared" si="38"/>
        <v>OCV-2014-9</v>
      </c>
      <c r="G1218" s="32" t="s">
        <v>3145</v>
      </c>
      <c r="H1218" s="11" t="str">
        <f t="shared" si="39"/>
        <v>Serenade n° 1 - Brahms, Johannes</v>
      </c>
      <c r="I1218" s="32" t="s">
        <v>1</v>
      </c>
      <c r="J1218" s="13" t="s">
        <v>698</v>
      </c>
      <c r="K1218" s="11" t="s">
        <v>24</v>
      </c>
      <c r="L1218" s="15">
        <v>1858</v>
      </c>
      <c r="M1218" s="14"/>
      <c r="N1218" s="14"/>
      <c r="O1218" s="42" t="s">
        <v>26</v>
      </c>
      <c r="P1218" s="15" t="s">
        <v>27</v>
      </c>
      <c r="Q1218" s="11" t="s">
        <v>49</v>
      </c>
      <c r="R1218" s="27" t="s">
        <v>2664</v>
      </c>
      <c r="S1218" s="2" t="s">
        <v>3139</v>
      </c>
    </row>
    <row r="1219" spans="1:23" ht="15.75" customHeight="1">
      <c r="A1219" s="13" t="s">
        <v>3146</v>
      </c>
      <c r="B1219" s="11" t="s">
        <v>2647</v>
      </c>
      <c r="C1219" s="13">
        <v>2014</v>
      </c>
      <c r="D1219" s="15">
        <v>10</v>
      </c>
      <c r="E1219" s="15" t="s">
        <v>3147</v>
      </c>
      <c r="F1219" s="11" t="str">
        <f t="shared" si="38"/>
        <v>OCV-2014-10</v>
      </c>
      <c r="G1219" s="32" t="s">
        <v>3148</v>
      </c>
      <c r="H1219" s="11" t="str">
        <f t="shared" si="39"/>
        <v>Balada Para Orquesta de Cámara - König, Stephan</v>
      </c>
      <c r="I1219" s="15" t="s">
        <v>1</v>
      </c>
      <c r="J1219" s="13" t="s">
        <v>3149</v>
      </c>
      <c r="K1219" s="11" t="s">
        <v>24</v>
      </c>
      <c r="L1219" s="15">
        <v>2006</v>
      </c>
      <c r="M1219" s="14"/>
      <c r="N1219" s="14"/>
      <c r="O1219" s="42" t="s">
        <v>26</v>
      </c>
      <c r="P1219" s="15" t="s">
        <v>27</v>
      </c>
      <c r="Q1219" s="9" t="s">
        <v>69</v>
      </c>
      <c r="R1219" s="27" t="s">
        <v>2664</v>
      </c>
      <c r="S1219" s="2" t="s">
        <v>3150</v>
      </c>
      <c r="T1219" s="9" t="s">
        <v>3151</v>
      </c>
    </row>
    <row r="1220" spans="1:23" ht="15.75" customHeight="1">
      <c r="A1220" s="13" t="s">
        <v>3152</v>
      </c>
      <c r="B1220" s="11" t="s">
        <v>2647</v>
      </c>
      <c r="C1220" s="13">
        <v>2014</v>
      </c>
      <c r="D1220" s="15">
        <v>10</v>
      </c>
      <c r="E1220" s="15" t="s">
        <v>3147</v>
      </c>
      <c r="F1220" s="11" t="str">
        <f t="shared" si="38"/>
        <v>OCV-2014-10</v>
      </c>
      <c r="G1220" s="32" t="s">
        <v>3153</v>
      </c>
      <c r="H1220" s="11" t="str">
        <f t="shared" si="39"/>
        <v>Miniaturas - Bucher, Juan Pablo</v>
      </c>
      <c r="I1220" s="32" t="s">
        <v>22</v>
      </c>
      <c r="J1220" s="13" t="s">
        <v>3154</v>
      </c>
      <c r="K1220" s="11" t="s">
        <v>24</v>
      </c>
      <c r="L1220" s="15">
        <v>2014</v>
      </c>
      <c r="M1220" s="14"/>
      <c r="N1220" s="14"/>
      <c r="O1220" s="32" t="s">
        <v>34</v>
      </c>
      <c r="P1220" s="15" t="s">
        <v>748</v>
      </c>
      <c r="Q1220" s="9" t="s">
        <v>69</v>
      </c>
      <c r="R1220" s="27" t="s">
        <v>2664</v>
      </c>
      <c r="S1220" s="2" t="s">
        <v>3150</v>
      </c>
    </row>
    <row r="1221" spans="1:23" ht="15.75" customHeight="1">
      <c r="A1221" s="13" t="s">
        <v>3155</v>
      </c>
      <c r="B1221" s="11" t="s">
        <v>2647</v>
      </c>
      <c r="C1221" s="13">
        <v>2014</v>
      </c>
      <c r="D1221" s="15">
        <v>10</v>
      </c>
      <c r="E1221" s="15" t="s">
        <v>3147</v>
      </c>
      <c r="F1221" s="11" t="str">
        <f t="shared" si="38"/>
        <v>OCV-2014-10</v>
      </c>
      <c r="G1221" s="32" t="s">
        <v>3156</v>
      </c>
      <c r="H1221" s="11" t="str">
        <f t="shared" si="39"/>
        <v>Ballade für Klavier und Kammerorchester - König, Stephan</v>
      </c>
      <c r="I1221" s="15" t="s">
        <v>213</v>
      </c>
      <c r="J1221" s="13" t="s">
        <v>3149</v>
      </c>
      <c r="K1221" s="11" t="s">
        <v>24</v>
      </c>
      <c r="L1221" s="15">
        <v>2010</v>
      </c>
      <c r="M1221" s="14"/>
      <c r="N1221" s="14"/>
      <c r="O1221" s="42" t="s">
        <v>26</v>
      </c>
      <c r="P1221" s="15" t="s">
        <v>27</v>
      </c>
      <c r="Q1221" s="9" t="s">
        <v>69</v>
      </c>
      <c r="R1221" s="27" t="s">
        <v>2664</v>
      </c>
      <c r="S1221" s="2" t="s">
        <v>3150</v>
      </c>
      <c r="T1221" s="9" t="s">
        <v>3157</v>
      </c>
    </row>
    <row r="1222" spans="1:23" ht="15.75" customHeight="1">
      <c r="A1222" s="13" t="s">
        <v>3158</v>
      </c>
      <c r="B1222" s="11" t="s">
        <v>2647</v>
      </c>
      <c r="C1222" s="13">
        <v>2014</v>
      </c>
      <c r="D1222" s="15">
        <v>10</v>
      </c>
      <c r="E1222" s="15" t="s">
        <v>3147</v>
      </c>
      <c r="F1222" s="11" t="str">
        <f t="shared" si="38"/>
        <v>OCV-2014-10</v>
      </c>
      <c r="G1222" s="32" t="s">
        <v>3159</v>
      </c>
      <c r="H1222" s="11" t="str">
        <f t="shared" si="39"/>
        <v>Rhapsody in Blue - Gershwin, George</v>
      </c>
      <c r="I1222" s="32" t="s">
        <v>1</v>
      </c>
      <c r="J1222" s="13" t="s">
        <v>3160</v>
      </c>
      <c r="K1222" s="11" t="s">
        <v>24</v>
      </c>
      <c r="L1222" s="15">
        <v>1924</v>
      </c>
      <c r="M1222" s="14"/>
      <c r="N1222" s="14"/>
      <c r="O1222" s="42" t="s">
        <v>26</v>
      </c>
      <c r="P1222" s="15" t="s">
        <v>27</v>
      </c>
      <c r="Q1222" s="9" t="s">
        <v>39</v>
      </c>
      <c r="R1222" s="27" t="s">
        <v>2664</v>
      </c>
      <c r="S1222" s="2" t="s">
        <v>3150</v>
      </c>
    </row>
    <row r="1223" spans="1:23" ht="15.75" customHeight="1">
      <c r="A1223" s="13" t="s">
        <v>3161</v>
      </c>
      <c r="B1223" s="11" t="s">
        <v>2647</v>
      </c>
      <c r="C1223" s="13">
        <v>2014</v>
      </c>
      <c r="D1223" s="15">
        <v>10</v>
      </c>
      <c r="E1223" s="15" t="s">
        <v>3147</v>
      </c>
      <c r="F1223" s="11" t="str">
        <f t="shared" si="38"/>
        <v>OCV-2014-10</v>
      </c>
      <c r="G1223" s="32" t="s">
        <v>3162</v>
      </c>
      <c r="H1223" s="11" t="str">
        <f t="shared" si="39"/>
        <v>Varias obras de Chick Corea - Corea, Chick</v>
      </c>
      <c r="I1223" s="32" t="s">
        <v>1</v>
      </c>
      <c r="J1223" s="13" t="s">
        <v>3163</v>
      </c>
      <c r="K1223" s="11" t="s">
        <v>24</v>
      </c>
      <c r="L1223" s="15" t="s">
        <v>2999</v>
      </c>
      <c r="M1223" s="14"/>
      <c r="N1223" s="14"/>
      <c r="O1223" s="42" t="s">
        <v>26</v>
      </c>
      <c r="P1223" s="15" t="s">
        <v>27</v>
      </c>
      <c r="Q1223" s="9" t="s">
        <v>855</v>
      </c>
      <c r="R1223" s="27" t="s">
        <v>2664</v>
      </c>
      <c r="S1223" s="2" t="s">
        <v>3150</v>
      </c>
      <c r="T1223" s="32" t="s">
        <v>3164</v>
      </c>
    </row>
    <row r="1224" spans="1:23" ht="15.75" customHeight="1">
      <c r="A1224" s="13" t="s">
        <v>3165</v>
      </c>
      <c r="B1224" s="11" t="s">
        <v>2647</v>
      </c>
      <c r="C1224" s="13">
        <v>2015</v>
      </c>
      <c r="D1224" s="15">
        <v>1</v>
      </c>
      <c r="E1224" s="32" t="s">
        <v>3166</v>
      </c>
      <c r="F1224" s="11" t="str">
        <f t="shared" si="38"/>
        <v>OCV-2015-1</v>
      </c>
      <c r="G1224" s="32" t="s">
        <v>3167</v>
      </c>
      <c r="H1224" s="11" t="str">
        <f t="shared" si="39"/>
        <v>El Asesinato del Duque de Guise. Op.128 - Saint-Saëns, Camille</v>
      </c>
      <c r="I1224" s="32" t="s">
        <v>1</v>
      </c>
      <c r="J1224" s="13" t="s">
        <v>1389</v>
      </c>
      <c r="K1224" s="11" t="s">
        <v>24</v>
      </c>
      <c r="L1224" s="15">
        <v>1908</v>
      </c>
      <c r="M1224" s="14"/>
      <c r="N1224" s="14"/>
      <c r="O1224" s="42" t="s">
        <v>26</v>
      </c>
      <c r="P1224" s="15" t="s">
        <v>27</v>
      </c>
      <c r="Q1224" s="9" t="s">
        <v>39</v>
      </c>
      <c r="R1224" s="9" t="s">
        <v>2664</v>
      </c>
      <c r="S1224" s="4" t="s">
        <v>3168</v>
      </c>
      <c r="T1224" s="9" t="s">
        <v>3169</v>
      </c>
    </row>
    <row r="1225" spans="1:23" ht="15.75" customHeight="1">
      <c r="A1225" s="13" t="s">
        <v>3170</v>
      </c>
      <c r="B1225" s="11" t="s">
        <v>2647</v>
      </c>
      <c r="C1225" s="13">
        <v>2015</v>
      </c>
      <c r="D1225" s="15">
        <v>1</v>
      </c>
      <c r="E1225" s="32" t="s">
        <v>3166</v>
      </c>
      <c r="F1225" s="11" t="str">
        <f t="shared" si="38"/>
        <v>OCV-2015-1</v>
      </c>
      <c r="G1225" s="32" t="s">
        <v>3134</v>
      </c>
      <c r="H1225" s="11" t="str">
        <f t="shared" si="39"/>
        <v>Aires Chilenos - Bisquertt, Próspero</v>
      </c>
      <c r="I1225" s="32" t="s">
        <v>1</v>
      </c>
      <c r="J1225" s="13" t="s">
        <v>3068</v>
      </c>
      <c r="K1225" s="11" t="s">
        <v>24</v>
      </c>
      <c r="L1225" s="15">
        <v>1931</v>
      </c>
      <c r="M1225" s="14"/>
      <c r="N1225" s="14"/>
      <c r="O1225" s="32" t="s">
        <v>34</v>
      </c>
      <c r="P1225" s="15" t="s">
        <v>27</v>
      </c>
      <c r="Q1225" s="9" t="s">
        <v>39</v>
      </c>
      <c r="R1225" s="9" t="s">
        <v>2664</v>
      </c>
      <c r="S1225" s="4" t="s">
        <v>3168</v>
      </c>
    </row>
    <row r="1226" spans="1:23" ht="15.75" customHeight="1">
      <c r="A1226" s="13" t="s">
        <v>3171</v>
      </c>
      <c r="B1226" s="11" t="s">
        <v>2647</v>
      </c>
      <c r="C1226" s="13">
        <v>2015</v>
      </c>
      <c r="D1226" s="15">
        <v>1</v>
      </c>
      <c r="E1226" s="32" t="s">
        <v>3166</v>
      </c>
      <c r="F1226" s="11" t="str">
        <f t="shared" si="38"/>
        <v>OCV-2015-1</v>
      </c>
      <c r="G1226" s="32" t="s">
        <v>3172</v>
      </c>
      <c r="H1226" s="11" t="str">
        <f t="shared" si="39"/>
        <v>Tres Piezas Para Oboe - Widor, Charles-Marie</v>
      </c>
      <c r="I1226" s="32" t="s">
        <v>437</v>
      </c>
      <c r="J1226" s="11" t="s">
        <v>3173</v>
      </c>
      <c r="K1226" s="11" t="s">
        <v>24</v>
      </c>
      <c r="L1226" s="15">
        <v>1909</v>
      </c>
      <c r="M1226" s="14"/>
      <c r="N1226" s="14"/>
      <c r="O1226" s="42" t="s">
        <v>26</v>
      </c>
      <c r="P1226" s="15" t="s">
        <v>27</v>
      </c>
      <c r="Q1226" s="9" t="s">
        <v>39</v>
      </c>
      <c r="R1226" s="23" t="s">
        <v>2664</v>
      </c>
      <c r="S1226" s="4" t="s">
        <v>3168</v>
      </c>
      <c r="T1226" s="9" t="s">
        <v>3174</v>
      </c>
    </row>
    <row r="1227" spans="1:23" ht="15.75" customHeight="1">
      <c r="A1227" s="13" t="s">
        <v>3175</v>
      </c>
      <c r="B1227" s="11" t="s">
        <v>2647</v>
      </c>
      <c r="C1227" s="13">
        <v>2015</v>
      </c>
      <c r="D1227" s="15">
        <v>1</v>
      </c>
      <c r="E1227" s="32" t="s">
        <v>3166</v>
      </c>
      <c r="F1227" s="11" t="str">
        <f t="shared" si="38"/>
        <v>OCV-2015-1</v>
      </c>
      <c r="G1227" s="32" t="s">
        <v>3176</v>
      </c>
      <c r="H1227" s="11" t="str">
        <f t="shared" si="39"/>
        <v>Danza Sueca  - Gouvy, Louis Théodore</v>
      </c>
      <c r="I1227" s="32" t="s">
        <v>3177</v>
      </c>
      <c r="J1227" s="11" t="s">
        <v>3178</v>
      </c>
      <c r="K1227" s="11" t="s">
        <v>24</v>
      </c>
      <c r="L1227" s="15">
        <v>1879</v>
      </c>
      <c r="M1227" s="14"/>
      <c r="N1227" s="14"/>
      <c r="O1227" s="42" t="s">
        <v>26</v>
      </c>
      <c r="P1227" s="15" t="s">
        <v>27</v>
      </c>
      <c r="Q1227" s="11" t="s">
        <v>49</v>
      </c>
      <c r="R1227" s="23" t="s">
        <v>2664</v>
      </c>
      <c r="S1227" s="4" t="s">
        <v>3168</v>
      </c>
    </row>
    <row r="1228" spans="1:23" ht="15.75" customHeight="1">
      <c r="A1228" s="13" t="s">
        <v>3179</v>
      </c>
      <c r="B1228" s="11" t="s">
        <v>2647</v>
      </c>
      <c r="C1228" s="13">
        <v>2015</v>
      </c>
      <c r="D1228" s="15">
        <v>1</v>
      </c>
      <c r="E1228" s="32" t="s">
        <v>3166</v>
      </c>
      <c r="F1228" s="11" t="str">
        <f t="shared" si="38"/>
        <v>OCV-2015-1</v>
      </c>
      <c r="G1228" s="32" t="s">
        <v>3180</v>
      </c>
      <c r="H1228" s="11" t="str">
        <f t="shared" si="39"/>
        <v>Noneto Op.77 - Onslow, George</v>
      </c>
      <c r="I1228" s="15" t="s">
        <v>2329</v>
      </c>
      <c r="J1228" s="11" t="s">
        <v>3181</v>
      </c>
      <c r="K1228" s="11" t="s">
        <v>24</v>
      </c>
      <c r="L1228" s="15">
        <v>1848</v>
      </c>
      <c r="M1228" s="14"/>
      <c r="N1228" s="14"/>
      <c r="O1228" s="42" t="s">
        <v>26</v>
      </c>
      <c r="P1228" s="15" t="s">
        <v>27</v>
      </c>
      <c r="Q1228" s="9" t="s">
        <v>62</v>
      </c>
      <c r="R1228" s="23" t="s">
        <v>2664</v>
      </c>
      <c r="S1228" s="4" t="s">
        <v>3168</v>
      </c>
    </row>
    <row r="1229" spans="1:23" ht="15.75" customHeight="1">
      <c r="A1229" s="13" t="s">
        <v>3182</v>
      </c>
      <c r="B1229" s="11" t="s">
        <v>2647</v>
      </c>
      <c r="C1229" s="13">
        <v>2015</v>
      </c>
      <c r="D1229" s="15">
        <v>2</v>
      </c>
      <c r="E1229" s="32" t="s">
        <v>3183</v>
      </c>
      <c r="F1229" s="11" t="str">
        <f t="shared" si="38"/>
        <v>OCV-2015-2</v>
      </c>
      <c r="G1229" s="32" t="s">
        <v>3184</v>
      </c>
      <c r="H1229" s="11" t="str">
        <f t="shared" si="39"/>
        <v>Obertura de L'italiana in Algeri - Rossini, Gioacchino</v>
      </c>
      <c r="I1229" s="32" t="s">
        <v>1</v>
      </c>
      <c r="J1229" s="13" t="s">
        <v>705</v>
      </c>
      <c r="K1229" s="11" t="s">
        <v>24</v>
      </c>
      <c r="L1229" s="15">
        <v>1813</v>
      </c>
      <c r="M1229" s="14"/>
      <c r="N1229" s="14"/>
      <c r="O1229" s="42" t="s">
        <v>26</v>
      </c>
      <c r="P1229" s="15" t="s">
        <v>27</v>
      </c>
      <c r="Q1229" s="9" t="s">
        <v>62</v>
      </c>
      <c r="R1229" s="23" t="s">
        <v>2664</v>
      </c>
      <c r="S1229" s="9" t="s">
        <v>3185</v>
      </c>
      <c r="T1229" s="9" t="s">
        <v>3186</v>
      </c>
    </row>
    <row r="1230" spans="1:23" ht="15.75" customHeight="1">
      <c r="A1230" s="13" t="s">
        <v>3187</v>
      </c>
      <c r="B1230" s="11" t="s">
        <v>2647</v>
      </c>
      <c r="C1230" s="13">
        <v>2015</v>
      </c>
      <c r="D1230" s="15">
        <v>2</v>
      </c>
      <c r="E1230" s="32" t="s">
        <v>3183</v>
      </c>
      <c r="F1230" s="11" t="str">
        <f t="shared" si="38"/>
        <v>OCV-2015-2</v>
      </c>
      <c r="G1230" s="32" t="s">
        <v>2880</v>
      </c>
      <c r="H1230" s="11" t="str">
        <f t="shared" si="39"/>
        <v>Arias de Rossini - Rossini, Gioacchino</v>
      </c>
      <c r="I1230" s="32" t="s">
        <v>37</v>
      </c>
      <c r="J1230" s="13" t="s">
        <v>705</v>
      </c>
      <c r="K1230" s="11" t="s">
        <v>24</v>
      </c>
      <c r="L1230" s="15">
        <v>1813</v>
      </c>
      <c r="M1230" s="14"/>
      <c r="N1230" s="14"/>
      <c r="O1230" s="42" t="s">
        <v>26</v>
      </c>
      <c r="P1230" s="15" t="s">
        <v>27</v>
      </c>
      <c r="Q1230" s="9" t="s">
        <v>62</v>
      </c>
      <c r="R1230" s="23" t="s">
        <v>2664</v>
      </c>
      <c r="S1230" s="9" t="s">
        <v>3185</v>
      </c>
      <c r="T1230" s="32" t="s">
        <v>3188</v>
      </c>
      <c r="U1230" s="32" t="s">
        <v>3189</v>
      </c>
      <c r="V1230" s="32" t="s">
        <v>3190</v>
      </c>
      <c r="W1230" s="32" t="s">
        <v>3191</v>
      </c>
    </row>
    <row r="1231" spans="1:23" ht="15.75" customHeight="1">
      <c r="A1231" s="13" t="s">
        <v>3192</v>
      </c>
      <c r="B1231" s="11" t="s">
        <v>2647</v>
      </c>
      <c r="C1231" s="13">
        <v>2015</v>
      </c>
      <c r="D1231" s="15">
        <v>2</v>
      </c>
      <c r="E1231" s="32" t="s">
        <v>3183</v>
      </c>
      <c r="F1231" s="11" t="str">
        <f t="shared" si="38"/>
        <v>OCV-2015-2</v>
      </c>
      <c r="G1231" s="32" t="s">
        <v>3193</v>
      </c>
      <c r="H1231" s="11" t="str">
        <f t="shared" si="39"/>
        <v>Antigua melodía chilena  - Garrido Vargas, Pablo</v>
      </c>
      <c r="I1231" s="15" t="s">
        <v>2810</v>
      </c>
      <c r="J1231" s="11" t="s">
        <v>3194</v>
      </c>
      <c r="K1231" s="11" t="s">
        <v>24</v>
      </c>
      <c r="L1231" s="32">
        <v>1930</v>
      </c>
      <c r="M1231" s="32"/>
      <c r="N1231" s="32"/>
      <c r="O1231" s="32" t="s">
        <v>34</v>
      </c>
      <c r="P1231" s="15" t="s">
        <v>27</v>
      </c>
      <c r="Q1231" s="9" t="s">
        <v>39</v>
      </c>
      <c r="R1231" s="23" t="s">
        <v>2664</v>
      </c>
      <c r="S1231" s="4" t="s">
        <v>3185</v>
      </c>
      <c r="T1231" s="9" t="s">
        <v>3195</v>
      </c>
      <c r="V1231" s="32"/>
    </row>
    <row r="1232" spans="1:23" ht="15.75" customHeight="1">
      <c r="A1232" s="13" t="s">
        <v>3196</v>
      </c>
      <c r="B1232" s="11" t="s">
        <v>2647</v>
      </c>
      <c r="C1232" s="13">
        <v>2015</v>
      </c>
      <c r="D1232" s="15">
        <v>2</v>
      </c>
      <c r="E1232" s="32" t="s">
        <v>3183</v>
      </c>
      <c r="F1232" s="11" t="str">
        <f t="shared" si="38"/>
        <v>OCV-2015-2</v>
      </c>
      <c r="G1232" s="32" t="s">
        <v>3197</v>
      </c>
      <c r="H1232" s="11" t="str">
        <f t="shared" si="39"/>
        <v>Andante Sostenuto en Si menor - Bottesini, Giovanni</v>
      </c>
      <c r="I1232" s="32" t="s">
        <v>1</v>
      </c>
      <c r="J1232" s="11" t="s">
        <v>2604</v>
      </c>
      <c r="K1232" s="11" t="s">
        <v>24</v>
      </c>
      <c r="L1232" s="32">
        <v>1886</v>
      </c>
      <c r="M1232" s="32"/>
      <c r="N1232" s="32"/>
      <c r="O1232" s="42" t="s">
        <v>26</v>
      </c>
      <c r="P1232" s="15" t="s">
        <v>27</v>
      </c>
      <c r="Q1232" s="11" t="s">
        <v>49</v>
      </c>
      <c r="R1232" s="23" t="s">
        <v>2664</v>
      </c>
      <c r="S1232" s="9" t="s">
        <v>3185</v>
      </c>
      <c r="T1232" s="9" t="s">
        <v>3198</v>
      </c>
    </row>
    <row r="1233" spans="1:20" ht="15.75" customHeight="1">
      <c r="A1233" s="13" t="s">
        <v>3199</v>
      </c>
      <c r="B1233" s="11" t="s">
        <v>2647</v>
      </c>
      <c r="C1233" s="13">
        <v>2015</v>
      </c>
      <c r="D1233" s="15">
        <v>2</v>
      </c>
      <c r="E1233" s="32" t="s">
        <v>3183</v>
      </c>
      <c r="F1233" s="11" t="str">
        <f t="shared" si="38"/>
        <v>OCV-2015-2</v>
      </c>
      <c r="G1233" s="32" t="s">
        <v>3200</v>
      </c>
      <c r="H1233" s="11" t="str">
        <f t="shared" si="39"/>
        <v>Obertura de La scala di seta - Rossini, Gioacchino</v>
      </c>
      <c r="I1233" s="32" t="s">
        <v>1</v>
      </c>
      <c r="J1233" s="13" t="s">
        <v>705</v>
      </c>
      <c r="K1233" s="11" t="s">
        <v>24</v>
      </c>
      <c r="L1233" s="15">
        <v>1812</v>
      </c>
      <c r="M1233" s="14"/>
      <c r="N1233" s="14"/>
      <c r="O1233" s="42" t="s">
        <v>26</v>
      </c>
      <c r="P1233" s="15" t="s">
        <v>27</v>
      </c>
      <c r="Q1233" s="9" t="s">
        <v>62</v>
      </c>
      <c r="R1233" s="23" t="s">
        <v>2664</v>
      </c>
      <c r="S1233" s="9" t="s">
        <v>3185</v>
      </c>
    </row>
    <row r="1234" spans="1:20" ht="15.75" customHeight="1">
      <c r="A1234" s="13" t="s">
        <v>3201</v>
      </c>
      <c r="B1234" s="11" t="s">
        <v>2647</v>
      </c>
      <c r="C1234" s="13">
        <v>2015</v>
      </c>
      <c r="D1234" s="15">
        <v>2</v>
      </c>
      <c r="E1234" s="32" t="s">
        <v>3183</v>
      </c>
      <c r="F1234" s="11" t="str">
        <f t="shared" si="38"/>
        <v>OCV-2015-2</v>
      </c>
      <c r="G1234" s="32" t="s">
        <v>3202</v>
      </c>
      <c r="H1234" s="11" t="str">
        <f t="shared" si="39"/>
        <v>Arias de Donizetti - Donizetti, Gaetano</v>
      </c>
      <c r="I1234" s="32" t="s">
        <v>37</v>
      </c>
      <c r="J1234" s="11" t="s">
        <v>334</v>
      </c>
      <c r="K1234" s="11" t="s">
        <v>24</v>
      </c>
      <c r="L1234" s="15">
        <v>1830</v>
      </c>
      <c r="M1234" s="14"/>
      <c r="N1234" s="14"/>
      <c r="O1234" s="42" t="s">
        <v>26</v>
      </c>
      <c r="P1234" s="15" t="s">
        <v>27</v>
      </c>
      <c r="Q1234" s="9" t="s">
        <v>62</v>
      </c>
      <c r="R1234" s="23" t="s">
        <v>2664</v>
      </c>
      <c r="S1234" s="9" t="s">
        <v>3185</v>
      </c>
      <c r="T1234" s="32" t="s">
        <v>3203</v>
      </c>
    </row>
    <row r="1235" spans="1:20" ht="15.75" customHeight="1">
      <c r="A1235" s="13" t="s">
        <v>3204</v>
      </c>
      <c r="B1235" s="11" t="s">
        <v>2647</v>
      </c>
      <c r="C1235" s="13">
        <v>2015</v>
      </c>
      <c r="D1235" s="15">
        <v>2</v>
      </c>
      <c r="E1235" s="32" t="s">
        <v>3183</v>
      </c>
      <c r="F1235" s="11" t="str">
        <f t="shared" si="38"/>
        <v>OCV-2015-2</v>
      </c>
      <c r="G1235" s="32" t="s">
        <v>3205</v>
      </c>
      <c r="H1235" s="11" t="str">
        <f t="shared" si="39"/>
        <v>Allegro en Do mayor  - Donizetti, Gaetano</v>
      </c>
      <c r="I1235" s="32" t="s">
        <v>3090</v>
      </c>
      <c r="J1235" s="11" t="s">
        <v>334</v>
      </c>
      <c r="K1235" s="11" t="s">
        <v>24</v>
      </c>
      <c r="L1235" s="15">
        <v>1821</v>
      </c>
      <c r="M1235" s="14"/>
      <c r="N1235" s="14"/>
      <c r="O1235" s="42" t="s">
        <v>26</v>
      </c>
      <c r="P1235" s="15" t="s">
        <v>27</v>
      </c>
      <c r="Q1235" s="9" t="s">
        <v>62</v>
      </c>
      <c r="R1235" s="23" t="s">
        <v>2664</v>
      </c>
      <c r="S1235" s="9" t="s">
        <v>3185</v>
      </c>
      <c r="T1235" s="9" t="s">
        <v>3206</v>
      </c>
    </row>
    <row r="1236" spans="1:20" ht="15.75" customHeight="1">
      <c r="A1236" s="13" t="s">
        <v>3207</v>
      </c>
      <c r="B1236" s="11" t="s">
        <v>2647</v>
      </c>
      <c r="C1236" s="13">
        <v>2015</v>
      </c>
      <c r="D1236" s="15">
        <v>2</v>
      </c>
      <c r="E1236" s="32" t="s">
        <v>3183</v>
      </c>
      <c r="F1236" s="11" t="str">
        <f t="shared" si="38"/>
        <v>OCV-2015-2</v>
      </c>
      <c r="G1236" s="32" t="s">
        <v>3208</v>
      </c>
      <c r="H1236" s="11" t="str">
        <f t="shared" si="39"/>
        <v>El Cantar tiene sentido - Anónimo</v>
      </c>
      <c r="I1236" s="32" t="s">
        <v>37</v>
      </c>
      <c r="J1236" s="11" t="s">
        <v>3209</v>
      </c>
      <c r="K1236" s="11" t="s">
        <v>24</v>
      </c>
      <c r="L1236" s="32" t="s">
        <v>25</v>
      </c>
      <c r="M1236" s="32"/>
      <c r="N1236" s="32"/>
      <c r="O1236" s="42" t="s">
        <v>26</v>
      </c>
      <c r="P1236" s="15" t="s">
        <v>27</v>
      </c>
      <c r="Q1236" s="9" t="s">
        <v>855</v>
      </c>
      <c r="R1236" s="23" t="s">
        <v>2664</v>
      </c>
      <c r="S1236" s="9" t="s">
        <v>3185</v>
      </c>
      <c r="T1236" s="9" t="s">
        <v>3210</v>
      </c>
    </row>
    <row r="1237" spans="1:20" ht="15.75" customHeight="1">
      <c r="A1237" s="13" t="s">
        <v>3211</v>
      </c>
      <c r="B1237" s="11" t="s">
        <v>2647</v>
      </c>
      <c r="C1237" s="13">
        <v>2015</v>
      </c>
      <c r="D1237" s="15">
        <v>3</v>
      </c>
      <c r="E1237" s="32" t="s">
        <v>3212</v>
      </c>
      <c r="F1237" s="11" t="str">
        <f t="shared" si="38"/>
        <v>OCV-2015-3</v>
      </c>
      <c r="G1237" s="32" t="s">
        <v>3213</v>
      </c>
      <c r="H1237" s="11" t="str">
        <f t="shared" si="39"/>
        <v>Tres piezas para orquesta de cuerdas  - Núñez Navarrete, Pedro</v>
      </c>
      <c r="I1237" s="15" t="s">
        <v>1</v>
      </c>
      <c r="J1237" s="11" t="s">
        <v>3214</v>
      </c>
      <c r="K1237" s="11" t="s">
        <v>24</v>
      </c>
      <c r="L1237" s="15" t="s">
        <v>25</v>
      </c>
      <c r="M1237" s="14"/>
      <c r="N1237" s="14"/>
      <c r="O1237" s="32" t="s">
        <v>34</v>
      </c>
      <c r="P1237" s="15" t="s">
        <v>27</v>
      </c>
      <c r="Q1237" s="13" t="s">
        <v>22</v>
      </c>
      <c r="R1237" s="23" t="s">
        <v>2664</v>
      </c>
      <c r="S1237" s="4" t="s">
        <v>3215</v>
      </c>
      <c r="T1237" s="9" t="s">
        <v>3216</v>
      </c>
    </row>
    <row r="1238" spans="1:20" ht="15.75" customHeight="1">
      <c r="A1238" s="13" t="s">
        <v>3217</v>
      </c>
      <c r="B1238" s="11" t="s">
        <v>2647</v>
      </c>
      <c r="C1238" s="13">
        <v>2015</v>
      </c>
      <c r="D1238" s="15">
        <v>3</v>
      </c>
      <c r="E1238" s="32" t="s">
        <v>3212</v>
      </c>
      <c r="F1238" s="11" t="str">
        <f t="shared" si="38"/>
        <v>OCV-2015-3</v>
      </c>
      <c r="G1238" s="32" t="s">
        <v>3070</v>
      </c>
      <c r="H1238" s="11" t="str">
        <f t="shared" si="39"/>
        <v>Divertimento - Mozart, Wolfgang Amadeus</v>
      </c>
      <c r="I1238" s="32" t="s">
        <v>1</v>
      </c>
      <c r="J1238" s="13" t="s">
        <v>52</v>
      </c>
      <c r="K1238" s="11" t="s">
        <v>24</v>
      </c>
      <c r="L1238" s="15">
        <v>1776</v>
      </c>
      <c r="M1238" s="14"/>
      <c r="N1238" s="14"/>
      <c r="O1238" s="42" t="s">
        <v>26</v>
      </c>
      <c r="P1238" s="15" t="s">
        <v>27</v>
      </c>
      <c r="Q1238" s="11" t="s">
        <v>45</v>
      </c>
      <c r="R1238" s="23" t="s">
        <v>2664</v>
      </c>
      <c r="S1238" s="9" t="s">
        <v>3215</v>
      </c>
    </row>
    <row r="1239" spans="1:20" ht="15.75" customHeight="1">
      <c r="A1239" s="13" t="s">
        <v>3218</v>
      </c>
      <c r="B1239" s="11" t="s">
        <v>2647</v>
      </c>
      <c r="C1239" s="13">
        <v>2015</v>
      </c>
      <c r="D1239" s="15">
        <v>3</v>
      </c>
      <c r="E1239" s="32" t="s">
        <v>3212</v>
      </c>
      <c r="F1239" s="11" t="str">
        <f t="shared" si="38"/>
        <v>OCV-2015-3</v>
      </c>
      <c r="G1239" s="15" t="s">
        <v>3219</v>
      </c>
      <c r="H1239" s="11" t="str">
        <f t="shared" si="39"/>
        <v>Intermezzo - Bruckner, Anton</v>
      </c>
      <c r="I1239" s="32" t="s">
        <v>1</v>
      </c>
      <c r="J1239" s="11" t="s">
        <v>2343</v>
      </c>
      <c r="K1239" s="11" t="s">
        <v>24</v>
      </c>
      <c r="L1239" s="15">
        <v>1879</v>
      </c>
      <c r="M1239" s="14"/>
      <c r="N1239" s="14"/>
      <c r="O1239" s="42" t="s">
        <v>26</v>
      </c>
      <c r="P1239" s="15" t="s">
        <v>27</v>
      </c>
      <c r="Q1239" s="11" t="s">
        <v>49</v>
      </c>
      <c r="R1239" s="23" t="s">
        <v>2664</v>
      </c>
      <c r="S1239" s="9" t="s">
        <v>3215</v>
      </c>
    </row>
    <row r="1240" spans="1:20" ht="15.75" customHeight="1">
      <c r="A1240" s="13" t="s">
        <v>3220</v>
      </c>
      <c r="B1240" s="11" t="s">
        <v>2647</v>
      </c>
      <c r="C1240" s="13">
        <v>2015</v>
      </c>
      <c r="D1240" s="15">
        <v>3</v>
      </c>
      <c r="E1240" s="32" t="s">
        <v>3212</v>
      </c>
      <c r="F1240" s="11" t="str">
        <f t="shared" si="38"/>
        <v>OCV-2015-3</v>
      </c>
      <c r="G1240" s="32" t="s">
        <v>3221</v>
      </c>
      <c r="H1240" s="11" t="str">
        <f t="shared" si="39"/>
        <v>Lieder eines fahrenden Gesellen - Mahler, Gustav</v>
      </c>
      <c r="I1240" s="32" t="s">
        <v>37</v>
      </c>
      <c r="J1240" s="11" t="s">
        <v>469</v>
      </c>
      <c r="K1240" s="11" t="s">
        <v>24</v>
      </c>
      <c r="L1240" s="15">
        <v>1885</v>
      </c>
      <c r="M1240" s="14"/>
      <c r="N1240" s="14"/>
      <c r="O1240" s="42" t="s">
        <v>26</v>
      </c>
      <c r="P1240" s="15" t="s">
        <v>27</v>
      </c>
      <c r="Q1240" s="11" t="s">
        <v>49</v>
      </c>
      <c r="R1240" s="23" t="s">
        <v>2664</v>
      </c>
      <c r="S1240" s="4" t="s">
        <v>3215</v>
      </c>
      <c r="T1240" s="9" t="s">
        <v>3222</v>
      </c>
    </row>
    <row r="1241" spans="1:20" ht="15.75" customHeight="1">
      <c r="A1241" s="13" t="s">
        <v>3223</v>
      </c>
      <c r="B1241" s="11" t="s">
        <v>2647</v>
      </c>
      <c r="C1241" s="13">
        <v>2015</v>
      </c>
      <c r="D1241" s="15">
        <v>4</v>
      </c>
      <c r="E1241" s="32" t="s">
        <v>3084</v>
      </c>
      <c r="F1241" s="11" t="str">
        <f t="shared" si="38"/>
        <v>OCV-2015-4</v>
      </c>
      <c r="G1241" s="32" t="s">
        <v>3224</v>
      </c>
      <c r="H1241" s="11" t="str">
        <f t="shared" si="39"/>
        <v>Tres invenciones para cuarteto de cuerto de cuerdas  - Lefever, Tomás</v>
      </c>
      <c r="I1241" s="15" t="s">
        <v>2810</v>
      </c>
      <c r="J1241" s="11" t="s">
        <v>3225</v>
      </c>
      <c r="K1241" s="11" t="s">
        <v>24</v>
      </c>
      <c r="L1241" s="15">
        <v>1953</v>
      </c>
      <c r="M1241" s="14"/>
      <c r="N1241" s="14"/>
      <c r="O1241" s="32" t="s">
        <v>34</v>
      </c>
      <c r="P1241" s="15" t="s">
        <v>27</v>
      </c>
      <c r="Q1241" s="9" t="s">
        <v>89</v>
      </c>
      <c r="R1241" s="23" t="s">
        <v>2664</v>
      </c>
      <c r="S1241" s="4" t="s">
        <v>3226</v>
      </c>
      <c r="T1241" s="9" t="s">
        <v>3227</v>
      </c>
    </row>
    <row r="1242" spans="1:20" ht="15.75" customHeight="1">
      <c r="A1242" s="13" t="s">
        <v>3228</v>
      </c>
      <c r="B1242" s="11" t="s">
        <v>2647</v>
      </c>
      <c r="C1242" s="13">
        <v>2015</v>
      </c>
      <c r="D1242" s="15">
        <v>4</v>
      </c>
      <c r="E1242" s="32" t="s">
        <v>3084</v>
      </c>
      <c r="F1242" s="11" t="str">
        <f t="shared" si="38"/>
        <v>OCV-2015-4</v>
      </c>
      <c r="G1242" s="32" t="s">
        <v>3229</v>
      </c>
      <c r="H1242" s="11" t="str">
        <f t="shared" si="39"/>
        <v>Quinteto para vientos n° 1  - Françaix, Jean</v>
      </c>
      <c r="I1242" s="32" t="s">
        <v>819</v>
      </c>
      <c r="J1242" s="13" t="s">
        <v>2059</v>
      </c>
      <c r="K1242" s="11" t="s">
        <v>24</v>
      </c>
      <c r="L1242" s="15">
        <v>1948</v>
      </c>
      <c r="M1242" s="14"/>
      <c r="N1242" s="14"/>
      <c r="O1242" s="42" t="s">
        <v>26</v>
      </c>
      <c r="P1242" s="15" t="s">
        <v>27</v>
      </c>
      <c r="Q1242" s="9" t="s">
        <v>39</v>
      </c>
      <c r="R1242" s="23" t="s">
        <v>2664</v>
      </c>
      <c r="S1242" s="9" t="s">
        <v>3226</v>
      </c>
      <c r="T1242" s="9" t="s">
        <v>3230</v>
      </c>
    </row>
    <row r="1243" spans="1:20" ht="15.75" customHeight="1">
      <c r="A1243" s="13" t="s">
        <v>3231</v>
      </c>
      <c r="B1243" s="11" t="s">
        <v>2647</v>
      </c>
      <c r="C1243" s="13">
        <v>2015</v>
      </c>
      <c r="D1243" s="15">
        <v>4</v>
      </c>
      <c r="E1243" s="32" t="s">
        <v>3084</v>
      </c>
      <c r="F1243" s="11" t="str">
        <f t="shared" si="38"/>
        <v>OCV-2015-4</v>
      </c>
      <c r="G1243" s="32" t="s">
        <v>3232</v>
      </c>
      <c r="H1243" s="11" t="str">
        <f t="shared" si="39"/>
        <v>Noneto Op.139 - Rheinberger, Josef Gabriel</v>
      </c>
      <c r="I1243" s="15" t="s">
        <v>2329</v>
      </c>
      <c r="J1243" s="11" t="s">
        <v>3233</v>
      </c>
      <c r="K1243" s="11" t="s">
        <v>24</v>
      </c>
      <c r="L1243" s="15">
        <v>1885</v>
      </c>
      <c r="M1243" s="14"/>
      <c r="N1243" s="14"/>
      <c r="O1243" s="42" t="s">
        <v>26</v>
      </c>
      <c r="P1243" s="15" t="s">
        <v>27</v>
      </c>
      <c r="Q1243" s="11" t="s">
        <v>49</v>
      </c>
      <c r="R1243" s="23" t="s">
        <v>2664</v>
      </c>
      <c r="S1243" s="9" t="s">
        <v>3226</v>
      </c>
    </row>
    <row r="1244" spans="1:20" ht="15.75" customHeight="1">
      <c r="A1244" s="13" t="s">
        <v>3234</v>
      </c>
      <c r="B1244" s="11" t="s">
        <v>2647</v>
      </c>
      <c r="C1244" s="13">
        <v>2015</v>
      </c>
      <c r="D1244" s="15">
        <v>5</v>
      </c>
      <c r="E1244" s="32" t="s">
        <v>3235</v>
      </c>
      <c r="F1244" s="11" t="str">
        <f t="shared" si="38"/>
        <v>OCV-2015-5</v>
      </c>
      <c r="G1244" s="32" t="s">
        <v>3236</v>
      </c>
      <c r="H1244" s="11" t="str">
        <f t="shared" si="39"/>
        <v xml:space="preserve">La Araucana  - Alcedo, José Bernardo </v>
      </c>
      <c r="I1244" s="32" t="s">
        <v>1</v>
      </c>
      <c r="J1244" s="11" t="s">
        <v>3237</v>
      </c>
      <c r="K1244" s="11" t="s">
        <v>24</v>
      </c>
      <c r="L1244" s="15">
        <v>1840</v>
      </c>
      <c r="M1244" s="14"/>
      <c r="N1244" s="14"/>
      <c r="O1244" s="42" t="s">
        <v>26</v>
      </c>
      <c r="P1244" s="15" t="s">
        <v>27</v>
      </c>
      <c r="Q1244" s="9" t="s">
        <v>62</v>
      </c>
      <c r="R1244" s="23" t="s">
        <v>2664</v>
      </c>
      <c r="S1244" s="4" t="s">
        <v>3238</v>
      </c>
    </row>
    <row r="1245" spans="1:20" ht="15.75" customHeight="1">
      <c r="A1245" s="13" t="s">
        <v>3239</v>
      </c>
      <c r="B1245" s="11" t="s">
        <v>2647</v>
      </c>
      <c r="C1245" s="13">
        <v>2015</v>
      </c>
      <c r="D1245" s="15">
        <v>5</v>
      </c>
      <c r="E1245" s="32" t="s">
        <v>3235</v>
      </c>
      <c r="F1245" s="11" t="str">
        <f t="shared" si="38"/>
        <v>OCV-2015-5</v>
      </c>
      <c r="G1245" s="32" t="s">
        <v>3240</v>
      </c>
      <c r="H1245" s="11" t="str">
        <f t="shared" si="39"/>
        <v>Sinfonía n° 27 - Ximénez Abrill Tirado, Pedro</v>
      </c>
      <c r="I1245" s="32" t="s">
        <v>1</v>
      </c>
      <c r="J1245" s="11" t="s">
        <v>3241</v>
      </c>
      <c r="K1245" s="11" t="s">
        <v>24</v>
      </c>
      <c r="L1245" s="15">
        <v>1825</v>
      </c>
      <c r="M1245" s="14"/>
      <c r="N1245" s="14"/>
      <c r="O1245" s="42" t="s">
        <v>26</v>
      </c>
      <c r="P1245" s="15" t="s">
        <v>27</v>
      </c>
      <c r="Q1245" s="9" t="s">
        <v>62</v>
      </c>
      <c r="R1245" s="23" t="s">
        <v>2664</v>
      </c>
      <c r="S1245" s="9" t="s">
        <v>3238</v>
      </c>
    </row>
    <row r="1246" spans="1:20" ht="15.75" customHeight="1">
      <c r="A1246" s="13" t="s">
        <v>3242</v>
      </c>
      <c r="B1246" s="11" t="s">
        <v>2647</v>
      </c>
      <c r="C1246" s="13">
        <v>2015</v>
      </c>
      <c r="D1246" s="15">
        <v>5</v>
      </c>
      <c r="E1246" s="32" t="s">
        <v>3235</v>
      </c>
      <c r="F1246" s="11" t="str">
        <f t="shared" si="38"/>
        <v>OCV-2015-5</v>
      </c>
      <c r="G1246" s="32" t="s">
        <v>3243</v>
      </c>
      <c r="H1246" s="11" t="str">
        <f t="shared" si="39"/>
        <v>Sinfonía concertante n° 15 - Ximénez Abrill Tirado, Pedro</v>
      </c>
      <c r="I1246" s="32" t="s">
        <v>1</v>
      </c>
      <c r="J1246" s="11" t="s">
        <v>3241</v>
      </c>
      <c r="K1246" s="11" t="s">
        <v>24</v>
      </c>
      <c r="L1246" s="15">
        <v>1820</v>
      </c>
      <c r="M1246" s="14"/>
      <c r="N1246" s="14"/>
      <c r="O1246" s="42" t="s">
        <v>26</v>
      </c>
      <c r="P1246" s="15" t="s">
        <v>27</v>
      </c>
      <c r="Q1246" s="9" t="s">
        <v>62</v>
      </c>
      <c r="R1246" s="23" t="s">
        <v>2664</v>
      </c>
      <c r="S1246" s="9" t="s">
        <v>3238</v>
      </c>
      <c r="T1246" s="9" t="s">
        <v>1900</v>
      </c>
    </row>
    <row r="1247" spans="1:20" ht="15.75" customHeight="1">
      <c r="A1247" s="13" t="s">
        <v>3244</v>
      </c>
      <c r="B1247" s="11" t="s">
        <v>2647</v>
      </c>
      <c r="C1247" s="13">
        <v>2015</v>
      </c>
      <c r="D1247" s="15">
        <v>6</v>
      </c>
      <c r="E1247" s="32" t="s">
        <v>3245</v>
      </c>
      <c r="F1247" s="11" t="str">
        <f t="shared" si="38"/>
        <v>OCV-2015-6</v>
      </c>
      <c r="G1247" s="32" t="s">
        <v>3246</v>
      </c>
      <c r="H1247" s="11" t="str">
        <f t="shared" si="39"/>
        <v>Divertimento para cuerdas n° 2 - Mozart, Wolfgang Amadeus</v>
      </c>
      <c r="I1247" s="15" t="s">
        <v>1</v>
      </c>
      <c r="J1247" s="13" t="s">
        <v>52</v>
      </c>
      <c r="K1247" s="11" t="s">
        <v>24</v>
      </c>
      <c r="L1247" s="15">
        <v>1772</v>
      </c>
      <c r="M1247" s="14"/>
      <c r="N1247" s="14"/>
      <c r="O1247" s="42" t="s">
        <v>26</v>
      </c>
      <c r="P1247" s="15" t="s">
        <v>27</v>
      </c>
      <c r="Q1247" s="11" t="s">
        <v>45</v>
      </c>
      <c r="R1247" s="23" t="s">
        <v>2664</v>
      </c>
      <c r="S1247" s="9" t="s">
        <v>3247</v>
      </c>
      <c r="T1247" s="9" t="s">
        <v>3070</v>
      </c>
    </row>
    <row r="1248" spans="1:20" ht="15.75" customHeight="1">
      <c r="A1248" s="13" t="s">
        <v>3248</v>
      </c>
      <c r="B1248" s="11" t="s">
        <v>2647</v>
      </c>
      <c r="C1248" s="13">
        <v>2015</v>
      </c>
      <c r="D1248" s="15">
        <v>6</v>
      </c>
      <c r="E1248" s="32" t="s">
        <v>3245</v>
      </c>
      <c r="F1248" s="11" t="str">
        <f t="shared" ref="F1248:F1311" si="40">CONCATENATE(B1248, "-", C1248, "-", D1248)</f>
        <v>OCV-2015-6</v>
      </c>
      <c r="G1248" s="32" t="s">
        <v>3249</v>
      </c>
      <c r="H1248" s="11" t="str">
        <f t="shared" ref="H1248:H1311" si="41">G1248 &amp; " - " &amp; J1248</f>
        <v>Tripartita para quinteto de vientos, Op.28  - Heinlein, Federico</v>
      </c>
      <c r="I1248" s="15" t="s">
        <v>819</v>
      </c>
      <c r="J1248" s="11" t="s">
        <v>3250</v>
      </c>
      <c r="K1248" s="11" t="s">
        <v>24</v>
      </c>
      <c r="L1248" s="15">
        <v>1968</v>
      </c>
      <c r="M1248" s="14"/>
      <c r="N1248" s="14"/>
      <c r="O1248" s="32" t="s">
        <v>34</v>
      </c>
      <c r="P1248" s="15" t="s">
        <v>27</v>
      </c>
      <c r="Q1248" s="9" t="s">
        <v>89</v>
      </c>
      <c r="R1248" s="23" t="s">
        <v>2664</v>
      </c>
      <c r="S1248" s="9" t="s">
        <v>3247</v>
      </c>
      <c r="T1248" s="9" t="s">
        <v>3251</v>
      </c>
    </row>
    <row r="1249" spans="1:20" ht="15.75" customHeight="1">
      <c r="A1249" s="13" t="s">
        <v>3252</v>
      </c>
      <c r="B1249" s="11" t="s">
        <v>2647</v>
      </c>
      <c r="C1249" s="13">
        <v>2015</v>
      </c>
      <c r="D1249" s="15">
        <v>6</v>
      </c>
      <c r="E1249" s="32" t="s">
        <v>3245</v>
      </c>
      <c r="F1249" s="11" t="str">
        <f t="shared" si="40"/>
        <v>OCV-2015-6</v>
      </c>
      <c r="G1249" s="15" t="s">
        <v>3253</v>
      </c>
      <c r="H1249" s="11" t="str">
        <f t="shared" si="41"/>
        <v>Concierto para violín n° 2  - Mozart, Wolfgang Amadeus</v>
      </c>
      <c r="I1249" s="32" t="s">
        <v>56</v>
      </c>
      <c r="J1249" s="13" t="s">
        <v>52</v>
      </c>
      <c r="K1249" s="11" t="s">
        <v>24</v>
      </c>
      <c r="L1249" s="15">
        <v>1775</v>
      </c>
      <c r="M1249" s="14"/>
      <c r="N1249" s="14"/>
      <c r="O1249" s="42" t="s">
        <v>26</v>
      </c>
      <c r="P1249" s="15" t="s">
        <v>27</v>
      </c>
      <c r="Q1249" s="11" t="s">
        <v>45</v>
      </c>
      <c r="R1249" s="23" t="s">
        <v>2664</v>
      </c>
      <c r="S1249" s="9" t="s">
        <v>3247</v>
      </c>
      <c r="T1249" s="9" t="s">
        <v>3</v>
      </c>
    </row>
    <row r="1250" spans="1:20" ht="15.75" customHeight="1">
      <c r="A1250" s="13" t="s">
        <v>3254</v>
      </c>
      <c r="B1250" s="11" t="s">
        <v>2647</v>
      </c>
      <c r="C1250" s="13">
        <v>2015</v>
      </c>
      <c r="D1250" s="15">
        <v>6</v>
      </c>
      <c r="E1250" s="32" t="s">
        <v>3245</v>
      </c>
      <c r="F1250" s="11" t="str">
        <f t="shared" si="40"/>
        <v>OCV-2015-6</v>
      </c>
      <c r="G1250" s="32" t="s">
        <v>3255</v>
      </c>
      <c r="H1250" s="11" t="str">
        <f t="shared" si="41"/>
        <v>Sinfonía n° 71 - Haydn, Franz Joseph</v>
      </c>
      <c r="I1250" s="15" t="s">
        <v>1</v>
      </c>
      <c r="J1250" s="13" t="s">
        <v>65</v>
      </c>
      <c r="K1250" s="11" t="s">
        <v>24</v>
      </c>
      <c r="L1250" s="15">
        <v>1780</v>
      </c>
      <c r="M1250" s="14"/>
      <c r="N1250" s="14"/>
      <c r="O1250" s="42" t="s">
        <v>26</v>
      </c>
      <c r="P1250" s="15" t="s">
        <v>27</v>
      </c>
      <c r="Q1250" s="11" t="s">
        <v>45</v>
      </c>
      <c r="R1250" s="23" t="s">
        <v>2664</v>
      </c>
      <c r="S1250" s="9" t="s">
        <v>3247</v>
      </c>
    </row>
    <row r="1251" spans="1:20" ht="15.75" customHeight="1">
      <c r="A1251" s="13" t="s">
        <v>3256</v>
      </c>
      <c r="B1251" s="11" t="s">
        <v>2647</v>
      </c>
      <c r="C1251" s="13">
        <v>2015</v>
      </c>
      <c r="D1251" s="15">
        <v>7</v>
      </c>
      <c r="E1251" s="32" t="s">
        <v>3257</v>
      </c>
      <c r="F1251" s="11" t="str">
        <f t="shared" si="40"/>
        <v>OCV-2015-7</v>
      </c>
      <c r="G1251" s="32" t="s">
        <v>3258</v>
      </c>
      <c r="H1251" s="11" t="str">
        <f t="shared" si="41"/>
        <v>Cuarteto de cuerdas n° 3 - Becerra-Schmidt, Gustavo</v>
      </c>
      <c r="I1251" s="15" t="s">
        <v>2810</v>
      </c>
      <c r="J1251" s="13" t="s">
        <v>265</v>
      </c>
      <c r="K1251" s="11" t="s">
        <v>24</v>
      </c>
      <c r="L1251" s="15">
        <v>1955</v>
      </c>
      <c r="M1251" s="14"/>
      <c r="N1251" s="14"/>
      <c r="O1251" s="32" t="s">
        <v>34</v>
      </c>
      <c r="P1251" s="15" t="s">
        <v>27</v>
      </c>
      <c r="Q1251" s="9" t="s">
        <v>89</v>
      </c>
      <c r="R1251" s="23" t="s">
        <v>3259</v>
      </c>
      <c r="S1251" s="9" t="s">
        <v>3260</v>
      </c>
      <c r="T1251" s="9" t="s">
        <v>3261</v>
      </c>
    </row>
    <row r="1252" spans="1:20" ht="15.75" customHeight="1">
      <c r="A1252" s="13" t="s">
        <v>3262</v>
      </c>
      <c r="B1252" s="11" t="s">
        <v>2647</v>
      </c>
      <c r="C1252" s="13">
        <v>2015</v>
      </c>
      <c r="D1252" s="15">
        <v>7</v>
      </c>
      <c r="E1252" s="32" t="s">
        <v>3257</v>
      </c>
      <c r="F1252" s="11" t="str">
        <f t="shared" si="40"/>
        <v>OCV-2015-7</v>
      </c>
      <c r="G1252" s="32" t="s">
        <v>3263</v>
      </c>
      <c r="H1252" s="11" t="str">
        <f t="shared" si="41"/>
        <v>Sexteto para piano y quinteto de vientos, Op.100 - Poulenc, Francis</v>
      </c>
      <c r="I1252" s="15" t="s">
        <v>3264</v>
      </c>
      <c r="J1252" s="11" t="s">
        <v>1263</v>
      </c>
      <c r="K1252" s="11" t="s">
        <v>24</v>
      </c>
      <c r="L1252" s="32" t="s">
        <v>3265</v>
      </c>
      <c r="M1252" s="32"/>
      <c r="N1252" s="32"/>
      <c r="O1252" s="42" t="s">
        <v>26</v>
      </c>
      <c r="P1252" s="15" t="s">
        <v>27</v>
      </c>
      <c r="Q1252" s="9" t="s">
        <v>39</v>
      </c>
      <c r="R1252" s="23" t="s">
        <v>3259</v>
      </c>
      <c r="S1252" s="9" t="s">
        <v>3260</v>
      </c>
      <c r="T1252" s="9" t="s">
        <v>3266</v>
      </c>
    </row>
    <row r="1253" spans="1:20" ht="15.75" customHeight="1">
      <c r="A1253" s="13" t="s">
        <v>3267</v>
      </c>
      <c r="B1253" s="11" t="s">
        <v>2647</v>
      </c>
      <c r="C1253" s="13">
        <v>2015</v>
      </c>
      <c r="D1253" s="15">
        <v>7</v>
      </c>
      <c r="E1253" s="32" t="s">
        <v>3257</v>
      </c>
      <c r="F1253" s="11" t="str">
        <f t="shared" si="40"/>
        <v>OCV-2015-7</v>
      </c>
      <c r="G1253" s="15" t="s">
        <v>1016</v>
      </c>
      <c r="H1253" s="11" t="str">
        <f t="shared" si="41"/>
        <v>Septeto Op. 20 - van Beethoven, Ludwig</v>
      </c>
      <c r="I1253" s="15" t="s">
        <v>282</v>
      </c>
      <c r="J1253" s="11" t="s">
        <v>31</v>
      </c>
      <c r="K1253" s="11" t="s">
        <v>24</v>
      </c>
      <c r="L1253" s="15">
        <v>1799</v>
      </c>
      <c r="M1253" s="14"/>
      <c r="N1253" s="14"/>
      <c r="O1253" s="42" t="s">
        <v>26</v>
      </c>
      <c r="P1253" s="15" t="s">
        <v>27</v>
      </c>
      <c r="Q1253" s="11" t="s">
        <v>45</v>
      </c>
      <c r="R1253" s="23" t="s">
        <v>3259</v>
      </c>
      <c r="S1253" s="9" t="s">
        <v>3260</v>
      </c>
    </row>
    <row r="1254" spans="1:20" ht="15.75" customHeight="1">
      <c r="A1254" s="13" t="s">
        <v>3268</v>
      </c>
      <c r="B1254" s="11" t="s">
        <v>2647</v>
      </c>
      <c r="C1254" s="13">
        <v>2015</v>
      </c>
      <c r="D1254" s="15">
        <v>8</v>
      </c>
      <c r="E1254" s="32" t="s">
        <v>3269</v>
      </c>
      <c r="F1254" s="11" t="str">
        <f t="shared" si="40"/>
        <v>OCV-2015-8</v>
      </c>
      <c r="G1254" s="32" t="s">
        <v>3270</v>
      </c>
      <c r="H1254" s="11" t="str">
        <f t="shared" si="41"/>
        <v>Concerto a 8 concertanti ZWV 186 - Zelenka, Jan Dismas</v>
      </c>
      <c r="I1254" s="32" t="s">
        <v>1</v>
      </c>
      <c r="J1254" s="11" t="s">
        <v>2725</v>
      </c>
      <c r="K1254" s="11" t="s">
        <v>24</v>
      </c>
      <c r="L1254" s="15">
        <v>1723</v>
      </c>
      <c r="M1254" s="14"/>
      <c r="N1254" s="14"/>
      <c r="O1254" s="42" t="s">
        <v>26</v>
      </c>
      <c r="P1254" s="15" t="s">
        <v>27</v>
      </c>
      <c r="Q1254" s="11" t="s">
        <v>148</v>
      </c>
      <c r="R1254" s="23" t="s">
        <v>2664</v>
      </c>
      <c r="S1254" s="9" t="s">
        <v>3271</v>
      </c>
      <c r="T1254" s="9" t="s">
        <v>3122</v>
      </c>
    </row>
    <row r="1255" spans="1:20" ht="15.75" customHeight="1">
      <c r="A1255" s="13" t="s">
        <v>3272</v>
      </c>
      <c r="B1255" s="11" t="s">
        <v>2647</v>
      </c>
      <c r="C1255" s="13">
        <v>2015</v>
      </c>
      <c r="D1255" s="15">
        <v>8</v>
      </c>
      <c r="E1255" s="32" t="s">
        <v>3269</v>
      </c>
      <c r="F1255" s="11" t="str">
        <f t="shared" si="40"/>
        <v>OCV-2015-8</v>
      </c>
      <c r="G1255" s="32" t="s">
        <v>3273</v>
      </c>
      <c r="H1255" s="11" t="str">
        <f t="shared" si="41"/>
        <v>Concierto para viola d'amore BWV 1053 - Bach, Johann Sebastian</v>
      </c>
      <c r="I1255" s="32" t="s">
        <v>3274</v>
      </c>
      <c r="J1255" s="11" t="s">
        <v>23</v>
      </c>
      <c r="K1255" s="11" t="s">
        <v>24</v>
      </c>
      <c r="L1255" s="15">
        <v>1738</v>
      </c>
      <c r="M1255" s="14"/>
      <c r="N1255" s="14"/>
      <c r="O1255" s="42" t="s">
        <v>26</v>
      </c>
      <c r="P1255" s="15" t="s">
        <v>27</v>
      </c>
      <c r="Q1255" s="11" t="s">
        <v>148</v>
      </c>
      <c r="R1255" s="23" t="s">
        <v>2664</v>
      </c>
      <c r="S1255" s="9" t="s">
        <v>3271</v>
      </c>
      <c r="T1255" s="9" t="s">
        <v>3275</v>
      </c>
    </row>
    <row r="1256" spans="1:20" ht="15.75" customHeight="1">
      <c r="A1256" s="13" t="s">
        <v>3276</v>
      </c>
      <c r="B1256" s="11" t="s">
        <v>2647</v>
      </c>
      <c r="C1256" s="13">
        <v>2015</v>
      </c>
      <c r="D1256" s="15">
        <v>8</v>
      </c>
      <c r="E1256" s="32" t="s">
        <v>3269</v>
      </c>
      <c r="F1256" s="11" t="str">
        <f t="shared" si="40"/>
        <v>OCV-2015-8</v>
      </c>
      <c r="G1256" s="32" t="s">
        <v>64</v>
      </c>
      <c r="H1256" s="11" t="str">
        <f t="shared" si="41"/>
        <v>Sinfonía n° 49 - Haydn, Franz Joseph</v>
      </c>
      <c r="I1256" s="32" t="s">
        <v>1</v>
      </c>
      <c r="J1256" s="13" t="s">
        <v>65</v>
      </c>
      <c r="K1256" s="11" t="s">
        <v>24</v>
      </c>
      <c r="L1256" s="15">
        <v>1780</v>
      </c>
      <c r="M1256" s="14"/>
      <c r="N1256" s="14"/>
      <c r="O1256" s="42" t="s">
        <v>26</v>
      </c>
      <c r="P1256" s="15" t="s">
        <v>27</v>
      </c>
      <c r="Q1256" s="11" t="s">
        <v>45</v>
      </c>
      <c r="R1256" s="23" t="s">
        <v>2664</v>
      </c>
      <c r="S1256" s="9" t="s">
        <v>3271</v>
      </c>
    </row>
    <row r="1257" spans="1:20" ht="15.75" customHeight="1">
      <c r="A1257" s="13" t="s">
        <v>3277</v>
      </c>
      <c r="B1257" s="11" t="s">
        <v>2647</v>
      </c>
      <c r="C1257" s="13">
        <v>2015</v>
      </c>
      <c r="D1257" s="15">
        <v>8</v>
      </c>
      <c r="E1257" s="32" t="s">
        <v>3269</v>
      </c>
      <c r="F1257" s="11" t="str">
        <f t="shared" si="40"/>
        <v>OCV-2015-8</v>
      </c>
      <c r="G1257" s="32" t="s">
        <v>3278</v>
      </c>
      <c r="H1257" s="11" t="str">
        <f t="shared" si="41"/>
        <v>Sinfonia en sol mayor - Ernst Bach, Wilhelm Friedrich</v>
      </c>
      <c r="I1257" s="32" t="s">
        <v>1</v>
      </c>
      <c r="J1257" s="11" t="s">
        <v>3279</v>
      </c>
      <c r="K1257" s="11" t="s">
        <v>24</v>
      </c>
      <c r="L1257" s="32" t="s">
        <v>25</v>
      </c>
      <c r="M1257" s="32"/>
      <c r="N1257" s="32"/>
      <c r="O1257" s="33" t="s">
        <v>26</v>
      </c>
      <c r="P1257" s="15" t="s">
        <v>27</v>
      </c>
      <c r="Q1257" s="11" t="s">
        <v>45</v>
      </c>
      <c r="R1257" s="23" t="s">
        <v>2664</v>
      </c>
      <c r="S1257" s="9" t="s">
        <v>3271</v>
      </c>
      <c r="T1257" s="9" t="s">
        <v>3280</v>
      </c>
    </row>
    <row r="1258" spans="1:20" ht="15.75" customHeight="1">
      <c r="A1258" s="13" t="s">
        <v>3281</v>
      </c>
      <c r="B1258" s="11" t="s">
        <v>2647</v>
      </c>
      <c r="C1258" s="13">
        <v>2015</v>
      </c>
      <c r="D1258" s="15">
        <v>9</v>
      </c>
      <c r="E1258" s="32" t="s">
        <v>3282</v>
      </c>
      <c r="F1258" s="11" t="str">
        <f t="shared" si="40"/>
        <v>OCV-2015-9</v>
      </c>
      <c r="G1258" s="32" t="s">
        <v>3283</v>
      </c>
      <c r="H1258" s="11" t="str">
        <f t="shared" si="41"/>
        <v>Quinteto para Instrumentos de Viento - Advis, Luis</v>
      </c>
      <c r="I1258" s="15" t="s">
        <v>819</v>
      </c>
      <c r="J1258" s="11" t="s">
        <v>820</v>
      </c>
      <c r="K1258" s="11" t="s">
        <v>24</v>
      </c>
      <c r="L1258" s="32" t="s">
        <v>25</v>
      </c>
      <c r="M1258" s="32"/>
      <c r="N1258" s="32"/>
      <c r="O1258" s="32" t="s">
        <v>34</v>
      </c>
      <c r="P1258" s="15" t="s">
        <v>27</v>
      </c>
      <c r="Q1258" s="9" t="s">
        <v>89</v>
      </c>
      <c r="R1258" s="23" t="s">
        <v>2664</v>
      </c>
      <c r="S1258" s="9" t="s">
        <v>3284</v>
      </c>
      <c r="T1258" s="9" t="s">
        <v>3285</v>
      </c>
    </row>
    <row r="1259" spans="1:20" ht="15.75" customHeight="1">
      <c r="A1259" s="13" t="s">
        <v>3286</v>
      </c>
      <c r="B1259" s="11" t="s">
        <v>2647</v>
      </c>
      <c r="C1259" s="13">
        <v>2015</v>
      </c>
      <c r="D1259" s="15">
        <v>9</v>
      </c>
      <c r="E1259" s="32" t="s">
        <v>3282</v>
      </c>
      <c r="F1259" s="11" t="str">
        <f t="shared" si="40"/>
        <v>OCV-2015-9</v>
      </c>
      <c r="G1259" s="32" t="s">
        <v>3287</v>
      </c>
      <c r="H1259" s="11" t="str">
        <f t="shared" si="41"/>
        <v>Rondó para violín y cuerdas D438 - Schubert, Franz</v>
      </c>
      <c r="I1259" s="32" t="s">
        <v>56</v>
      </c>
      <c r="J1259" s="11" t="s">
        <v>380</v>
      </c>
      <c r="K1259" s="11" t="s">
        <v>24</v>
      </c>
      <c r="L1259" s="15">
        <v>1816</v>
      </c>
      <c r="M1259" s="14"/>
      <c r="N1259" s="14"/>
      <c r="O1259" s="42" t="s">
        <v>26</v>
      </c>
      <c r="P1259" s="15" t="s">
        <v>27</v>
      </c>
      <c r="Q1259" s="9" t="s">
        <v>62</v>
      </c>
      <c r="R1259" s="23" t="s">
        <v>2664</v>
      </c>
      <c r="S1259" s="9" t="s">
        <v>3284</v>
      </c>
      <c r="T1259" s="9" t="s">
        <v>3288</v>
      </c>
    </row>
    <row r="1260" spans="1:20" ht="15.75" customHeight="1">
      <c r="A1260" s="13" t="s">
        <v>3289</v>
      </c>
      <c r="B1260" s="11" t="s">
        <v>2647</v>
      </c>
      <c r="C1260" s="13">
        <v>2015</v>
      </c>
      <c r="D1260" s="15">
        <v>9</v>
      </c>
      <c r="E1260" s="32" t="s">
        <v>3282</v>
      </c>
      <c r="F1260" s="11" t="str">
        <f t="shared" si="40"/>
        <v>OCV-2015-9</v>
      </c>
      <c r="G1260" s="32" t="s">
        <v>3136</v>
      </c>
      <c r="H1260" s="11" t="str">
        <f t="shared" si="41"/>
        <v>Noneto Op.31 - Spohr, Louis</v>
      </c>
      <c r="I1260" s="15" t="s">
        <v>2329</v>
      </c>
      <c r="J1260" s="11" t="s">
        <v>934</v>
      </c>
      <c r="K1260" s="11" t="s">
        <v>24</v>
      </c>
      <c r="L1260" s="15">
        <v>1813</v>
      </c>
      <c r="M1260" s="14"/>
      <c r="N1260" s="14"/>
      <c r="O1260" s="42" t="s">
        <v>26</v>
      </c>
      <c r="P1260" s="15" t="s">
        <v>27</v>
      </c>
      <c r="Q1260" s="9" t="s">
        <v>62</v>
      </c>
      <c r="R1260" s="23" t="s">
        <v>2664</v>
      </c>
      <c r="S1260" s="9" t="s">
        <v>3284</v>
      </c>
    </row>
    <row r="1261" spans="1:20" ht="15.75" customHeight="1">
      <c r="A1261" s="13" t="s">
        <v>3290</v>
      </c>
      <c r="B1261" s="11" t="s">
        <v>2647</v>
      </c>
      <c r="C1261" s="13">
        <v>2015</v>
      </c>
      <c r="D1261" s="15">
        <v>10</v>
      </c>
      <c r="E1261" s="32" t="s">
        <v>3291</v>
      </c>
      <c r="F1261" s="11" t="str">
        <f t="shared" si="40"/>
        <v>OCV-2015-10</v>
      </c>
      <c r="G1261" s="32" t="s">
        <v>3292</v>
      </c>
      <c r="H1261" s="11" t="str">
        <f t="shared" si="41"/>
        <v xml:space="preserve">Calle Calle - Garcés Puelma, Héctor </v>
      </c>
      <c r="I1261" s="15" t="s">
        <v>83</v>
      </c>
      <c r="J1261" s="11" t="s">
        <v>3293</v>
      </c>
      <c r="K1261" s="11" t="s">
        <v>24</v>
      </c>
      <c r="L1261" s="15">
        <v>2014</v>
      </c>
      <c r="M1261" s="14"/>
      <c r="N1261" s="14"/>
      <c r="O1261" s="32" t="s">
        <v>34</v>
      </c>
      <c r="P1261" s="15" t="s">
        <v>748</v>
      </c>
      <c r="Q1261" s="9" t="s">
        <v>69</v>
      </c>
      <c r="R1261" s="23" t="s">
        <v>2664</v>
      </c>
      <c r="S1261" s="4" t="s">
        <v>3294</v>
      </c>
    </row>
    <row r="1262" spans="1:20" ht="15.75" customHeight="1">
      <c r="A1262" s="13" t="s">
        <v>3295</v>
      </c>
      <c r="B1262" s="11" t="s">
        <v>2647</v>
      </c>
      <c r="C1262" s="13">
        <v>2015</v>
      </c>
      <c r="D1262" s="15">
        <v>10</v>
      </c>
      <c r="E1262" s="32" t="s">
        <v>3291</v>
      </c>
      <c r="F1262" s="11" t="str">
        <f t="shared" si="40"/>
        <v>OCV-2015-10</v>
      </c>
      <c r="G1262" s="32" t="s">
        <v>3296</v>
      </c>
      <c r="H1262" s="11" t="str">
        <f t="shared" si="41"/>
        <v>Pelleas and Melisande - Sibelius, Jean</v>
      </c>
      <c r="I1262" s="32" t="s">
        <v>1</v>
      </c>
      <c r="J1262" s="11" t="s">
        <v>102</v>
      </c>
      <c r="K1262" s="11" t="s">
        <v>24</v>
      </c>
      <c r="L1262" s="15" t="s">
        <v>103</v>
      </c>
      <c r="M1262" s="14"/>
      <c r="N1262" s="14"/>
      <c r="O1262" s="42" t="s">
        <v>26</v>
      </c>
      <c r="P1262" s="15" t="s">
        <v>27</v>
      </c>
      <c r="Q1262" s="9" t="s">
        <v>39</v>
      </c>
      <c r="R1262" s="23" t="s">
        <v>2664</v>
      </c>
      <c r="S1262" s="9" t="s">
        <v>3294</v>
      </c>
      <c r="T1262" s="9" t="s">
        <v>3297</v>
      </c>
    </row>
    <row r="1263" spans="1:20" ht="15.75" customHeight="1">
      <c r="A1263" s="13" t="s">
        <v>3298</v>
      </c>
      <c r="B1263" s="11" t="s">
        <v>2647</v>
      </c>
      <c r="C1263" s="13">
        <v>2015</v>
      </c>
      <c r="D1263" s="15">
        <v>10</v>
      </c>
      <c r="E1263" s="32" t="s">
        <v>3291</v>
      </c>
      <c r="F1263" s="11" t="str">
        <f t="shared" si="40"/>
        <v>OCV-2015-10</v>
      </c>
      <c r="G1263" s="32" t="s">
        <v>806</v>
      </c>
      <c r="H1263" s="11" t="str">
        <f t="shared" si="41"/>
        <v>Cuadros de una exposición - Mussorgsky, Modest</v>
      </c>
      <c r="I1263" s="11" t="s">
        <v>1</v>
      </c>
      <c r="J1263" s="13" t="s">
        <v>807</v>
      </c>
      <c r="K1263" s="11" t="s">
        <v>24</v>
      </c>
      <c r="L1263" s="15">
        <v>1874</v>
      </c>
      <c r="M1263" s="14"/>
      <c r="N1263" s="14"/>
      <c r="O1263" s="42" t="s">
        <v>26</v>
      </c>
      <c r="P1263" s="15" t="s">
        <v>27</v>
      </c>
      <c r="Q1263" s="11" t="s">
        <v>49</v>
      </c>
      <c r="R1263" s="23" t="s">
        <v>2664</v>
      </c>
      <c r="S1263" s="9" t="s">
        <v>3294</v>
      </c>
      <c r="T1263" s="9" t="s">
        <v>3299</v>
      </c>
    </row>
    <row r="1264" spans="1:20" ht="15.75" customHeight="1">
      <c r="A1264" s="13" t="s">
        <v>3300</v>
      </c>
      <c r="B1264" s="11" t="s">
        <v>2647</v>
      </c>
      <c r="C1264" s="13">
        <v>2016</v>
      </c>
      <c r="D1264" s="15">
        <v>1</v>
      </c>
      <c r="E1264" s="15" t="s">
        <v>3301</v>
      </c>
      <c r="F1264" s="11" t="str">
        <f t="shared" si="40"/>
        <v>OCV-2016-1</v>
      </c>
      <c r="G1264" s="46" t="s">
        <v>942</v>
      </c>
      <c r="H1264" s="11" t="str">
        <f t="shared" si="41"/>
        <v>Concerto grosso Op. 6 n° 1 - Corelli, Arcangelo</v>
      </c>
      <c r="I1264" s="32" t="s">
        <v>1</v>
      </c>
      <c r="J1264" s="13" t="s">
        <v>722</v>
      </c>
      <c r="K1264" s="11" t="s">
        <v>24</v>
      </c>
      <c r="L1264" s="15">
        <v>1712</v>
      </c>
      <c r="M1264" s="14"/>
      <c r="N1264" s="14"/>
      <c r="O1264" s="42" t="s">
        <v>26</v>
      </c>
      <c r="P1264" s="15" t="s">
        <v>27</v>
      </c>
      <c r="Q1264" s="11" t="s">
        <v>148</v>
      </c>
      <c r="R1264" s="27" t="s">
        <v>2664</v>
      </c>
      <c r="S1264" s="27" t="s">
        <v>3302</v>
      </c>
      <c r="T1264" s="9" t="s">
        <v>3122</v>
      </c>
    </row>
    <row r="1265" spans="1:20" ht="15.75" customHeight="1">
      <c r="A1265" s="13" t="s">
        <v>3303</v>
      </c>
      <c r="B1265" s="11" t="s">
        <v>2647</v>
      </c>
      <c r="C1265" s="13">
        <v>2016</v>
      </c>
      <c r="D1265" s="15">
        <v>1</v>
      </c>
      <c r="E1265" s="15" t="s">
        <v>3301</v>
      </c>
      <c r="F1265" s="11" t="str">
        <f t="shared" si="40"/>
        <v>OCV-2016-1</v>
      </c>
      <c r="G1265" s="46" t="s">
        <v>3304</v>
      </c>
      <c r="H1265" s="11" t="str">
        <f t="shared" si="41"/>
        <v>Concierto para oboe y violin BWV 1060 - Bach, Johann Sebastian</v>
      </c>
      <c r="I1265" s="32" t="s">
        <v>3305</v>
      </c>
      <c r="J1265" s="11" t="s">
        <v>23</v>
      </c>
      <c r="K1265" s="11" t="s">
        <v>24</v>
      </c>
      <c r="L1265" s="15">
        <v>1736</v>
      </c>
      <c r="M1265" s="14"/>
      <c r="N1265" s="14"/>
      <c r="O1265" s="42" t="s">
        <v>26</v>
      </c>
      <c r="P1265" s="15" t="s">
        <v>27</v>
      </c>
      <c r="Q1265" s="11" t="s">
        <v>148</v>
      </c>
      <c r="R1265" s="27" t="s">
        <v>2664</v>
      </c>
      <c r="S1265" s="27" t="s">
        <v>3302</v>
      </c>
      <c r="T1265" s="9" t="s">
        <v>436</v>
      </c>
    </row>
    <row r="1266" spans="1:20" ht="15.75" customHeight="1">
      <c r="A1266" s="13" t="s">
        <v>3306</v>
      </c>
      <c r="B1266" s="11" t="s">
        <v>2647</v>
      </c>
      <c r="C1266" s="13">
        <v>2016</v>
      </c>
      <c r="D1266" s="15">
        <v>1</v>
      </c>
      <c r="E1266" s="15" t="s">
        <v>3301</v>
      </c>
      <c r="F1266" s="11" t="str">
        <f t="shared" si="40"/>
        <v>OCV-2016-1</v>
      </c>
      <c r="G1266" s="11" t="s">
        <v>2750</v>
      </c>
      <c r="H1266" s="11" t="str">
        <f t="shared" si="41"/>
        <v>Divertimento n° 2 - Falabella, Roberto</v>
      </c>
      <c r="I1266" s="15" t="s">
        <v>22</v>
      </c>
      <c r="J1266" s="11" t="s">
        <v>227</v>
      </c>
      <c r="K1266" s="11" t="s">
        <v>24</v>
      </c>
      <c r="L1266" s="15">
        <v>1956</v>
      </c>
      <c r="M1266" s="14"/>
      <c r="N1266" s="14"/>
      <c r="O1266" s="32" t="s">
        <v>34</v>
      </c>
      <c r="P1266" s="15" t="s">
        <v>27</v>
      </c>
      <c r="Q1266" s="9" t="s">
        <v>89</v>
      </c>
      <c r="R1266" s="27" t="s">
        <v>2664</v>
      </c>
      <c r="S1266" s="27" t="s">
        <v>3302</v>
      </c>
    </row>
    <row r="1267" spans="1:20" ht="15.75" customHeight="1">
      <c r="A1267" s="13" t="s">
        <v>3307</v>
      </c>
      <c r="B1267" s="11" t="s">
        <v>2647</v>
      </c>
      <c r="C1267" s="13">
        <v>2016</v>
      </c>
      <c r="D1267" s="15">
        <v>1</v>
      </c>
      <c r="E1267" s="15" t="s">
        <v>3301</v>
      </c>
      <c r="F1267" s="11" t="str">
        <f t="shared" si="40"/>
        <v>OCV-2016-1</v>
      </c>
      <c r="G1267" s="13" t="s">
        <v>3308</v>
      </c>
      <c r="H1267" s="11" t="str">
        <f t="shared" si="41"/>
        <v>Sinfonia n° 44 - Haydn, Franz Joseph</v>
      </c>
      <c r="I1267" s="32" t="s">
        <v>1</v>
      </c>
      <c r="J1267" s="13" t="s">
        <v>65</v>
      </c>
      <c r="K1267" s="11" t="s">
        <v>24</v>
      </c>
      <c r="L1267" s="15">
        <v>1772</v>
      </c>
      <c r="M1267" s="14"/>
      <c r="N1267" s="14"/>
      <c r="O1267" s="42" t="s">
        <v>26</v>
      </c>
      <c r="P1267" s="15" t="s">
        <v>27</v>
      </c>
      <c r="Q1267" s="11" t="s">
        <v>45</v>
      </c>
      <c r="R1267" s="27" t="s">
        <v>2664</v>
      </c>
      <c r="S1267" s="27" t="s">
        <v>3302</v>
      </c>
    </row>
    <row r="1268" spans="1:20" ht="15.75" customHeight="1">
      <c r="A1268" s="13" t="s">
        <v>3309</v>
      </c>
      <c r="B1268" s="11" t="s">
        <v>2647</v>
      </c>
      <c r="C1268" s="13">
        <v>2016</v>
      </c>
      <c r="D1268" s="15">
        <v>2</v>
      </c>
      <c r="E1268" s="15" t="s">
        <v>3310</v>
      </c>
      <c r="F1268" s="11" t="str">
        <f t="shared" si="40"/>
        <v>OCV-2016-2</v>
      </c>
      <c r="G1268" s="15" t="s">
        <v>2843</v>
      </c>
      <c r="H1268" s="11" t="str">
        <f t="shared" si="41"/>
        <v>Sexteto de cuerdas - Lefever, Tomás</v>
      </c>
      <c r="I1268" s="15" t="s">
        <v>2843</v>
      </c>
      <c r="J1268" s="11" t="s">
        <v>3225</v>
      </c>
      <c r="K1268" s="11" t="s">
        <v>24</v>
      </c>
      <c r="L1268" s="15">
        <v>1960</v>
      </c>
      <c r="M1268" s="14"/>
      <c r="N1268" s="14"/>
      <c r="O1268" s="11" t="s">
        <v>34</v>
      </c>
      <c r="P1268" s="15" t="s">
        <v>27</v>
      </c>
      <c r="Q1268" s="9" t="s">
        <v>89</v>
      </c>
      <c r="R1268" s="27" t="s">
        <v>2664</v>
      </c>
      <c r="S1268" s="2" t="s">
        <v>3311</v>
      </c>
    </row>
    <row r="1269" spans="1:20" ht="15.75" customHeight="1">
      <c r="A1269" s="13" t="s">
        <v>3312</v>
      </c>
      <c r="B1269" s="11" t="s">
        <v>2647</v>
      </c>
      <c r="C1269" s="13">
        <v>2016</v>
      </c>
      <c r="D1269" s="15">
        <v>2</v>
      </c>
      <c r="E1269" s="15" t="s">
        <v>3310</v>
      </c>
      <c r="F1269" s="11" t="str">
        <f t="shared" si="40"/>
        <v>OCV-2016-2</v>
      </c>
      <c r="G1269" s="15" t="s">
        <v>2810</v>
      </c>
      <c r="H1269" s="11" t="str">
        <f t="shared" si="41"/>
        <v>Cuarteto de cuerdas - Verdi, Giuseppe</v>
      </c>
      <c r="I1269" s="15" t="s">
        <v>2810</v>
      </c>
      <c r="J1269" s="11" t="s">
        <v>1315</v>
      </c>
      <c r="K1269" s="11" t="s">
        <v>24</v>
      </c>
      <c r="L1269" s="15">
        <v>1873</v>
      </c>
      <c r="M1269" s="14"/>
      <c r="N1269" s="14"/>
      <c r="O1269" s="42" t="s">
        <v>26</v>
      </c>
      <c r="P1269" s="15" t="s">
        <v>27</v>
      </c>
      <c r="Q1269" s="11" t="s">
        <v>49</v>
      </c>
      <c r="R1269" s="27" t="s">
        <v>2664</v>
      </c>
      <c r="S1269" s="2" t="s">
        <v>3311</v>
      </c>
      <c r="T1269" s="9" t="s">
        <v>2810</v>
      </c>
    </row>
    <row r="1270" spans="1:20" ht="15.75" customHeight="1">
      <c r="A1270" s="13" t="s">
        <v>3313</v>
      </c>
      <c r="B1270" s="11" t="s">
        <v>2647</v>
      </c>
      <c r="C1270" s="13">
        <v>2016</v>
      </c>
      <c r="D1270" s="15">
        <v>2</v>
      </c>
      <c r="E1270" s="15" t="s">
        <v>3310</v>
      </c>
      <c r="F1270" s="11" t="str">
        <f t="shared" si="40"/>
        <v>OCV-2016-2</v>
      </c>
      <c r="G1270" s="15" t="s">
        <v>1801</v>
      </c>
      <c r="H1270" s="11" t="str">
        <f t="shared" si="41"/>
        <v xml:space="preserve">Adagio - Barber, Samuel </v>
      </c>
      <c r="I1270" s="15" t="s">
        <v>1</v>
      </c>
      <c r="J1270" s="32" t="s">
        <v>3314</v>
      </c>
      <c r="K1270" s="11" t="s">
        <v>24</v>
      </c>
      <c r="L1270" s="15">
        <v>1938</v>
      </c>
      <c r="M1270" s="14"/>
      <c r="N1270" s="15" t="s">
        <v>3315</v>
      </c>
      <c r="O1270" s="42" t="s">
        <v>26</v>
      </c>
      <c r="P1270" s="15" t="s">
        <v>27</v>
      </c>
      <c r="Q1270" s="9" t="s">
        <v>39</v>
      </c>
      <c r="R1270" s="27" t="s">
        <v>2664</v>
      </c>
      <c r="S1270" s="2" t="s">
        <v>3311</v>
      </c>
    </row>
    <row r="1271" spans="1:20" ht="15.75" customHeight="1">
      <c r="A1271" s="13" t="s">
        <v>3316</v>
      </c>
      <c r="B1271" s="11" t="s">
        <v>2647</v>
      </c>
      <c r="C1271" s="13">
        <v>2016</v>
      </c>
      <c r="D1271" s="15">
        <v>2</v>
      </c>
      <c r="E1271" s="15" t="s">
        <v>3310</v>
      </c>
      <c r="F1271" s="11" t="str">
        <f t="shared" si="40"/>
        <v>OCV-2016-2</v>
      </c>
      <c r="G1271" s="15" t="s">
        <v>754</v>
      </c>
      <c r="H1271" s="11" t="str">
        <f t="shared" si="41"/>
        <v>Serenata para cuerdas - Tchaikovsky, Piotr Ilych</v>
      </c>
      <c r="I1271" s="15" t="s">
        <v>1</v>
      </c>
      <c r="J1271" s="15" t="s">
        <v>116</v>
      </c>
      <c r="K1271" s="11" t="s">
        <v>24</v>
      </c>
      <c r="L1271" s="15">
        <v>1880</v>
      </c>
      <c r="M1271" s="14"/>
      <c r="N1271" s="14"/>
      <c r="O1271" s="42" t="s">
        <v>26</v>
      </c>
      <c r="P1271" s="15" t="s">
        <v>27</v>
      </c>
      <c r="Q1271" s="11" t="s">
        <v>49</v>
      </c>
      <c r="R1271" s="27" t="s">
        <v>2664</v>
      </c>
      <c r="S1271" s="2" t="s">
        <v>3311</v>
      </c>
      <c r="T1271" s="9" t="s">
        <v>3317</v>
      </c>
    </row>
    <row r="1272" spans="1:20" ht="15.75" customHeight="1">
      <c r="A1272" s="13" t="s">
        <v>3318</v>
      </c>
      <c r="B1272" s="11" t="s">
        <v>2647</v>
      </c>
      <c r="C1272" s="13">
        <v>2016</v>
      </c>
      <c r="D1272" s="15">
        <v>3</v>
      </c>
      <c r="E1272" s="15" t="s">
        <v>3319</v>
      </c>
      <c r="F1272" s="11" t="str">
        <f t="shared" si="40"/>
        <v>OCV-2016-3</v>
      </c>
      <c r="G1272" s="32" t="s">
        <v>2329</v>
      </c>
      <c r="H1272" s="11" t="str">
        <f t="shared" si="41"/>
        <v>Noneto - Rota, Nino</v>
      </c>
      <c r="I1272" s="13" t="s">
        <v>2329</v>
      </c>
      <c r="J1272" s="11" t="s">
        <v>3320</v>
      </c>
      <c r="K1272" s="11" t="s">
        <v>24</v>
      </c>
      <c r="L1272" s="15">
        <v>1974</v>
      </c>
      <c r="M1272" s="14"/>
      <c r="N1272" s="14"/>
      <c r="O1272" s="42" t="s">
        <v>26</v>
      </c>
      <c r="P1272" s="15" t="s">
        <v>27</v>
      </c>
      <c r="Q1272" s="9" t="s">
        <v>89</v>
      </c>
      <c r="R1272" s="27" t="s">
        <v>2664</v>
      </c>
      <c r="S1272" s="2" t="s">
        <v>3321</v>
      </c>
    </row>
    <row r="1273" spans="1:20" ht="15.75" customHeight="1">
      <c r="A1273" s="13" t="s">
        <v>3322</v>
      </c>
      <c r="B1273" s="11" t="s">
        <v>2647</v>
      </c>
      <c r="C1273" s="13">
        <v>2016</v>
      </c>
      <c r="D1273" s="15">
        <v>3</v>
      </c>
      <c r="E1273" s="15" t="s">
        <v>3319</v>
      </c>
      <c r="F1273" s="11" t="str">
        <f t="shared" si="40"/>
        <v>OCV-2016-3</v>
      </c>
      <c r="G1273" s="15" t="s">
        <v>3323</v>
      </c>
      <c r="H1273" s="11" t="str">
        <f t="shared" si="41"/>
        <v xml:space="preserve">Six bagatelles para quinteto de vientos  - Ligeti, György </v>
      </c>
      <c r="I1273" s="15" t="s">
        <v>819</v>
      </c>
      <c r="J1273" s="11" t="s">
        <v>3324</v>
      </c>
      <c r="K1273" s="11" t="s">
        <v>24</v>
      </c>
      <c r="L1273" s="15">
        <v>1953</v>
      </c>
      <c r="M1273" s="14"/>
      <c r="N1273" s="14"/>
      <c r="O1273" s="42" t="s">
        <v>26</v>
      </c>
      <c r="P1273" s="15" t="s">
        <v>27</v>
      </c>
      <c r="Q1273" s="9" t="s">
        <v>89</v>
      </c>
      <c r="R1273" s="27" t="s">
        <v>2664</v>
      </c>
      <c r="S1273" s="2" t="s">
        <v>3321</v>
      </c>
      <c r="T1273" s="9" t="s">
        <v>3325</v>
      </c>
    </row>
    <row r="1274" spans="1:20" ht="15.75" customHeight="1">
      <c r="A1274" s="13" t="s">
        <v>3326</v>
      </c>
      <c r="B1274" s="11" t="s">
        <v>2647</v>
      </c>
      <c r="C1274" s="13">
        <v>2016</v>
      </c>
      <c r="D1274" s="15">
        <v>3</v>
      </c>
      <c r="E1274" s="15" t="s">
        <v>3319</v>
      </c>
      <c r="F1274" s="11" t="str">
        <f t="shared" si="40"/>
        <v>OCV-2016-3</v>
      </c>
      <c r="G1274" s="15" t="s">
        <v>3327</v>
      </c>
      <c r="H1274" s="11" t="str">
        <f t="shared" si="41"/>
        <v>Octeto Op.20 - Mendelssohn, Felix</v>
      </c>
      <c r="I1274" s="15" t="s">
        <v>2820</v>
      </c>
      <c r="J1274" s="32" t="s">
        <v>93</v>
      </c>
      <c r="K1274" s="11" t="s">
        <v>24</v>
      </c>
      <c r="L1274" s="15">
        <v>1825</v>
      </c>
      <c r="M1274" s="14"/>
      <c r="N1274" s="14"/>
      <c r="O1274" s="42" t="s">
        <v>26</v>
      </c>
      <c r="P1274" s="15" t="s">
        <v>27</v>
      </c>
      <c r="Q1274" s="9" t="s">
        <v>62</v>
      </c>
      <c r="R1274" s="27" t="s">
        <v>2664</v>
      </c>
      <c r="S1274" s="2" t="s">
        <v>3321</v>
      </c>
    </row>
    <row r="1275" spans="1:20" ht="15.75" customHeight="1">
      <c r="A1275" s="13" t="s">
        <v>3328</v>
      </c>
      <c r="B1275" s="11" t="s">
        <v>2647</v>
      </c>
      <c r="C1275" s="13">
        <v>2016</v>
      </c>
      <c r="D1275" s="15">
        <v>4</v>
      </c>
      <c r="E1275" s="15" t="s">
        <v>3329</v>
      </c>
      <c r="F1275" s="11" t="str">
        <f t="shared" si="40"/>
        <v>OCV-2016-4</v>
      </c>
      <c r="G1275" s="32" t="s">
        <v>1779</v>
      </c>
      <c r="H1275" s="11" t="str">
        <f t="shared" si="41"/>
        <v xml:space="preserve">Suite Fuga con pajarillos - Romero, Aldemaro </v>
      </c>
      <c r="I1275" s="15" t="s">
        <v>1</v>
      </c>
      <c r="J1275" s="32" t="s">
        <v>3330</v>
      </c>
      <c r="K1275" s="11" t="s">
        <v>24</v>
      </c>
      <c r="L1275" s="15">
        <v>1977</v>
      </c>
      <c r="M1275" s="14"/>
      <c r="N1275" s="14"/>
      <c r="O1275" s="42" t="s">
        <v>26</v>
      </c>
      <c r="P1275" s="15" t="s">
        <v>27</v>
      </c>
      <c r="Q1275" s="9" t="s">
        <v>89</v>
      </c>
      <c r="R1275" s="27" t="s">
        <v>2664</v>
      </c>
      <c r="S1275" s="2" t="s">
        <v>3331</v>
      </c>
      <c r="T1275" s="9" t="s">
        <v>3119</v>
      </c>
    </row>
    <row r="1276" spans="1:20" ht="15.75" customHeight="1">
      <c r="A1276" s="13" t="s">
        <v>3332</v>
      </c>
      <c r="B1276" s="11" t="s">
        <v>2647</v>
      </c>
      <c r="C1276" s="13">
        <v>2016</v>
      </c>
      <c r="D1276" s="15">
        <v>4</v>
      </c>
      <c r="E1276" s="15" t="s">
        <v>3329</v>
      </c>
      <c r="F1276" s="11" t="str">
        <f t="shared" si="40"/>
        <v>OCV-2016-4</v>
      </c>
      <c r="G1276" s="32" t="s">
        <v>2493</v>
      </c>
      <c r="H1276" s="11" t="str">
        <f t="shared" si="41"/>
        <v>Ciranda das 7 notas - Villa-Lobos, Heitor</v>
      </c>
      <c r="I1276" s="15" t="s">
        <v>1</v>
      </c>
      <c r="J1276" s="32" t="s">
        <v>84</v>
      </c>
      <c r="K1276" s="11" t="s">
        <v>24</v>
      </c>
      <c r="L1276" s="15">
        <v>1933</v>
      </c>
      <c r="M1276" s="14"/>
      <c r="N1276" s="14"/>
      <c r="O1276" s="42" t="s">
        <v>26</v>
      </c>
      <c r="P1276" s="15" t="s">
        <v>27</v>
      </c>
      <c r="Q1276" s="9" t="s">
        <v>39</v>
      </c>
      <c r="R1276" s="27" t="s">
        <v>2664</v>
      </c>
      <c r="S1276" s="2" t="s">
        <v>3331</v>
      </c>
      <c r="T1276" s="9" t="s">
        <v>3333</v>
      </c>
    </row>
    <row r="1277" spans="1:20" ht="15.75" customHeight="1">
      <c r="A1277" s="13" t="s">
        <v>3334</v>
      </c>
      <c r="B1277" s="11" t="s">
        <v>2647</v>
      </c>
      <c r="C1277" s="13">
        <v>2016</v>
      </c>
      <c r="D1277" s="15">
        <v>4</v>
      </c>
      <c r="E1277" s="15" t="s">
        <v>3329</v>
      </c>
      <c r="F1277" s="11" t="str">
        <f t="shared" si="40"/>
        <v>OCV-2016-4</v>
      </c>
      <c r="G1277" s="15" t="s">
        <v>3335</v>
      </c>
      <c r="H1277" s="11" t="str">
        <f t="shared" si="41"/>
        <v xml:space="preserve">Ponteio string orchestra - Santoro, Cláudio </v>
      </c>
      <c r="I1277" s="15" t="s">
        <v>1</v>
      </c>
      <c r="J1277" s="32" t="s">
        <v>3336</v>
      </c>
      <c r="K1277" s="11" t="s">
        <v>24</v>
      </c>
      <c r="L1277" s="15">
        <v>1953</v>
      </c>
      <c r="M1277" s="14"/>
      <c r="N1277" s="14"/>
      <c r="O1277" s="42" t="s">
        <v>26</v>
      </c>
      <c r="P1277" s="15" t="s">
        <v>27</v>
      </c>
      <c r="Q1277" s="9" t="s">
        <v>39</v>
      </c>
      <c r="R1277" s="27" t="s">
        <v>2664</v>
      </c>
      <c r="S1277" s="2" t="s">
        <v>3331</v>
      </c>
      <c r="T1277" s="9" t="s">
        <v>3337</v>
      </c>
    </row>
    <row r="1278" spans="1:20" ht="15.75" customHeight="1">
      <c r="A1278" s="13" t="s">
        <v>3338</v>
      </c>
      <c r="B1278" s="11" t="s">
        <v>2647</v>
      </c>
      <c r="C1278" s="13">
        <v>2016</v>
      </c>
      <c r="D1278" s="15">
        <v>4</v>
      </c>
      <c r="E1278" s="15" t="s">
        <v>3329</v>
      </c>
      <c r="F1278" s="11" t="str">
        <f t="shared" si="40"/>
        <v>OCV-2016-4</v>
      </c>
      <c r="G1278" s="15" t="s">
        <v>824</v>
      </c>
      <c r="H1278" s="11" t="str">
        <f t="shared" si="41"/>
        <v xml:space="preserve">Graciela y Buenos Aires - Bragato, Jose </v>
      </c>
      <c r="I1278" s="15" t="s">
        <v>3339</v>
      </c>
      <c r="J1278" s="32" t="s">
        <v>3340</v>
      </c>
      <c r="K1278" s="11" t="s">
        <v>24</v>
      </c>
      <c r="L1278" s="15">
        <v>2002</v>
      </c>
      <c r="M1278" s="14"/>
      <c r="N1278" s="14"/>
      <c r="O1278" s="42" t="s">
        <v>26</v>
      </c>
      <c r="P1278" s="15" t="s">
        <v>27</v>
      </c>
      <c r="Q1278" s="9" t="s">
        <v>69</v>
      </c>
      <c r="R1278" s="27" t="s">
        <v>2664</v>
      </c>
      <c r="S1278" s="2" t="s">
        <v>3331</v>
      </c>
      <c r="T1278" s="9" t="s">
        <v>3341</v>
      </c>
    </row>
    <row r="1279" spans="1:20" ht="15.75" customHeight="1">
      <c r="A1279" s="13" t="s">
        <v>3342</v>
      </c>
      <c r="B1279" s="11" t="s">
        <v>2647</v>
      </c>
      <c r="C1279" s="13">
        <v>2016</v>
      </c>
      <c r="D1279" s="15">
        <v>4</v>
      </c>
      <c r="E1279" s="15" t="s">
        <v>3329</v>
      </c>
      <c r="F1279" s="11" t="str">
        <f t="shared" si="40"/>
        <v>OCV-2016-4</v>
      </c>
      <c r="G1279" s="32" t="s">
        <v>3343</v>
      </c>
      <c r="H1279" s="11" t="str">
        <f t="shared" si="41"/>
        <v xml:space="preserve">Arcos de Niebla - Vera, David </v>
      </c>
      <c r="I1279" s="15" t="s">
        <v>1</v>
      </c>
      <c r="J1279" s="32" t="s">
        <v>3344</v>
      </c>
      <c r="K1279" s="11" t="s">
        <v>24</v>
      </c>
      <c r="L1279" s="15">
        <v>2014</v>
      </c>
      <c r="M1279" s="14"/>
      <c r="N1279" s="14"/>
      <c r="O1279" s="32" t="s">
        <v>34</v>
      </c>
      <c r="P1279" s="15" t="s">
        <v>748</v>
      </c>
      <c r="Q1279" s="9" t="s">
        <v>69</v>
      </c>
      <c r="R1279" s="27" t="s">
        <v>2664</v>
      </c>
      <c r="S1279" s="2" t="s">
        <v>3331</v>
      </c>
    </row>
    <row r="1280" spans="1:20" ht="15.75" customHeight="1">
      <c r="A1280" s="13" t="s">
        <v>3345</v>
      </c>
      <c r="B1280" s="11" t="s">
        <v>2647</v>
      </c>
      <c r="C1280" s="13">
        <v>2016</v>
      </c>
      <c r="D1280" s="15">
        <v>4</v>
      </c>
      <c r="E1280" s="15" t="s">
        <v>3329</v>
      </c>
      <c r="F1280" s="11" t="str">
        <f t="shared" si="40"/>
        <v>OCV-2016-4</v>
      </c>
      <c r="G1280" s="32" t="s">
        <v>3346</v>
      </c>
      <c r="H1280" s="11" t="str">
        <f t="shared" si="41"/>
        <v xml:space="preserve">Concerto a Cinco n° 1 - Guilherme Ripper, João </v>
      </c>
      <c r="I1280" s="32" t="s">
        <v>1</v>
      </c>
      <c r="J1280" s="32" t="s">
        <v>3347</v>
      </c>
      <c r="K1280" s="11" t="s">
        <v>24</v>
      </c>
      <c r="L1280" s="15">
        <v>2012</v>
      </c>
      <c r="M1280" s="14"/>
      <c r="N1280" s="14"/>
      <c r="O1280" s="42" t="s">
        <v>26</v>
      </c>
      <c r="P1280" s="15" t="s">
        <v>27</v>
      </c>
      <c r="Q1280" s="9" t="s">
        <v>69</v>
      </c>
      <c r="R1280" s="27" t="s">
        <v>2664</v>
      </c>
      <c r="S1280" s="2" t="s">
        <v>3331</v>
      </c>
      <c r="T1280" s="9" t="s">
        <v>3122</v>
      </c>
    </row>
    <row r="1281" spans="1:20" ht="15.75" customHeight="1">
      <c r="A1281" s="13" t="s">
        <v>3348</v>
      </c>
      <c r="B1281" s="11" t="s">
        <v>2647</v>
      </c>
      <c r="C1281" s="13">
        <v>2016</v>
      </c>
      <c r="D1281" s="15">
        <v>5</v>
      </c>
      <c r="E1281" s="15" t="s">
        <v>3349</v>
      </c>
      <c r="F1281" s="11" t="str">
        <f t="shared" si="40"/>
        <v>OCV-2016-5</v>
      </c>
      <c r="G1281" s="15" t="s">
        <v>3350</v>
      </c>
      <c r="H1281" s="11" t="str">
        <f t="shared" si="41"/>
        <v>Quinteto de vientos en tres movimientos - Núñez Navarrete, Pedro</v>
      </c>
      <c r="I1281" s="15" t="s">
        <v>819</v>
      </c>
      <c r="J1281" s="32" t="s">
        <v>3214</v>
      </c>
      <c r="K1281" s="11" t="s">
        <v>24</v>
      </c>
      <c r="L1281" s="15">
        <v>1968</v>
      </c>
      <c r="M1281" s="14"/>
      <c r="N1281" s="14"/>
      <c r="O1281" s="32" t="s">
        <v>34</v>
      </c>
      <c r="P1281" s="15" t="s">
        <v>27</v>
      </c>
      <c r="Q1281" s="9" t="s">
        <v>89</v>
      </c>
      <c r="R1281" s="27" t="s">
        <v>3351</v>
      </c>
      <c r="S1281" s="2" t="s">
        <v>3352</v>
      </c>
      <c r="T1281" s="9" t="s">
        <v>819</v>
      </c>
    </row>
    <row r="1282" spans="1:20" ht="15.75" customHeight="1">
      <c r="A1282" s="13" t="s">
        <v>3353</v>
      </c>
      <c r="B1282" s="11" t="s">
        <v>2647</v>
      </c>
      <c r="C1282" s="13">
        <v>2016</v>
      </c>
      <c r="D1282" s="15">
        <v>5</v>
      </c>
      <c r="E1282" s="15" t="s">
        <v>3349</v>
      </c>
      <c r="F1282" s="11" t="str">
        <f t="shared" si="40"/>
        <v>OCV-2016-5</v>
      </c>
      <c r="G1282" s="15" t="s">
        <v>3354</v>
      </c>
      <c r="H1282" s="11" t="str">
        <f t="shared" si="41"/>
        <v>Quinteto para piano y vientos Op.16 - van Beethoven, Ludwig</v>
      </c>
      <c r="I1282" s="15" t="s">
        <v>3264</v>
      </c>
      <c r="J1282" s="32" t="s">
        <v>31</v>
      </c>
      <c r="K1282" s="11" t="s">
        <v>24</v>
      </c>
      <c r="L1282" s="15">
        <v>1796</v>
      </c>
      <c r="M1282" s="14"/>
      <c r="N1282" s="14"/>
      <c r="O1282" s="42" t="s">
        <v>26</v>
      </c>
      <c r="P1282" s="15" t="s">
        <v>27</v>
      </c>
      <c r="Q1282" s="11" t="s">
        <v>45</v>
      </c>
      <c r="R1282" s="27" t="s">
        <v>3351</v>
      </c>
      <c r="S1282" s="2" t="s">
        <v>3352</v>
      </c>
      <c r="T1282" s="9" t="s">
        <v>3355</v>
      </c>
    </row>
    <row r="1283" spans="1:20" ht="15.75" customHeight="1">
      <c r="A1283" s="13" t="s">
        <v>3356</v>
      </c>
      <c r="B1283" s="11" t="s">
        <v>2647</v>
      </c>
      <c r="C1283" s="13">
        <v>2016</v>
      </c>
      <c r="D1283" s="15">
        <v>5</v>
      </c>
      <c r="E1283" s="15" t="s">
        <v>3349</v>
      </c>
      <c r="F1283" s="11" t="str">
        <f t="shared" si="40"/>
        <v>OCV-2016-5</v>
      </c>
      <c r="G1283" s="15" t="s">
        <v>3357</v>
      </c>
      <c r="H1283" s="11" t="str">
        <f t="shared" si="41"/>
        <v>Meditación sobre un antiguo coral checo - Suk, Joseph</v>
      </c>
      <c r="I1283" s="15" t="s">
        <v>2810</v>
      </c>
      <c r="J1283" s="7" t="s">
        <v>1086</v>
      </c>
      <c r="K1283" s="11" t="s">
        <v>24</v>
      </c>
      <c r="L1283" s="15">
        <v>1914</v>
      </c>
      <c r="M1283" s="14"/>
      <c r="N1283" s="14"/>
      <c r="O1283" s="42" t="s">
        <v>26</v>
      </c>
      <c r="P1283" s="15" t="s">
        <v>27</v>
      </c>
      <c r="Q1283" s="9" t="s">
        <v>39</v>
      </c>
      <c r="R1283" s="27" t="s">
        <v>3351</v>
      </c>
      <c r="S1283" s="2" t="s">
        <v>3352</v>
      </c>
      <c r="T1283" s="9" t="s">
        <v>3358</v>
      </c>
    </row>
    <row r="1284" spans="1:20" ht="15.75" customHeight="1">
      <c r="A1284" s="13" t="s">
        <v>3359</v>
      </c>
      <c r="B1284" s="11" t="s">
        <v>2647</v>
      </c>
      <c r="C1284" s="13">
        <v>2016</v>
      </c>
      <c r="D1284" s="15">
        <v>5</v>
      </c>
      <c r="E1284" s="15" t="s">
        <v>3349</v>
      </c>
      <c r="F1284" s="11" t="str">
        <f t="shared" si="40"/>
        <v>OCV-2016-5</v>
      </c>
      <c r="G1284" s="15" t="s">
        <v>2958</v>
      </c>
      <c r="H1284" s="11" t="str">
        <f t="shared" si="41"/>
        <v>Cuarteto  - Fauré, Gabriel</v>
      </c>
      <c r="I1284" s="15" t="s">
        <v>3360</v>
      </c>
      <c r="J1284" s="32" t="s">
        <v>970</v>
      </c>
      <c r="K1284" s="11" t="s">
        <v>24</v>
      </c>
      <c r="L1284" s="15" t="s">
        <v>3361</v>
      </c>
      <c r="M1284" s="14"/>
      <c r="N1284" s="15" t="s">
        <v>3362</v>
      </c>
      <c r="O1284" s="42" t="s">
        <v>26</v>
      </c>
      <c r="P1284" s="15" t="s">
        <v>27</v>
      </c>
      <c r="Q1284" s="11" t="s">
        <v>49</v>
      </c>
      <c r="R1284" s="27" t="s">
        <v>3351</v>
      </c>
      <c r="S1284" s="2" t="s">
        <v>3352</v>
      </c>
    </row>
    <row r="1285" spans="1:20" ht="15.75" customHeight="1">
      <c r="A1285" s="13" t="s">
        <v>3363</v>
      </c>
      <c r="B1285" s="11" t="s">
        <v>2647</v>
      </c>
      <c r="C1285" s="13">
        <v>2016</v>
      </c>
      <c r="D1285" s="15">
        <v>6</v>
      </c>
      <c r="E1285" s="15" t="s">
        <v>3364</v>
      </c>
      <c r="F1285" s="11" t="str">
        <f t="shared" si="40"/>
        <v>OCV-2016-6</v>
      </c>
      <c r="G1285" s="15" t="s">
        <v>3365</v>
      </c>
      <c r="H1285" s="11" t="str">
        <f t="shared" si="41"/>
        <v>Camino lluvioso - Berchenko, Sergio</v>
      </c>
      <c r="I1285" s="15" t="s">
        <v>1</v>
      </c>
      <c r="J1285" s="15" t="s">
        <v>1588</v>
      </c>
      <c r="K1285" s="11" t="s">
        <v>24</v>
      </c>
      <c r="L1285" s="15">
        <v>2010</v>
      </c>
      <c r="M1285" s="14"/>
      <c r="N1285" s="14"/>
      <c r="O1285" s="32" t="s">
        <v>34</v>
      </c>
      <c r="P1285" s="15" t="s">
        <v>27</v>
      </c>
      <c r="Q1285" s="9" t="s">
        <v>69</v>
      </c>
      <c r="R1285" s="27" t="s">
        <v>3366</v>
      </c>
      <c r="S1285" s="2" t="s">
        <v>3367</v>
      </c>
    </row>
    <row r="1286" spans="1:20" ht="15.75" customHeight="1">
      <c r="A1286" s="13" t="s">
        <v>3368</v>
      </c>
      <c r="B1286" s="11" t="s">
        <v>2647</v>
      </c>
      <c r="C1286" s="13">
        <v>2016</v>
      </c>
      <c r="D1286" s="15">
        <v>6</v>
      </c>
      <c r="E1286" s="15" t="s">
        <v>3364</v>
      </c>
      <c r="F1286" s="11" t="str">
        <f t="shared" si="40"/>
        <v>OCV-2016-6</v>
      </c>
      <c r="G1286" s="15" t="s">
        <v>3369</v>
      </c>
      <c r="H1286" s="11" t="str">
        <f t="shared" si="41"/>
        <v>Trío n°3, Hob IV:3 - Haydn, Franz Joseph</v>
      </c>
      <c r="I1286" s="15" t="s">
        <v>22</v>
      </c>
      <c r="J1286" s="15" t="s">
        <v>65</v>
      </c>
      <c r="K1286" s="11" t="s">
        <v>24</v>
      </c>
      <c r="L1286" s="15">
        <v>1794</v>
      </c>
      <c r="M1286" s="14"/>
      <c r="N1286" s="14"/>
      <c r="O1286" s="42" t="s">
        <v>26</v>
      </c>
      <c r="P1286" s="15" t="s">
        <v>27</v>
      </c>
      <c r="Q1286" s="11" t="s">
        <v>45</v>
      </c>
      <c r="R1286" s="27" t="s">
        <v>3366</v>
      </c>
      <c r="S1286" s="2" t="s">
        <v>3367</v>
      </c>
      <c r="T1286" s="9" t="s">
        <v>3370</v>
      </c>
    </row>
    <row r="1287" spans="1:20" ht="15.75" customHeight="1">
      <c r="A1287" s="13" t="s">
        <v>3371</v>
      </c>
      <c r="B1287" s="11" t="s">
        <v>2647</v>
      </c>
      <c r="C1287" s="13">
        <v>2016</v>
      </c>
      <c r="D1287" s="15">
        <v>6</v>
      </c>
      <c r="E1287" s="15" t="s">
        <v>3364</v>
      </c>
      <c r="F1287" s="11" t="str">
        <f t="shared" si="40"/>
        <v>OCV-2016-6</v>
      </c>
      <c r="G1287" s="15" t="s">
        <v>3372</v>
      </c>
      <c r="H1287" s="11" t="str">
        <f t="shared" si="41"/>
        <v>Quinteto de viento Op.43 - Nielsen, Carl</v>
      </c>
      <c r="I1287" s="15" t="s">
        <v>819</v>
      </c>
      <c r="J1287" s="32" t="s">
        <v>1678</v>
      </c>
      <c r="K1287" s="11" t="s">
        <v>24</v>
      </c>
      <c r="L1287" s="15">
        <v>1922</v>
      </c>
      <c r="M1287" s="14"/>
      <c r="N1287" s="14"/>
      <c r="O1287" s="42" t="s">
        <v>26</v>
      </c>
      <c r="P1287" s="15" t="s">
        <v>27</v>
      </c>
      <c r="Q1287" s="9" t="s">
        <v>39</v>
      </c>
      <c r="R1287" s="27" t="s">
        <v>3366</v>
      </c>
      <c r="S1287" s="2" t="s">
        <v>3367</v>
      </c>
      <c r="T1287" s="9" t="s">
        <v>3230</v>
      </c>
    </row>
    <row r="1288" spans="1:20" ht="15.75" customHeight="1">
      <c r="A1288" s="13" t="s">
        <v>3373</v>
      </c>
      <c r="B1288" s="11" t="s">
        <v>2647</v>
      </c>
      <c r="C1288" s="13">
        <v>2016</v>
      </c>
      <c r="D1288" s="15">
        <v>6</v>
      </c>
      <c r="E1288" s="15" t="s">
        <v>3364</v>
      </c>
      <c r="F1288" s="11" t="str">
        <f t="shared" si="40"/>
        <v>OCV-2016-6</v>
      </c>
      <c r="G1288" s="15" t="s">
        <v>3374</v>
      </c>
      <c r="H1288" s="11" t="str">
        <f t="shared" si="41"/>
        <v>Sexteto G467 - Boccherini, Luigi</v>
      </c>
      <c r="I1288" s="15" t="s">
        <v>2843</v>
      </c>
      <c r="J1288" s="32" t="s">
        <v>1897</v>
      </c>
      <c r="K1288" s="11" t="s">
        <v>24</v>
      </c>
      <c r="L1288" s="15" t="s">
        <v>25</v>
      </c>
      <c r="M1288" s="14"/>
      <c r="N1288" s="14"/>
      <c r="O1288" s="42" t="s">
        <v>26</v>
      </c>
      <c r="P1288" s="15" t="s">
        <v>27</v>
      </c>
      <c r="Q1288" s="11" t="s">
        <v>45</v>
      </c>
      <c r="R1288" s="27" t="s">
        <v>3366</v>
      </c>
      <c r="S1288" s="2" t="s">
        <v>3367</v>
      </c>
    </row>
    <row r="1289" spans="1:20" ht="15.75" customHeight="1">
      <c r="A1289" s="13" t="s">
        <v>3375</v>
      </c>
      <c r="B1289" s="11" t="s">
        <v>2647</v>
      </c>
      <c r="C1289" s="13">
        <v>2016</v>
      </c>
      <c r="D1289" s="15">
        <v>6</v>
      </c>
      <c r="E1289" s="15" t="s">
        <v>3364</v>
      </c>
      <c r="F1289" s="11" t="str">
        <f t="shared" si="40"/>
        <v>OCV-2016-6</v>
      </c>
      <c r="G1289" s="15" t="s">
        <v>3376</v>
      </c>
      <c r="H1289" s="11" t="str">
        <f t="shared" si="41"/>
        <v>Cuarteto de cuerdas n° 12 - Dvořák, Antonín</v>
      </c>
      <c r="I1289" s="15" t="s">
        <v>2810</v>
      </c>
      <c r="J1289" s="15" t="s">
        <v>513</v>
      </c>
      <c r="K1289" s="11" t="s">
        <v>24</v>
      </c>
      <c r="L1289" s="15">
        <v>1893</v>
      </c>
      <c r="M1289" s="14"/>
      <c r="N1289" s="14"/>
      <c r="O1289" s="42" t="s">
        <v>26</v>
      </c>
      <c r="P1289" s="15" t="s">
        <v>27</v>
      </c>
      <c r="Q1289" s="11" t="s">
        <v>49</v>
      </c>
      <c r="R1289" s="27" t="s">
        <v>3366</v>
      </c>
      <c r="S1289" s="2" t="s">
        <v>3367</v>
      </c>
      <c r="T1289" s="9" t="s">
        <v>3261</v>
      </c>
    </row>
    <row r="1290" spans="1:20" ht="15.75" customHeight="1">
      <c r="A1290" s="13" t="s">
        <v>3377</v>
      </c>
      <c r="B1290" s="11" t="s">
        <v>2647</v>
      </c>
      <c r="C1290" s="13">
        <v>2016</v>
      </c>
      <c r="D1290" s="15">
        <v>7</v>
      </c>
      <c r="E1290" s="15" t="s">
        <v>3378</v>
      </c>
      <c r="F1290" s="11" t="str">
        <f t="shared" si="40"/>
        <v>OCV-2016-7</v>
      </c>
      <c r="G1290" s="15" t="s">
        <v>969</v>
      </c>
      <c r="H1290" s="11" t="str">
        <f t="shared" si="41"/>
        <v>Pavane - Fauré, Gabriel</v>
      </c>
      <c r="I1290" s="15" t="s">
        <v>1</v>
      </c>
      <c r="J1290" s="32" t="s">
        <v>970</v>
      </c>
      <c r="K1290" s="11" t="s">
        <v>24</v>
      </c>
      <c r="L1290" s="15">
        <v>1887</v>
      </c>
      <c r="M1290" s="14"/>
      <c r="N1290" s="14"/>
      <c r="O1290" s="42" t="s">
        <v>26</v>
      </c>
      <c r="P1290" s="15" t="s">
        <v>27</v>
      </c>
      <c r="Q1290" s="11" t="s">
        <v>49</v>
      </c>
      <c r="R1290" s="27" t="s">
        <v>2664</v>
      </c>
      <c r="S1290" s="2" t="s">
        <v>3379</v>
      </c>
    </row>
    <row r="1291" spans="1:20" ht="15.75" customHeight="1">
      <c r="A1291" s="13" t="s">
        <v>3380</v>
      </c>
      <c r="B1291" s="11" t="s">
        <v>2647</v>
      </c>
      <c r="C1291" s="13">
        <v>2016</v>
      </c>
      <c r="D1291" s="15">
        <v>7</v>
      </c>
      <c r="E1291" s="15" t="s">
        <v>3378</v>
      </c>
      <c r="F1291" s="11" t="str">
        <f t="shared" si="40"/>
        <v>OCV-2016-7</v>
      </c>
      <c r="G1291" s="32" t="s">
        <v>3381</v>
      </c>
      <c r="H1291" s="11" t="str">
        <f t="shared" si="41"/>
        <v>Noneto Op. 38 - Farrenc, Louise</v>
      </c>
      <c r="I1291" s="15" t="s">
        <v>2329</v>
      </c>
      <c r="J1291" s="32" t="s">
        <v>1577</v>
      </c>
      <c r="K1291" s="11" t="s">
        <v>365</v>
      </c>
      <c r="L1291" s="15">
        <v>1849</v>
      </c>
      <c r="M1291" s="14"/>
      <c r="N1291" s="14"/>
      <c r="O1291" s="42" t="s">
        <v>26</v>
      </c>
      <c r="P1291" s="15" t="s">
        <v>27</v>
      </c>
      <c r="Q1291" s="9" t="s">
        <v>62</v>
      </c>
      <c r="R1291" s="27" t="s">
        <v>2664</v>
      </c>
      <c r="S1291" s="2" t="s">
        <v>3379</v>
      </c>
    </row>
    <row r="1292" spans="1:20" ht="15.75" customHeight="1">
      <c r="A1292" s="13" t="s">
        <v>3382</v>
      </c>
      <c r="B1292" s="11" t="s">
        <v>2647</v>
      </c>
      <c r="C1292" s="13">
        <v>2016</v>
      </c>
      <c r="D1292" s="15">
        <v>7</v>
      </c>
      <c r="E1292" s="15" t="s">
        <v>3378</v>
      </c>
      <c r="F1292" s="11" t="str">
        <f t="shared" si="40"/>
        <v>OCV-2016-7</v>
      </c>
      <c r="G1292" s="32" t="s">
        <v>3383</v>
      </c>
      <c r="H1292" s="11" t="str">
        <f t="shared" si="41"/>
        <v>12 tonadas - Allende, Pedro Humberto</v>
      </c>
      <c r="I1292" s="15" t="s">
        <v>1</v>
      </c>
      <c r="J1292" s="32" t="s">
        <v>2281</v>
      </c>
      <c r="K1292" s="11" t="s">
        <v>24</v>
      </c>
      <c r="L1292" s="15">
        <v>1920</v>
      </c>
      <c r="M1292" s="14"/>
      <c r="N1292" s="15" t="s">
        <v>3384</v>
      </c>
      <c r="O1292" s="32" t="s">
        <v>34</v>
      </c>
      <c r="P1292" s="15" t="s">
        <v>27</v>
      </c>
      <c r="Q1292" s="9" t="s">
        <v>39</v>
      </c>
      <c r="R1292" s="27" t="s">
        <v>2664</v>
      </c>
      <c r="S1292" s="2" t="s">
        <v>3379</v>
      </c>
    </row>
    <row r="1293" spans="1:20" ht="15.75" customHeight="1">
      <c r="A1293" s="13" t="s">
        <v>3385</v>
      </c>
      <c r="B1293" s="11" t="s">
        <v>2647</v>
      </c>
      <c r="C1293" s="13">
        <v>2016</v>
      </c>
      <c r="D1293" s="15">
        <v>7</v>
      </c>
      <c r="E1293" s="15" t="s">
        <v>3378</v>
      </c>
      <c r="F1293" s="11" t="str">
        <f t="shared" si="40"/>
        <v>OCV-2016-7</v>
      </c>
      <c r="G1293" s="32" t="s">
        <v>3386</v>
      </c>
      <c r="H1293" s="11" t="str">
        <f t="shared" si="41"/>
        <v>Dixtour - Françaix, Jean</v>
      </c>
      <c r="I1293" s="32" t="s">
        <v>1</v>
      </c>
      <c r="J1293" s="15" t="s">
        <v>2059</v>
      </c>
      <c r="K1293" s="11" t="s">
        <v>24</v>
      </c>
      <c r="L1293" s="15">
        <v>1987</v>
      </c>
      <c r="M1293" s="14"/>
      <c r="N1293" s="14"/>
      <c r="O1293" s="42" t="s">
        <v>26</v>
      </c>
      <c r="P1293" s="15" t="s">
        <v>27</v>
      </c>
      <c r="Q1293" s="9" t="s">
        <v>89</v>
      </c>
      <c r="R1293" s="27" t="s">
        <v>2664</v>
      </c>
      <c r="S1293" s="2" t="s">
        <v>3379</v>
      </c>
    </row>
    <row r="1294" spans="1:20" ht="15.75" customHeight="1">
      <c r="A1294" s="13" t="s">
        <v>3387</v>
      </c>
      <c r="B1294" s="11" t="s">
        <v>2647</v>
      </c>
      <c r="C1294" s="13">
        <v>2016</v>
      </c>
      <c r="D1294" s="15">
        <v>8</v>
      </c>
      <c r="E1294" s="15" t="s">
        <v>3388</v>
      </c>
      <c r="F1294" s="11" t="str">
        <f t="shared" si="40"/>
        <v>OCV-2016-8</v>
      </c>
      <c r="G1294" s="32" t="s">
        <v>3200</v>
      </c>
      <c r="H1294" s="11" t="str">
        <f t="shared" si="41"/>
        <v>Obertura de La scala di seta - Rossini, Gioacchino</v>
      </c>
      <c r="I1294" s="32" t="s">
        <v>1</v>
      </c>
      <c r="J1294" s="15" t="s">
        <v>705</v>
      </c>
      <c r="K1294" s="11" t="s">
        <v>24</v>
      </c>
      <c r="L1294" s="15">
        <v>1812</v>
      </c>
      <c r="M1294" s="14"/>
      <c r="N1294" s="14"/>
      <c r="O1294" s="42" t="s">
        <v>26</v>
      </c>
      <c r="P1294" s="15" t="s">
        <v>27</v>
      </c>
      <c r="Q1294" s="9" t="s">
        <v>62</v>
      </c>
      <c r="R1294" s="27" t="s">
        <v>2664</v>
      </c>
      <c r="S1294" s="2" t="s">
        <v>3389</v>
      </c>
      <c r="T1294" s="9" t="s">
        <v>3390</v>
      </c>
    </row>
    <row r="1295" spans="1:20" ht="15.75" customHeight="1">
      <c r="A1295" s="13" t="s">
        <v>3391</v>
      </c>
      <c r="B1295" s="11" t="s">
        <v>2647</v>
      </c>
      <c r="C1295" s="13">
        <v>2016</v>
      </c>
      <c r="D1295" s="15">
        <v>8</v>
      </c>
      <c r="E1295" s="15" t="s">
        <v>3388</v>
      </c>
      <c r="F1295" s="11" t="str">
        <f t="shared" si="40"/>
        <v>OCV-2016-8</v>
      </c>
      <c r="G1295" s="32" t="s">
        <v>3392</v>
      </c>
      <c r="H1295" s="11" t="str">
        <f t="shared" si="41"/>
        <v>Concierto para violin n° 23 - Mozart, Wolfgang Amadeus</v>
      </c>
      <c r="I1295" s="32" t="s">
        <v>56</v>
      </c>
      <c r="J1295" s="15" t="s">
        <v>52</v>
      </c>
      <c r="K1295" s="11" t="s">
        <v>24</v>
      </c>
      <c r="L1295" s="15">
        <v>1775</v>
      </c>
      <c r="M1295" s="14"/>
      <c r="N1295" s="14"/>
      <c r="O1295" s="42" t="s">
        <v>26</v>
      </c>
      <c r="P1295" s="15" t="s">
        <v>27</v>
      </c>
      <c r="Q1295" s="11" t="s">
        <v>45</v>
      </c>
      <c r="R1295" s="27" t="s">
        <v>2664</v>
      </c>
      <c r="S1295" s="2" t="s">
        <v>3389</v>
      </c>
      <c r="T1295" s="9" t="s">
        <v>3</v>
      </c>
    </row>
    <row r="1296" spans="1:20" ht="15.75" customHeight="1">
      <c r="A1296" s="13" t="s">
        <v>3393</v>
      </c>
      <c r="B1296" s="11" t="s">
        <v>2647</v>
      </c>
      <c r="C1296" s="13">
        <v>2016</v>
      </c>
      <c r="D1296" s="15">
        <v>8</v>
      </c>
      <c r="E1296" s="15" t="s">
        <v>3388</v>
      </c>
      <c r="F1296" s="11" t="str">
        <f t="shared" si="40"/>
        <v>OCV-2016-8</v>
      </c>
      <c r="G1296" s="32" t="s">
        <v>3193</v>
      </c>
      <c r="H1296" s="11" t="str">
        <f t="shared" si="41"/>
        <v>Antigua melodía chilena  - Garrido Vargas, Pablo</v>
      </c>
      <c r="I1296" s="15" t="s">
        <v>22</v>
      </c>
      <c r="J1296" s="32" t="s">
        <v>3194</v>
      </c>
      <c r="K1296" s="11" t="s">
        <v>24</v>
      </c>
      <c r="L1296" s="32">
        <v>1930</v>
      </c>
      <c r="M1296" s="14"/>
      <c r="N1296" s="14"/>
      <c r="O1296" s="32" t="s">
        <v>34</v>
      </c>
      <c r="P1296" s="15" t="s">
        <v>27</v>
      </c>
      <c r="Q1296" s="9" t="s">
        <v>39</v>
      </c>
      <c r="R1296" s="27" t="s">
        <v>2664</v>
      </c>
      <c r="S1296" s="2" t="s">
        <v>3389</v>
      </c>
      <c r="T1296" s="9" t="s">
        <v>3195</v>
      </c>
    </row>
    <row r="1297" spans="1:24" ht="15.75" customHeight="1">
      <c r="A1297" s="13" t="s">
        <v>3394</v>
      </c>
      <c r="B1297" s="11" t="s">
        <v>2647</v>
      </c>
      <c r="C1297" s="13">
        <v>2016</v>
      </c>
      <c r="D1297" s="15">
        <v>8</v>
      </c>
      <c r="E1297" s="15" t="s">
        <v>3388</v>
      </c>
      <c r="F1297" s="11" t="str">
        <f t="shared" si="40"/>
        <v>OCV-2016-8</v>
      </c>
      <c r="G1297" s="32" t="s">
        <v>216</v>
      </c>
      <c r="H1297" s="11" t="str">
        <f t="shared" si="41"/>
        <v>Sinfonía n° 5 - Schubert, Franz</v>
      </c>
      <c r="I1297" s="32" t="s">
        <v>1</v>
      </c>
      <c r="J1297" s="32" t="s">
        <v>380</v>
      </c>
      <c r="K1297" s="11" t="s">
        <v>24</v>
      </c>
      <c r="L1297" s="15">
        <v>1816</v>
      </c>
      <c r="M1297" s="14"/>
      <c r="N1297" s="14"/>
      <c r="O1297" s="42" t="s">
        <v>26</v>
      </c>
      <c r="P1297" s="15" t="s">
        <v>27</v>
      </c>
      <c r="Q1297" s="9" t="s">
        <v>62</v>
      </c>
      <c r="R1297" s="27" t="s">
        <v>2664</v>
      </c>
      <c r="S1297" s="2" t="s">
        <v>3389</v>
      </c>
    </row>
    <row r="1298" spans="1:24" ht="15.75" customHeight="1">
      <c r="A1298" s="13" t="s">
        <v>3395</v>
      </c>
      <c r="B1298" s="11" t="s">
        <v>2647</v>
      </c>
      <c r="C1298" s="13">
        <v>2016</v>
      </c>
      <c r="D1298" s="15">
        <v>9</v>
      </c>
      <c r="E1298" s="15" t="s">
        <v>3396</v>
      </c>
      <c r="F1298" s="11" t="str">
        <f t="shared" si="40"/>
        <v>OCV-2016-9</v>
      </c>
      <c r="G1298" s="7" t="s">
        <v>3397</v>
      </c>
      <c r="H1298" s="11" t="str">
        <f t="shared" si="41"/>
        <v xml:space="preserve">Alguien guardará mis sollozos en el cofre del oído - Segura Bustamante, Manuel </v>
      </c>
      <c r="I1298" s="15" t="s">
        <v>22</v>
      </c>
      <c r="J1298" s="32" t="s">
        <v>3398</v>
      </c>
      <c r="K1298" s="11" t="s">
        <v>24</v>
      </c>
      <c r="L1298" s="15">
        <v>2014</v>
      </c>
      <c r="M1298" s="14"/>
      <c r="N1298" s="14"/>
      <c r="O1298" s="11" t="s">
        <v>34</v>
      </c>
      <c r="P1298" s="15" t="s">
        <v>748</v>
      </c>
      <c r="Q1298" s="9" t="s">
        <v>69</v>
      </c>
      <c r="R1298" s="27" t="s">
        <v>2664</v>
      </c>
      <c r="S1298" s="2" t="s">
        <v>3399</v>
      </c>
      <c r="T1298" s="9" t="s">
        <v>3400</v>
      </c>
    </row>
    <row r="1299" spans="1:24" ht="15.75" customHeight="1">
      <c r="A1299" s="13" t="s">
        <v>3401</v>
      </c>
      <c r="B1299" s="11" t="s">
        <v>2647</v>
      </c>
      <c r="C1299" s="13">
        <v>2016</v>
      </c>
      <c r="D1299" s="15">
        <v>9</v>
      </c>
      <c r="E1299" s="15" t="s">
        <v>3396</v>
      </c>
      <c r="F1299" s="11" t="str">
        <f t="shared" si="40"/>
        <v>OCV-2016-9</v>
      </c>
      <c r="G1299" s="32" t="s">
        <v>47</v>
      </c>
      <c r="H1299" s="11" t="str">
        <f t="shared" si="41"/>
        <v>Idilio de Sigfrido - Wagner, Richard</v>
      </c>
      <c r="I1299" s="32" t="s">
        <v>1</v>
      </c>
      <c r="J1299" s="32" t="s">
        <v>48</v>
      </c>
      <c r="K1299" s="11" t="s">
        <v>24</v>
      </c>
      <c r="L1299" s="15">
        <v>1870</v>
      </c>
      <c r="M1299" s="14"/>
      <c r="N1299" s="14"/>
      <c r="O1299" s="42" t="s">
        <v>26</v>
      </c>
      <c r="P1299" s="15" t="s">
        <v>27</v>
      </c>
      <c r="Q1299" s="11" t="s">
        <v>49</v>
      </c>
      <c r="R1299" s="27" t="s">
        <v>2664</v>
      </c>
      <c r="S1299" s="2" t="s">
        <v>3399</v>
      </c>
    </row>
    <row r="1300" spans="1:24" ht="15.75" customHeight="1">
      <c r="A1300" s="13" t="s">
        <v>3402</v>
      </c>
      <c r="B1300" s="11" t="s">
        <v>2647</v>
      </c>
      <c r="C1300" s="13">
        <v>2016</v>
      </c>
      <c r="D1300" s="15">
        <v>9</v>
      </c>
      <c r="E1300" s="15" t="s">
        <v>3396</v>
      </c>
      <c r="F1300" s="11" t="str">
        <f t="shared" si="40"/>
        <v>OCV-2016-9</v>
      </c>
      <c r="G1300" s="32" t="s">
        <v>2329</v>
      </c>
      <c r="H1300" s="11" t="str">
        <f t="shared" si="41"/>
        <v>Noneto - Lachner, Franz Paul</v>
      </c>
      <c r="I1300" s="32" t="s">
        <v>2329</v>
      </c>
      <c r="J1300" s="32" t="s">
        <v>3403</v>
      </c>
      <c r="K1300" s="11" t="s">
        <v>24</v>
      </c>
      <c r="L1300" s="15">
        <v>1875</v>
      </c>
      <c r="M1300" s="14"/>
      <c r="N1300" s="14"/>
      <c r="O1300" s="42" t="s">
        <v>26</v>
      </c>
      <c r="P1300" s="15" t="s">
        <v>27</v>
      </c>
      <c r="Q1300" s="11" t="s">
        <v>49</v>
      </c>
      <c r="R1300" s="27" t="s">
        <v>2664</v>
      </c>
      <c r="S1300" s="2" t="s">
        <v>3399</v>
      </c>
    </row>
    <row r="1301" spans="1:24" ht="15.75" customHeight="1">
      <c r="A1301" s="13" t="s">
        <v>3404</v>
      </c>
      <c r="B1301" s="11" t="s">
        <v>2647</v>
      </c>
      <c r="C1301" s="13">
        <v>2016</v>
      </c>
      <c r="D1301" s="15">
        <v>10</v>
      </c>
      <c r="E1301" s="15" t="s">
        <v>3405</v>
      </c>
      <c r="F1301" s="11" t="str">
        <f t="shared" si="40"/>
        <v>OCV-2016-10</v>
      </c>
      <c r="G1301" s="32" t="s">
        <v>1807</v>
      </c>
      <c r="H1301" s="11" t="str">
        <f t="shared" si="41"/>
        <v>Obertura de Las bodas de Fígaro - Mozart, Wolfgang Amadeus</v>
      </c>
      <c r="I1301" s="32" t="s">
        <v>1</v>
      </c>
      <c r="J1301" s="15" t="s">
        <v>52</v>
      </c>
      <c r="K1301" s="11" t="s">
        <v>24</v>
      </c>
      <c r="L1301" s="15">
        <v>1786</v>
      </c>
      <c r="M1301" s="14"/>
      <c r="N1301" s="14"/>
      <c r="O1301" s="42" t="s">
        <v>26</v>
      </c>
      <c r="P1301" s="15" t="s">
        <v>27</v>
      </c>
      <c r="Q1301" s="11" t="s">
        <v>45</v>
      </c>
      <c r="R1301" s="27" t="s">
        <v>3406</v>
      </c>
      <c r="S1301" s="2" t="s">
        <v>3407</v>
      </c>
      <c r="T1301" s="9" t="s">
        <v>3408</v>
      </c>
    </row>
    <row r="1302" spans="1:24" ht="15.75" customHeight="1">
      <c r="A1302" s="13" t="s">
        <v>3409</v>
      </c>
      <c r="B1302" s="11" t="s">
        <v>2647</v>
      </c>
      <c r="C1302" s="13">
        <v>2016</v>
      </c>
      <c r="D1302" s="15">
        <v>10</v>
      </c>
      <c r="E1302" s="15" t="s">
        <v>3405</v>
      </c>
      <c r="F1302" s="11" t="str">
        <f t="shared" si="40"/>
        <v>OCV-2016-10</v>
      </c>
      <c r="G1302" s="13" t="s">
        <v>3410</v>
      </c>
      <c r="H1302" s="11" t="str">
        <f t="shared" si="41"/>
        <v>Exultate, Jubilate K165/158a - Mozart, Wolfgang Amadeus</v>
      </c>
      <c r="I1302" s="32" t="s">
        <v>37</v>
      </c>
      <c r="J1302" s="15" t="s">
        <v>52</v>
      </c>
      <c r="K1302" s="11" t="s">
        <v>24</v>
      </c>
      <c r="L1302" s="15">
        <v>1773</v>
      </c>
      <c r="M1302" s="14"/>
      <c r="N1302" s="14"/>
      <c r="O1302" s="42" t="s">
        <v>26</v>
      </c>
      <c r="P1302" s="15" t="s">
        <v>27</v>
      </c>
      <c r="Q1302" s="11" t="s">
        <v>45</v>
      </c>
      <c r="R1302" s="27" t="s">
        <v>3406</v>
      </c>
      <c r="S1302" s="2" t="s">
        <v>3407</v>
      </c>
      <c r="T1302" s="9" t="s">
        <v>3411</v>
      </c>
    </row>
    <row r="1303" spans="1:24" ht="15.75" customHeight="1">
      <c r="A1303" s="13" t="s">
        <v>3412</v>
      </c>
      <c r="B1303" s="11" t="s">
        <v>2647</v>
      </c>
      <c r="C1303" s="13">
        <v>2016</v>
      </c>
      <c r="D1303" s="15">
        <v>10</v>
      </c>
      <c r="E1303" s="15" t="s">
        <v>3405</v>
      </c>
      <c r="F1303" s="11" t="str">
        <f t="shared" si="40"/>
        <v>OCV-2016-10</v>
      </c>
      <c r="G1303" s="32" t="s">
        <v>3413</v>
      </c>
      <c r="H1303" s="11" t="str">
        <f t="shared" si="41"/>
        <v>Interludio instrumental - Sin información</v>
      </c>
      <c r="I1303" s="32" t="s">
        <v>22</v>
      </c>
      <c r="J1303" s="32" t="s">
        <v>22</v>
      </c>
      <c r="K1303" s="11" t="s">
        <v>22</v>
      </c>
      <c r="L1303" s="15" t="s">
        <v>25</v>
      </c>
      <c r="M1303" s="14"/>
      <c r="N1303" s="14"/>
      <c r="O1303" s="42" t="s">
        <v>26</v>
      </c>
      <c r="P1303" s="15" t="s">
        <v>27</v>
      </c>
      <c r="Q1303" s="13" t="s">
        <v>22</v>
      </c>
      <c r="R1303" s="27" t="s">
        <v>3406</v>
      </c>
      <c r="S1303" s="2" t="s">
        <v>3407</v>
      </c>
      <c r="T1303" s="9" t="s">
        <v>3414</v>
      </c>
    </row>
    <row r="1304" spans="1:24" ht="15.75" customHeight="1">
      <c r="A1304" s="13" t="s">
        <v>3415</v>
      </c>
      <c r="B1304" s="11" t="s">
        <v>2647</v>
      </c>
      <c r="C1304" s="13">
        <v>2016</v>
      </c>
      <c r="D1304" s="15">
        <v>10</v>
      </c>
      <c r="E1304" s="15" t="s">
        <v>3405</v>
      </c>
      <c r="F1304" s="11" t="str">
        <f t="shared" si="40"/>
        <v>OCV-2016-10</v>
      </c>
      <c r="G1304" s="32" t="s">
        <v>3416</v>
      </c>
      <c r="H1304" s="11" t="str">
        <f t="shared" si="41"/>
        <v>Nehmt meinen Dank KV 383 - Mozart, Wolfgang Amadeus</v>
      </c>
      <c r="I1304" s="32" t="s">
        <v>37</v>
      </c>
      <c r="J1304" s="15" t="s">
        <v>52</v>
      </c>
      <c r="K1304" s="11" t="s">
        <v>24</v>
      </c>
      <c r="L1304" s="15">
        <v>1782</v>
      </c>
      <c r="M1304" s="14"/>
      <c r="N1304" s="14"/>
      <c r="O1304" s="42" t="s">
        <v>26</v>
      </c>
      <c r="P1304" s="15" t="s">
        <v>27</v>
      </c>
      <c r="Q1304" s="11" t="s">
        <v>45</v>
      </c>
      <c r="R1304" s="27" t="s">
        <v>3406</v>
      </c>
      <c r="S1304" s="2" t="s">
        <v>3407</v>
      </c>
      <c r="T1304" s="32" t="s">
        <v>3416</v>
      </c>
      <c r="U1304" s="32" t="s">
        <v>3417</v>
      </c>
      <c r="V1304" s="32" t="s">
        <v>3418</v>
      </c>
      <c r="W1304" s="32" t="s">
        <v>3419</v>
      </c>
      <c r="X1304" s="32" t="s">
        <v>3420</v>
      </c>
    </row>
    <row r="1305" spans="1:24" ht="15.75" customHeight="1">
      <c r="A1305" s="13" t="s">
        <v>3421</v>
      </c>
      <c r="B1305" s="11" t="s">
        <v>2647</v>
      </c>
      <c r="C1305" s="13">
        <v>2016</v>
      </c>
      <c r="D1305" s="15">
        <v>10</v>
      </c>
      <c r="E1305" s="15" t="s">
        <v>3405</v>
      </c>
      <c r="F1305" s="11" t="str">
        <f t="shared" si="40"/>
        <v>OCV-2016-10</v>
      </c>
      <c r="G1305" s="32" t="s">
        <v>3413</v>
      </c>
      <c r="H1305" s="11" t="str">
        <f t="shared" si="41"/>
        <v>Interludio instrumental - Sin información</v>
      </c>
      <c r="I1305" s="32" t="s">
        <v>22</v>
      </c>
      <c r="J1305" s="32" t="s">
        <v>22</v>
      </c>
      <c r="K1305" s="11" t="s">
        <v>22</v>
      </c>
      <c r="L1305" s="15" t="s">
        <v>25</v>
      </c>
      <c r="M1305" s="14"/>
      <c r="N1305" s="14"/>
      <c r="O1305" s="42" t="s">
        <v>26</v>
      </c>
      <c r="P1305" s="15" t="s">
        <v>27</v>
      </c>
      <c r="Q1305" s="13" t="s">
        <v>22</v>
      </c>
      <c r="R1305" s="27" t="s">
        <v>3406</v>
      </c>
      <c r="S1305" s="2" t="s">
        <v>3407</v>
      </c>
      <c r="T1305" s="9" t="s">
        <v>3414</v>
      </c>
    </row>
    <row r="1306" spans="1:24" ht="15.75" customHeight="1">
      <c r="A1306" s="13" t="s">
        <v>3422</v>
      </c>
      <c r="B1306" s="11" t="s">
        <v>2647</v>
      </c>
      <c r="C1306" s="13">
        <v>2017</v>
      </c>
      <c r="D1306" s="15">
        <v>1</v>
      </c>
      <c r="E1306" s="15" t="s">
        <v>3423</v>
      </c>
      <c r="F1306" s="11" t="str">
        <f t="shared" si="40"/>
        <v>OCV-2017-1</v>
      </c>
      <c r="G1306" s="32" t="s">
        <v>3424</v>
      </c>
      <c r="H1306" s="11" t="str">
        <f t="shared" si="41"/>
        <v xml:space="preserve">Brote insurgente (identidad de tierra I, 2017) - Valle, Valeria </v>
      </c>
      <c r="I1306" s="32" t="s">
        <v>22</v>
      </c>
      <c r="J1306" s="32" t="s">
        <v>3425</v>
      </c>
      <c r="K1306" s="11" t="s">
        <v>365</v>
      </c>
      <c r="L1306" s="32">
        <v>2017</v>
      </c>
      <c r="M1306" s="32"/>
      <c r="N1306" s="32"/>
      <c r="O1306" s="32" t="s">
        <v>34</v>
      </c>
      <c r="P1306" s="32" t="s">
        <v>748</v>
      </c>
      <c r="Q1306" s="9" t="s">
        <v>69</v>
      </c>
      <c r="R1306" s="45" t="s">
        <v>2664</v>
      </c>
      <c r="S1306" s="2" t="s">
        <v>3426</v>
      </c>
      <c r="T1306" s="9" t="s">
        <v>3427</v>
      </c>
    </row>
    <row r="1307" spans="1:24" ht="15.75" customHeight="1">
      <c r="A1307" s="13" t="s">
        <v>3428</v>
      </c>
      <c r="B1307" s="11" t="s">
        <v>2647</v>
      </c>
      <c r="C1307" s="13">
        <v>2017</v>
      </c>
      <c r="D1307" s="15">
        <v>1</v>
      </c>
      <c r="E1307" s="15" t="s">
        <v>3423</v>
      </c>
      <c r="F1307" s="11" t="str">
        <f t="shared" si="40"/>
        <v>OCV-2017-1</v>
      </c>
      <c r="G1307" s="32" t="s">
        <v>2615</v>
      </c>
      <c r="H1307" s="11" t="str">
        <f t="shared" si="41"/>
        <v>Antiguas danzas y arias para laúd, suite n° 3  - Respighi, Ottorino</v>
      </c>
      <c r="I1307" s="15" t="s">
        <v>1</v>
      </c>
      <c r="J1307" s="32" t="s">
        <v>253</v>
      </c>
      <c r="K1307" s="11" t="s">
        <v>24</v>
      </c>
      <c r="L1307" s="15">
        <v>1932</v>
      </c>
      <c r="M1307" s="14"/>
      <c r="N1307" s="14"/>
      <c r="O1307" s="42" t="s">
        <v>26</v>
      </c>
      <c r="P1307" s="15" t="s">
        <v>27</v>
      </c>
      <c r="Q1307" s="9" t="s">
        <v>39</v>
      </c>
      <c r="R1307" s="27" t="s">
        <v>2664</v>
      </c>
      <c r="S1307" s="2" t="s">
        <v>3426</v>
      </c>
      <c r="T1307" s="9" t="s">
        <v>3429</v>
      </c>
    </row>
    <row r="1308" spans="1:24" ht="15.75" customHeight="1">
      <c r="A1308" s="13" t="s">
        <v>3430</v>
      </c>
      <c r="B1308" s="11" t="s">
        <v>2647</v>
      </c>
      <c r="C1308" s="13">
        <v>2017</v>
      </c>
      <c r="D1308" s="15">
        <v>1</v>
      </c>
      <c r="E1308" s="15" t="s">
        <v>3423</v>
      </c>
      <c r="F1308" s="11" t="str">
        <f t="shared" si="40"/>
        <v>OCV-2017-1</v>
      </c>
      <c r="G1308" s="32" t="s">
        <v>3431</v>
      </c>
      <c r="H1308" s="11" t="str">
        <f t="shared" si="41"/>
        <v>Sinfonía de cámara, Op. 8  - Wolf-Ferrari, Ermanno</v>
      </c>
      <c r="I1308" s="15" t="s">
        <v>1</v>
      </c>
      <c r="J1308" s="32" t="s">
        <v>3432</v>
      </c>
      <c r="K1308" s="11" t="s">
        <v>24</v>
      </c>
      <c r="L1308" s="15">
        <v>1901</v>
      </c>
      <c r="M1308" s="14"/>
      <c r="N1308" s="14"/>
      <c r="O1308" s="42" t="s">
        <v>26</v>
      </c>
      <c r="P1308" s="15" t="s">
        <v>27</v>
      </c>
      <c r="Q1308" s="9" t="s">
        <v>39</v>
      </c>
      <c r="R1308" s="27" t="s">
        <v>2664</v>
      </c>
      <c r="S1308" s="2" t="s">
        <v>3426</v>
      </c>
      <c r="T1308" s="9" t="s">
        <v>1900</v>
      </c>
    </row>
    <row r="1309" spans="1:24" ht="15.75" customHeight="1">
      <c r="A1309" s="13" t="s">
        <v>3433</v>
      </c>
      <c r="B1309" s="11" t="s">
        <v>2647</v>
      </c>
      <c r="C1309" s="13">
        <v>2017</v>
      </c>
      <c r="D1309" s="15">
        <v>2</v>
      </c>
      <c r="E1309" s="15" t="s">
        <v>3434</v>
      </c>
      <c r="F1309" s="11" t="str">
        <f t="shared" si="40"/>
        <v>OCV-2017-2</v>
      </c>
      <c r="G1309" s="32" t="s">
        <v>3435</v>
      </c>
      <c r="H1309" s="11" t="str">
        <f t="shared" si="41"/>
        <v xml:space="preserve">Último viaje - López, María Carolina </v>
      </c>
      <c r="I1309" s="15" t="s">
        <v>22</v>
      </c>
      <c r="J1309" s="32" t="s">
        <v>3436</v>
      </c>
      <c r="K1309" s="11" t="s">
        <v>365</v>
      </c>
      <c r="L1309" s="15" t="s">
        <v>25</v>
      </c>
      <c r="M1309" s="14"/>
      <c r="N1309" s="14"/>
      <c r="O1309" s="11" t="s">
        <v>34</v>
      </c>
      <c r="P1309" s="15" t="s">
        <v>27</v>
      </c>
      <c r="Q1309" s="9" t="s">
        <v>69</v>
      </c>
      <c r="R1309" s="27" t="s">
        <v>2664</v>
      </c>
      <c r="S1309" s="2" t="s">
        <v>3426</v>
      </c>
    </row>
    <row r="1310" spans="1:24" ht="15.75" customHeight="1">
      <c r="A1310" s="13" t="s">
        <v>3437</v>
      </c>
      <c r="B1310" s="11" t="s">
        <v>2647</v>
      </c>
      <c r="C1310" s="13">
        <v>2017</v>
      </c>
      <c r="D1310" s="15">
        <v>2</v>
      </c>
      <c r="E1310" s="15" t="s">
        <v>3434</v>
      </c>
      <c r="F1310" s="11" t="str">
        <f t="shared" si="40"/>
        <v>OCV-2017-2</v>
      </c>
      <c r="G1310" s="32" t="s">
        <v>3438</v>
      </c>
      <c r="H1310" s="11" t="str">
        <f t="shared" si="41"/>
        <v>Concierto para cello n° 1  - Haydn, Franz Joseph</v>
      </c>
      <c r="I1310" s="15" t="s">
        <v>242</v>
      </c>
      <c r="J1310" s="15" t="s">
        <v>65</v>
      </c>
      <c r="K1310" s="11" t="s">
        <v>24</v>
      </c>
      <c r="L1310" s="15">
        <v>1765</v>
      </c>
      <c r="M1310" s="14"/>
      <c r="N1310" s="14"/>
      <c r="O1310" s="42" t="s">
        <v>26</v>
      </c>
      <c r="P1310" s="15" t="s">
        <v>27</v>
      </c>
      <c r="Q1310" s="11" t="s">
        <v>45</v>
      </c>
      <c r="R1310" s="27" t="s">
        <v>2664</v>
      </c>
      <c r="S1310" s="2" t="s">
        <v>3426</v>
      </c>
      <c r="T1310" s="9" t="s">
        <v>3</v>
      </c>
    </row>
    <row r="1311" spans="1:24" ht="15.75" customHeight="1">
      <c r="A1311" s="13" t="s">
        <v>3439</v>
      </c>
      <c r="B1311" s="11" t="s">
        <v>2647</v>
      </c>
      <c r="C1311" s="13">
        <v>2017</v>
      </c>
      <c r="D1311" s="15">
        <v>2</v>
      </c>
      <c r="E1311" s="15" t="s">
        <v>3434</v>
      </c>
      <c r="F1311" s="11" t="str">
        <f t="shared" si="40"/>
        <v>OCV-2017-2</v>
      </c>
      <c r="G1311" s="32" t="s">
        <v>3440</v>
      </c>
      <c r="H1311" s="11" t="str">
        <f t="shared" si="41"/>
        <v>Andante e rondo ongarese  op.35  - von Weber, Carl Maria</v>
      </c>
      <c r="I1311" s="15" t="s">
        <v>1850</v>
      </c>
      <c r="J1311" s="15" t="s">
        <v>205</v>
      </c>
      <c r="K1311" s="11" t="s">
        <v>24</v>
      </c>
      <c r="L1311" s="15">
        <v>1813</v>
      </c>
      <c r="M1311" s="14"/>
      <c r="N1311" s="14"/>
      <c r="O1311" s="42" t="s">
        <v>26</v>
      </c>
      <c r="P1311" s="15" t="s">
        <v>27</v>
      </c>
      <c r="Q1311" s="9" t="s">
        <v>62</v>
      </c>
      <c r="R1311" s="27" t="s">
        <v>2664</v>
      </c>
      <c r="S1311" s="2" t="s">
        <v>3426</v>
      </c>
      <c r="T1311" s="9" t="s">
        <v>3441</v>
      </c>
    </row>
    <row r="1312" spans="1:24" ht="15.75" customHeight="1">
      <c r="A1312" s="13" t="s">
        <v>3442</v>
      </c>
      <c r="B1312" s="11" t="s">
        <v>2647</v>
      </c>
      <c r="C1312" s="13">
        <v>2017</v>
      </c>
      <c r="D1312" s="15">
        <v>2</v>
      </c>
      <c r="E1312" s="15" t="s">
        <v>3434</v>
      </c>
      <c r="F1312" s="11" t="str">
        <f t="shared" ref="F1312:F1375" si="42">CONCATENATE(B1312, "-", C1312, "-", D1312)</f>
        <v>OCV-2017-2</v>
      </c>
      <c r="G1312" s="15" t="s">
        <v>436</v>
      </c>
      <c r="H1312" s="11" t="str">
        <f t="shared" ref="H1312:H1375" si="43">G1312 &amp; " - " &amp; J1312</f>
        <v>Concierto para oboe - Bellini, Vincenzo</v>
      </c>
      <c r="I1312" s="32" t="s">
        <v>437</v>
      </c>
      <c r="J1312" s="32" t="s">
        <v>3443</v>
      </c>
      <c r="K1312" s="11" t="s">
        <v>24</v>
      </c>
      <c r="L1312" s="15">
        <v>1823</v>
      </c>
      <c r="M1312" s="14"/>
      <c r="N1312" s="14"/>
      <c r="O1312" s="42" t="s">
        <v>26</v>
      </c>
      <c r="P1312" s="15" t="s">
        <v>27</v>
      </c>
      <c r="Q1312" s="9" t="s">
        <v>62</v>
      </c>
      <c r="R1312" s="27" t="s">
        <v>2664</v>
      </c>
      <c r="S1312" s="2" t="s">
        <v>3426</v>
      </c>
      <c r="T1312" s="9" t="s">
        <v>436</v>
      </c>
    </row>
    <row r="1313" spans="1:20" ht="15.75" customHeight="1">
      <c r="A1313" s="13" t="s">
        <v>3444</v>
      </c>
      <c r="B1313" s="11" t="s">
        <v>2647</v>
      </c>
      <c r="C1313" s="13">
        <v>2017</v>
      </c>
      <c r="D1313" s="15">
        <v>2</v>
      </c>
      <c r="E1313" s="15" t="s">
        <v>3434</v>
      </c>
      <c r="F1313" s="11" t="str">
        <f t="shared" si="42"/>
        <v>OCV-2017-2</v>
      </c>
      <c r="G1313" s="32" t="s">
        <v>3445</v>
      </c>
      <c r="H1313" s="11" t="str">
        <f t="shared" si="43"/>
        <v>Quinteto para clarinete y cuerdas Op. 34  - von Weber, Carl Maria</v>
      </c>
      <c r="I1313" s="15" t="s">
        <v>423</v>
      </c>
      <c r="J1313" s="15" t="s">
        <v>205</v>
      </c>
      <c r="K1313" s="11" t="s">
        <v>24</v>
      </c>
      <c r="L1313" s="15">
        <v>1815</v>
      </c>
      <c r="M1313" s="14"/>
      <c r="N1313" s="15" t="s">
        <v>3384</v>
      </c>
      <c r="O1313" s="42" t="s">
        <v>26</v>
      </c>
      <c r="P1313" s="15" t="s">
        <v>27</v>
      </c>
      <c r="Q1313" s="9" t="s">
        <v>62</v>
      </c>
      <c r="R1313" s="27" t="s">
        <v>2664</v>
      </c>
      <c r="S1313" s="2" t="s">
        <v>3426</v>
      </c>
      <c r="T1313" s="9" t="s">
        <v>3446</v>
      </c>
    </row>
    <row r="1314" spans="1:20" ht="15.75" customHeight="1">
      <c r="A1314" s="13" t="s">
        <v>3447</v>
      </c>
      <c r="B1314" s="11" t="s">
        <v>2647</v>
      </c>
      <c r="C1314" s="13">
        <v>2017</v>
      </c>
      <c r="D1314" s="15">
        <v>3</v>
      </c>
      <c r="E1314" s="15" t="s">
        <v>3448</v>
      </c>
      <c r="F1314" s="11" t="str">
        <f t="shared" si="42"/>
        <v>OCV-2017-3</v>
      </c>
      <c r="G1314" s="32" t="s">
        <v>3449</v>
      </c>
      <c r="H1314" s="11" t="str">
        <f t="shared" si="43"/>
        <v xml:space="preserve">La silla de tu sombra (Identidad de tierra II,2017) - Carrasco, Fernanda </v>
      </c>
      <c r="I1314" s="11" t="s">
        <v>22</v>
      </c>
      <c r="J1314" s="11" t="s">
        <v>3450</v>
      </c>
      <c r="K1314" s="11" t="s">
        <v>365</v>
      </c>
      <c r="L1314" s="15">
        <v>2017</v>
      </c>
      <c r="M1314" s="14"/>
      <c r="N1314" s="14"/>
      <c r="O1314" s="32" t="s">
        <v>34</v>
      </c>
      <c r="P1314" s="15" t="s">
        <v>748</v>
      </c>
      <c r="Q1314" s="9" t="s">
        <v>69</v>
      </c>
      <c r="R1314" s="27" t="s">
        <v>2664</v>
      </c>
      <c r="S1314" s="2" t="s">
        <v>3426</v>
      </c>
      <c r="T1314" s="9" t="s">
        <v>3451</v>
      </c>
    </row>
    <row r="1315" spans="1:20" ht="15.75" customHeight="1">
      <c r="A1315" s="13" t="s">
        <v>3452</v>
      </c>
      <c r="B1315" s="11" t="s">
        <v>2647</v>
      </c>
      <c r="C1315" s="13">
        <v>2017</v>
      </c>
      <c r="D1315" s="15">
        <v>3</v>
      </c>
      <c r="E1315" s="15" t="s">
        <v>3448</v>
      </c>
      <c r="F1315" s="11" t="str">
        <f t="shared" si="42"/>
        <v>OCV-2017-3</v>
      </c>
      <c r="G1315" s="15" t="s">
        <v>134</v>
      </c>
      <c r="H1315" s="11" t="str">
        <f t="shared" si="43"/>
        <v>Concierto para violín - Schumann, Robert</v>
      </c>
      <c r="I1315" s="15" t="s">
        <v>242</v>
      </c>
      <c r="J1315" s="11" t="s">
        <v>714</v>
      </c>
      <c r="K1315" s="11" t="s">
        <v>24</v>
      </c>
      <c r="L1315" s="15">
        <v>1850</v>
      </c>
      <c r="M1315" s="14"/>
      <c r="N1315" s="14"/>
      <c r="O1315" s="42" t="s">
        <v>26</v>
      </c>
      <c r="P1315" s="15" t="s">
        <v>27</v>
      </c>
      <c r="Q1315" s="11" t="s">
        <v>49</v>
      </c>
      <c r="R1315" s="27" t="s">
        <v>2664</v>
      </c>
      <c r="S1315" s="2" t="s">
        <v>3426</v>
      </c>
      <c r="T1315" s="9" t="s">
        <v>3453</v>
      </c>
    </row>
    <row r="1316" spans="1:20" ht="15.75" customHeight="1">
      <c r="A1316" s="13" t="s">
        <v>3454</v>
      </c>
      <c r="B1316" s="11" t="s">
        <v>2647</v>
      </c>
      <c r="C1316" s="13">
        <v>2017</v>
      </c>
      <c r="D1316" s="15">
        <v>3</v>
      </c>
      <c r="E1316" s="15" t="s">
        <v>3448</v>
      </c>
      <c r="F1316" s="11" t="str">
        <f t="shared" si="42"/>
        <v>OCV-2017-3</v>
      </c>
      <c r="G1316" s="32" t="s">
        <v>3455</v>
      </c>
      <c r="H1316" s="11" t="str">
        <f t="shared" si="43"/>
        <v>Má vlast, selección - Smetana, Bedřich</v>
      </c>
      <c r="I1316" s="32" t="s">
        <v>1</v>
      </c>
      <c r="J1316" s="11" t="s">
        <v>3456</v>
      </c>
      <c r="K1316" s="11" t="s">
        <v>24</v>
      </c>
      <c r="L1316" s="15">
        <v>1875</v>
      </c>
      <c r="M1316" s="14"/>
      <c r="N1316" s="14"/>
      <c r="O1316" s="42" t="s">
        <v>26</v>
      </c>
      <c r="P1316" s="15" t="s">
        <v>27</v>
      </c>
      <c r="Q1316" s="11" t="s">
        <v>49</v>
      </c>
      <c r="R1316" s="27" t="s">
        <v>2664</v>
      </c>
      <c r="S1316" s="2" t="s">
        <v>3426</v>
      </c>
      <c r="T1316" s="9" t="s">
        <v>3455</v>
      </c>
    </row>
    <row r="1317" spans="1:20" ht="15.75" customHeight="1">
      <c r="A1317" s="13" t="s">
        <v>3457</v>
      </c>
      <c r="B1317" s="11" t="s">
        <v>2647</v>
      </c>
      <c r="C1317" s="13">
        <v>2017</v>
      </c>
      <c r="D1317" s="15">
        <v>4</v>
      </c>
      <c r="E1317" s="15" t="s">
        <v>3458</v>
      </c>
      <c r="F1317" s="11" t="str">
        <f t="shared" si="42"/>
        <v>OCV-2017-4</v>
      </c>
      <c r="G1317" s="32" t="s">
        <v>3459</v>
      </c>
      <c r="H1317" s="11" t="str">
        <f t="shared" si="43"/>
        <v xml:space="preserve">Suite de Scylla et Glaucus  - Leclair, Jean-Marie </v>
      </c>
      <c r="I1317" s="32" t="s">
        <v>1</v>
      </c>
      <c r="J1317" s="32" t="s">
        <v>3460</v>
      </c>
      <c r="K1317" s="11" t="s">
        <v>24</v>
      </c>
      <c r="L1317" s="11">
        <v>1746</v>
      </c>
      <c r="M1317" s="11"/>
      <c r="N1317" s="11"/>
      <c r="O1317" s="42" t="s">
        <v>26</v>
      </c>
      <c r="P1317" s="15" t="s">
        <v>27</v>
      </c>
      <c r="Q1317" s="11" t="s">
        <v>148</v>
      </c>
      <c r="R1317" s="45" t="s">
        <v>2664</v>
      </c>
      <c r="S1317" s="2" t="s">
        <v>3426</v>
      </c>
      <c r="T1317" s="9" t="s">
        <v>3461</v>
      </c>
    </row>
    <row r="1318" spans="1:20" ht="15.75" customHeight="1">
      <c r="A1318" s="13" t="s">
        <v>3462</v>
      </c>
      <c r="B1318" s="11" t="s">
        <v>2647</v>
      </c>
      <c r="C1318" s="13">
        <v>2017</v>
      </c>
      <c r="D1318" s="15">
        <v>4</v>
      </c>
      <c r="E1318" s="15" t="s">
        <v>3458</v>
      </c>
      <c r="F1318" s="11" t="str">
        <f t="shared" si="42"/>
        <v>OCV-2017-4</v>
      </c>
      <c r="G1318" s="15" t="s">
        <v>1930</v>
      </c>
      <c r="H1318" s="11" t="str">
        <f t="shared" si="43"/>
        <v>Concerto Grosso Op. 6 n° 3 - Corelli, Arcangelo</v>
      </c>
      <c r="I1318" s="15" t="s">
        <v>1</v>
      </c>
      <c r="J1318" s="32" t="s">
        <v>722</v>
      </c>
      <c r="K1318" s="11" t="s">
        <v>24</v>
      </c>
      <c r="L1318" s="32">
        <v>1712</v>
      </c>
      <c r="M1318" s="32"/>
      <c r="N1318" s="32"/>
      <c r="O1318" s="42" t="s">
        <v>26</v>
      </c>
      <c r="P1318" s="15" t="s">
        <v>27</v>
      </c>
      <c r="Q1318" s="11" t="s">
        <v>148</v>
      </c>
      <c r="R1318" s="45" t="s">
        <v>2664</v>
      </c>
      <c r="S1318" s="2" t="s">
        <v>3426</v>
      </c>
      <c r="T1318" s="9" t="s">
        <v>3122</v>
      </c>
    </row>
    <row r="1319" spans="1:20" ht="15.75" customHeight="1">
      <c r="A1319" s="13" t="s">
        <v>3463</v>
      </c>
      <c r="B1319" s="11" t="s">
        <v>2647</v>
      </c>
      <c r="C1319" s="13">
        <v>2017</v>
      </c>
      <c r="D1319" s="15">
        <v>4</v>
      </c>
      <c r="E1319" s="15" t="s">
        <v>3458</v>
      </c>
      <c r="F1319" s="11" t="str">
        <f t="shared" si="42"/>
        <v>OCV-2017-4</v>
      </c>
      <c r="G1319" s="32" t="s">
        <v>3464</v>
      </c>
      <c r="H1319" s="11" t="str">
        <f t="shared" si="43"/>
        <v>Concerto Grosso Op. 3 n° 4 - Haendel, Georg Friederich</v>
      </c>
      <c r="I1319" s="15" t="s">
        <v>1</v>
      </c>
      <c r="J1319" s="15" t="s">
        <v>359</v>
      </c>
      <c r="K1319" s="11" t="s">
        <v>24</v>
      </c>
      <c r="L1319" s="15">
        <v>1734</v>
      </c>
      <c r="M1319" s="14"/>
      <c r="N1319" s="14"/>
      <c r="O1319" s="42" t="s">
        <v>26</v>
      </c>
      <c r="P1319" s="15" t="s">
        <v>27</v>
      </c>
      <c r="Q1319" s="11" t="s">
        <v>148</v>
      </c>
      <c r="R1319" s="27" t="s">
        <v>2664</v>
      </c>
      <c r="S1319" s="2" t="s">
        <v>3426</v>
      </c>
      <c r="T1319" s="9" t="s">
        <v>3122</v>
      </c>
    </row>
    <row r="1320" spans="1:20" ht="15.75" customHeight="1">
      <c r="A1320" s="13" t="s">
        <v>3465</v>
      </c>
      <c r="B1320" s="11" t="s">
        <v>2647</v>
      </c>
      <c r="C1320" s="13">
        <v>2017</v>
      </c>
      <c r="D1320" s="15">
        <v>4</v>
      </c>
      <c r="E1320" s="15" t="s">
        <v>3458</v>
      </c>
      <c r="F1320" s="11" t="str">
        <f t="shared" si="42"/>
        <v>OCV-2017-4</v>
      </c>
      <c r="G1320" s="15" t="s">
        <v>1653</v>
      </c>
      <c r="H1320" s="11" t="str">
        <f t="shared" si="43"/>
        <v>Sinfonía n° 83 - Haydn, Franz Joseph</v>
      </c>
      <c r="I1320" s="15" t="s">
        <v>1</v>
      </c>
      <c r="J1320" s="15" t="s">
        <v>65</v>
      </c>
      <c r="K1320" s="11" t="s">
        <v>24</v>
      </c>
      <c r="L1320" s="15">
        <v>1785</v>
      </c>
      <c r="M1320" s="14"/>
      <c r="N1320" s="14"/>
      <c r="O1320" s="42" t="s">
        <v>26</v>
      </c>
      <c r="P1320" s="15" t="s">
        <v>27</v>
      </c>
      <c r="Q1320" s="11" t="s">
        <v>45</v>
      </c>
      <c r="R1320" s="27" t="s">
        <v>2664</v>
      </c>
      <c r="S1320" s="2" t="s">
        <v>3426</v>
      </c>
    </row>
    <row r="1321" spans="1:20" ht="15.75" customHeight="1">
      <c r="A1321" s="13" t="s">
        <v>3466</v>
      </c>
      <c r="B1321" s="11" t="s">
        <v>2647</v>
      </c>
      <c r="C1321" s="13">
        <v>2017</v>
      </c>
      <c r="D1321" s="15">
        <v>5</v>
      </c>
      <c r="E1321" s="15" t="s">
        <v>3467</v>
      </c>
      <c r="F1321" s="11" t="str">
        <f t="shared" si="42"/>
        <v>OCV-2017-5</v>
      </c>
      <c r="G1321" s="15" t="s">
        <v>3468</v>
      </c>
      <c r="H1321" s="11" t="str">
        <f t="shared" si="43"/>
        <v xml:space="preserve">Un canto alzado (identidad de la tierra III,2017) - Bachmann, Katherine </v>
      </c>
      <c r="I1321" s="15" t="s">
        <v>22</v>
      </c>
      <c r="J1321" s="32" t="s">
        <v>2453</v>
      </c>
      <c r="K1321" s="11" t="s">
        <v>365</v>
      </c>
      <c r="L1321" s="15">
        <v>2017</v>
      </c>
      <c r="M1321" s="14"/>
      <c r="N1321" s="14"/>
      <c r="O1321" s="11" t="s">
        <v>34</v>
      </c>
      <c r="P1321" s="15" t="s">
        <v>748</v>
      </c>
      <c r="Q1321" s="9" t="s">
        <v>69</v>
      </c>
      <c r="R1321" s="27" t="s">
        <v>2664</v>
      </c>
      <c r="S1321" s="2" t="s">
        <v>3469</v>
      </c>
      <c r="T1321" s="9" t="s">
        <v>3470</v>
      </c>
    </row>
    <row r="1322" spans="1:20" ht="15.75" customHeight="1">
      <c r="A1322" s="13" t="s">
        <v>3471</v>
      </c>
      <c r="B1322" s="11" t="s">
        <v>2647</v>
      </c>
      <c r="C1322" s="13">
        <v>2017</v>
      </c>
      <c r="D1322" s="15">
        <v>5</v>
      </c>
      <c r="E1322" s="15" t="s">
        <v>3467</v>
      </c>
      <c r="F1322" s="11" t="str">
        <f t="shared" si="42"/>
        <v>OCV-2017-5</v>
      </c>
      <c r="G1322" s="32" t="s">
        <v>3472</v>
      </c>
      <c r="H1322" s="11" t="str">
        <f t="shared" si="43"/>
        <v>Concerto grosso, Op. 17  - Maillard, René</v>
      </c>
      <c r="I1322" s="15" t="s">
        <v>1</v>
      </c>
      <c r="J1322" s="32" t="s">
        <v>3473</v>
      </c>
      <c r="K1322" s="11" t="s">
        <v>24</v>
      </c>
      <c r="L1322" s="15">
        <v>2011</v>
      </c>
      <c r="M1322" s="14"/>
      <c r="N1322" s="14"/>
      <c r="O1322" s="42" t="s">
        <v>26</v>
      </c>
      <c r="P1322" s="15" t="s">
        <v>27</v>
      </c>
      <c r="Q1322" s="9" t="s">
        <v>69</v>
      </c>
      <c r="R1322" s="27" t="s">
        <v>2664</v>
      </c>
      <c r="S1322" s="2" t="s">
        <v>3469</v>
      </c>
      <c r="T1322" s="9" t="s">
        <v>3122</v>
      </c>
    </row>
    <row r="1323" spans="1:20" ht="15.75" customHeight="1">
      <c r="A1323" s="13" t="s">
        <v>3474</v>
      </c>
      <c r="B1323" s="11" t="s">
        <v>2647</v>
      </c>
      <c r="C1323" s="13">
        <v>2017</v>
      </c>
      <c r="D1323" s="15">
        <v>5</v>
      </c>
      <c r="E1323" s="15" t="s">
        <v>3467</v>
      </c>
      <c r="F1323" s="11" t="str">
        <f t="shared" si="42"/>
        <v>OCV-2017-5</v>
      </c>
      <c r="G1323" s="32" t="s">
        <v>3475</v>
      </c>
      <c r="H1323" s="11" t="str">
        <f t="shared" si="43"/>
        <v>Simple symphony - Britten, Benjamin</v>
      </c>
      <c r="I1323" s="15" t="s">
        <v>1</v>
      </c>
      <c r="J1323" s="32" t="s">
        <v>294</v>
      </c>
      <c r="K1323" s="11" t="s">
        <v>24</v>
      </c>
      <c r="L1323" s="15">
        <v>1934</v>
      </c>
      <c r="M1323" s="14"/>
      <c r="N1323" s="14"/>
      <c r="O1323" s="33" t="s">
        <v>26</v>
      </c>
      <c r="P1323" s="15" t="s">
        <v>27</v>
      </c>
      <c r="Q1323" s="9" t="s">
        <v>39</v>
      </c>
      <c r="R1323" s="27" t="s">
        <v>2664</v>
      </c>
      <c r="S1323" s="2" t="s">
        <v>3469</v>
      </c>
    </row>
    <row r="1324" spans="1:20" ht="15.75" customHeight="1">
      <c r="A1324" s="13" t="s">
        <v>3476</v>
      </c>
      <c r="B1324" s="11" t="s">
        <v>2647</v>
      </c>
      <c r="C1324" s="13">
        <v>2017</v>
      </c>
      <c r="D1324" s="15">
        <v>5</v>
      </c>
      <c r="E1324" s="15" t="s">
        <v>3467</v>
      </c>
      <c r="F1324" s="11" t="str">
        <f t="shared" si="42"/>
        <v>OCV-2017-5</v>
      </c>
      <c r="G1324" s="15" t="s">
        <v>1262</v>
      </c>
      <c r="H1324" s="11" t="str">
        <f t="shared" si="43"/>
        <v>Sinfonietta - Britten, Benjamin</v>
      </c>
      <c r="I1324" s="15" t="s">
        <v>1</v>
      </c>
      <c r="J1324" s="32" t="s">
        <v>294</v>
      </c>
      <c r="K1324" s="11" t="s">
        <v>24</v>
      </c>
      <c r="L1324" s="15">
        <v>1932</v>
      </c>
      <c r="M1324" s="14"/>
      <c r="N1324" s="14"/>
      <c r="O1324" s="42" t="s">
        <v>26</v>
      </c>
      <c r="P1324" s="15" t="s">
        <v>27</v>
      </c>
      <c r="Q1324" s="9" t="s">
        <v>39</v>
      </c>
      <c r="R1324" s="27" t="s">
        <v>2664</v>
      </c>
      <c r="S1324" s="2" t="s">
        <v>3469</v>
      </c>
    </row>
    <row r="1325" spans="1:20" ht="15.75" customHeight="1">
      <c r="A1325" s="13" t="s">
        <v>3477</v>
      </c>
      <c r="B1325" s="11" t="s">
        <v>2647</v>
      </c>
      <c r="C1325" s="13">
        <v>2017</v>
      </c>
      <c r="D1325" s="15">
        <v>6</v>
      </c>
      <c r="E1325" s="15" t="s">
        <v>3478</v>
      </c>
      <c r="F1325" s="11" t="str">
        <f t="shared" si="42"/>
        <v>OCV-2017-6</v>
      </c>
      <c r="G1325" s="15" t="s">
        <v>2810</v>
      </c>
      <c r="H1325" s="11" t="str">
        <f t="shared" si="43"/>
        <v>Cuarteto de cuerdas - Verdi, Giuseppe</v>
      </c>
      <c r="I1325" s="32" t="s">
        <v>2810</v>
      </c>
      <c r="J1325" s="32" t="s">
        <v>1315</v>
      </c>
      <c r="K1325" s="11" t="s">
        <v>24</v>
      </c>
      <c r="L1325" s="15">
        <v>1873</v>
      </c>
      <c r="M1325" s="14"/>
      <c r="N1325" s="14"/>
      <c r="O1325" s="42" t="s">
        <v>26</v>
      </c>
      <c r="P1325" s="15" t="s">
        <v>27</v>
      </c>
      <c r="Q1325" s="11" t="s">
        <v>49</v>
      </c>
      <c r="R1325" s="27" t="s">
        <v>2664</v>
      </c>
      <c r="S1325" s="2" t="s">
        <v>3469</v>
      </c>
      <c r="T1325" s="9" t="s">
        <v>2810</v>
      </c>
    </row>
    <row r="1326" spans="1:20" ht="15.75" customHeight="1">
      <c r="A1326" s="13" t="s">
        <v>3479</v>
      </c>
      <c r="B1326" s="11" t="s">
        <v>2647</v>
      </c>
      <c r="C1326" s="13">
        <v>2017</v>
      </c>
      <c r="D1326" s="15">
        <v>6</v>
      </c>
      <c r="E1326" s="15" t="s">
        <v>3478</v>
      </c>
      <c r="F1326" s="11" t="str">
        <f t="shared" si="42"/>
        <v>OCV-2017-6</v>
      </c>
      <c r="G1326" s="32" t="s">
        <v>3480</v>
      </c>
      <c r="H1326" s="11" t="str">
        <f t="shared" si="43"/>
        <v>Crisantemi  - Puccini, Giacomo</v>
      </c>
      <c r="I1326" s="15" t="s">
        <v>1</v>
      </c>
      <c r="J1326" s="32" t="s">
        <v>1223</v>
      </c>
      <c r="K1326" s="11" t="s">
        <v>24</v>
      </c>
      <c r="L1326" s="15">
        <v>1890</v>
      </c>
      <c r="M1326" s="14"/>
      <c r="N1326" s="14"/>
      <c r="O1326" s="42" t="s">
        <v>26</v>
      </c>
      <c r="P1326" s="15" t="s">
        <v>27</v>
      </c>
      <c r="Q1326" s="11" t="s">
        <v>49</v>
      </c>
      <c r="R1326" s="27" t="s">
        <v>2664</v>
      </c>
      <c r="S1326" s="2" t="s">
        <v>3469</v>
      </c>
    </row>
    <row r="1327" spans="1:20" ht="15.75" customHeight="1">
      <c r="A1327" s="13" t="s">
        <v>3481</v>
      </c>
      <c r="B1327" s="11" t="s">
        <v>2647</v>
      </c>
      <c r="C1327" s="13">
        <v>2017</v>
      </c>
      <c r="D1327" s="15">
        <v>6</v>
      </c>
      <c r="E1327" s="15" t="s">
        <v>3478</v>
      </c>
      <c r="F1327" s="11" t="str">
        <f t="shared" si="42"/>
        <v>OCV-2017-6</v>
      </c>
      <c r="G1327" s="32" t="s">
        <v>3482</v>
      </c>
      <c r="H1327" s="11" t="str">
        <f t="shared" si="43"/>
        <v xml:space="preserve">Concerto grosso en Fa mayor  - Ghedini, Giorgio Federico </v>
      </c>
      <c r="I1327" s="15" t="s">
        <v>1</v>
      </c>
      <c r="J1327" s="32" t="s">
        <v>3483</v>
      </c>
      <c r="K1327" s="11" t="s">
        <v>24</v>
      </c>
      <c r="L1327" s="15">
        <v>1927</v>
      </c>
      <c r="M1327" s="14"/>
      <c r="N1327" s="14"/>
      <c r="O1327" s="42" t="s">
        <v>26</v>
      </c>
      <c r="P1327" s="15" t="s">
        <v>27</v>
      </c>
      <c r="Q1327" s="9" t="s">
        <v>39</v>
      </c>
      <c r="R1327" s="27" t="s">
        <v>2664</v>
      </c>
      <c r="S1327" s="2" t="s">
        <v>3469</v>
      </c>
      <c r="T1327" s="9" t="s">
        <v>3484</v>
      </c>
    </row>
    <row r="1328" spans="1:20" ht="15.75" customHeight="1">
      <c r="A1328" s="13" t="s">
        <v>3485</v>
      </c>
      <c r="B1328" s="11" t="s">
        <v>2647</v>
      </c>
      <c r="C1328" s="13">
        <v>2017</v>
      </c>
      <c r="D1328" s="15">
        <v>7</v>
      </c>
      <c r="E1328" s="15" t="s">
        <v>3486</v>
      </c>
      <c r="F1328" s="11" t="str">
        <f t="shared" si="42"/>
        <v>OCV-2017-7</v>
      </c>
      <c r="G1328" s="15" t="s">
        <v>3487</v>
      </c>
      <c r="H1328" s="11" t="str">
        <f t="shared" si="43"/>
        <v xml:space="preserve">Resolana sur - Carrasco, Fernanda </v>
      </c>
      <c r="I1328" s="15" t="s">
        <v>2810</v>
      </c>
      <c r="J1328" s="32" t="s">
        <v>3450</v>
      </c>
      <c r="K1328" s="11" t="s">
        <v>365</v>
      </c>
      <c r="L1328" s="15">
        <v>2014</v>
      </c>
      <c r="M1328" s="14"/>
      <c r="N1328" s="14"/>
      <c r="O1328" s="32" t="s">
        <v>34</v>
      </c>
      <c r="P1328" s="15" t="s">
        <v>27</v>
      </c>
      <c r="Q1328" s="9" t="s">
        <v>69</v>
      </c>
      <c r="R1328" s="27" t="s">
        <v>2664</v>
      </c>
      <c r="S1328" s="2" t="s">
        <v>3469</v>
      </c>
    </row>
    <row r="1329" spans="1:23" ht="15.75" customHeight="1">
      <c r="A1329" s="13" t="s">
        <v>3488</v>
      </c>
      <c r="B1329" s="11" t="s">
        <v>2647</v>
      </c>
      <c r="C1329" s="13">
        <v>2017</v>
      </c>
      <c r="D1329" s="15">
        <v>7</v>
      </c>
      <c r="E1329" s="15" t="s">
        <v>3486</v>
      </c>
      <c r="F1329" s="11" t="str">
        <f t="shared" si="42"/>
        <v>OCV-2017-7</v>
      </c>
      <c r="G1329" s="32" t="s">
        <v>3489</v>
      </c>
      <c r="H1329" s="11" t="str">
        <f t="shared" si="43"/>
        <v>Concierto para corno n° 2  - Haydn, Franz Joseph</v>
      </c>
      <c r="I1329" s="32" t="s">
        <v>198</v>
      </c>
      <c r="J1329" s="15" t="s">
        <v>65</v>
      </c>
      <c r="K1329" s="11" t="s">
        <v>24</v>
      </c>
      <c r="L1329" s="15">
        <v>1781</v>
      </c>
      <c r="M1329" s="14"/>
      <c r="N1329" s="14"/>
      <c r="O1329" s="42" t="s">
        <v>26</v>
      </c>
      <c r="P1329" s="15" t="s">
        <v>27</v>
      </c>
      <c r="Q1329" s="11" t="s">
        <v>45</v>
      </c>
      <c r="R1329" s="27" t="s">
        <v>2664</v>
      </c>
      <c r="S1329" s="2" t="s">
        <v>3469</v>
      </c>
      <c r="T1329" s="9" t="s">
        <v>3</v>
      </c>
    </row>
    <row r="1330" spans="1:23" ht="15.75" customHeight="1">
      <c r="A1330" s="13" t="s">
        <v>3490</v>
      </c>
      <c r="B1330" s="11" t="s">
        <v>2647</v>
      </c>
      <c r="C1330" s="13">
        <v>2017</v>
      </c>
      <c r="D1330" s="15">
        <v>7</v>
      </c>
      <c r="E1330" s="15" t="s">
        <v>3486</v>
      </c>
      <c r="F1330" s="11" t="str">
        <f t="shared" si="42"/>
        <v>OCV-2017-7</v>
      </c>
      <c r="G1330" s="32" t="s">
        <v>3491</v>
      </c>
      <c r="H1330" s="11" t="str">
        <f t="shared" si="43"/>
        <v>Tema y variaciones Op 80  - Beach, Amy Marcy</v>
      </c>
      <c r="I1330" s="15" t="s">
        <v>182</v>
      </c>
      <c r="J1330" s="32" t="s">
        <v>3492</v>
      </c>
      <c r="K1330" s="11" t="s">
        <v>365</v>
      </c>
      <c r="L1330" s="15">
        <v>1916</v>
      </c>
      <c r="M1330" s="14"/>
      <c r="N1330" s="14"/>
      <c r="O1330" s="42" t="s">
        <v>26</v>
      </c>
      <c r="P1330" s="15" t="s">
        <v>27</v>
      </c>
      <c r="Q1330" s="9" t="s">
        <v>39</v>
      </c>
      <c r="R1330" s="27" t="s">
        <v>2664</v>
      </c>
      <c r="S1330" s="2" t="s">
        <v>3469</v>
      </c>
      <c r="T1330" s="9" t="s">
        <v>3493</v>
      </c>
    </row>
    <row r="1331" spans="1:23" ht="15.75" customHeight="1">
      <c r="A1331" s="13" t="s">
        <v>3494</v>
      </c>
      <c r="B1331" s="11" t="s">
        <v>2647</v>
      </c>
      <c r="C1331" s="13">
        <v>2017</v>
      </c>
      <c r="D1331" s="15">
        <v>7</v>
      </c>
      <c r="E1331" s="15" t="s">
        <v>3486</v>
      </c>
      <c r="F1331" s="11" t="str">
        <f t="shared" si="42"/>
        <v>OCV-2017-7</v>
      </c>
      <c r="G1331" s="32" t="s">
        <v>3070</v>
      </c>
      <c r="H1331" s="11" t="str">
        <f t="shared" si="43"/>
        <v xml:space="preserve">Divertimento - Piston, Walter </v>
      </c>
      <c r="I1331" s="15" t="s">
        <v>1</v>
      </c>
      <c r="J1331" s="32" t="s">
        <v>3495</v>
      </c>
      <c r="K1331" s="11" t="s">
        <v>24</v>
      </c>
      <c r="L1331" s="15">
        <v>1946</v>
      </c>
      <c r="M1331" s="14"/>
      <c r="N1331" s="14"/>
      <c r="O1331" s="42" t="s">
        <v>26</v>
      </c>
      <c r="P1331" s="15" t="s">
        <v>27</v>
      </c>
      <c r="Q1331" s="9" t="s">
        <v>39</v>
      </c>
      <c r="R1331" s="27" t="s">
        <v>2664</v>
      </c>
      <c r="S1331" s="2" t="s">
        <v>3469</v>
      </c>
    </row>
    <row r="1332" spans="1:23" ht="15.75" customHeight="1">
      <c r="A1332" s="13" t="s">
        <v>3496</v>
      </c>
      <c r="B1332" s="11" t="s">
        <v>2647</v>
      </c>
      <c r="C1332" s="13">
        <v>2017</v>
      </c>
      <c r="D1332" s="15">
        <v>8</v>
      </c>
      <c r="E1332" s="15" t="s">
        <v>3497</v>
      </c>
      <c r="F1332" s="11" t="str">
        <f t="shared" si="42"/>
        <v>OCV-2017-8</v>
      </c>
      <c r="G1332" s="32" t="s">
        <v>3498</v>
      </c>
      <c r="H1332" s="11" t="str">
        <f t="shared" si="43"/>
        <v xml:space="preserve">17 (identidad de la tierra IV, 2017) - Santibáñez, Natalie </v>
      </c>
      <c r="I1332" s="32" t="s">
        <v>22</v>
      </c>
      <c r="J1332" s="32" t="s">
        <v>3499</v>
      </c>
      <c r="K1332" s="11" t="s">
        <v>365</v>
      </c>
      <c r="L1332" s="15">
        <v>2017</v>
      </c>
      <c r="M1332" s="14"/>
      <c r="N1332" s="14"/>
      <c r="O1332" s="32" t="s">
        <v>34</v>
      </c>
      <c r="P1332" s="15" t="s">
        <v>748</v>
      </c>
      <c r="Q1332" s="9" t="s">
        <v>69</v>
      </c>
      <c r="R1332" s="27" t="s">
        <v>2664</v>
      </c>
      <c r="S1332" s="2" t="s">
        <v>3469</v>
      </c>
      <c r="T1332" s="9">
        <v>17</v>
      </c>
    </row>
    <row r="1333" spans="1:23" ht="15.75" customHeight="1">
      <c r="A1333" s="13" t="s">
        <v>3500</v>
      </c>
      <c r="B1333" s="11" t="s">
        <v>2647</v>
      </c>
      <c r="C1333" s="13">
        <v>2017</v>
      </c>
      <c r="D1333" s="15">
        <v>8</v>
      </c>
      <c r="E1333" s="15" t="s">
        <v>3497</v>
      </c>
      <c r="F1333" s="11" t="str">
        <f t="shared" si="42"/>
        <v>OCV-2017-8</v>
      </c>
      <c r="G1333" s="32" t="s">
        <v>86</v>
      </c>
      <c r="H1333" s="11" t="str">
        <f t="shared" si="43"/>
        <v xml:space="preserve">Cuatro estaciones porteñas - Piazzolla, Astor </v>
      </c>
      <c r="I1333" s="32" t="s">
        <v>22</v>
      </c>
      <c r="J1333" s="32" t="s">
        <v>3501</v>
      </c>
      <c r="K1333" s="11" t="s">
        <v>24</v>
      </c>
      <c r="L1333" s="15" t="s">
        <v>3502</v>
      </c>
      <c r="M1333" s="14"/>
      <c r="N1333" s="14"/>
      <c r="O1333" s="42" t="s">
        <v>26</v>
      </c>
      <c r="P1333" s="15" t="s">
        <v>27</v>
      </c>
      <c r="Q1333" s="9" t="s">
        <v>89</v>
      </c>
      <c r="R1333" s="27" t="s">
        <v>2664</v>
      </c>
      <c r="S1333" s="2" t="s">
        <v>3469</v>
      </c>
      <c r="T1333" s="9" t="s">
        <v>3503</v>
      </c>
    </row>
    <row r="1334" spans="1:23" ht="15.75" customHeight="1">
      <c r="A1334" s="13" t="s">
        <v>3504</v>
      </c>
      <c r="B1334" s="11" t="s">
        <v>2647</v>
      </c>
      <c r="C1334" s="13">
        <v>2017</v>
      </c>
      <c r="D1334" s="15">
        <v>8</v>
      </c>
      <c r="E1334" s="15" t="s">
        <v>3497</v>
      </c>
      <c r="F1334" s="11" t="str">
        <f t="shared" si="42"/>
        <v>OCV-2017-8</v>
      </c>
      <c r="G1334" s="32" t="s">
        <v>3505</v>
      </c>
      <c r="H1334" s="11" t="str">
        <f t="shared" si="43"/>
        <v>Canciones latinoamericanas - Varios Autores</v>
      </c>
      <c r="I1334" s="32" t="s">
        <v>22</v>
      </c>
      <c r="J1334" s="32" t="s">
        <v>3506</v>
      </c>
      <c r="K1334" s="11" t="s">
        <v>22</v>
      </c>
      <c r="L1334" s="15" t="s">
        <v>25</v>
      </c>
      <c r="M1334" s="14"/>
      <c r="N1334" s="14"/>
      <c r="O1334" s="33" t="s">
        <v>26</v>
      </c>
      <c r="P1334" s="15" t="s">
        <v>27</v>
      </c>
      <c r="Q1334" s="9" t="s">
        <v>855</v>
      </c>
      <c r="R1334" s="27" t="s">
        <v>2664</v>
      </c>
      <c r="S1334" s="2" t="s">
        <v>3469</v>
      </c>
      <c r="T1334" s="9" t="s">
        <v>3507</v>
      </c>
    </row>
    <row r="1335" spans="1:23" ht="15.75" customHeight="1">
      <c r="A1335" s="13" t="s">
        <v>3508</v>
      </c>
      <c r="B1335" s="11" t="s">
        <v>2647</v>
      </c>
      <c r="C1335" s="13">
        <v>2018</v>
      </c>
      <c r="D1335" s="15">
        <v>1</v>
      </c>
      <c r="E1335" s="15" t="s">
        <v>3509</v>
      </c>
      <c r="F1335" s="11" t="str">
        <f t="shared" si="42"/>
        <v>OCV-2018-1</v>
      </c>
      <c r="G1335" s="15" t="s">
        <v>422</v>
      </c>
      <c r="H1335" s="11" t="str">
        <f t="shared" si="43"/>
        <v>Concierto para clarinete - Zamora, Carlos</v>
      </c>
      <c r="I1335" s="15" t="s">
        <v>423</v>
      </c>
      <c r="J1335" s="32" t="s">
        <v>345</v>
      </c>
      <c r="K1335" s="11" t="s">
        <v>24</v>
      </c>
      <c r="L1335" s="15">
        <v>2015</v>
      </c>
      <c r="M1335" s="14"/>
      <c r="N1335" s="14"/>
      <c r="O1335" s="32" t="s">
        <v>34</v>
      </c>
      <c r="P1335" s="15" t="s">
        <v>27</v>
      </c>
      <c r="Q1335" s="9" t="s">
        <v>69</v>
      </c>
      <c r="R1335" s="27" t="s">
        <v>2664</v>
      </c>
      <c r="S1335" s="2" t="s">
        <v>3510</v>
      </c>
      <c r="T1335" s="9" t="s">
        <v>3511</v>
      </c>
    </row>
    <row r="1336" spans="1:23" ht="15.75" customHeight="1">
      <c r="A1336" s="13" t="s">
        <v>3512</v>
      </c>
      <c r="B1336" s="11" t="s">
        <v>2647</v>
      </c>
      <c r="C1336" s="13">
        <v>2018</v>
      </c>
      <c r="D1336" s="15">
        <v>1</v>
      </c>
      <c r="E1336" s="15" t="s">
        <v>3509</v>
      </c>
      <c r="F1336" s="11" t="str">
        <f t="shared" si="42"/>
        <v>OCV-2018-1</v>
      </c>
      <c r="G1336" s="32" t="s">
        <v>3513</v>
      </c>
      <c r="H1336" s="11" t="str">
        <f t="shared" si="43"/>
        <v>Sinfonía concertante para flauta y clarinete Op. 40 - Danzi, Franz</v>
      </c>
      <c r="I1336" s="32" t="s">
        <v>3514</v>
      </c>
      <c r="J1336" s="32" t="s">
        <v>3515</v>
      </c>
      <c r="K1336" s="11" t="s">
        <v>24</v>
      </c>
      <c r="L1336" s="15">
        <v>1786</v>
      </c>
      <c r="M1336" s="14"/>
      <c r="N1336" s="14"/>
      <c r="O1336" s="42" t="s">
        <v>26</v>
      </c>
      <c r="P1336" s="15" t="s">
        <v>27</v>
      </c>
      <c r="Q1336" s="11" t="s">
        <v>45</v>
      </c>
      <c r="R1336" s="27" t="s">
        <v>2664</v>
      </c>
      <c r="S1336" s="2" t="s">
        <v>3510</v>
      </c>
      <c r="T1336" s="9" t="s">
        <v>3516</v>
      </c>
    </row>
    <row r="1337" spans="1:23" ht="15.75" customHeight="1">
      <c r="A1337" s="13" t="s">
        <v>3517</v>
      </c>
      <c r="B1337" s="11" t="s">
        <v>2647</v>
      </c>
      <c r="C1337" s="13">
        <v>2018</v>
      </c>
      <c r="D1337" s="15">
        <v>1</v>
      </c>
      <c r="E1337" s="15" t="s">
        <v>3509</v>
      </c>
      <c r="F1337" s="11" t="str">
        <f t="shared" si="42"/>
        <v>OCV-2018-1</v>
      </c>
      <c r="G1337" s="32" t="s">
        <v>1118</v>
      </c>
      <c r="H1337" s="11" t="str">
        <f t="shared" si="43"/>
        <v>Sinfonía n° 33 - Mozart, Wolfgang Amadeus</v>
      </c>
      <c r="I1337" s="32" t="s">
        <v>1</v>
      </c>
      <c r="J1337" s="15" t="s">
        <v>52</v>
      </c>
      <c r="K1337" s="11" t="s">
        <v>24</v>
      </c>
      <c r="L1337" s="15">
        <v>1779</v>
      </c>
      <c r="M1337" s="14"/>
      <c r="N1337" s="14"/>
      <c r="O1337" s="42" t="s">
        <v>26</v>
      </c>
      <c r="P1337" s="15" t="s">
        <v>27</v>
      </c>
      <c r="Q1337" s="11" t="s">
        <v>45</v>
      </c>
      <c r="R1337" s="27" t="s">
        <v>2664</v>
      </c>
      <c r="S1337" s="2" t="s">
        <v>3510</v>
      </c>
    </row>
    <row r="1338" spans="1:23" ht="15.75" customHeight="1">
      <c r="A1338" s="13" t="s">
        <v>3518</v>
      </c>
      <c r="B1338" s="11" t="s">
        <v>2647</v>
      </c>
      <c r="C1338" s="13">
        <v>2018</v>
      </c>
      <c r="D1338" s="15">
        <v>2</v>
      </c>
      <c r="E1338" s="15" t="s">
        <v>3519</v>
      </c>
      <c r="F1338" s="11" t="str">
        <f t="shared" si="42"/>
        <v>OCV-2018-2</v>
      </c>
      <c r="G1338" s="32" t="s">
        <v>3213</v>
      </c>
      <c r="H1338" s="11" t="str">
        <f t="shared" si="43"/>
        <v>Tres piezas para orquesta de cuerdas  - Núñez Navarrete, Pedro</v>
      </c>
      <c r="I1338" s="15" t="s">
        <v>1</v>
      </c>
      <c r="J1338" s="32" t="s">
        <v>3214</v>
      </c>
      <c r="K1338" s="11" t="s">
        <v>24</v>
      </c>
      <c r="L1338" s="15" t="s">
        <v>25</v>
      </c>
      <c r="M1338" s="14"/>
      <c r="N1338" s="14"/>
      <c r="O1338" s="11" t="s">
        <v>34</v>
      </c>
      <c r="P1338" s="15" t="s">
        <v>27</v>
      </c>
      <c r="Q1338" s="13" t="s">
        <v>22</v>
      </c>
      <c r="R1338" s="27" t="s">
        <v>2664</v>
      </c>
      <c r="S1338" s="2" t="s">
        <v>3510</v>
      </c>
      <c r="T1338" s="9" t="s">
        <v>3216</v>
      </c>
    </row>
    <row r="1339" spans="1:23" ht="15.75" customHeight="1">
      <c r="A1339" s="13" t="s">
        <v>3520</v>
      </c>
      <c r="B1339" s="11" t="s">
        <v>2647</v>
      </c>
      <c r="C1339" s="13">
        <v>2018</v>
      </c>
      <c r="D1339" s="15">
        <v>2</v>
      </c>
      <c r="E1339" s="15" t="s">
        <v>3519</v>
      </c>
      <c r="F1339" s="11" t="str">
        <f t="shared" si="42"/>
        <v>OCV-2018-2</v>
      </c>
      <c r="G1339" s="32" t="s">
        <v>3521</v>
      </c>
      <c r="H1339" s="11" t="str">
        <f t="shared" si="43"/>
        <v>Concierto para violin n° 22 - Viotti, Giovanni Battista</v>
      </c>
      <c r="I1339" s="32" t="s">
        <v>56</v>
      </c>
      <c r="J1339" s="11" t="s">
        <v>3522</v>
      </c>
      <c r="K1339" s="11" t="s">
        <v>24</v>
      </c>
      <c r="L1339" s="15">
        <v>1795</v>
      </c>
      <c r="M1339" s="14"/>
      <c r="N1339" s="14"/>
      <c r="O1339" s="42" t="s">
        <v>26</v>
      </c>
      <c r="P1339" s="15" t="s">
        <v>27</v>
      </c>
      <c r="Q1339" s="11" t="s">
        <v>45</v>
      </c>
      <c r="R1339" s="27" t="s">
        <v>2664</v>
      </c>
      <c r="S1339" s="2" t="s">
        <v>3510</v>
      </c>
      <c r="T1339" s="9" t="s">
        <v>3</v>
      </c>
    </row>
    <row r="1340" spans="1:23" ht="15.75" customHeight="1">
      <c r="A1340" s="13" t="s">
        <v>3523</v>
      </c>
      <c r="B1340" s="11" t="s">
        <v>2647</v>
      </c>
      <c r="C1340" s="13">
        <v>2018</v>
      </c>
      <c r="D1340" s="15">
        <v>2</v>
      </c>
      <c r="E1340" s="15" t="s">
        <v>3519</v>
      </c>
      <c r="F1340" s="11" t="str">
        <f t="shared" si="42"/>
        <v>OCV-2018-2</v>
      </c>
      <c r="G1340" s="32" t="s">
        <v>3524</v>
      </c>
      <c r="H1340" s="11" t="str">
        <f t="shared" si="43"/>
        <v>Selección instrumental de óperas de Giuseppe Verdi - Verdi, Giuseppe</v>
      </c>
      <c r="I1340" s="32" t="s">
        <v>1</v>
      </c>
      <c r="J1340" s="32" t="s">
        <v>1315</v>
      </c>
      <c r="K1340" s="11" t="s">
        <v>24</v>
      </c>
      <c r="L1340" s="15" t="s">
        <v>25</v>
      </c>
      <c r="M1340" s="14"/>
      <c r="N1340" s="14"/>
      <c r="O1340" s="42" t="s">
        <v>26</v>
      </c>
      <c r="P1340" s="15" t="s">
        <v>27</v>
      </c>
      <c r="Q1340" s="11" t="s">
        <v>49</v>
      </c>
      <c r="R1340" s="27" t="s">
        <v>2664</v>
      </c>
      <c r="S1340" s="2" t="s">
        <v>3510</v>
      </c>
      <c r="T1340" s="32" t="s">
        <v>3525</v>
      </c>
      <c r="U1340" s="32" t="s">
        <v>3526</v>
      </c>
      <c r="V1340" s="32" t="s">
        <v>3527</v>
      </c>
      <c r="W1340" s="32" t="s">
        <v>3528</v>
      </c>
    </row>
    <row r="1341" spans="1:23" ht="15.75" customHeight="1">
      <c r="A1341" s="13" t="s">
        <v>3529</v>
      </c>
      <c r="B1341" s="11" t="s">
        <v>2647</v>
      </c>
      <c r="C1341" s="13">
        <v>2018</v>
      </c>
      <c r="D1341" s="15">
        <v>3</v>
      </c>
      <c r="E1341" s="15" t="s">
        <v>2648</v>
      </c>
      <c r="F1341" s="11" t="str">
        <f t="shared" si="42"/>
        <v>OCV-2018-3</v>
      </c>
      <c r="G1341" s="32" t="s">
        <v>3530</v>
      </c>
      <c r="H1341" s="11" t="str">
        <f t="shared" si="43"/>
        <v xml:space="preserve">Um anjo nasce  - Mehmari, André </v>
      </c>
      <c r="I1341" s="32" t="s">
        <v>213</v>
      </c>
      <c r="J1341" s="32" t="s">
        <v>3531</v>
      </c>
      <c r="K1341" s="11" t="s">
        <v>24</v>
      </c>
      <c r="L1341" s="15">
        <v>2007</v>
      </c>
      <c r="M1341" s="14"/>
      <c r="N1341" s="14"/>
      <c r="O1341" s="42" t="s">
        <v>26</v>
      </c>
      <c r="P1341" s="15" t="s">
        <v>27</v>
      </c>
      <c r="Q1341" s="9" t="s">
        <v>69</v>
      </c>
      <c r="R1341" s="27" t="s">
        <v>2664</v>
      </c>
      <c r="S1341" s="2" t="s">
        <v>3532</v>
      </c>
    </row>
    <row r="1342" spans="1:23" ht="15.75" customHeight="1">
      <c r="A1342" s="13" t="s">
        <v>3533</v>
      </c>
      <c r="B1342" s="11" t="s">
        <v>2647</v>
      </c>
      <c r="C1342" s="13">
        <v>2018</v>
      </c>
      <c r="D1342" s="15">
        <v>3</v>
      </c>
      <c r="E1342" s="15" t="s">
        <v>2648</v>
      </c>
      <c r="F1342" s="11" t="str">
        <f t="shared" si="42"/>
        <v>OCV-2018-3</v>
      </c>
      <c r="G1342" s="32" t="s">
        <v>3534</v>
      </c>
      <c r="H1342" s="11" t="str">
        <f t="shared" si="43"/>
        <v>Rosa  - da Rocha, Alfredo</v>
      </c>
      <c r="I1342" s="32" t="s">
        <v>213</v>
      </c>
      <c r="J1342" s="11" t="s">
        <v>3535</v>
      </c>
      <c r="K1342" s="11" t="s">
        <v>24</v>
      </c>
      <c r="L1342" s="15">
        <v>1917</v>
      </c>
      <c r="M1342" s="14"/>
      <c r="N1342" s="14"/>
      <c r="O1342" s="42" t="s">
        <v>26</v>
      </c>
      <c r="P1342" s="15" t="s">
        <v>27</v>
      </c>
      <c r="Q1342" s="9" t="s">
        <v>39</v>
      </c>
      <c r="R1342" s="27" t="s">
        <v>2664</v>
      </c>
      <c r="S1342" s="2" t="s">
        <v>3532</v>
      </c>
    </row>
    <row r="1343" spans="1:23" ht="15.75" customHeight="1">
      <c r="A1343" s="13" t="s">
        <v>3536</v>
      </c>
      <c r="B1343" s="11" t="s">
        <v>2647</v>
      </c>
      <c r="C1343" s="13">
        <v>2018</v>
      </c>
      <c r="D1343" s="15">
        <v>3</v>
      </c>
      <c r="E1343" s="15" t="s">
        <v>2648</v>
      </c>
      <c r="F1343" s="11" t="str">
        <f t="shared" si="42"/>
        <v>OCV-2018-3</v>
      </c>
      <c r="G1343" s="32" t="s">
        <v>3537</v>
      </c>
      <c r="H1343" s="11" t="str">
        <f t="shared" si="43"/>
        <v xml:space="preserve">Shostakovitchiana - Mehmari, André </v>
      </c>
      <c r="I1343" s="32" t="s">
        <v>213</v>
      </c>
      <c r="J1343" s="32" t="s">
        <v>3531</v>
      </c>
      <c r="K1343" s="11" t="s">
        <v>24</v>
      </c>
      <c r="L1343" s="15">
        <v>2006</v>
      </c>
      <c r="M1343" s="14"/>
      <c r="N1343" s="14"/>
      <c r="O1343" s="33" t="s">
        <v>26</v>
      </c>
      <c r="P1343" s="15" t="s">
        <v>27</v>
      </c>
      <c r="Q1343" s="9" t="s">
        <v>69</v>
      </c>
      <c r="R1343" s="27" t="s">
        <v>2664</v>
      </c>
      <c r="S1343" s="2" t="s">
        <v>3532</v>
      </c>
    </row>
    <row r="1344" spans="1:23" ht="15.75" customHeight="1">
      <c r="A1344" s="13" t="s">
        <v>3538</v>
      </c>
      <c r="B1344" s="11" t="s">
        <v>2647</v>
      </c>
      <c r="C1344" s="13">
        <v>2018</v>
      </c>
      <c r="D1344" s="15">
        <v>3</v>
      </c>
      <c r="E1344" s="15" t="s">
        <v>2648</v>
      </c>
      <c r="F1344" s="11" t="str">
        <f t="shared" si="42"/>
        <v>OCV-2018-3</v>
      </c>
      <c r="G1344" s="32" t="s">
        <v>3539</v>
      </c>
      <c r="H1344" s="11" t="str">
        <f t="shared" si="43"/>
        <v>Eu te amo  - Jobim, Tom</v>
      </c>
      <c r="I1344" s="32" t="s">
        <v>213</v>
      </c>
      <c r="J1344" s="11" t="s">
        <v>3540</v>
      </c>
      <c r="K1344" s="11" t="s">
        <v>24</v>
      </c>
      <c r="L1344" s="15">
        <v>1980</v>
      </c>
      <c r="M1344" s="14"/>
      <c r="N1344" s="14"/>
      <c r="O1344" s="42" t="s">
        <v>26</v>
      </c>
      <c r="P1344" s="15" t="s">
        <v>27</v>
      </c>
      <c r="Q1344" s="9" t="s">
        <v>89</v>
      </c>
      <c r="R1344" s="27" t="s">
        <v>2664</v>
      </c>
      <c r="S1344" s="2" t="s">
        <v>3532</v>
      </c>
    </row>
    <row r="1345" spans="1:20" ht="15.75" customHeight="1">
      <c r="A1345" s="13" t="s">
        <v>3541</v>
      </c>
      <c r="B1345" s="11" t="s">
        <v>2647</v>
      </c>
      <c r="C1345" s="13">
        <v>2018</v>
      </c>
      <c r="D1345" s="15">
        <v>3</v>
      </c>
      <c r="E1345" s="15" t="s">
        <v>2648</v>
      </c>
      <c r="F1345" s="11" t="str">
        <f t="shared" si="42"/>
        <v>OCV-2018-3</v>
      </c>
      <c r="G1345" s="32" t="s">
        <v>3542</v>
      </c>
      <c r="H1345" s="11" t="str">
        <f t="shared" si="43"/>
        <v xml:space="preserve">Pássaros em festa - Nazareth, Ernesto </v>
      </c>
      <c r="I1345" s="32" t="s">
        <v>213</v>
      </c>
      <c r="J1345" s="32" t="s">
        <v>3543</v>
      </c>
      <c r="K1345" s="11" t="s">
        <v>24</v>
      </c>
      <c r="L1345" s="15">
        <v>1920</v>
      </c>
      <c r="M1345" s="14"/>
      <c r="N1345" s="14"/>
      <c r="O1345" s="42" t="s">
        <v>26</v>
      </c>
      <c r="P1345" s="15" t="s">
        <v>27</v>
      </c>
      <c r="Q1345" s="9" t="s">
        <v>39</v>
      </c>
      <c r="R1345" s="27" t="s">
        <v>2664</v>
      </c>
      <c r="S1345" s="2" t="s">
        <v>3532</v>
      </c>
    </row>
    <row r="1346" spans="1:20" ht="15.75" customHeight="1">
      <c r="A1346" s="13" t="s">
        <v>3544</v>
      </c>
      <c r="B1346" s="11" t="s">
        <v>2647</v>
      </c>
      <c r="C1346" s="13">
        <v>2018</v>
      </c>
      <c r="D1346" s="15">
        <v>3</v>
      </c>
      <c r="E1346" s="15" t="s">
        <v>2648</v>
      </c>
      <c r="F1346" s="11" t="str">
        <f t="shared" si="42"/>
        <v>OCV-2018-3</v>
      </c>
      <c r="G1346" s="32" t="s">
        <v>3545</v>
      </c>
      <c r="H1346" s="11" t="str">
        <f t="shared" si="43"/>
        <v xml:space="preserve">Milonga del ángel - Piazzolla, Astor </v>
      </c>
      <c r="I1346" s="32" t="s">
        <v>213</v>
      </c>
      <c r="J1346" s="32" t="s">
        <v>3501</v>
      </c>
      <c r="K1346" s="11" t="s">
        <v>24</v>
      </c>
      <c r="L1346" s="15">
        <v>1965</v>
      </c>
      <c r="M1346" s="14"/>
      <c r="N1346" s="14"/>
      <c r="O1346" s="42" t="s">
        <v>26</v>
      </c>
      <c r="P1346" s="15" t="s">
        <v>27</v>
      </c>
      <c r="Q1346" s="9" t="s">
        <v>89</v>
      </c>
      <c r="R1346" s="27" t="s">
        <v>2664</v>
      </c>
      <c r="S1346" s="2" t="s">
        <v>3532</v>
      </c>
    </row>
    <row r="1347" spans="1:20" ht="15.75" customHeight="1">
      <c r="A1347" s="13" t="s">
        <v>3546</v>
      </c>
      <c r="B1347" s="11" t="s">
        <v>2647</v>
      </c>
      <c r="C1347" s="13">
        <v>2018</v>
      </c>
      <c r="D1347" s="15">
        <v>3</v>
      </c>
      <c r="E1347" s="15" t="s">
        <v>2648</v>
      </c>
      <c r="F1347" s="11" t="str">
        <f t="shared" si="42"/>
        <v>OCV-2018-3</v>
      </c>
      <c r="G1347" s="15" t="s">
        <v>3547</v>
      </c>
      <c r="H1347" s="11" t="str">
        <f t="shared" si="43"/>
        <v xml:space="preserve">Uma valsa em forma de árvore - Mehmari, André </v>
      </c>
      <c r="I1347" s="32" t="s">
        <v>213</v>
      </c>
      <c r="J1347" s="32" t="s">
        <v>3531</v>
      </c>
      <c r="K1347" s="11" t="s">
        <v>24</v>
      </c>
      <c r="L1347" s="15">
        <v>1999</v>
      </c>
      <c r="M1347" s="14"/>
      <c r="N1347" s="14"/>
      <c r="O1347" s="42" t="s">
        <v>26</v>
      </c>
      <c r="P1347" s="15" t="s">
        <v>27</v>
      </c>
      <c r="Q1347" s="9" t="s">
        <v>89</v>
      </c>
      <c r="R1347" s="27" t="s">
        <v>2664</v>
      </c>
      <c r="S1347" s="2" t="s">
        <v>3532</v>
      </c>
      <c r="T1347" s="9" t="s">
        <v>3548</v>
      </c>
    </row>
    <row r="1348" spans="1:20" ht="15.75" customHeight="1">
      <c r="A1348" s="13" t="s">
        <v>3549</v>
      </c>
      <c r="B1348" s="11" t="s">
        <v>2647</v>
      </c>
      <c r="C1348" s="13">
        <v>2018</v>
      </c>
      <c r="D1348" s="15">
        <v>3</v>
      </c>
      <c r="E1348" s="15" t="s">
        <v>2648</v>
      </c>
      <c r="F1348" s="11" t="str">
        <f t="shared" si="42"/>
        <v>OCV-2018-3</v>
      </c>
      <c r="G1348" s="32" t="s">
        <v>3550</v>
      </c>
      <c r="H1348" s="11" t="str">
        <f t="shared" si="43"/>
        <v xml:space="preserve">Oblivion  - Piazzolla, Astor </v>
      </c>
      <c r="I1348" s="32" t="s">
        <v>213</v>
      </c>
      <c r="J1348" s="32" t="s">
        <v>3501</v>
      </c>
      <c r="K1348" s="11" t="s">
        <v>24</v>
      </c>
      <c r="L1348" s="15">
        <v>1921</v>
      </c>
      <c r="M1348" s="14"/>
      <c r="N1348" s="14"/>
      <c r="O1348" s="42" t="s">
        <v>26</v>
      </c>
      <c r="P1348" s="15" t="s">
        <v>27</v>
      </c>
      <c r="Q1348" s="9" t="s">
        <v>39</v>
      </c>
      <c r="R1348" s="27" t="s">
        <v>2664</v>
      </c>
      <c r="S1348" s="2" t="s">
        <v>3532</v>
      </c>
    </row>
    <row r="1349" spans="1:20" ht="15.75" customHeight="1">
      <c r="A1349" s="13" t="s">
        <v>3551</v>
      </c>
      <c r="B1349" s="11" t="s">
        <v>2647</v>
      </c>
      <c r="C1349" s="13">
        <v>2018</v>
      </c>
      <c r="D1349" s="15">
        <v>3</v>
      </c>
      <c r="E1349" s="15" t="s">
        <v>2648</v>
      </c>
      <c r="F1349" s="11" t="str">
        <f t="shared" si="42"/>
        <v>OCV-2018-3</v>
      </c>
      <c r="G1349" s="15" t="s">
        <v>3552</v>
      </c>
      <c r="H1349" s="11" t="str">
        <f t="shared" si="43"/>
        <v xml:space="preserve">Suite brasileira Em duas partes - Mehmari, André </v>
      </c>
      <c r="I1349" s="32" t="s">
        <v>213</v>
      </c>
      <c r="J1349" s="32" t="s">
        <v>3531</v>
      </c>
      <c r="K1349" s="11" t="s">
        <v>24</v>
      </c>
      <c r="L1349" s="15">
        <v>2007</v>
      </c>
      <c r="M1349" s="14"/>
      <c r="N1349" s="14"/>
      <c r="O1349" s="42" t="s">
        <v>26</v>
      </c>
      <c r="P1349" s="15" t="s">
        <v>27</v>
      </c>
      <c r="Q1349" s="9" t="s">
        <v>69</v>
      </c>
      <c r="R1349" s="27" t="s">
        <v>2664</v>
      </c>
      <c r="S1349" s="2" t="s">
        <v>3532</v>
      </c>
      <c r="T1349" s="9" t="s">
        <v>3553</v>
      </c>
    </row>
    <row r="1350" spans="1:20" ht="15.75" customHeight="1">
      <c r="A1350" s="13" t="s">
        <v>3554</v>
      </c>
      <c r="B1350" s="11" t="s">
        <v>2647</v>
      </c>
      <c r="C1350" s="13">
        <v>2018</v>
      </c>
      <c r="D1350" s="15">
        <v>3</v>
      </c>
      <c r="E1350" s="15" t="s">
        <v>2648</v>
      </c>
      <c r="F1350" s="11" t="str">
        <f t="shared" si="42"/>
        <v>OCV-2018-3</v>
      </c>
      <c r="G1350" s="32" t="s">
        <v>3555</v>
      </c>
      <c r="H1350" s="11" t="str">
        <f t="shared" si="43"/>
        <v xml:space="preserve">Lachrimae - Mehmari, André </v>
      </c>
      <c r="I1350" s="32" t="s">
        <v>213</v>
      </c>
      <c r="J1350" s="32" t="s">
        <v>3531</v>
      </c>
      <c r="K1350" s="11" t="s">
        <v>24</v>
      </c>
      <c r="L1350" s="15">
        <v>2001</v>
      </c>
      <c r="M1350" s="14"/>
      <c r="N1350" s="14"/>
      <c r="O1350" s="42" t="s">
        <v>26</v>
      </c>
      <c r="P1350" s="15" t="s">
        <v>27</v>
      </c>
      <c r="Q1350" s="9" t="s">
        <v>69</v>
      </c>
      <c r="R1350" s="27" t="s">
        <v>2664</v>
      </c>
      <c r="S1350" s="2" t="s">
        <v>3532</v>
      </c>
    </row>
    <row r="1351" spans="1:20" ht="15.75" customHeight="1">
      <c r="A1351" s="13" t="s">
        <v>3556</v>
      </c>
      <c r="B1351" s="11" t="s">
        <v>2647</v>
      </c>
      <c r="C1351" s="13">
        <v>2018</v>
      </c>
      <c r="D1351" s="15">
        <v>4</v>
      </c>
      <c r="E1351" s="15" t="s">
        <v>3557</v>
      </c>
      <c r="F1351" s="11" t="str">
        <f t="shared" si="42"/>
        <v>OCV-2018-4</v>
      </c>
      <c r="G1351" s="15" t="s">
        <v>3558</v>
      </c>
      <c r="H1351" s="11" t="str">
        <f t="shared" si="43"/>
        <v>Tres Invenciones para orquesta de cuerdas - Lefever, Tomás</v>
      </c>
      <c r="I1351" s="15" t="s">
        <v>1</v>
      </c>
      <c r="J1351" s="32" t="s">
        <v>3225</v>
      </c>
      <c r="K1351" s="11" t="s">
        <v>24</v>
      </c>
      <c r="L1351" s="15">
        <v>1960</v>
      </c>
      <c r="M1351" s="14"/>
      <c r="N1351" s="14"/>
      <c r="O1351" s="32" t="s">
        <v>34</v>
      </c>
      <c r="P1351" s="15" t="s">
        <v>27</v>
      </c>
      <c r="Q1351" s="9" t="s">
        <v>89</v>
      </c>
      <c r="R1351" s="27" t="s">
        <v>2664</v>
      </c>
      <c r="S1351" s="2" t="s">
        <v>3532</v>
      </c>
      <c r="T1351" s="9" t="s">
        <v>3559</v>
      </c>
    </row>
    <row r="1352" spans="1:20" ht="15.75" customHeight="1">
      <c r="A1352" s="13" t="s">
        <v>3560</v>
      </c>
      <c r="B1352" s="11" t="s">
        <v>2647</v>
      </c>
      <c r="C1352" s="13">
        <v>2018</v>
      </c>
      <c r="D1352" s="15">
        <v>4</v>
      </c>
      <c r="E1352" s="15" t="s">
        <v>3557</v>
      </c>
      <c r="F1352" s="11" t="str">
        <f t="shared" si="42"/>
        <v>OCV-2018-4</v>
      </c>
      <c r="G1352" s="32" t="s">
        <v>3561</v>
      </c>
      <c r="H1352" s="11" t="str">
        <f t="shared" si="43"/>
        <v>Las venas abiertas de América Latina  - Facó, Caio</v>
      </c>
      <c r="I1352" s="32" t="s">
        <v>56</v>
      </c>
      <c r="J1352" s="32" t="s">
        <v>3562</v>
      </c>
      <c r="K1352" s="11" t="s">
        <v>24</v>
      </c>
      <c r="L1352" s="15">
        <v>2018</v>
      </c>
      <c r="M1352" s="14"/>
      <c r="N1352" s="15" t="s">
        <v>3563</v>
      </c>
      <c r="O1352" s="33" t="s">
        <v>26</v>
      </c>
      <c r="P1352" s="15" t="s">
        <v>27</v>
      </c>
      <c r="Q1352" s="9" t="s">
        <v>69</v>
      </c>
      <c r="R1352" s="27" t="s">
        <v>2664</v>
      </c>
      <c r="S1352" s="2" t="s">
        <v>3532</v>
      </c>
      <c r="T1352" s="9" t="s">
        <v>3564</v>
      </c>
    </row>
    <row r="1353" spans="1:20" ht="15.75" customHeight="1">
      <c r="A1353" s="13" t="s">
        <v>3565</v>
      </c>
      <c r="B1353" s="11" t="s">
        <v>2647</v>
      </c>
      <c r="C1353" s="13">
        <v>2018</v>
      </c>
      <c r="D1353" s="15">
        <v>4</v>
      </c>
      <c r="E1353" s="15" t="s">
        <v>3557</v>
      </c>
      <c r="F1353" s="11" t="str">
        <f t="shared" si="42"/>
        <v>OCV-2018-4</v>
      </c>
      <c r="G1353" s="32" t="s">
        <v>3566</v>
      </c>
      <c r="H1353" s="11" t="str">
        <f t="shared" si="43"/>
        <v>Variaciones Goldberg BWV 988 - Bach, Johann Sebastian</v>
      </c>
      <c r="I1353" s="32" t="s">
        <v>1</v>
      </c>
      <c r="J1353" s="32" t="s">
        <v>23</v>
      </c>
      <c r="K1353" s="11" t="s">
        <v>24</v>
      </c>
      <c r="L1353" s="15">
        <v>1741</v>
      </c>
      <c r="M1353" s="14"/>
      <c r="N1353" s="14"/>
      <c r="O1353" s="33" t="s">
        <v>26</v>
      </c>
      <c r="P1353" s="15" t="s">
        <v>27</v>
      </c>
      <c r="Q1353" s="11" t="s">
        <v>148</v>
      </c>
      <c r="R1353" s="27" t="s">
        <v>2664</v>
      </c>
      <c r="S1353" s="2" t="s">
        <v>3532</v>
      </c>
      <c r="T1353" s="9" t="s">
        <v>3567</v>
      </c>
    </row>
    <row r="1354" spans="1:20" ht="15.75" customHeight="1">
      <c r="A1354" s="13" t="s">
        <v>3568</v>
      </c>
      <c r="B1354" s="11" t="s">
        <v>2647</v>
      </c>
      <c r="C1354" s="13">
        <v>2018</v>
      </c>
      <c r="D1354" s="15">
        <v>5</v>
      </c>
      <c r="E1354" s="15" t="s">
        <v>3569</v>
      </c>
      <c r="F1354" s="11" t="str">
        <f t="shared" si="42"/>
        <v>OCV-2018-5</v>
      </c>
      <c r="G1354" s="15" t="s">
        <v>200</v>
      </c>
      <c r="H1354" s="11" t="str">
        <f t="shared" si="43"/>
        <v>Preludio n° 1 - Leng, Alfonso</v>
      </c>
      <c r="I1354" s="15" t="s">
        <v>1</v>
      </c>
      <c r="J1354" s="32" t="s">
        <v>201</v>
      </c>
      <c r="K1354" s="11" t="s">
        <v>24</v>
      </c>
      <c r="L1354" s="6">
        <v>1905</v>
      </c>
      <c r="M1354" s="32"/>
      <c r="N1354" s="32"/>
      <c r="O1354" s="32" t="s">
        <v>34</v>
      </c>
      <c r="P1354" s="15" t="s">
        <v>27</v>
      </c>
      <c r="Q1354" s="9" t="s">
        <v>39</v>
      </c>
      <c r="R1354" s="45" t="s">
        <v>2664</v>
      </c>
      <c r="S1354" s="2" t="s">
        <v>3570</v>
      </c>
      <c r="T1354" s="9" t="s">
        <v>202</v>
      </c>
    </row>
    <row r="1355" spans="1:20" ht="15.75" customHeight="1">
      <c r="A1355" s="13" t="s">
        <v>3571</v>
      </c>
      <c r="B1355" s="11" t="s">
        <v>2647</v>
      </c>
      <c r="C1355" s="13">
        <v>2018</v>
      </c>
      <c r="D1355" s="15">
        <v>5</v>
      </c>
      <c r="E1355" s="15" t="s">
        <v>3569</v>
      </c>
      <c r="F1355" s="11" t="str">
        <f t="shared" si="42"/>
        <v>OCV-2018-5</v>
      </c>
      <c r="G1355" s="32" t="s">
        <v>3572</v>
      </c>
      <c r="H1355" s="11" t="str">
        <f t="shared" si="43"/>
        <v xml:space="preserve">Búscame en la Luz del Mediodí  - Palej, Norbert </v>
      </c>
      <c r="I1355" s="32" t="s">
        <v>1</v>
      </c>
      <c r="J1355" s="32" t="s">
        <v>3573</v>
      </c>
      <c r="K1355" s="11" t="s">
        <v>24</v>
      </c>
      <c r="L1355" s="32">
        <v>2017</v>
      </c>
      <c r="M1355" s="32"/>
      <c r="N1355" s="32"/>
      <c r="O1355" s="42" t="s">
        <v>26</v>
      </c>
      <c r="P1355" s="32" t="s">
        <v>748</v>
      </c>
      <c r="Q1355" s="9" t="s">
        <v>69</v>
      </c>
      <c r="R1355" s="27" t="s">
        <v>2664</v>
      </c>
      <c r="S1355" s="2" t="s">
        <v>3570</v>
      </c>
      <c r="T1355" s="9" t="s">
        <v>3574</v>
      </c>
    </row>
    <row r="1356" spans="1:20" ht="15.75" customHeight="1">
      <c r="A1356" s="13" t="s">
        <v>3575</v>
      </c>
      <c r="B1356" s="11" t="s">
        <v>2647</v>
      </c>
      <c r="C1356" s="13">
        <v>2018</v>
      </c>
      <c r="D1356" s="15">
        <v>5</v>
      </c>
      <c r="E1356" s="15" t="s">
        <v>3569</v>
      </c>
      <c r="F1356" s="11" t="str">
        <f t="shared" si="42"/>
        <v>OCV-2018-5</v>
      </c>
      <c r="G1356" s="15" t="s">
        <v>1953</v>
      </c>
      <c r="H1356" s="11" t="str">
        <f t="shared" si="43"/>
        <v>Suite Checa - Dvořák, Antonín</v>
      </c>
      <c r="I1356" s="15" t="s">
        <v>1</v>
      </c>
      <c r="J1356" s="32" t="s">
        <v>513</v>
      </c>
      <c r="K1356" s="11" t="s">
        <v>24</v>
      </c>
      <c r="L1356" s="32">
        <v>1879</v>
      </c>
      <c r="M1356" s="32"/>
      <c r="N1356" s="32"/>
      <c r="O1356" s="42" t="s">
        <v>26</v>
      </c>
      <c r="P1356" s="32" t="s">
        <v>27</v>
      </c>
      <c r="Q1356" s="11" t="s">
        <v>49</v>
      </c>
      <c r="R1356" s="45" t="s">
        <v>2664</v>
      </c>
      <c r="S1356" s="2" t="s">
        <v>3570</v>
      </c>
    </row>
    <row r="1357" spans="1:20" ht="15.75" customHeight="1">
      <c r="A1357" s="13" t="s">
        <v>3576</v>
      </c>
      <c r="B1357" s="11" t="s">
        <v>2647</v>
      </c>
      <c r="C1357" s="13">
        <v>2018</v>
      </c>
      <c r="D1357" s="15">
        <v>6</v>
      </c>
      <c r="E1357" s="15" t="s">
        <v>3577</v>
      </c>
      <c r="F1357" s="11" t="str">
        <f t="shared" si="42"/>
        <v>OCV-2018-6</v>
      </c>
      <c r="G1357" s="15" t="s">
        <v>3578</v>
      </c>
      <c r="H1357" s="11" t="str">
        <f t="shared" si="43"/>
        <v xml:space="preserve">Tramoturbio - Herrera, Rodrigo </v>
      </c>
      <c r="I1357" s="15" t="s">
        <v>22</v>
      </c>
      <c r="J1357" s="32" t="s">
        <v>3579</v>
      </c>
      <c r="K1357" s="11" t="s">
        <v>24</v>
      </c>
      <c r="L1357" s="32">
        <v>2006</v>
      </c>
      <c r="M1357" s="32"/>
      <c r="N1357" s="32"/>
      <c r="O1357" s="32" t="s">
        <v>34</v>
      </c>
      <c r="P1357" s="32" t="s">
        <v>27</v>
      </c>
      <c r="Q1357" s="9" t="s">
        <v>69</v>
      </c>
      <c r="R1357" s="45" t="s">
        <v>2664</v>
      </c>
      <c r="S1357" s="2" t="s">
        <v>3570</v>
      </c>
    </row>
    <row r="1358" spans="1:20" ht="15.75" customHeight="1">
      <c r="A1358" s="13" t="s">
        <v>3580</v>
      </c>
      <c r="B1358" s="11" t="s">
        <v>2647</v>
      </c>
      <c r="C1358" s="13">
        <v>2018</v>
      </c>
      <c r="D1358" s="15">
        <v>6</v>
      </c>
      <c r="E1358" s="15" t="s">
        <v>3577</v>
      </c>
      <c r="F1358" s="11" t="str">
        <f t="shared" si="42"/>
        <v>OCV-2018-6</v>
      </c>
      <c r="G1358" s="32" t="s">
        <v>3581</v>
      </c>
      <c r="H1358" s="11" t="str">
        <f t="shared" si="43"/>
        <v xml:space="preserve">Konzertstück para quinteto de vientos y cuerdas, Op 41  - Rietz, Julius </v>
      </c>
      <c r="I1358" s="32" t="s">
        <v>3582</v>
      </c>
      <c r="J1358" s="32" t="s">
        <v>3583</v>
      </c>
      <c r="K1358" s="11" t="s">
        <v>24</v>
      </c>
      <c r="L1358" s="32">
        <v>1873</v>
      </c>
      <c r="M1358" s="32"/>
      <c r="N1358" s="32"/>
      <c r="O1358" s="42" t="s">
        <v>26</v>
      </c>
      <c r="P1358" s="32" t="s">
        <v>27</v>
      </c>
      <c r="Q1358" s="11" t="s">
        <v>49</v>
      </c>
      <c r="R1358" s="45" t="s">
        <v>2664</v>
      </c>
      <c r="S1358" s="2" t="s">
        <v>3570</v>
      </c>
      <c r="T1358" s="9" t="s">
        <v>3584</v>
      </c>
    </row>
    <row r="1359" spans="1:20" ht="15.75" customHeight="1">
      <c r="A1359" s="13" t="s">
        <v>3585</v>
      </c>
      <c r="B1359" s="11" t="s">
        <v>2647</v>
      </c>
      <c r="C1359" s="13">
        <v>2018</v>
      </c>
      <c r="D1359" s="15">
        <v>6</v>
      </c>
      <c r="E1359" s="15" t="s">
        <v>3577</v>
      </c>
      <c r="F1359" s="11" t="str">
        <f t="shared" si="42"/>
        <v>OCV-2018-6</v>
      </c>
      <c r="G1359" s="32" t="s">
        <v>3586</v>
      </c>
      <c r="H1359" s="11" t="str">
        <f t="shared" si="43"/>
        <v>Suite de El cascanuces - Tchaikovsky, Piotr Ilych</v>
      </c>
      <c r="I1359" s="32" t="s">
        <v>1</v>
      </c>
      <c r="J1359" s="15" t="s">
        <v>116</v>
      </c>
      <c r="K1359" s="11" t="s">
        <v>24</v>
      </c>
      <c r="L1359" s="32">
        <v>1892</v>
      </c>
      <c r="M1359" s="32"/>
      <c r="N1359" s="32"/>
      <c r="O1359" s="42" t="s">
        <v>26</v>
      </c>
      <c r="P1359" s="32" t="s">
        <v>27</v>
      </c>
      <c r="Q1359" s="11" t="s">
        <v>49</v>
      </c>
      <c r="R1359" s="45" t="s">
        <v>2664</v>
      </c>
      <c r="S1359" s="2" t="s">
        <v>3570</v>
      </c>
      <c r="T1359" s="9" t="s">
        <v>3119</v>
      </c>
    </row>
    <row r="1360" spans="1:20" ht="15.75" customHeight="1">
      <c r="A1360" s="13" t="s">
        <v>3587</v>
      </c>
      <c r="B1360" s="11" t="s">
        <v>2647</v>
      </c>
      <c r="C1360" s="13">
        <v>2018</v>
      </c>
      <c r="D1360" s="13">
        <v>7</v>
      </c>
      <c r="E1360" s="13" t="s">
        <v>3588</v>
      </c>
      <c r="F1360" s="11" t="str">
        <f t="shared" si="42"/>
        <v>OCV-2018-7</v>
      </c>
      <c r="G1360" s="11" t="s">
        <v>3589</v>
      </c>
      <c r="H1360" s="11" t="str">
        <f t="shared" si="43"/>
        <v>5 Danzas alemanas - Schubert, Franz</v>
      </c>
      <c r="I1360" s="32" t="s">
        <v>1</v>
      </c>
      <c r="J1360" s="11" t="s">
        <v>380</v>
      </c>
      <c r="K1360" s="11" t="s">
        <v>24</v>
      </c>
      <c r="L1360" s="11">
        <v>1813</v>
      </c>
      <c r="M1360" s="11"/>
      <c r="N1360" s="11"/>
      <c r="O1360" s="42" t="s">
        <v>26</v>
      </c>
      <c r="P1360" s="46" t="s">
        <v>27</v>
      </c>
      <c r="Q1360" s="9" t="s">
        <v>62</v>
      </c>
      <c r="R1360" s="27" t="s">
        <v>2664</v>
      </c>
      <c r="S1360" s="2" t="s">
        <v>3590</v>
      </c>
    </row>
    <row r="1361" spans="1:20" ht="15.75" customHeight="1">
      <c r="A1361" s="13" t="s">
        <v>3591</v>
      </c>
      <c r="B1361" s="11" t="s">
        <v>2647</v>
      </c>
      <c r="C1361" s="13">
        <v>2018</v>
      </c>
      <c r="D1361" s="13">
        <v>7</v>
      </c>
      <c r="E1361" s="13" t="s">
        <v>3588</v>
      </c>
      <c r="F1361" s="11" t="str">
        <f t="shared" si="42"/>
        <v>OCV-2018-7</v>
      </c>
      <c r="G1361" s="13" t="s">
        <v>3592</v>
      </c>
      <c r="H1361" s="11" t="str">
        <f t="shared" si="43"/>
        <v>Pizzicato Polka - Strauss II, Johann</v>
      </c>
      <c r="I1361" s="32" t="s">
        <v>1</v>
      </c>
      <c r="J1361" s="11" t="s">
        <v>372</v>
      </c>
      <c r="K1361" s="11" t="s">
        <v>24</v>
      </c>
      <c r="L1361" s="11">
        <v>1869</v>
      </c>
      <c r="M1361" s="11"/>
      <c r="N1361" s="11"/>
      <c r="O1361" s="42" t="s">
        <v>26</v>
      </c>
      <c r="P1361" s="46" t="s">
        <v>27</v>
      </c>
      <c r="Q1361" s="11" t="s">
        <v>49</v>
      </c>
      <c r="R1361" s="27" t="s">
        <v>2664</v>
      </c>
      <c r="S1361" s="2" t="s">
        <v>3590</v>
      </c>
    </row>
    <row r="1362" spans="1:20" ht="15.75" customHeight="1">
      <c r="A1362" s="13" t="s">
        <v>3593</v>
      </c>
      <c r="B1362" s="11" t="s">
        <v>2647</v>
      </c>
      <c r="C1362" s="13">
        <v>2018</v>
      </c>
      <c r="D1362" s="13">
        <v>7</v>
      </c>
      <c r="E1362" s="13" t="s">
        <v>3588</v>
      </c>
      <c r="F1362" s="11" t="str">
        <f t="shared" si="42"/>
        <v>OCV-2018-7</v>
      </c>
      <c r="G1362" s="11" t="s">
        <v>3594</v>
      </c>
      <c r="H1362" s="11" t="str">
        <f t="shared" si="43"/>
        <v>Rosa del sur - Strauss II, Johann</v>
      </c>
      <c r="I1362" s="11" t="s">
        <v>1</v>
      </c>
      <c r="J1362" s="11" t="s">
        <v>372</v>
      </c>
      <c r="K1362" s="11" t="s">
        <v>24</v>
      </c>
      <c r="L1362" s="11">
        <v>1880</v>
      </c>
      <c r="M1362" s="11"/>
      <c r="N1362" s="11"/>
      <c r="O1362" s="42" t="s">
        <v>26</v>
      </c>
      <c r="P1362" s="46" t="s">
        <v>27</v>
      </c>
      <c r="Q1362" s="11" t="s">
        <v>49</v>
      </c>
      <c r="R1362" s="27" t="s">
        <v>2664</v>
      </c>
      <c r="S1362" s="2" t="s">
        <v>3590</v>
      </c>
    </row>
    <row r="1363" spans="1:20" ht="15.75" customHeight="1">
      <c r="A1363" s="13" t="s">
        <v>3595</v>
      </c>
      <c r="B1363" s="11" t="s">
        <v>2647</v>
      </c>
      <c r="C1363" s="13">
        <v>2018</v>
      </c>
      <c r="D1363" s="13">
        <v>7</v>
      </c>
      <c r="E1363" s="13" t="s">
        <v>3588</v>
      </c>
      <c r="F1363" s="11" t="str">
        <f t="shared" si="42"/>
        <v>OCV-2018-7</v>
      </c>
      <c r="G1363" s="11" t="s">
        <v>3596</v>
      </c>
      <c r="H1363" s="11" t="str">
        <f t="shared" si="43"/>
        <v>Truenos y relámpagos - Strauss II, Johann</v>
      </c>
      <c r="I1363" s="11" t="s">
        <v>1</v>
      </c>
      <c r="J1363" s="11" t="s">
        <v>372</v>
      </c>
      <c r="K1363" s="11" t="s">
        <v>24</v>
      </c>
      <c r="L1363" s="11">
        <v>1868</v>
      </c>
      <c r="M1363" s="11"/>
      <c r="N1363" s="11"/>
      <c r="O1363" s="33" t="s">
        <v>26</v>
      </c>
      <c r="P1363" s="46" t="s">
        <v>27</v>
      </c>
      <c r="Q1363" s="11" t="s">
        <v>49</v>
      </c>
      <c r="R1363" s="45" t="s">
        <v>2664</v>
      </c>
      <c r="S1363" s="2" t="s">
        <v>3590</v>
      </c>
      <c r="T1363" s="9" t="s">
        <v>3597</v>
      </c>
    </row>
    <row r="1364" spans="1:20" ht="15.75" customHeight="1">
      <c r="A1364" s="13" t="s">
        <v>3598</v>
      </c>
      <c r="B1364" s="11" t="s">
        <v>2647</v>
      </c>
      <c r="C1364" s="13">
        <v>2018</v>
      </c>
      <c r="D1364" s="13">
        <v>7</v>
      </c>
      <c r="E1364" s="13" t="s">
        <v>3588</v>
      </c>
      <c r="F1364" s="11" t="str">
        <f t="shared" si="42"/>
        <v>OCV-2018-7</v>
      </c>
      <c r="G1364" s="11" t="s">
        <v>3599</v>
      </c>
      <c r="H1364" s="11" t="str">
        <f t="shared" si="43"/>
        <v>Rosamunde, entreacto n°3  - Schubert, Franz</v>
      </c>
      <c r="I1364" s="11" t="s">
        <v>1</v>
      </c>
      <c r="J1364" s="11" t="s">
        <v>380</v>
      </c>
      <c r="K1364" s="11" t="s">
        <v>24</v>
      </c>
      <c r="L1364" s="11">
        <v>1823</v>
      </c>
      <c r="M1364" s="11"/>
      <c r="N1364" s="11"/>
      <c r="O1364" s="33" t="s">
        <v>26</v>
      </c>
      <c r="P1364" s="46" t="s">
        <v>27</v>
      </c>
      <c r="Q1364" s="9" t="s">
        <v>62</v>
      </c>
      <c r="R1364" s="27" t="s">
        <v>2664</v>
      </c>
      <c r="S1364" s="2" t="s">
        <v>3590</v>
      </c>
      <c r="T1364" s="9" t="s">
        <v>3600</v>
      </c>
    </row>
    <row r="1365" spans="1:20" ht="15.75" customHeight="1">
      <c r="A1365" s="13" t="s">
        <v>3601</v>
      </c>
      <c r="B1365" s="11" t="s">
        <v>2647</v>
      </c>
      <c r="C1365" s="13">
        <v>2018</v>
      </c>
      <c r="D1365" s="13">
        <v>7</v>
      </c>
      <c r="E1365" s="13" t="s">
        <v>3588</v>
      </c>
      <c r="F1365" s="11" t="str">
        <f t="shared" si="42"/>
        <v>OCV-2018-7</v>
      </c>
      <c r="G1365" s="11" t="s">
        <v>3602</v>
      </c>
      <c r="H1365" s="11" t="str">
        <f t="shared" si="43"/>
        <v>Annen-Polka - Strauss II, Johann</v>
      </c>
      <c r="I1365" s="11" t="s">
        <v>1</v>
      </c>
      <c r="J1365" s="11" t="s">
        <v>372</v>
      </c>
      <c r="K1365" s="11" t="s">
        <v>24</v>
      </c>
      <c r="L1365" s="11">
        <v>1852</v>
      </c>
      <c r="M1365" s="11"/>
      <c r="N1365" s="11"/>
      <c r="O1365" s="42" t="s">
        <v>26</v>
      </c>
      <c r="P1365" s="46" t="s">
        <v>27</v>
      </c>
      <c r="Q1365" s="11" t="s">
        <v>49</v>
      </c>
      <c r="R1365" s="45" t="s">
        <v>2664</v>
      </c>
      <c r="S1365" s="2" t="s">
        <v>3590</v>
      </c>
    </row>
    <row r="1366" spans="1:20" ht="15.75" customHeight="1">
      <c r="A1366" s="13" t="s">
        <v>3603</v>
      </c>
      <c r="B1366" s="11" t="s">
        <v>2647</v>
      </c>
      <c r="C1366" s="13">
        <v>2018</v>
      </c>
      <c r="D1366" s="13">
        <v>7</v>
      </c>
      <c r="E1366" s="13" t="s">
        <v>3588</v>
      </c>
      <c r="F1366" s="11" t="str">
        <f t="shared" si="42"/>
        <v>OCV-2018-7</v>
      </c>
      <c r="G1366" s="11" t="s">
        <v>3604</v>
      </c>
      <c r="H1366" s="11" t="str">
        <f t="shared" si="43"/>
        <v>Vals del murciélago - Strauss II, Johann</v>
      </c>
      <c r="I1366" s="11" t="s">
        <v>1</v>
      </c>
      <c r="J1366" s="11" t="s">
        <v>372</v>
      </c>
      <c r="K1366" s="11" t="s">
        <v>24</v>
      </c>
      <c r="L1366" s="11">
        <v>1874</v>
      </c>
      <c r="M1366" s="11"/>
      <c r="N1366" s="11"/>
      <c r="O1366" s="42" t="s">
        <v>26</v>
      </c>
      <c r="P1366" s="46" t="s">
        <v>27</v>
      </c>
      <c r="Q1366" s="11" t="s">
        <v>49</v>
      </c>
      <c r="R1366" s="45" t="s">
        <v>2664</v>
      </c>
      <c r="S1366" s="2" t="s">
        <v>3590</v>
      </c>
      <c r="T1366" s="9" t="s">
        <v>3604</v>
      </c>
    </row>
    <row r="1367" spans="1:20" ht="15.75" customHeight="1">
      <c r="A1367" s="13" t="s">
        <v>3605</v>
      </c>
      <c r="B1367" s="11" t="s">
        <v>2647</v>
      </c>
      <c r="C1367" s="13">
        <v>2018</v>
      </c>
      <c r="D1367" s="13">
        <v>7</v>
      </c>
      <c r="E1367" s="13" t="s">
        <v>3588</v>
      </c>
      <c r="F1367" s="11" t="str">
        <f t="shared" si="42"/>
        <v>OCV-2018-7</v>
      </c>
      <c r="G1367" s="13" t="s">
        <v>2117</v>
      </c>
      <c r="H1367" s="11" t="str">
        <f t="shared" si="43"/>
        <v>Vals del Emperador - Strauss II, Johann</v>
      </c>
      <c r="I1367" s="11" t="s">
        <v>1</v>
      </c>
      <c r="J1367" s="11" t="s">
        <v>372</v>
      </c>
      <c r="K1367" s="11" t="s">
        <v>24</v>
      </c>
      <c r="L1367" s="11">
        <v>1889</v>
      </c>
      <c r="M1367" s="11"/>
      <c r="N1367" s="11"/>
      <c r="O1367" s="42" t="s">
        <v>26</v>
      </c>
      <c r="P1367" s="46" t="s">
        <v>27</v>
      </c>
      <c r="Q1367" s="11" t="s">
        <v>49</v>
      </c>
      <c r="R1367" s="45" t="s">
        <v>2664</v>
      </c>
      <c r="S1367" s="2" t="s">
        <v>3590</v>
      </c>
    </row>
    <row r="1368" spans="1:20" ht="15.75" customHeight="1">
      <c r="A1368" s="13" t="s">
        <v>3606</v>
      </c>
      <c r="B1368" s="11" t="s">
        <v>2647</v>
      </c>
      <c r="C1368" s="13">
        <v>2018</v>
      </c>
      <c r="D1368" s="13">
        <v>8</v>
      </c>
      <c r="E1368" s="13" t="s">
        <v>3607</v>
      </c>
      <c r="F1368" s="11" t="str">
        <f t="shared" si="42"/>
        <v>OCV-2018-8</v>
      </c>
      <c r="G1368" s="11" t="s">
        <v>2750</v>
      </c>
      <c r="H1368" s="11" t="str">
        <f t="shared" si="43"/>
        <v>Divertimento n° 2 - Falabella, Roberto</v>
      </c>
      <c r="I1368" s="13" t="s">
        <v>1</v>
      </c>
      <c r="J1368" s="11" t="s">
        <v>227</v>
      </c>
      <c r="K1368" s="11" t="s">
        <v>24</v>
      </c>
      <c r="L1368" s="11">
        <v>1956</v>
      </c>
      <c r="M1368" s="11"/>
      <c r="N1368" s="11"/>
      <c r="O1368" s="32" t="s">
        <v>34</v>
      </c>
      <c r="P1368" s="46" t="s">
        <v>27</v>
      </c>
      <c r="Q1368" s="9" t="s">
        <v>89</v>
      </c>
      <c r="R1368" s="45" t="s">
        <v>2664</v>
      </c>
      <c r="S1368" s="2" t="s">
        <v>3590</v>
      </c>
    </row>
    <row r="1369" spans="1:20" ht="15.75" customHeight="1">
      <c r="A1369" s="13" t="s">
        <v>3608</v>
      </c>
      <c r="B1369" s="11" t="s">
        <v>2647</v>
      </c>
      <c r="C1369" s="13">
        <v>2018</v>
      </c>
      <c r="D1369" s="13">
        <v>8</v>
      </c>
      <c r="E1369" s="13" t="s">
        <v>3607</v>
      </c>
      <c r="F1369" s="11" t="str">
        <f t="shared" si="42"/>
        <v>OCV-2018-8</v>
      </c>
      <c r="G1369" s="11" t="s">
        <v>3609</v>
      </c>
      <c r="H1369" s="11" t="str">
        <f t="shared" si="43"/>
        <v>Concierto para violin n° 1 - Paganini, Niccoló</v>
      </c>
      <c r="I1369" s="13" t="s">
        <v>56</v>
      </c>
      <c r="J1369" s="13" t="s">
        <v>1797</v>
      </c>
      <c r="K1369" s="11" t="s">
        <v>24</v>
      </c>
      <c r="L1369" s="11">
        <v>1815</v>
      </c>
      <c r="M1369" s="11"/>
      <c r="N1369" s="11"/>
      <c r="O1369" s="42" t="s">
        <v>26</v>
      </c>
      <c r="P1369" s="46" t="s">
        <v>27</v>
      </c>
      <c r="Q1369" s="9" t="s">
        <v>62</v>
      </c>
      <c r="R1369" s="45" t="s">
        <v>2664</v>
      </c>
      <c r="S1369" s="2" t="s">
        <v>3590</v>
      </c>
      <c r="T1369" s="9" t="s">
        <v>3</v>
      </c>
    </row>
    <row r="1370" spans="1:20" ht="15.75" customHeight="1">
      <c r="A1370" s="13" t="s">
        <v>3610</v>
      </c>
      <c r="B1370" s="11" t="s">
        <v>2647</v>
      </c>
      <c r="C1370" s="13">
        <v>2018</v>
      </c>
      <c r="D1370" s="13">
        <v>8</v>
      </c>
      <c r="E1370" s="13" t="s">
        <v>3607</v>
      </c>
      <c r="F1370" s="11" t="str">
        <f t="shared" si="42"/>
        <v>OCV-2018-8</v>
      </c>
      <c r="G1370" s="13" t="s">
        <v>1182</v>
      </c>
      <c r="H1370" s="11" t="str">
        <f t="shared" si="43"/>
        <v>Sueño de una noche de verano - Mendelssohn, Felix</v>
      </c>
      <c r="I1370" s="13" t="s">
        <v>1</v>
      </c>
      <c r="J1370" s="11" t="s">
        <v>93</v>
      </c>
      <c r="K1370" s="11" t="s">
        <v>24</v>
      </c>
      <c r="L1370" s="11">
        <v>1843</v>
      </c>
      <c r="M1370" s="11"/>
      <c r="N1370" s="11"/>
      <c r="O1370" s="33" t="s">
        <v>26</v>
      </c>
      <c r="P1370" s="46" t="s">
        <v>27</v>
      </c>
      <c r="Q1370" s="9" t="s">
        <v>62</v>
      </c>
      <c r="R1370" s="45" t="s">
        <v>2664</v>
      </c>
      <c r="S1370" s="2" t="s">
        <v>3590</v>
      </c>
      <c r="T1370" s="9" t="s">
        <v>3611</v>
      </c>
    </row>
    <row r="1371" spans="1:20" ht="15.75" customHeight="1">
      <c r="A1371" s="13" t="s">
        <v>3612</v>
      </c>
      <c r="B1371" s="11" t="s">
        <v>2647</v>
      </c>
      <c r="C1371" s="13">
        <v>2019</v>
      </c>
      <c r="D1371" s="13">
        <v>1</v>
      </c>
      <c r="E1371" s="13" t="s">
        <v>3613</v>
      </c>
      <c r="F1371" s="11" t="str">
        <f t="shared" si="42"/>
        <v>OCV-2019-1</v>
      </c>
      <c r="G1371" s="13" t="s">
        <v>3614</v>
      </c>
      <c r="H1371" s="11" t="str">
        <f t="shared" si="43"/>
        <v>Tres visiones de un síkuris atacameño - Zamora, Carlos</v>
      </c>
      <c r="I1371" s="13" t="s">
        <v>1</v>
      </c>
      <c r="J1371" s="13" t="s">
        <v>345</v>
      </c>
      <c r="K1371" s="11" t="s">
        <v>24</v>
      </c>
      <c r="L1371" s="13">
        <v>1999</v>
      </c>
      <c r="O1371" s="32" t="s">
        <v>34</v>
      </c>
      <c r="P1371" s="46" t="s">
        <v>27</v>
      </c>
      <c r="Q1371" s="9" t="s">
        <v>89</v>
      </c>
      <c r="R1371" s="9" t="s">
        <v>3615</v>
      </c>
      <c r="S1371" s="4" t="s">
        <v>3616</v>
      </c>
      <c r="T1371" s="9" t="s">
        <v>3617</v>
      </c>
    </row>
    <row r="1372" spans="1:20" ht="15.75" customHeight="1">
      <c r="A1372" s="13" t="s">
        <v>3618</v>
      </c>
      <c r="B1372" s="11" t="s">
        <v>2647</v>
      </c>
      <c r="C1372" s="13">
        <v>2019</v>
      </c>
      <c r="D1372" s="13">
        <v>1</v>
      </c>
      <c r="E1372" s="13" t="s">
        <v>3613</v>
      </c>
      <c r="F1372" s="11" t="str">
        <f t="shared" si="42"/>
        <v>OCV-2019-1</v>
      </c>
      <c r="G1372" s="13" t="s">
        <v>2240</v>
      </c>
      <c r="H1372" s="11" t="str">
        <f t="shared" si="43"/>
        <v>Ma mère l'Oye - Ravel, Maurice</v>
      </c>
      <c r="I1372" s="13" t="s">
        <v>1</v>
      </c>
      <c r="J1372" s="13" t="s">
        <v>80</v>
      </c>
      <c r="K1372" s="11" t="s">
        <v>24</v>
      </c>
      <c r="L1372" s="13" t="s">
        <v>2241</v>
      </c>
      <c r="O1372" s="42" t="s">
        <v>26</v>
      </c>
      <c r="P1372" s="46" t="s">
        <v>27</v>
      </c>
      <c r="Q1372" s="9" t="s">
        <v>39</v>
      </c>
      <c r="R1372" s="9" t="s">
        <v>3615</v>
      </c>
      <c r="S1372" s="4" t="s">
        <v>3616</v>
      </c>
      <c r="T1372" s="9" t="s">
        <v>3619</v>
      </c>
    </row>
    <row r="1373" spans="1:20" ht="15.75" customHeight="1">
      <c r="A1373" s="13" t="s">
        <v>3620</v>
      </c>
      <c r="B1373" s="11" t="s">
        <v>2647</v>
      </c>
      <c r="C1373" s="13">
        <v>2019</v>
      </c>
      <c r="D1373" s="13">
        <v>1</v>
      </c>
      <c r="E1373" s="13" t="s">
        <v>3613</v>
      </c>
      <c r="F1373" s="11" t="str">
        <f t="shared" si="42"/>
        <v>OCV-2019-1</v>
      </c>
      <c r="G1373" s="13" t="s">
        <v>592</v>
      </c>
      <c r="H1373" s="11" t="str">
        <f t="shared" si="43"/>
        <v xml:space="preserve">Concierto para piano n° 1 - Chopin, Frédéric </v>
      </c>
      <c r="I1373" s="13" t="s">
        <v>213</v>
      </c>
      <c r="J1373" s="13" t="s">
        <v>2315</v>
      </c>
      <c r="K1373" s="11" t="s">
        <v>24</v>
      </c>
      <c r="L1373" s="13">
        <v>1830</v>
      </c>
      <c r="O1373" s="33" t="s">
        <v>26</v>
      </c>
      <c r="P1373" s="46" t="s">
        <v>27</v>
      </c>
      <c r="Q1373" s="9" t="s">
        <v>62</v>
      </c>
      <c r="R1373" s="9" t="s">
        <v>3615</v>
      </c>
      <c r="S1373" s="4" t="s">
        <v>3616</v>
      </c>
      <c r="T1373" s="9" t="s">
        <v>3</v>
      </c>
    </row>
    <row r="1374" spans="1:20" ht="15.75" customHeight="1">
      <c r="A1374" s="13" t="s">
        <v>3621</v>
      </c>
      <c r="B1374" s="11" t="s">
        <v>2647</v>
      </c>
      <c r="C1374" s="13">
        <v>2019</v>
      </c>
      <c r="D1374" s="13">
        <v>2</v>
      </c>
      <c r="E1374" s="13" t="s">
        <v>3622</v>
      </c>
      <c r="F1374" s="11" t="str">
        <f t="shared" si="42"/>
        <v>OCV-2019-2</v>
      </c>
      <c r="G1374" s="11" t="s">
        <v>3623</v>
      </c>
      <c r="H1374" s="11" t="str">
        <f t="shared" si="43"/>
        <v>Drei romanzen - Schumann, Robert</v>
      </c>
      <c r="I1374" s="11" t="s">
        <v>1</v>
      </c>
      <c r="J1374" s="11" t="s">
        <v>714</v>
      </c>
      <c r="K1374" s="11" t="s">
        <v>24</v>
      </c>
      <c r="L1374" s="13">
        <v>1849</v>
      </c>
      <c r="N1374" s="11" t="s">
        <v>3563</v>
      </c>
      <c r="O1374" s="42" t="s">
        <v>26</v>
      </c>
      <c r="P1374" s="46" t="s">
        <v>27</v>
      </c>
      <c r="Q1374" s="9" t="s">
        <v>62</v>
      </c>
      <c r="R1374" s="9" t="s">
        <v>2664</v>
      </c>
      <c r="S1374" s="4" t="s">
        <v>3616</v>
      </c>
    </row>
    <row r="1375" spans="1:20" ht="15.75" customHeight="1">
      <c r="A1375" s="13" t="s">
        <v>3624</v>
      </c>
      <c r="B1375" s="11" t="s">
        <v>2647</v>
      </c>
      <c r="C1375" s="13">
        <v>2019</v>
      </c>
      <c r="D1375" s="13">
        <v>2</v>
      </c>
      <c r="E1375" s="13" t="s">
        <v>3622</v>
      </c>
      <c r="F1375" s="11" t="str">
        <f t="shared" si="42"/>
        <v>OCV-2019-2</v>
      </c>
      <c r="G1375" s="11" t="s">
        <v>3623</v>
      </c>
      <c r="H1375" s="11" t="str">
        <f t="shared" si="43"/>
        <v>Drei romanzen - Schumann, Clara</v>
      </c>
      <c r="I1375" s="11" t="s">
        <v>1</v>
      </c>
      <c r="J1375" s="11" t="s">
        <v>893</v>
      </c>
      <c r="K1375" s="11" t="s">
        <v>365</v>
      </c>
      <c r="L1375" s="13">
        <v>1853</v>
      </c>
      <c r="N1375" s="11" t="s">
        <v>3563</v>
      </c>
      <c r="O1375" s="42" t="s">
        <v>26</v>
      </c>
      <c r="P1375" s="46" t="s">
        <v>27</v>
      </c>
      <c r="Q1375" s="11" t="s">
        <v>49</v>
      </c>
      <c r="R1375" s="9" t="s">
        <v>2664</v>
      </c>
      <c r="S1375" s="4" t="s">
        <v>3616</v>
      </c>
    </row>
    <row r="1376" spans="1:20" ht="15.75" customHeight="1">
      <c r="A1376" s="13" t="s">
        <v>3625</v>
      </c>
      <c r="B1376" s="11" t="s">
        <v>2647</v>
      </c>
      <c r="C1376" s="13">
        <v>2019</v>
      </c>
      <c r="D1376" s="13">
        <v>2</v>
      </c>
      <c r="E1376" s="13" t="s">
        <v>3622</v>
      </c>
      <c r="F1376" s="11" t="str">
        <f t="shared" ref="F1376:F1439" si="44">CONCATENATE(B1376, "-", C1376, "-", D1376)</f>
        <v>OCV-2019-2</v>
      </c>
      <c r="G1376" s="13" t="s">
        <v>1182</v>
      </c>
      <c r="H1376" s="11" t="str">
        <f t="shared" ref="H1376:H1439" si="45">G1376 &amp; " - " &amp; J1376</f>
        <v>Sueño de una noche de verano - Mendelssohn, Felix</v>
      </c>
      <c r="I1376" s="13" t="s">
        <v>1</v>
      </c>
      <c r="J1376" s="11" t="s">
        <v>93</v>
      </c>
      <c r="K1376" s="11" t="s">
        <v>24</v>
      </c>
      <c r="L1376" s="11">
        <v>1843</v>
      </c>
      <c r="M1376" s="11"/>
      <c r="N1376" s="11"/>
      <c r="O1376" s="42" t="s">
        <v>26</v>
      </c>
      <c r="P1376" s="46" t="s">
        <v>27</v>
      </c>
      <c r="Q1376" s="9" t="s">
        <v>62</v>
      </c>
      <c r="R1376" s="23" t="s">
        <v>2664</v>
      </c>
      <c r="S1376" s="4" t="s">
        <v>3616</v>
      </c>
      <c r="T1376" s="9" t="s">
        <v>3611</v>
      </c>
    </row>
    <row r="1377" spans="1:20" ht="15.75" customHeight="1">
      <c r="A1377" s="13" t="s">
        <v>3626</v>
      </c>
      <c r="B1377" s="11" t="s">
        <v>2647</v>
      </c>
      <c r="C1377" s="13">
        <v>2019</v>
      </c>
      <c r="D1377" s="13">
        <v>2</v>
      </c>
      <c r="E1377" s="13" t="s">
        <v>3622</v>
      </c>
      <c r="F1377" s="11" t="str">
        <f t="shared" si="44"/>
        <v>OCV-2019-2</v>
      </c>
      <c r="G1377" s="11" t="s">
        <v>3627</v>
      </c>
      <c r="H1377" s="11" t="str">
        <f t="shared" si="45"/>
        <v>Cuarteto de cuerdas n° 1 - Schumann, Robert</v>
      </c>
      <c r="I1377" s="11" t="s">
        <v>2810</v>
      </c>
      <c r="J1377" s="11" t="s">
        <v>714</v>
      </c>
      <c r="K1377" s="11" t="s">
        <v>24</v>
      </c>
      <c r="L1377" s="11">
        <v>1842</v>
      </c>
      <c r="M1377" s="11"/>
      <c r="N1377" s="11"/>
      <c r="O1377" s="42" t="s">
        <v>26</v>
      </c>
      <c r="P1377" s="46" t="s">
        <v>27</v>
      </c>
      <c r="Q1377" s="9" t="s">
        <v>62</v>
      </c>
      <c r="R1377" s="23" t="s">
        <v>2664</v>
      </c>
      <c r="S1377" s="4" t="s">
        <v>3616</v>
      </c>
      <c r="T1377" s="9" t="s">
        <v>3261</v>
      </c>
    </row>
    <row r="1378" spans="1:20" ht="15.75" customHeight="1">
      <c r="A1378" s="13" t="s">
        <v>3628</v>
      </c>
      <c r="B1378" s="11" t="s">
        <v>2647</v>
      </c>
      <c r="C1378" s="13">
        <v>2019</v>
      </c>
      <c r="D1378" s="13">
        <v>2</v>
      </c>
      <c r="E1378" s="13" t="s">
        <v>3622</v>
      </c>
      <c r="F1378" s="11" t="str">
        <f t="shared" si="44"/>
        <v>OCV-2019-2</v>
      </c>
      <c r="G1378" s="11" t="s">
        <v>3629</v>
      </c>
      <c r="H1378" s="11" t="str">
        <f t="shared" si="45"/>
        <v>Estudios sinfónicos - Schumann, Robert</v>
      </c>
      <c r="I1378" s="13" t="s">
        <v>1</v>
      </c>
      <c r="J1378" s="11" t="s">
        <v>714</v>
      </c>
      <c r="K1378" s="11" t="s">
        <v>24</v>
      </c>
      <c r="L1378" s="11">
        <v>1834</v>
      </c>
      <c r="M1378" s="11"/>
      <c r="N1378" s="11"/>
      <c r="O1378" s="42" t="s">
        <v>26</v>
      </c>
      <c r="P1378" s="46" t="s">
        <v>27</v>
      </c>
      <c r="Q1378" s="9" t="s">
        <v>62</v>
      </c>
      <c r="R1378" s="23" t="s">
        <v>2664</v>
      </c>
      <c r="S1378" s="4" t="s">
        <v>3616</v>
      </c>
      <c r="T1378" s="9" t="s">
        <v>3629</v>
      </c>
    </row>
    <row r="1379" spans="1:20" ht="15.75" customHeight="1">
      <c r="A1379" s="13" t="s">
        <v>3630</v>
      </c>
      <c r="B1379" s="11" t="s">
        <v>2647</v>
      </c>
      <c r="C1379" s="13">
        <v>2019</v>
      </c>
      <c r="D1379" s="13">
        <v>2</v>
      </c>
      <c r="E1379" s="13" t="s">
        <v>3622</v>
      </c>
      <c r="F1379" s="11" t="str">
        <f t="shared" si="44"/>
        <v>OCV-2019-2</v>
      </c>
      <c r="G1379" s="11" t="s">
        <v>3631</v>
      </c>
      <c r="H1379" s="11" t="str">
        <f t="shared" si="45"/>
        <v>Rapsodia Húngara n° 6 - Liszt, Franz</v>
      </c>
      <c r="I1379" s="13" t="s">
        <v>1</v>
      </c>
      <c r="J1379" s="11" t="s">
        <v>2360</v>
      </c>
      <c r="K1379" s="11" t="s">
        <v>24</v>
      </c>
      <c r="L1379" s="11">
        <v>1853</v>
      </c>
      <c r="M1379" s="11"/>
      <c r="N1379" s="11"/>
      <c r="O1379" s="42" t="s">
        <v>26</v>
      </c>
      <c r="P1379" s="46" t="s">
        <v>27</v>
      </c>
      <c r="Q1379" s="11" t="s">
        <v>49</v>
      </c>
      <c r="R1379" s="23" t="s">
        <v>2664</v>
      </c>
      <c r="S1379" s="4" t="s">
        <v>3616</v>
      </c>
      <c r="T1379" s="9" t="s">
        <v>3632</v>
      </c>
    </row>
    <row r="1380" spans="1:20" ht="15.75" customHeight="1">
      <c r="A1380" s="13" t="s">
        <v>3633</v>
      </c>
      <c r="B1380" s="11" t="s">
        <v>2647</v>
      </c>
      <c r="C1380" s="13">
        <v>2019</v>
      </c>
      <c r="D1380" s="13">
        <v>2</v>
      </c>
      <c r="E1380" s="13" t="s">
        <v>3622</v>
      </c>
      <c r="F1380" s="11" t="str">
        <f t="shared" si="44"/>
        <v>OCV-2019-2</v>
      </c>
      <c r="G1380" s="13" t="s">
        <v>3001</v>
      </c>
      <c r="H1380" s="11" t="str">
        <f t="shared" si="45"/>
        <v>Sexteto de cuerdas n° 1 - Brahms, Johannes</v>
      </c>
      <c r="I1380" s="11" t="s">
        <v>2843</v>
      </c>
      <c r="J1380" s="11" t="s">
        <v>698</v>
      </c>
      <c r="K1380" s="11" t="s">
        <v>24</v>
      </c>
      <c r="L1380" s="11">
        <v>1860</v>
      </c>
      <c r="M1380" s="11"/>
      <c r="N1380" s="11"/>
      <c r="O1380" s="42" t="s">
        <v>26</v>
      </c>
      <c r="P1380" s="46" t="s">
        <v>27</v>
      </c>
      <c r="Q1380" s="11" t="s">
        <v>49</v>
      </c>
      <c r="R1380" s="23" t="s">
        <v>2664</v>
      </c>
      <c r="S1380" s="4" t="s">
        <v>3616</v>
      </c>
      <c r="T1380" s="9" t="s">
        <v>3025</v>
      </c>
    </row>
    <row r="1381" spans="1:20" ht="15.75" customHeight="1">
      <c r="A1381" s="13" t="s">
        <v>3634</v>
      </c>
      <c r="B1381" s="11" t="s">
        <v>2647</v>
      </c>
      <c r="C1381" s="13">
        <v>2019</v>
      </c>
      <c r="D1381" s="13">
        <v>2</v>
      </c>
      <c r="E1381" s="13" t="s">
        <v>3622</v>
      </c>
      <c r="F1381" s="11" t="str">
        <f t="shared" si="44"/>
        <v>OCV-2019-2</v>
      </c>
      <c r="G1381" s="11" t="s">
        <v>3629</v>
      </c>
      <c r="H1381" s="11" t="str">
        <f t="shared" si="45"/>
        <v>Estudios sinfónicos - Schumann, Robert</v>
      </c>
      <c r="I1381" s="13" t="s">
        <v>1</v>
      </c>
      <c r="J1381" s="11" t="s">
        <v>714</v>
      </c>
      <c r="K1381" s="11" t="s">
        <v>24</v>
      </c>
      <c r="L1381" s="11">
        <v>1834</v>
      </c>
      <c r="M1381" s="11"/>
      <c r="N1381" s="11"/>
      <c r="O1381" s="42" t="s">
        <v>26</v>
      </c>
      <c r="P1381" s="46" t="s">
        <v>27</v>
      </c>
      <c r="Q1381" s="9" t="s">
        <v>62</v>
      </c>
      <c r="R1381" s="23" t="s">
        <v>2664</v>
      </c>
      <c r="S1381" s="4" t="s">
        <v>3616</v>
      </c>
      <c r="T1381" s="9" t="s">
        <v>3629</v>
      </c>
    </row>
    <row r="1382" spans="1:20" ht="15.75" customHeight="1">
      <c r="A1382" s="13" t="s">
        <v>3635</v>
      </c>
      <c r="B1382" s="11" t="s">
        <v>2647</v>
      </c>
      <c r="C1382" s="13">
        <v>2019</v>
      </c>
      <c r="D1382" s="13">
        <v>3</v>
      </c>
      <c r="E1382" s="13" t="s">
        <v>3636</v>
      </c>
      <c r="F1382" s="11" t="str">
        <f t="shared" si="44"/>
        <v>OCV-2019-3</v>
      </c>
      <c r="G1382" s="11" t="s">
        <v>3637</v>
      </c>
      <c r="H1382" s="11" t="str">
        <f t="shared" si="45"/>
        <v>5 Tonadas para orquesta de cuerdas - Allende, Pedro Humberto</v>
      </c>
      <c r="I1382" s="13" t="s">
        <v>1</v>
      </c>
      <c r="J1382" s="11" t="s">
        <v>2281</v>
      </c>
      <c r="K1382" s="11" t="s">
        <v>24</v>
      </c>
      <c r="L1382" s="11">
        <v>1926</v>
      </c>
      <c r="M1382" s="11"/>
      <c r="N1382" s="11" t="s">
        <v>3638</v>
      </c>
      <c r="O1382" s="32" t="s">
        <v>34</v>
      </c>
      <c r="P1382" s="46" t="s">
        <v>27</v>
      </c>
      <c r="Q1382" s="9" t="s">
        <v>39</v>
      </c>
      <c r="R1382" s="23" t="s">
        <v>2664</v>
      </c>
      <c r="S1382" s="4" t="s">
        <v>3639</v>
      </c>
      <c r="T1382" s="9" t="s">
        <v>3640</v>
      </c>
    </row>
    <row r="1383" spans="1:20" ht="15.75" customHeight="1">
      <c r="A1383" s="13" t="s">
        <v>3641</v>
      </c>
      <c r="B1383" s="11" t="s">
        <v>2647</v>
      </c>
      <c r="C1383" s="13">
        <v>2019</v>
      </c>
      <c r="D1383" s="13">
        <v>3</v>
      </c>
      <c r="E1383" s="13" t="s">
        <v>3636</v>
      </c>
      <c r="F1383" s="11" t="str">
        <f t="shared" si="44"/>
        <v>OCV-2019-3</v>
      </c>
      <c r="G1383" s="11" t="s">
        <v>3642</v>
      </c>
      <c r="H1383" s="11" t="str">
        <f t="shared" si="45"/>
        <v>Cuarteto a cinco - Ripper, Joao Guilherme</v>
      </c>
      <c r="I1383" s="11" t="s">
        <v>3582</v>
      </c>
      <c r="J1383" s="11" t="s">
        <v>3115</v>
      </c>
      <c r="K1383" s="11" t="s">
        <v>24</v>
      </c>
      <c r="L1383" s="11">
        <v>2012</v>
      </c>
      <c r="M1383" s="11"/>
      <c r="N1383" s="11"/>
      <c r="O1383" s="42" t="s">
        <v>26</v>
      </c>
      <c r="P1383" s="46" t="s">
        <v>27</v>
      </c>
      <c r="Q1383" s="9" t="s">
        <v>69</v>
      </c>
      <c r="R1383" s="23" t="s">
        <v>2664</v>
      </c>
      <c r="S1383" s="4" t="s">
        <v>3639</v>
      </c>
    </row>
    <row r="1384" spans="1:20" ht="15.75" customHeight="1">
      <c r="A1384" s="13" t="s">
        <v>3643</v>
      </c>
      <c r="B1384" s="11" t="s">
        <v>2647</v>
      </c>
      <c r="C1384" s="13">
        <v>2019</v>
      </c>
      <c r="D1384" s="13">
        <v>3</v>
      </c>
      <c r="E1384" s="13" t="s">
        <v>3636</v>
      </c>
      <c r="F1384" s="11" t="str">
        <f t="shared" si="44"/>
        <v>OCV-2019-3</v>
      </c>
      <c r="G1384" s="11" t="s">
        <v>3644</v>
      </c>
      <c r="H1384" s="11" t="str">
        <f t="shared" si="45"/>
        <v>Cuarteto de cuerdas n° 11 - van Beethoven, Ludwig</v>
      </c>
      <c r="I1384" s="13" t="s">
        <v>2810</v>
      </c>
      <c r="J1384" s="13" t="s">
        <v>31</v>
      </c>
      <c r="K1384" s="11" t="s">
        <v>24</v>
      </c>
      <c r="L1384" s="11">
        <v>1810</v>
      </c>
      <c r="M1384" s="11"/>
      <c r="N1384" s="11"/>
      <c r="O1384" s="42" t="s">
        <v>26</v>
      </c>
      <c r="P1384" s="46" t="s">
        <v>27</v>
      </c>
      <c r="Q1384" s="9" t="s">
        <v>62</v>
      </c>
      <c r="R1384" s="23" t="s">
        <v>2664</v>
      </c>
      <c r="S1384" s="4" t="s">
        <v>3639</v>
      </c>
      <c r="T1384" s="9" t="s">
        <v>3261</v>
      </c>
    </row>
    <row r="1385" spans="1:20" ht="15.75" customHeight="1">
      <c r="A1385" s="13" t="s">
        <v>3645</v>
      </c>
      <c r="B1385" s="11" t="s">
        <v>2647</v>
      </c>
      <c r="C1385" s="13">
        <v>2019</v>
      </c>
      <c r="D1385" s="13">
        <v>4</v>
      </c>
      <c r="E1385" s="13" t="s">
        <v>3646</v>
      </c>
      <c r="F1385" s="11" t="str">
        <f t="shared" si="44"/>
        <v>OCV-2019-4</v>
      </c>
      <c r="G1385" s="11" t="s">
        <v>3647</v>
      </c>
      <c r="H1385" s="11" t="str">
        <f t="shared" si="45"/>
        <v>Italiana - Anónimo</v>
      </c>
      <c r="I1385" s="11" t="s">
        <v>3648</v>
      </c>
      <c r="J1385" s="11" t="s">
        <v>3209</v>
      </c>
      <c r="K1385" s="11" t="s">
        <v>22</v>
      </c>
      <c r="L1385" s="11" t="s">
        <v>3649</v>
      </c>
      <c r="M1385" s="11"/>
      <c r="N1385" s="11"/>
      <c r="O1385" s="32" t="s">
        <v>26</v>
      </c>
      <c r="P1385" s="46" t="s">
        <v>27</v>
      </c>
      <c r="Q1385" s="11" t="s">
        <v>1619</v>
      </c>
      <c r="R1385" s="23" t="s">
        <v>2664</v>
      </c>
      <c r="S1385" s="4" t="s">
        <v>3639</v>
      </c>
    </row>
    <row r="1386" spans="1:20" ht="15.75" customHeight="1">
      <c r="A1386" s="13" t="s">
        <v>3650</v>
      </c>
      <c r="B1386" s="11" t="s">
        <v>2647</v>
      </c>
      <c r="C1386" s="13">
        <v>2019</v>
      </c>
      <c r="D1386" s="13">
        <v>4</v>
      </c>
      <c r="E1386" s="13" t="s">
        <v>3646</v>
      </c>
      <c r="F1386" s="11" t="str">
        <f t="shared" si="44"/>
        <v>OCV-2019-4</v>
      </c>
      <c r="G1386" s="11" t="s">
        <v>3651</v>
      </c>
      <c r="H1386" s="11" t="str">
        <f t="shared" si="45"/>
        <v>Arie di'Corte - Besard, Jean Baptiste</v>
      </c>
      <c r="I1386" s="11" t="s">
        <v>3648</v>
      </c>
      <c r="J1386" s="11" t="s">
        <v>3652</v>
      </c>
      <c r="K1386" s="11" t="s">
        <v>24</v>
      </c>
      <c r="L1386" s="11" t="s">
        <v>25</v>
      </c>
      <c r="M1386" s="11"/>
      <c r="N1386" s="11"/>
      <c r="O1386" s="32" t="s">
        <v>26</v>
      </c>
      <c r="P1386" s="46" t="s">
        <v>27</v>
      </c>
      <c r="Q1386" s="11" t="s">
        <v>1619</v>
      </c>
      <c r="R1386" s="23" t="s">
        <v>2664</v>
      </c>
      <c r="S1386" s="4" t="s">
        <v>3639</v>
      </c>
    </row>
    <row r="1387" spans="1:20" ht="15.75" customHeight="1">
      <c r="A1387" s="13" t="s">
        <v>3653</v>
      </c>
      <c r="B1387" s="11" t="s">
        <v>2647</v>
      </c>
      <c r="C1387" s="13">
        <v>2019</v>
      </c>
      <c r="D1387" s="13">
        <v>4</v>
      </c>
      <c r="E1387" s="13" t="s">
        <v>3646</v>
      </c>
      <c r="F1387" s="11" t="str">
        <f t="shared" si="44"/>
        <v>OCV-2019-4</v>
      </c>
      <c r="G1387" s="11" t="s">
        <v>3654</v>
      </c>
      <c r="H1387" s="11" t="str">
        <f t="shared" si="45"/>
        <v>Siciliana - Anónimo</v>
      </c>
      <c r="I1387" s="11" t="s">
        <v>3648</v>
      </c>
      <c r="J1387" s="11" t="s">
        <v>3209</v>
      </c>
      <c r="K1387" s="11" t="s">
        <v>22</v>
      </c>
      <c r="L1387" s="11" t="s">
        <v>3649</v>
      </c>
      <c r="M1387" s="11"/>
      <c r="N1387" s="11"/>
      <c r="O1387" s="32" t="s">
        <v>26</v>
      </c>
      <c r="P1387" s="46" t="s">
        <v>27</v>
      </c>
      <c r="Q1387" s="11" t="s">
        <v>1619</v>
      </c>
      <c r="R1387" s="23" t="s">
        <v>2664</v>
      </c>
      <c r="S1387" s="4" t="s">
        <v>3639</v>
      </c>
    </row>
    <row r="1388" spans="1:20" ht="15.75" customHeight="1">
      <c r="A1388" s="13" t="s">
        <v>3655</v>
      </c>
      <c r="B1388" s="11" t="s">
        <v>2647</v>
      </c>
      <c r="C1388" s="13">
        <v>2019</v>
      </c>
      <c r="D1388" s="13">
        <v>4</v>
      </c>
      <c r="E1388" s="13" t="s">
        <v>3646</v>
      </c>
      <c r="F1388" s="11" t="str">
        <f t="shared" si="44"/>
        <v>OCV-2019-4</v>
      </c>
      <c r="G1388" s="13" t="s">
        <v>3656</v>
      </c>
      <c r="H1388" s="11" t="str">
        <f t="shared" si="45"/>
        <v>Passacaglia - Roncalli, Ludovico</v>
      </c>
      <c r="I1388" s="11" t="s">
        <v>3657</v>
      </c>
      <c r="J1388" s="11" t="s">
        <v>3658</v>
      </c>
      <c r="K1388" s="11" t="s">
        <v>24</v>
      </c>
      <c r="L1388" s="11">
        <v>1692</v>
      </c>
      <c r="M1388" s="11"/>
      <c r="N1388" s="11"/>
      <c r="O1388" s="32" t="s">
        <v>26</v>
      </c>
      <c r="P1388" s="46" t="s">
        <v>27</v>
      </c>
      <c r="Q1388" s="11" t="s">
        <v>632</v>
      </c>
      <c r="R1388" s="23" t="s">
        <v>2664</v>
      </c>
      <c r="S1388" s="4" t="s">
        <v>3639</v>
      </c>
    </row>
    <row r="1389" spans="1:20" ht="15.75" customHeight="1">
      <c r="A1389" s="13" t="s">
        <v>3659</v>
      </c>
      <c r="B1389" s="11" t="s">
        <v>2647</v>
      </c>
      <c r="C1389" s="13">
        <v>2019</v>
      </c>
      <c r="D1389" s="13">
        <v>4</v>
      </c>
      <c r="E1389" s="13" t="s">
        <v>3646</v>
      </c>
      <c r="F1389" s="11" t="str">
        <f t="shared" si="44"/>
        <v>OCV-2019-4</v>
      </c>
      <c r="G1389" s="11" t="s">
        <v>2615</v>
      </c>
      <c r="H1389" s="11" t="str">
        <f t="shared" si="45"/>
        <v>Antiguas danzas y arias para laúd, suite n° 3  - Respighi, Ottorino</v>
      </c>
      <c r="I1389" s="13" t="s">
        <v>1</v>
      </c>
      <c r="J1389" s="11" t="s">
        <v>253</v>
      </c>
      <c r="K1389" s="11" t="s">
        <v>24</v>
      </c>
      <c r="L1389" s="11">
        <v>1932</v>
      </c>
      <c r="M1389" s="11"/>
      <c r="N1389" s="11"/>
      <c r="O1389" s="42" t="s">
        <v>26</v>
      </c>
      <c r="P1389" s="46" t="s">
        <v>27</v>
      </c>
      <c r="Q1389" s="9" t="s">
        <v>39</v>
      </c>
      <c r="R1389" s="23" t="s">
        <v>2664</v>
      </c>
      <c r="S1389" s="4" t="s">
        <v>3639</v>
      </c>
      <c r="T1389" s="9" t="s">
        <v>3429</v>
      </c>
    </row>
    <row r="1390" spans="1:20" ht="15.75" customHeight="1">
      <c r="A1390" s="13" t="s">
        <v>3660</v>
      </c>
      <c r="B1390" s="11" t="s">
        <v>2647</v>
      </c>
      <c r="C1390" s="13">
        <v>2019</v>
      </c>
      <c r="D1390" s="13">
        <v>4</v>
      </c>
      <c r="E1390" s="13" t="s">
        <v>3646</v>
      </c>
      <c r="F1390" s="11" t="str">
        <f t="shared" si="44"/>
        <v>OCV-2019-4</v>
      </c>
      <c r="G1390" s="11" t="s">
        <v>3661</v>
      </c>
      <c r="H1390" s="11" t="str">
        <f t="shared" si="45"/>
        <v>Concierto para Laúd y cuerdas RV 93 - Vivaldi, Antonio</v>
      </c>
      <c r="I1390" s="11" t="s">
        <v>3648</v>
      </c>
      <c r="J1390" s="11" t="s">
        <v>636</v>
      </c>
      <c r="K1390" s="11" t="s">
        <v>24</v>
      </c>
      <c r="L1390" s="11">
        <v>1731</v>
      </c>
      <c r="M1390" s="11"/>
      <c r="N1390" s="11"/>
      <c r="O1390" s="42" t="s">
        <v>26</v>
      </c>
      <c r="P1390" s="46" t="s">
        <v>27</v>
      </c>
      <c r="Q1390" s="11" t="s">
        <v>148</v>
      </c>
      <c r="R1390" s="23" t="s">
        <v>2664</v>
      </c>
      <c r="S1390" s="4" t="s">
        <v>3639</v>
      </c>
      <c r="T1390" s="9" t="s">
        <v>3662</v>
      </c>
    </row>
    <row r="1391" spans="1:20" ht="15.75" customHeight="1">
      <c r="A1391" s="13" t="s">
        <v>3663</v>
      </c>
      <c r="B1391" s="11" t="s">
        <v>2647</v>
      </c>
      <c r="C1391" s="13">
        <v>2019</v>
      </c>
      <c r="D1391" s="13">
        <v>4</v>
      </c>
      <c r="E1391" s="13" t="s">
        <v>3646</v>
      </c>
      <c r="F1391" s="11" t="str">
        <f t="shared" si="44"/>
        <v>OCV-2019-4</v>
      </c>
      <c r="G1391" s="11" t="s">
        <v>3664</v>
      </c>
      <c r="H1391" s="11" t="str">
        <f t="shared" si="45"/>
        <v>Sinfonía en Re Mayor - Cherubini, Luigi</v>
      </c>
      <c r="I1391" s="11" t="s">
        <v>1</v>
      </c>
      <c r="J1391" s="11" t="s">
        <v>508</v>
      </c>
      <c r="K1391" s="11" t="s">
        <v>24</v>
      </c>
      <c r="L1391" s="11">
        <v>1815</v>
      </c>
      <c r="M1391" s="11"/>
      <c r="N1391" s="11"/>
      <c r="O1391" s="42" t="s">
        <v>26</v>
      </c>
      <c r="P1391" s="46" t="s">
        <v>27</v>
      </c>
      <c r="Q1391" s="9" t="s">
        <v>62</v>
      </c>
      <c r="R1391" s="23" t="s">
        <v>2664</v>
      </c>
      <c r="S1391" s="4" t="s">
        <v>3639</v>
      </c>
      <c r="T1391" s="9" t="s">
        <v>1900</v>
      </c>
    </row>
    <row r="1392" spans="1:20" ht="15.75" customHeight="1">
      <c r="A1392" s="13" t="s">
        <v>3665</v>
      </c>
      <c r="B1392" s="11" t="s">
        <v>2647</v>
      </c>
      <c r="C1392" s="13">
        <v>2019</v>
      </c>
      <c r="D1392" s="13">
        <v>5</v>
      </c>
      <c r="E1392" s="13" t="s">
        <v>3666</v>
      </c>
      <c r="F1392" s="11" t="str">
        <f t="shared" si="44"/>
        <v>OCV-2019-5</v>
      </c>
      <c r="G1392" s="11" t="s">
        <v>3667</v>
      </c>
      <c r="H1392" s="11" t="str">
        <f t="shared" si="45"/>
        <v xml:space="preserve">Sinfonía concertante n° 7 - Stamitz, Carl </v>
      </c>
      <c r="I1392" s="11" t="s">
        <v>2575</v>
      </c>
      <c r="J1392" s="34" t="s">
        <v>2666</v>
      </c>
      <c r="K1392" s="11" t="s">
        <v>24</v>
      </c>
      <c r="L1392" s="11">
        <v>1770</v>
      </c>
      <c r="M1392" s="11"/>
      <c r="N1392" s="11"/>
      <c r="O1392" s="42" t="s">
        <v>26</v>
      </c>
      <c r="P1392" s="46" t="s">
        <v>27</v>
      </c>
      <c r="Q1392" s="11" t="s">
        <v>45</v>
      </c>
      <c r="R1392" s="23" t="s">
        <v>2664</v>
      </c>
      <c r="S1392" s="4" t="s">
        <v>3668</v>
      </c>
      <c r="T1392" s="9" t="s">
        <v>1900</v>
      </c>
    </row>
    <row r="1393" spans="1:25" ht="15.75" customHeight="1">
      <c r="A1393" s="13" t="s">
        <v>3669</v>
      </c>
      <c r="B1393" s="11" t="s">
        <v>2647</v>
      </c>
      <c r="C1393" s="13">
        <v>2019</v>
      </c>
      <c r="D1393" s="13">
        <v>5</v>
      </c>
      <c r="E1393" s="13" t="s">
        <v>3666</v>
      </c>
      <c r="F1393" s="11" t="str">
        <f t="shared" si="44"/>
        <v>OCV-2019-5</v>
      </c>
      <c r="G1393" s="11" t="s">
        <v>3670</v>
      </c>
      <c r="H1393" s="11" t="str">
        <f t="shared" si="45"/>
        <v>Amitié para dos violines y cuerdas - Ysaÿe, Eugène</v>
      </c>
      <c r="I1393" s="13" t="s">
        <v>2735</v>
      </c>
      <c r="J1393" s="11" t="s">
        <v>3671</v>
      </c>
      <c r="K1393" s="11" t="s">
        <v>24</v>
      </c>
      <c r="L1393" s="11">
        <v>1929</v>
      </c>
      <c r="M1393" s="11"/>
      <c r="N1393" s="11"/>
      <c r="O1393" s="42" t="s">
        <v>26</v>
      </c>
      <c r="P1393" s="46" t="s">
        <v>27</v>
      </c>
      <c r="Q1393" s="9" t="s">
        <v>39</v>
      </c>
      <c r="R1393" s="23" t="s">
        <v>2664</v>
      </c>
      <c r="S1393" s="4" t="s">
        <v>3668</v>
      </c>
      <c r="T1393" s="9" t="s">
        <v>3672</v>
      </c>
    </row>
    <row r="1394" spans="1:25" ht="15.75" customHeight="1">
      <c r="A1394" s="13" t="s">
        <v>3673</v>
      </c>
      <c r="B1394" s="11" t="s">
        <v>2647</v>
      </c>
      <c r="C1394" s="13">
        <v>2019</v>
      </c>
      <c r="D1394" s="13">
        <v>5</v>
      </c>
      <c r="E1394" s="13" t="s">
        <v>3666</v>
      </c>
      <c r="F1394" s="11" t="str">
        <f t="shared" si="44"/>
        <v>OCV-2019-5</v>
      </c>
      <c r="G1394" s="11" t="s">
        <v>3674</v>
      </c>
      <c r="H1394" s="11" t="str">
        <f t="shared" si="45"/>
        <v>Canciones de varios autores - Varios Autores</v>
      </c>
      <c r="I1394" s="11" t="s">
        <v>1</v>
      </c>
      <c r="J1394" s="34" t="s">
        <v>3506</v>
      </c>
      <c r="K1394" s="11" t="s">
        <v>22</v>
      </c>
      <c r="L1394" s="15" t="s">
        <v>25</v>
      </c>
      <c r="M1394" s="11"/>
      <c r="N1394" s="11"/>
      <c r="O1394" s="42" t="s">
        <v>26</v>
      </c>
      <c r="P1394" s="46" t="s">
        <v>27</v>
      </c>
      <c r="Q1394" s="9" t="s">
        <v>855</v>
      </c>
      <c r="R1394" s="23" t="s">
        <v>2664</v>
      </c>
      <c r="S1394" s="4" t="s">
        <v>3668</v>
      </c>
      <c r="T1394" s="34" t="s">
        <v>3675</v>
      </c>
      <c r="U1394" s="34" t="s">
        <v>3676</v>
      </c>
      <c r="V1394" s="34" t="s">
        <v>3677</v>
      </c>
      <c r="W1394" s="34" t="s">
        <v>3678</v>
      </c>
      <c r="X1394" s="34" t="s">
        <v>3679</v>
      </c>
      <c r="Y1394" s="34" t="s">
        <v>3677</v>
      </c>
    </row>
    <row r="1395" spans="1:25" ht="15.75" customHeight="1">
      <c r="A1395" s="13" t="s">
        <v>3680</v>
      </c>
      <c r="B1395" s="11" t="s">
        <v>2647</v>
      </c>
      <c r="C1395" s="13">
        <v>2019</v>
      </c>
      <c r="D1395" s="13">
        <v>6</v>
      </c>
      <c r="E1395" s="13" t="s">
        <v>3681</v>
      </c>
      <c r="F1395" s="11" t="str">
        <f t="shared" si="44"/>
        <v>OCV-2019-6</v>
      </c>
      <c r="G1395" s="13" t="s">
        <v>3682</v>
      </c>
      <c r="H1395" s="11" t="str">
        <f t="shared" si="45"/>
        <v xml:space="preserve">Little serenade - Rojas, Daniel </v>
      </c>
      <c r="I1395" s="13" t="s">
        <v>1</v>
      </c>
      <c r="J1395" s="11" t="s">
        <v>3683</v>
      </c>
      <c r="K1395" s="11" t="s">
        <v>24</v>
      </c>
      <c r="L1395" s="11">
        <v>2015</v>
      </c>
      <c r="M1395" s="11"/>
      <c r="N1395" s="11"/>
      <c r="O1395" s="42" t="s">
        <v>26</v>
      </c>
      <c r="P1395" s="46" t="s">
        <v>27</v>
      </c>
      <c r="Q1395" s="9" t="s">
        <v>69</v>
      </c>
      <c r="R1395" s="23" t="s">
        <v>2664</v>
      </c>
      <c r="S1395" s="4" t="s">
        <v>3684</v>
      </c>
    </row>
    <row r="1396" spans="1:25" ht="15.75" customHeight="1">
      <c r="A1396" s="13" t="s">
        <v>3685</v>
      </c>
      <c r="B1396" s="11" t="s">
        <v>2647</v>
      </c>
      <c r="C1396" s="13">
        <v>2019</v>
      </c>
      <c r="D1396" s="13">
        <v>6</v>
      </c>
      <c r="E1396" s="13" t="s">
        <v>3681</v>
      </c>
      <c r="F1396" s="11" t="str">
        <f t="shared" si="44"/>
        <v>OCV-2019-6</v>
      </c>
      <c r="G1396" s="11" t="s">
        <v>3686</v>
      </c>
      <c r="H1396" s="11" t="str">
        <f t="shared" si="45"/>
        <v xml:space="preserve">EL - Coppola, Davide </v>
      </c>
      <c r="I1396" s="11" t="s">
        <v>22</v>
      </c>
      <c r="J1396" s="11" t="s">
        <v>3526</v>
      </c>
      <c r="K1396" s="11" t="s">
        <v>24</v>
      </c>
      <c r="L1396" s="11" t="s">
        <v>25</v>
      </c>
      <c r="M1396" s="11"/>
      <c r="N1396" s="11"/>
      <c r="O1396" s="42" t="s">
        <v>26</v>
      </c>
      <c r="P1396" s="46" t="s">
        <v>27</v>
      </c>
      <c r="Q1396" s="9" t="s">
        <v>69</v>
      </c>
      <c r="R1396" s="23" t="s">
        <v>2664</v>
      </c>
      <c r="S1396" s="4" t="s">
        <v>3684</v>
      </c>
    </row>
    <row r="1397" spans="1:25" ht="15.75" customHeight="1">
      <c r="A1397" s="13" t="s">
        <v>3687</v>
      </c>
      <c r="B1397" s="11" t="s">
        <v>2647</v>
      </c>
      <c r="C1397" s="13">
        <v>2019</v>
      </c>
      <c r="D1397" s="13">
        <v>6</v>
      </c>
      <c r="E1397" s="13" t="s">
        <v>3681</v>
      </c>
      <c r="F1397" s="11" t="str">
        <f t="shared" si="44"/>
        <v>OCV-2019-6</v>
      </c>
      <c r="G1397" s="13" t="s">
        <v>3688</v>
      </c>
      <c r="H1397" s="11" t="str">
        <f t="shared" si="45"/>
        <v xml:space="preserve">Entropy - Bartoli, Silvio </v>
      </c>
      <c r="I1397" s="11" t="s">
        <v>22</v>
      </c>
      <c r="J1397" s="11" t="s">
        <v>3528</v>
      </c>
      <c r="K1397" s="11" t="s">
        <v>24</v>
      </c>
      <c r="L1397" s="11">
        <v>2019</v>
      </c>
      <c r="M1397" s="11"/>
      <c r="N1397" s="11"/>
      <c r="O1397" s="42" t="s">
        <v>26</v>
      </c>
      <c r="P1397" s="46" t="s">
        <v>27</v>
      </c>
      <c r="Q1397" s="9" t="s">
        <v>69</v>
      </c>
      <c r="R1397" s="23" t="s">
        <v>2664</v>
      </c>
      <c r="S1397" s="4" t="s">
        <v>3684</v>
      </c>
    </row>
    <row r="1398" spans="1:25" ht="15.75" customHeight="1">
      <c r="A1398" s="13" t="s">
        <v>3689</v>
      </c>
      <c r="B1398" s="11" t="s">
        <v>2647</v>
      </c>
      <c r="C1398" s="13">
        <v>2019</v>
      </c>
      <c r="D1398" s="15">
        <v>6</v>
      </c>
      <c r="E1398" s="15" t="s">
        <v>3681</v>
      </c>
      <c r="F1398" s="11" t="str">
        <f t="shared" si="44"/>
        <v>OCV-2019-6</v>
      </c>
      <c r="G1398" s="15" t="s">
        <v>3690</v>
      </c>
      <c r="H1398" s="11" t="str">
        <f t="shared" si="45"/>
        <v>Fantasía en Do Mayor, Op. 15 - Schubert, Franz</v>
      </c>
      <c r="I1398" s="13" t="s">
        <v>22</v>
      </c>
      <c r="J1398" s="11" t="s">
        <v>380</v>
      </c>
      <c r="K1398" s="11" t="s">
        <v>24</v>
      </c>
      <c r="L1398" s="32">
        <v>1822</v>
      </c>
      <c r="M1398" s="32"/>
      <c r="N1398" s="32"/>
      <c r="O1398" s="42" t="s">
        <v>26</v>
      </c>
      <c r="P1398" s="46" t="s">
        <v>27</v>
      </c>
      <c r="Q1398" s="9" t="s">
        <v>62</v>
      </c>
      <c r="R1398" s="23" t="s">
        <v>2664</v>
      </c>
      <c r="S1398" s="4" t="s">
        <v>3684</v>
      </c>
      <c r="T1398" s="9" t="s">
        <v>3691</v>
      </c>
    </row>
    <row r="1399" spans="1:25" ht="15.75" customHeight="1">
      <c r="A1399" s="13" t="s">
        <v>3692</v>
      </c>
      <c r="B1399" s="11" t="s">
        <v>2647</v>
      </c>
      <c r="C1399" s="13">
        <v>2019</v>
      </c>
      <c r="D1399" s="15">
        <v>7</v>
      </c>
      <c r="E1399" s="15" t="s">
        <v>3693</v>
      </c>
      <c r="F1399" s="11" t="str">
        <f t="shared" si="44"/>
        <v>OCV-2019-7</v>
      </c>
      <c r="G1399" s="32" t="s">
        <v>3694</v>
      </c>
      <c r="H1399" s="11" t="str">
        <f t="shared" si="45"/>
        <v>Gylos - Pinto d'Aguiar, Felipe</v>
      </c>
      <c r="I1399" s="15" t="s">
        <v>1</v>
      </c>
      <c r="J1399" s="13" t="s">
        <v>1639</v>
      </c>
      <c r="K1399" s="11" t="s">
        <v>24</v>
      </c>
      <c r="L1399" s="32">
        <v>2019</v>
      </c>
      <c r="M1399" s="32"/>
      <c r="N1399" s="32"/>
      <c r="O1399" s="32" t="s">
        <v>34</v>
      </c>
      <c r="P1399" s="46" t="s">
        <v>748</v>
      </c>
      <c r="Q1399" s="9" t="s">
        <v>69</v>
      </c>
      <c r="R1399" s="23" t="s">
        <v>2664</v>
      </c>
      <c r="S1399" s="4" t="s">
        <v>3695</v>
      </c>
    </row>
    <row r="1400" spans="1:25" ht="15.75" customHeight="1">
      <c r="A1400" s="13" t="s">
        <v>3696</v>
      </c>
      <c r="B1400" s="11" t="s">
        <v>2647</v>
      </c>
      <c r="C1400" s="13">
        <v>2019</v>
      </c>
      <c r="D1400" s="15">
        <v>7</v>
      </c>
      <c r="E1400" s="15" t="s">
        <v>3693</v>
      </c>
      <c r="F1400" s="11" t="str">
        <f t="shared" si="44"/>
        <v>OCV-2019-7</v>
      </c>
      <c r="G1400" s="32" t="s">
        <v>47</v>
      </c>
      <c r="H1400" s="11" t="str">
        <f t="shared" si="45"/>
        <v>Idilio de Sigfrido - Wagner, Richard</v>
      </c>
      <c r="I1400" s="32" t="s">
        <v>22</v>
      </c>
      <c r="J1400" s="11" t="s">
        <v>48</v>
      </c>
      <c r="K1400" s="11" t="s">
        <v>24</v>
      </c>
      <c r="L1400" s="32">
        <v>1870</v>
      </c>
      <c r="M1400" s="32"/>
      <c r="N1400" s="32"/>
      <c r="O1400" s="42" t="s">
        <v>26</v>
      </c>
      <c r="P1400" s="46" t="s">
        <v>27</v>
      </c>
      <c r="Q1400" s="11" t="s">
        <v>49</v>
      </c>
      <c r="R1400" s="23" t="s">
        <v>2664</v>
      </c>
      <c r="S1400" s="4" t="s">
        <v>3695</v>
      </c>
    </row>
    <row r="1401" spans="1:25" ht="15.75" customHeight="1">
      <c r="A1401" s="13" t="s">
        <v>3697</v>
      </c>
      <c r="B1401" s="11" t="s">
        <v>2647</v>
      </c>
      <c r="C1401" s="13">
        <v>2019</v>
      </c>
      <c r="D1401" s="15">
        <v>7</v>
      </c>
      <c r="E1401" s="15" t="s">
        <v>3693</v>
      </c>
      <c r="F1401" s="11" t="str">
        <f t="shared" si="44"/>
        <v>OCV-2019-7</v>
      </c>
      <c r="G1401" s="32" t="s">
        <v>3698</v>
      </c>
      <c r="H1401" s="11" t="str">
        <f t="shared" si="45"/>
        <v>Dichterliebe - Schumann, Robert</v>
      </c>
      <c r="I1401" s="13" t="s">
        <v>22</v>
      </c>
      <c r="J1401" s="11" t="s">
        <v>714</v>
      </c>
      <c r="K1401" s="11" t="s">
        <v>24</v>
      </c>
      <c r="L1401" s="32">
        <v>1840</v>
      </c>
      <c r="M1401" s="32"/>
      <c r="N1401" s="32"/>
      <c r="O1401" s="42" t="s">
        <v>26</v>
      </c>
      <c r="P1401" s="46" t="s">
        <v>27</v>
      </c>
      <c r="Q1401" s="9" t="s">
        <v>62</v>
      </c>
      <c r="R1401" s="23" t="s">
        <v>2664</v>
      </c>
      <c r="S1401" s="4" t="s">
        <v>3695</v>
      </c>
    </row>
    <row r="1402" spans="1:25" ht="15.75" customHeight="1">
      <c r="A1402" s="13" t="s">
        <v>3699</v>
      </c>
      <c r="B1402" s="11" t="s">
        <v>2647</v>
      </c>
      <c r="C1402" s="13">
        <v>2019</v>
      </c>
      <c r="D1402" s="15">
        <v>8</v>
      </c>
      <c r="E1402" s="15" t="s">
        <v>3700</v>
      </c>
      <c r="F1402" s="11" t="str">
        <f t="shared" si="44"/>
        <v>OCV-2019-8</v>
      </c>
      <c r="G1402" s="32" t="s">
        <v>481</v>
      </c>
      <c r="H1402" s="11" t="str">
        <f t="shared" si="45"/>
        <v xml:space="preserve">Ngillatuwe - Díaz, Rafael </v>
      </c>
      <c r="I1402" s="15" t="s">
        <v>1</v>
      </c>
      <c r="J1402" s="11" t="s">
        <v>3701</v>
      </c>
      <c r="K1402" s="11" t="s">
        <v>24</v>
      </c>
      <c r="L1402" s="15" t="s">
        <v>483</v>
      </c>
      <c r="M1402" s="32"/>
      <c r="N1402" s="32"/>
      <c r="O1402" s="32" t="s">
        <v>34</v>
      </c>
      <c r="P1402" s="46" t="s">
        <v>27</v>
      </c>
      <c r="Q1402" s="9" t="s">
        <v>69</v>
      </c>
      <c r="R1402" s="23" t="s">
        <v>2664</v>
      </c>
      <c r="S1402" s="4" t="s">
        <v>3702</v>
      </c>
    </row>
    <row r="1403" spans="1:25" ht="15.75" customHeight="1">
      <c r="A1403" s="13" t="s">
        <v>3703</v>
      </c>
      <c r="B1403" s="11" t="s">
        <v>2647</v>
      </c>
      <c r="C1403" s="13">
        <v>2019</v>
      </c>
      <c r="D1403" s="15">
        <v>8</v>
      </c>
      <c r="E1403" s="15" t="s">
        <v>3700</v>
      </c>
      <c r="F1403" s="11" t="str">
        <f t="shared" si="44"/>
        <v>OCV-2019-8</v>
      </c>
      <c r="G1403" s="32" t="s">
        <v>134</v>
      </c>
      <c r="H1403" s="11" t="str">
        <f t="shared" si="45"/>
        <v>Concierto para violín - Mendelssohn, Felix</v>
      </c>
      <c r="I1403" s="15" t="s">
        <v>56</v>
      </c>
      <c r="J1403" s="11" t="s">
        <v>93</v>
      </c>
      <c r="K1403" s="11" t="s">
        <v>24</v>
      </c>
      <c r="L1403" s="32">
        <v>1854</v>
      </c>
      <c r="M1403" s="32"/>
      <c r="N1403" s="32"/>
      <c r="O1403" s="42" t="s">
        <v>26</v>
      </c>
      <c r="P1403" s="46" t="s">
        <v>27</v>
      </c>
      <c r="Q1403" s="11" t="s">
        <v>49</v>
      </c>
      <c r="R1403" s="23" t="s">
        <v>2664</v>
      </c>
      <c r="S1403" s="4" t="s">
        <v>3702</v>
      </c>
      <c r="T1403" s="9" t="s">
        <v>3453</v>
      </c>
    </row>
    <row r="1404" spans="1:25" ht="15.75" customHeight="1">
      <c r="A1404" s="13" t="s">
        <v>3704</v>
      </c>
      <c r="B1404" s="11" t="s">
        <v>2647</v>
      </c>
      <c r="C1404" s="13">
        <v>2019</v>
      </c>
      <c r="D1404" s="15">
        <v>8</v>
      </c>
      <c r="E1404" s="15" t="s">
        <v>3700</v>
      </c>
      <c r="F1404" s="11" t="str">
        <f t="shared" si="44"/>
        <v>OCV-2019-8</v>
      </c>
      <c r="G1404" s="32" t="s">
        <v>3705</v>
      </c>
      <c r="H1404" s="11" t="str">
        <f t="shared" si="45"/>
        <v>Diário das Narrativas Fantásticas: Uma fantasia sobre a história da América do Sul  - Facó, Caio</v>
      </c>
      <c r="I1404" s="32" t="s">
        <v>22</v>
      </c>
      <c r="J1404" s="11" t="s">
        <v>3562</v>
      </c>
      <c r="K1404" s="11" t="s">
        <v>24</v>
      </c>
      <c r="L1404" s="32">
        <v>2019</v>
      </c>
      <c r="M1404" s="32"/>
      <c r="N1404" s="32"/>
      <c r="O1404" s="42" t="s">
        <v>26</v>
      </c>
      <c r="P1404" s="46" t="s">
        <v>748</v>
      </c>
      <c r="Q1404" s="9" t="s">
        <v>69</v>
      </c>
      <c r="R1404" s="23" t="s">
        <v>2664</v>
      </c>
      <c r="S1404" s="4" t="s">
        <v>3702</v>
      </c>
      <c r="T1404" s="9" t="s">
        <v>3706</v>
      </c>
    </row>
    <row r="1405" spans="1:25" ht="15.75" customHeight="1">
      <c r="A1405" s="13" t="s">
        <v>3707</v>
      </c>
      <c r="B1405" s="11" t="s">
        <v>2647</v>
      </c>
      <c r="C1405" s="13">
        <v>2019</v>
      </c>
      <c r="D1405" s="15">
        <v>8</v>
      </c>
      <c r="E1405" s="15" t="s">
        <v>3700</v>
      </c>
      <c r="F1405" s="11" t="str">
        <f t="shared" si="44"/>
        <v>OCV-2019-8</v>
      </c>
      <c r="G1405" s="32" t="s">
        <v>3708</v>
      </c>
      <c r="H1405" s="11" t="str">
        <f t="shared" si="45"/>
        <v xml:space="preserve">El pueblo unido jamás será vencido - Ortega, Sergio </v>
      </c>
      <c r="I1405" s="15" t="s">
        <v>22</v>
      </c>
      <c r="J1405" s="11" t="s">
        <v>3709</v>
      </c>
      <c r="K1405" s="11" t="s">
        <v>24</v>
      </c>
      <c r="L1405" s="32">
        <v>1973</v>
      </c>
      <c r="M1405" s="32"/>
      <c r="N1405" s="32"/>
      <c r="O1405" s="32" t="s">
        <v>34</v>
      </c>
      <c r="P1405" s="46" t="s">
        <v>27</v>
      </c>
      <c r="Q1405" s="9" t="s">
        <v>855</v>
      </c>
      <c r="R1405" s="23" t="s">
        <v>2664</v>
      </c>
      <c r="S1405" s="4" t="s">
        <v>3702</v>
      </c>
      <c r="T1405" s="9" t="s">
        <v>3710</v>
      </c>
    </row>
    <row r="1406" spans="1:25" ht="15.75" customHeight="1">
      <c r="A1406" s="13" t="s">
        <v>3711</v>
      </c>
      <c r="B1406" s="11" t="s">
        <v>2647</v>
      </c>
      <c r="C1406" s="13">
        <v>2022</v>
      </c>
      <c r="D1406" s="7">
        <v>1</v>
      </c>
      <c r="E1406" s="7" t="s">
        <v>3712</v>
      </c>
      <c r="F1406" s="11" t="str">
        <f t="shared" si="44"/>
        <v>OCV-2022-1</v>
      </c>
      <c r="G1406" s="7" t="s">
        <v>47</v>
      </c>
      <c r="H1406" s="11" t="str">
        <f t="shared" si="45"/>
        <v>Idilio de Sigfrido - Wagner, Richard</v>
      </c>
      <c r="I1406" s="7" t="s">
        <v>1</v>
      </c>
      <c r="J1406" s="13" t="s">
        <v>48</v>
      </c>
      <c r="K1406" s="11" t="s">
        <v>24</v>
      </c>
      <c r="L1406" s="7">
        <v>1870</v>
      </c>
      <c r="M1406" s="7"/>
      <c r="N1406" s="7"/>
      <c r="O1406" s="42" t="s">
        <v>26</v>
      </c>
      <c r="P1406" s="8" t="s">
        <v>27</v>
      </c>
      <c r="Q1406" s="11" t="s">
        <v>49</v>
      </c>
      <c r="R1406" s="3" t="s">
        <v>3713</v>
      </c>
      <c r="S1406" s="1" t="s">
        <v>3714</v>
      </c>
    </row>
    <row r="1407" spans="1:25" ht="15.75" customHeight="1">
      <c r="A1407" s="13" t="s">
        <v>3715</v>
      </c>
      <c r="B1407" s="11" t="s">
        <v>2647</v>
      </c>
      <c r="C1407" s="13">
        <v>2022</v>
      </c>
      <c r="D1407" s="7">
        <v>1</v>
      </c>
      <c r="E1407" s="7" t="s">
        <v>3712</v>
      </c>
      <c r="F1407" s="11" t="str">
        <f t="shared" si="44"/>
        <v>OCV-2022-1</v>
      </c>
      <c r="G1407" s="7" t="s">
        <v>3716</v>
      </c>
      <c r="H1407" s="11" t="str">
        <f t="shared" si="45"/>
        <v>Estudio de las subdivisiones - Correa, Esteban</v>
      </c>
      <c r="I1407" s="15" t="s">
        <v>22</v>
      </c>
      <c r="J1407" s="6" t="s">
        <v>747</v>
      </c>
      <c r="K1407" s="11" t="s">
        <v>24</v>
      </c>
      <c r="L1407" s="7">
        <v>2019</v>
      </c>
      <c r="M1407" s="7"/>
      <c r="N1407" s="7"/>
      <c r="O1407" s="32" t="s">
        <v>34</v>
      </c>
      <c r="P1407" s="8" t="s">
        <v>748</v>
      </c>
      <c r="Q1407" s="9" t="s">
        <v>69</v>
      </c>
      <c r="R1407" s="3" t="s">
        <v>3713</v>
      </c>
      <c r="S1407" s="1" t="s">
        <v>3714</v>
      </c>
      <c r="T1407" s="9" t="s">
        <v>3717</v>
      </c>
    </row>
    <row r="1408" spans="1:25" ht="15.75" customHeight="1">
      <c r="A1408" s="13" t="s">
        <v>3718</v>
      </c>
      <c r="B1408" s="11" t="s">
        <v>2647</v>
      </c>
      <c r="C1408" s="13">
        <v>2022</v>
      </c>
      <c r="D1408" s="7">
        <v>1</v>
      </c>
      <c r="E1408" s="7" t="s">
        <v>3712</v>
      </c>
      <c r="F1408" s="11" t="str">
        <f t="shared" si="44"/>
        <v>OCV-2022-1</v>
      </c>
      <c r="G1408" s="15" t="s">
        <v>2371</v>
      </c>
      <c r="H1408" s="11" t="str">
        <f t="shared" si="45"/>
        <v>Appalachian spring - Copland, Aaron</v>
      </c>
      <c r="I1408" s="7" t="s">
        <v>1</v>
      </c>
      <c r="J1408" s="6" t="s">
        <v>2139</v>
      </c>
      <c r="K1408" s="11" t="s">
        <v>24</v>
      </c>
      <c r="L1408" s="7">
        <v>1944</v>
      </c>
      <c r="M1408" s="7"/>
      <c r="N1408" s="7"/>
      <c r="O1408" s="42" t="s">
        <v>26</v>
      </c>
      <c r="P1408" s="8" t="s">
        <v>27</v>
      </c>
      <c r="Q1408" s="9" t="s">
        <v>39</v>
      </c>
      <c r="R1408" s="3" t="s">
        <v>3713</v>
      </c>
      <c r="S1408" s="1" t="s">
        <v>3714</v>
      </c>
    </row>
    <row r="1409" spans="1:20" ht="15.75" customHeight="1">
      <c r="A1409" s="13" t="s">
        <v>3719</v>
      </c>
      <c r="B1409" s="11" t="s">
        <v>2647</v>
      </c>
      <c r="C1409" s="13">
        <v>2022</v>
      </c>
      <c r="D1409" s="7">
        <v>2</v>
      </c>
      <c r="E1409" s="7" t="s">
        <v>3720</v>
      </c>
      <c r="F1409" s="11" t="str">
        <f t="shared" si="44"/>
        <v>OCV-2022-2</v>
      </c>
      <c r="G1409" s="7" t="s">
        <v>3721</v>
      </c>
      <c r="H1409" s="11" t="str">
        <f t="shared" si="45"/>
        <v>Metamorfosis para 7 cuerdas - Strauss, Richard</v>
      </c>
      <c r="I1409" s="7" t="s">
        <v>22</v>
      </c>
      <c r="J1409" s="6" t="s">
        <v>1935</v>
      </c>
      <c r="K1409" s="11" t="s">
        <v>24</v>
      </c>
      <c r="L1409" s="7" t="s">
        <v>3722</v>
      </c>
      <c r="M1409" s="7"/>
      <c r="N1409" s="7"/>
      <c r="O1409" s="42" t="s">
        <v>26</v>
      </c>
      <c r="P1409" s="8" t="s">
        <v>27</v>
      </c>
      <c r="Q1409" s="9" t="s">
        <v>39</v>
      </c>
      <c r="R1409" s="3" t="s">
        <v>3713</v>
      </c>
      <c r="S1409" s="1" t="s">
        <v>3714</v>
      </c>
      <c r="T1409" s="9" t="s">
        <v>3723</v>
      </c>
    </row>
    <row r="1410" spans="1:20" ht="15.75" customHeight="1">
      <c r="A1410" s="13" t="s">
        <v>3724</v>
      </c>
      <c r="B1410" s="11" t="s">
        <v>2647</v>
      </c>
      <c r="C1410" s="13">
        <v>2022</v>
      </c>
      <c r="D1410" s="7">
        <v>2</v>
      </c>
      <c r="E1410" s="7" t="s">
        <v>3720</v>
      </c>
      <c r="F1410" s="11" t="str">
        <f t="shared" si="44"/>
        <v>OCV-2022-2</v>
      </c>
      <c r="G1410" s="7" t="s">
        <v>664</v>
      </c>
      <c r="H1410" s="11" t="str">
        <f t="shared" si="45"/>
        <v>Romanza para violín - Dvořák, Antonín</v>
      </c>
      <c r="I1410" s="7" t="s">
        <v>56</v>
      </c>
      <c r="J1410" s="13" t="s">
        <v>513</v>
      </c>
      <c r="K1410" s="11" t="s">
        <v>24</v>
      </c>
      <c r="L1410" s="7">
        <v>1879</v>
      </c>
      <c r="M1410" s="7"/>
      <c r="N1410" s="7"/>
      <c r="O1410" s="42" t="s">
        <v>26</v>
      </c>
      <c r="P1410" s="8" t="s">
        <v>27</v>
      </c>
      <c r="Q1410" s="11" t="s">
        <v>49</v>
      </c>
      <c r="R1410" s="3" t="s">
        <v>3713</v>
      </c>
      <c r="S1410" s="1" t="s">
        <v>3714</v>
      </c>
      <c r="T1410" s="9" t="s">
        <v>664</v>
      </c>
    </row>
    <row r="1411" spans="1:20" ht="15.75" customHeight="1">
      <c r="A1411" s="13" t="s">
        <v>3725</v>
      </c>
      <c r="B1411" s="11" t="s">
        <v>2647</v>
      </c>
      <c r="C1411" s="13">
        <v>2022</v>
      </c>
      <c r="D1411" s="7">
        <v>2</v>
      </c>
      <c r="E1411" s="7" t="s">
        <v>3720</v>
      </c>
      <c r="F1411" s="11" t="str">
        <f t="shared" si="44"/>
        <v>OCV-2022-2</v>
      </c>
      <c r="G1411" s="7" t="s">
        <v>3726</v>
      </c>
      <c r="H1411" s="11" t="str">
        <f t="shared" si="45"/>
        <v>Serenata para cuerdas Op.6 - Suk, Joseph</v>
      </c>
      <c r="I1411" s="15" t="s">
        <v>1</v>
      </c>
      <c r="J1411" s="6" t="s">
        <v>1086</v>
      </c>
      <c r="K1411" s="11" t="s">
        <v>24</v>
      </c>
      <c r="L1411" s="7">
        <v>1892</v>
      </c>
      <c r="M1411" s="7"/>
      <c r="N1411" s="7"/>
      <c r="O1411" s="33" t="s">
        <v>26</v>
      </c>
      <c r="P1411" s="8" t="s">
        <v>27</v>
      </c>
      <c r="Q1411" s="11" t="s">
        <v>49</v>
      </c>
      <c r="R1411" s="3" t="s">
        <v>3713</v>
      </c>
      <c r="S1411" s="1" t="s">
        <v>3714</v>
      </c>
      <c r="T1411" s="9" t="s">
        <v>960</v>
      </c>
    </row>
    <row r="1412" spans="1:20" ht="15.75" customHeight="1">
      <c r="A1412" s="13" t="s">
        <v>3727</v>
      </c>
      <c r="B1412" s="11" t="s">
        <v>2647</v>
      </c>
      <c r="C1412" s="13">
        <v>2022</v>
      </c>
      <c r="D1412" s="7">
        <v>3</v>
      </c>
      <c r="E1412" s="15" t="s">
        <v>3728</v>
      </c>
      <c r="F1412" s="11" t="str">
        <f t="shared" si="44"/>
        <v>OCV-2022-3</v>
      </c>
      <c r="G1412" s="15" t="s">
        <v>3729</v>
      </c>
      <c r="H1412" s="11" t="str">
        <f t="shared" si="45"/>
        <v>Serenata n° 3 - Herrera, Rodrigo</v>
      </c>
      <c r="I1412" s="15" t="s">
        <v>1</v>
      </c>
      <c r="J1412" s="13" t="s">
        <v>303</v>
      </c>
      <c r="K1412" s="11" t="s">
        <v>24</v>
      </c>
      <c r="L1412" s="15" t="s">
        <v>2999</v>
      </c>
      <c r="M1412" s="14"/>
      <c r="N1412" s="14"/>
      <c r="O1412" s="11" t="s">
        <v>34</v>
      </c>
      <c r="P1412" s="8" t="s">
        <v>748</v>
      </c>
      <c r="Q1412" s="9" t="s">
        <v>69</v>
      </c>
      <c r="R1412" s="9" t="s">
        <v>3730</v>
      </c>
      <c r="S1412" s="4" t="s">
        <v>3731</v>
      </c>
    </row>
    <row r="1413" spans="1:20" ht="15.75" customHeight="1">
      <c r="A1413" s="13" t="s">
        <v>3732</v>
      </c>
      <c r="B1413" s="11" t="s">
        <v>2647</v>
      </c>
      <c r="C1413" s="13">
        <v>2022</v>
      </c>
      <c r="D1413" s="7">
        <v>3</v>
      </c>
      <c r="E1413" s="15" t="s">
        <v>3728</v>
      </c>
      <c r="F1413" s="11" t="str">
        <f t="shared" si="44"/>
        <v>OCV-2022-3</v>
      </c>
      <c r="G1413" s="15" t="s">
        <v>1256</v>
      </c>
      <c r="H1413" s="11" t="str">
        <f t="shared" si="45"/>
        <v>Suite para pequeña orquesta - Soro, Enrique</v>
      </c>
      <c r="I1413" s="15" t="s">
        <v>1</v>
      </c>
      <c r="J1413" s="13" t="s">
        <v>143</v>
      </c>
      <c r="K1413" s="11" t="s">
        <v>24</v>
      </c>
      <c r="L1413" s="15" t="s">
        <v>3733</v>
      </c>
      <c r="M1413" s="14"/>
      <c r="N1413" s="14"/>
      <c r="O1413" s="11" t="s">
        <v>34</v>
      </c>
      <c r="P1413" s="7" t="s">
        <v>27</v>
      </c>
      <c r="Q1413" s="9" t="s">
        <v>39</v>
      </c>
      <c r="R1413" s="9" t="s">
        <v>3730</v>
      </c>
      <c r="S1413" s="4" t="s">
        <v>3731</v>
      </c>
      <c r="T1413" s="9" t="s">
        <v>3119</v>
      </c>
    </row>
    <row r="1414" spans="1:20" ht="15.75" customHeight="1">
      <c r="A1414" s="13" t="s">
        <v>3734</v>
      </c>
      <c r="B1414" s="11" t="s">
        <v>2647</v>
      </c>
      <c r="C1414" s="13">
        <v>2022</v>
      </c>
      <c r="D1414" s="7">
        <v>3</v>
      </c>
      <c r="E1414" s="15" t="s">
        <v>3728</v>
      </c>
      <c r="F1414" s="11" t="str">
        <f t="shared" si="44"/>
        <v>OCV-2022-3</v>
      </c>
      <c r="G1414" s="15" t="s">
        <v>754</v>
      </c>
      <c r="H1414" s="11" t="str">
        <f t="shared" si="45"/>
        <v>Serenata para cuerdas - Tchaikovsky, Piotr Ilych</v>
      </c>
      <c r="I1414" s="15" t="s">
        <v>1</v>
      </c>
      <c r="J1414" s="13" t="s">
        <v>116</v>
      </c>
      <c r="K1414" s="11" t="s">
        <v>24</v>
      </c>
      <c r="L1414" s="15">
        <v>1880</v>
      </c>
      <c r="M1414" s="14"/>
      <c r="N1414" s="14"/>
      <c r="O1414" s="42" t="s">
        <v>26</v>
      </c>
      <c r="P1414" s="7" t="s">
        <v>27</v>
      </c>
      <c r="Q1414" s="11" t="s">
        <v>49</v>
      </c>
      <c r="R1414" s="9" t="s">
        <v>3730</v>
      </c>
      <c r="S1414" s="4" t="s">
        <v>3731</v>
      </c>
      <c r="T1414" s="9" t="s">
        <v>3317</v>
      </c>
    </row>
    <row r="1415" spans="1:20" ht="15.75" customHeight="1">
      <c r="A1415" s="13" t="s">
        <v>3735</v>
      </c>
      <c r="B1415" s="11" t="s">
        <v>2647</v>
      </c>
      <c r="C1415" s="13">
        <v>2022</v>
      </c>
      <c r="D1415" s="7">
        <v>4</v>
      </c>
      <c r="E1415" s="15" t="s">
        <v>3736</v>
      </c>
      <c r="F1415" s="11" t="str">
        <f t="shared" si="44"/>
        <v>OCV-2022-4</v>
      </c>
      <c r="G1415" s="14" t="s">
        <v>1121</v>
      </c>
      <c r="H1415" s="11" t="str">
        <f t="shared" si="45"/>
        <v>Le tombeau de Couperin - Ravel, Maurice</v>
      </c>
      <c r="I1415" s="15" t="s">
        <v>1</v>
      </c>
      <c r="J1415" s="13" t="s">
        <v>80</v>
      </c>
      <c r="K1415" s="11" t="s">
        <v>24</v>
      </c>
      <c r="L1415" s="15">
        <v>1919</v>
      </c>
      <c r="M1415" s="14"/>
      <c r="N1415" s="14"/>
      <c r="O1415" s="42" t="s">
        <v>26</v>
      </c>
      <c r="P1415" s="7" t="s">
        <v>27</v>
      </c>
      <c r="Q1415" s="9" t="s">
        <v>39</v>
      </c>
      <c r="R1415" s="9" t="s">
        <v>3730</v>
      </c>
      <c r="S1415" s="4" t="s">
        <v>3731</v>
      </c>
      <c r="T1415" s="9" t="s">
        <v>3737</v>
      </c>
    </row>
    <row r="1416" spans="1:20" ht="15.75" customHeight="1">
      <c r="A1416" s="13" t="s">
        <v>3738</v>
      </c>
      <c r="B1416" s="11" t="s">
        <v>2647</v>
      </c>
      <c r="C1416" s="13">
        <v>2022</v>
      </c>
      <c r="D1416" s="7">
        <v>4</v>
      </c>
      <c r="E1416" s="15" t="s">
        <v>3736</v>
      </c>
      <c r="F1416" s="11" t="str">
        <f t="shared" si="44"/>
        <v>OCV-2022-4</v>
      </c>
      <c r="G1416" s="15" t="s">
        <v>200</v>
      </c>
      <c r="H1416" s="11" t="str">
        <f t="shared" si="45"/>
        <v>Preludio n° 1 - Leng, Alfonso</v>
      </c>
      <c r="I1416" s="15" t="s">
        <v>1</v>
      </c>
      <c r="J1416" s="13" t="s">
        <v>201</v>
      </c>
      <c r="K1416" s="11" t="s">
        <v>24</v>
      </c>
      <c r="L1416" s="6">
        <v>1905</v>
      </c>
      <c r="M1416" s="14"/>
      <c r="N1416" s="14"/>
      <c r="O1416" s="32" t="s">
        <v>34</v>
      </c>
      <c r="P1416" s="7" t="s">
        <v>27</v>
      </c>
      <c r="Q1416" s="9" t="s">
        <v>39</v>
      </c>
      <c r="R1416" s="9" t="s">
        <v>3730</v>
      </c>
      <c r="S1416" s="4" t="s">
        <v>3731</v>
      </c>
      <c r="T1416" s="9" t="s">
        <v>202</v>
      </c>
    </row>
    <row r="1417" spans="1:20" ht="15.75" customHeight="1">
      <c r="A1417" s="13" t="s">
        <v>3739</v>
      </c>
      <c r="B1417" s="11" t="s">
        <v>2647</v>
      </c>
      <c r="C1417" s="13">
        <v>2022</v>
      </c>
      <c r="D1417" s="7">
        <v>4</v>
      </c>
      <c r="E1417" s="15" t="s">
        <v>3736</v>
      </c>
      <c r="F1417" s="11" t="str">
        <f t="shared" si="44"/>
        <v>OCV-2022-4</v>
      </c>
      <c r="G1417" s="15" t="s">
        <v>2240</v>
      </c>
      <c r="H1417" s="11" t="str">
        <f t="shared" si="45"/>
        <v>Ma mère l'Oye - Ravel, Maurice</v>
      </c>
      <c r="I1417" s="15" t="s">
        <v>1</v>
      </c>
      <c r="J1417" s="13" t="s">
        <v>80</v>
      </c>
      <c r="K1417" s="11" t="s">
        <v>24</v>
      </c>
      <c r="L1417" s="15" t="s">
        <v>3740</v>
      </c>
      <c r="M1417" s="14"/>
      <c r="N1417" s="14"/>
      <c r="O1417" s="42" t="s">
        <v>26</v>
      </c>
      <c r="P1417" s="7" t="s">
        <v>27</v>
      </c>
      <c r="Q1417" s="9" t="s">
        <v>39</v>
      </c>
      <c r="R1417" s="9" t="s">
        <v>3730</v>
      </c>
      <c r="S1417" s="4" t="s">
        <v>3731</v>
      </c>
      <c r="T1417" s="9" t="s">
        <v>3619</v>
      </c>
    </row>
    <row r="1418" spans="1:20" ht="15.75" customHeight="1">
      <c r="A1418" s="13" t="s">
        <v>3741</v>
      </c>
      <c r="B1418" s="11" t="s">
        <v>2647</v>
      </c>
      <c r="C1418" s="13">
        <v>2022</v>
      </c>
      <c r="D1418" s="7">
        <v>5</v>
      </c>
      <c r="E1418" s="15" t="s">
        <v>3742</v>
      </c>
      <c r="F1418" s="11" t="str">
        <f t="shared" si="44"/>
        <v>OCV-2022-5</v>
      </c>
      <c r="G1418" s="15" t="s">
        <v>3743</v>
      </c>
      <c r="H1418" s="11" t="str">
        <f t="shared" si="45"/>
        <v>Pastorale d'été - Honegger, Arthur</v>
      </c>
      <c r="I1418" s="15" t="s">
        <v>1</v>
      </c>
      <c r="J1418" s="13" t="s">
        <v>3744</v>
      </c>
      <c r="K1418" s="11" t="s">
        <v>24</v>
      </c>
      <c r="L1418" s="15">
        <v>1920</v>
      </c>
      <c r="M1418" s="14"/>
      <c r="N1418" s="14"/>
      <c r="O1418" s="42" t="s">
        <v>26</v>
      </c>
      <c r="P1418" s="7" t="s">
        <v>27</v>
      </c>
      <c r="Q1418" s="9" t="s">
        <v>39</v>
      </c>
      <c r="R1418" s="9" t="s">
        <v>3730</v>
      </c>
      <c r="S1418" s="4" t="s">
        <v>3731</v>
      </c>
    </row>
    <row r="1419" spans="1:20" ht="15.75" customHeight="1">
      <c r="A1419" s="13" t="s">
        <v>3745</v>
      </c>
      <c r="B1419" s="11" t="s">
        <v>2647</v>
      </c>
      <c r="C1419" s="13">
        <v>2022</v>
      </c>
      <c r="D1419" s="7">
        <v>5</v>
      </c>
      <c r="E1419" s="15" t="s">
        <v>3742</v>
      </c>
      <c r="F1419" s="11" t="str">
        <f t="shared" si="44"/>
        <v>OCV-2022-5</v>
      </c>
      <c r="G1419" s="15" t="s">
        <v>212</v>
      </c>
      <c r="H1419" s="11" t="str">
        <f t="shared" si="45"/>
        <v>Concierto para piano - Haydn, Franz Joseph</v>
      </c>
      <c r="I1419" s="15" t="s">
        <v>213</v>
      </c>
      <c r="J1419" s="13" t="s">
        <v>65</v>
      </c>
      <c r="K1419" s="11" t="s">
        <v>24</v>
      </c>
      <c r="L1419" s="15" t="s">
        <v>2999</v>
      </c>
      <c r="M1419" s="14"/>
      <c r="N1419" s="14"/>
      <c r="O1419" s="33" t="s">
        <v>26</v>
      </c>
      <c r="P1419" s="7" t="s">
        <v>27</v>
      </c>
      <c r="Q1419" s="11" t="s">
        <v>45</v>
      </c>
      <c r="R1419" s="9" t="s">
        <v>3730</v>
      </c>
      <c r="S1419" s="4" t="s">
        <v>3731</v>
      </c>
      <c r="T1419" s="9" t="s">
        <v>3746</v>
      </c>
    </row>
    <row r="1420" spans="1:20" ht="15.75" customHeight="1">
      <c r="A1420" s="13" t="s">
        <v>3747</v>
      </c>
      <c r="B1420" s="11" t="s">
        <v>2647</v>
      </c>
      <c r="C1420" s="13">
        <v>2022</v>
      </c>
      <c r="D1420" s="7">
        <v>5</v>
      </c>
      <c r="E1420" s="15" t="s">
        <v>3742</v>
      </c>
      <c r="F1420" s="11" t="str">
        <f t="shared" si="44"/>
        <v>OCV-2022-5</v>
      </c>
      <c r="G1420" s="15" t="s">
        <v>3748</v>
      </c>
      <c r="H1420" s="11" t="str">
        <f t="shared" si="45"/>
        <v>Serenata para tenor y corno - Britten, Benjamin</v>
      </c>
      <c r="I1420" s="15" t="s">
        <v>3749</v>
      </c>
      <c r="J1420" s="13" t="s">
        <v>294</v>
      </c>
      <c r="K1420" s="11" t="s">
        <v>24</v>
      </c>
      <c r="L1420" s="15">
        <v>1944</v>
      </c>
      <c r="M1420" s="14"/>
      <c r="N1420" s="14"/>
      <c r="O1420" s="42" t="s">
        <v>26</v>
      </c>
      <c r="P1420" s="7" t="s">
        <v>27</v>
      </c>
      <c r="Q1420" s="9" t="s">
        <v>39</v>
      </c>
      <c r="R1420" s="9" t="s">
        <v>3730</v>
      </c>
      <c r="S1420" s="4" t="s">
        <v>3731</v>
      </c>
      <c r="T1420" s="9" t="s">
        <v>3750</v>
      </c>
    </row>
    <row r="1421" spans="1:20" ht="15.75" customHeight="1">
      <c r="A1421" s="13" t="s">
        <v>3751</v>
      </c>
      <c r="B1421" s="11" t="s">
        <v>2647</v>
      </c>
      <c r="C1421" s="13">
        <v>2022</v>
      </c>
      <c r="D1421" s="7">
        <v>6</v>
      </c>
      <c r="E1421" s="15" t="s">
        <v>3752</v>
      </c>
      <c r="F1421" s="11" t="str">
        <f t="shared" si="44"/>
        <v>OCV-2022-6</v>
      </c>
      <c r="G1421" s="15" t="s">
        <v>3753</v>
      </c>
      <c r="H1421" s="11" t="str">
        <f t="shared" si="45"/>
        <v>Dúo para dos pianos - Pleyel, Joseph</v>
      </c>
      <c r="I1421" s="15" t="s">
        <v>1</v>
      </c>
      <c r="J1421" s="15" t="s">
        <v>3754</v>
      </c>
      <c r="K1421" s="11" t="s">
        <v>24</v>
      </c>
      <c r="L1421" s="15" t="s">
        <v>2999</v>
      </c>
      <c r="M1421" s="14"/>
      <c r="N1421" s="14"/>
      <c r="O1421" s="42" t="s">
        <v>26</v>
      </c>
      <c r="P1421" s="7" t="s">
        <v>27</v>
      </c>
      <c r="Q1421" s="11" t="s">
        <v>45</v>
      </c>
      <c r="R1421" s="9" t="s">
        <v>3730</v>
      </c>
      <c r="S1421" s="4" t="s">
        <v>3731</v>
      </c>
      <c r="T1421" s="9" t="s">
        <v>3755</v>
      </c>
    </row>
    <row r="1422" spans="1:20" ht="15.75" customHeight="1">
      <c r="A1422" s="13" t="s">
        <v>3756</v>
      </c>
      <c r="B1422" s="11" t="s">
        <v>2647</v>
      </c>
      <c r="C1422" s="13">
        <v>2022</v>
      </c>
      <c r="D1422" s="7">
        <v>6</v>
      </c>
      <c r="E1422" s="15" t="s">
        <v>3752</v>
      </c>
      <c r="F1422" s="11" t="str">
        <f t="shared" si="44"/>
        <v>OCV-2022-6</v>
      </c>
      <c r="G1422" s="15" t="s">
        <v>3757</v>
      </c>
      <c r="H1422" s="11" t="str">
        <f t="shared" si="45"/>
        <v>Carnaval de los animales - Saint-Saëns, Camille</v>
      </c>
      <c r="I1422" s="15" t="s">
        <v>22</v>
      </c>
      <c r="J1422" s="15" t="s">
        <v>1389</v>
      </c>
      <c r="K1422" s="11" t="s">
        <v>24</v>
      </c>
      <c r="L1422" s="15">
        <v>1886</v>
      </c>
      <c r="M1422" s="14"/>
      <c r="N1422" s="14"/>
      <c r="O1422" s="42" t="s">
        <v>26</v>
      </c>
      <c r="P1422" s="7" t="s">
        <v>27</v>
      </c>
      <c r="Q1422" s="11" t="s">
        <v>49</v>
      </c>
      <c r="R1422" s="9" t="s">
        <v>3730</v>
      </c>
      <c r="S1422" s="4" t="s">
        <v>3731</v>
      </c>
      <c r="T1422" s="9" t="s">
        <v>3758</v>
      </c>
    </row>
    <row r="1423" spans="1:20" ht="15.75" customHeight="1">
      <c r="A1423" s="13" t="s">
        <v>3759</v>
      </c>
      <c r="B1423" s="11" t="s">
        <v>2647</v>
      </c>
      <c r="C1423" s="13">
        <v>2022</v>
      </c>
      <c r="D1423" s="7">
        <v>6</v>
      </c>
      <c r="E1423" s="15" t="s">
        <v>3752</v>
      </c>
      <c r="F1423" s="11" t="str">
        <f t="shared" si="44"/>
        <v>OCV-2022-6</v>
      </c>
      <c r="G1423" s="15" t="s">
        <v>3760</v>
      </c>
      <c r="H1423" s="11" t="str">
        <f t="shared" si="45"/>
        <v>Cantata Canciones de bodas - Boutsko, Youri</v>
      </c>
      <c r="I1423" s="15" t="s">
        <v>1</v>
      </c>
      <c r="J1423" s="15" t="s">
        <v>3761</v>
      </c>
      <c r="K1423" s="11" t="s">
        <v>24</v>
      </c>
      <c r="L1423" s="15" t="s">
        <v>2999</v>
      </c>
      <c r="M1423" s="14"/>
      <c r="N1423" s="14"/>
      <c r="O1423" s="42" t="s">
        <v>26</v>
      </c>
      <c r="P1423" s="7" t="s">
        <v>27</v>
      </c>
      <c r="Q1423" s="9" t="s">
        <v>89</v>
      </c>
      <c r="R1423" s="9" t="s">
        <v>3730</v>
      </c>
      <c r="S1423" s="4" t="s">
        <v>3731</v>
      </c>
      <c r="T1423" s="9" t="s">
        <v>3762</v>
      </c>
    </row>
    <row r="1424" spans="1:20" ht="15.75" customHeight="1">
      <c r="A1424" s="13" t="s">
        <v>3763</v>
      </c>
      <c r="B1424" s="11" t="s">
        <v>2647</v>
      </c>
      <c r="C1424" s="13">
        <v>2023</v>
      </c>
      <c r="D1424" s="7">
        <v>1</v>
      </c>
      <c r="E1424" s="15" t="s">
        <v>3043</v>
      </c>
      <c r="F1424" s="11" t="str">
        <f t="shared" si="44"/>
        <v>OCV-2023-1</v>
      </c>
      <c r="G1424" s="15" t="s">
        <v>1070</v>
      </c>
      <c r="H1424" s="11" t="str">
        <f t="shared" si="45"/>
        <v>Sinfonía para cuerdas n° 10 - Mendelssohn, Felix</v>
      </c>
      <c r="I1424" s="15" t="s">
        <v>1</v>
      </c>
      <c r="J1424" s="15" t="s">
        <v>93</v>
      </c>
      <c r="K1424" s="11" t="s">
        <v>24</v>
      </c>
      <c r="L1424" s="15">
        <v>1823</v>
      </c>
      <c r="M1424" s="14"/>
      <c r="N1424" s="14"/>
      <c r="O1424" s="42" t="s">
        <v>26</v>
      </c>
      <c r="P1424" s="7" t="s">
        <v>27</v>
      </c>
      <c r="Q1424" s="9" t="s">
        <v>62</v>
      </c>
      <c r="R1424" s="9" t="s">
        <v>3764</v>
      </c>
      <c r="S1424" s="5" t="s">
        <v>3765</v>
      </c>
      <c r="T1424" s="9" t="s">
        <v>1900</v>
      </c>
    </row>
    <row r="1425" spans="1:20" ht="15.75" customHeight="1">
      <c r="A1425" s="13" t="s">
        <v>3766</v>
      </c>
      <c r="B1425" s="11" t="s">
        <v>2647</v>
      </c>
      <c r="C1425" s="13">
        <v>2023</v>
      </c>
      <c r="D1425" s="7">
        <v>1</v>
      </c>
      <c r="E1425" s="15" t="s">
        <v>3043</v>
      </c>
      <c r="F1425" s="11" t="str">
        <f t="shared" si="44"/>
        <v>OCV-2023-1</v>
      </c>
      <c r="G1425" s="15" t="s">
        <v>3767</v>
      </c>
      <c r="H1425" s="11" t="str">
        <f t="shared" si="45"/>
        <v>Concierto para cello n° 2 - Haydn, Franz Joseph</v>
      </c>
      <c r="I1425" s="15" t="s">
        <v>242</v>
      </c>
      <c r="J1425" s="15" t="s">
        <v>65</v>
      </c>
      <c r="K1425" s="11" t="s">
        <v>24</v>
      </c>
      <c r="L1425" s="15">
        <v>1783</v>
      </c>
      <c r="M1425" s="14"/>
      <c r="N1425" s="14"/>
      <c r="O1425" s="42" t="s">
        <v>26</v>
      </c>
      <c r="P1425" s="7" t="s">
        <v>27</v>
      </c>
      <c r="Q1425" s="11" t="s">
        <v>45</v>
      </c>
      <c r="R1425" s="9" t="s">
        <v>3764</v>
      </c>
      <c r="S1425" s="5" t="s">
        <v>3765</v>
      </c>
      <c r="T1425" s="9" t="s">
        <v>3</v>
      </c>
    </row>
    <row r="1426" spans="1:20" ht="15.75" customHeight="1">
      <c r="A1426" s="13" t="s">
        <v>3768</v>
      </c>
      <c r="B1426" s="11" t="s">
        <v>2647</v>
      </c>
      <c r="C1426" s="13">
        <v>2023</v>
      </c>
      <c r="D1426" s="7">
        <v>1</v>
      </c>
      <c r="E1426" s="15" t="s">
        <v>3043</v>
      </c>
      <c r="F1426" s="11" t="str">
        <f t="shared" si="44"/>
        <v>OCV-2023-1</v>
      </c>
      <c r="G1426" s="15" t="s">
        <v>347</v>
      </c>
      <c r="H1426" s="11" t="str">
        <f t="shared" si="45"/>
        <v>Sinfonía n° 40 - Mozart, Wolfgang Amadeus</v>
      </c>
      <c r="I1426" s="15" t="s">
        <v>1</v>
      </c>
      <c r="J1426" s="15" t="s">
        <v>52</v>
      </c>
      <c r="K1426" s="11" t="s">
        <v>24</v>
      </c>
      <c r="L1426" s="15">
        <v>1788</v>
      </c>
      <c r="M1426" s="14"/>
      <c r="N1426" s="14"/>
      <c r="O1426" s="42" t="s">
        <v>26</v>
      </c>
      <c r="P1426" s="7" t="s">
        <v>27</v>
      </c>
      <c r="Q1426" s="11" t="s">
        <v>45</v>
      </c>
      <c r="R1426" s="9" t="s">
        <v>3764</v>
      </c>
      <c r="S1426" s="5" t="s">
        <v>3765</v>
      </c>
    </row>
    <row r="1427" spans="1:20" ht="15.75" customHeight="1">
      <c r="A1427" s="13" t="s">
        <v>3769</v>
      </c>
      <c r="B1427" s="11" t="s">
        <v>2647</v>
      </c>
      <c r="C1427" s="13">
        <v>2023</v>
      </c>
      <c r="D1427" s="7">
        <v>2</v>
      </c>
      <c r="E1427" s="15" t="s">
        <v>3770</v>
      </c>
      <c r="F1427" s="11" t="str">
        <f t="shared" si="44"/>
        <v>OCV-2023-2</v>
      </c>
      <c r="G1427" s="15" t="s">
        <v>658</v>
      </c>
      <c r="H1427" s="11" t="str">
        <f t="shared" si="45"/>
        <v>Concierto para guitarra - Villa-Lobos, Heitor</v>
      </c>
      <c r="I1427" s="15" t="s">
        <v>352</v>
      </c>
      <c r="J1427" s="15" t="s">
        <v>84</v>
      </c>
      <c r="K1427" s="11" t="s">
        <v>24</v>
      </c>
      <c r="L1427" s="15">
        <v>1971</v>
      </c>
      <c r="M1427" s="14"/>
      <c r="N1427" s="14"/>
      <c r="O1427" s="42" t="s">
        <v>26</v>
      </c>
      <c r="P1427" s="7" t="s">
        <v>27</v>
      </c>
      <c r="Q1427" s="9" t="s">
        <v>89</v>
      </c>
      <c r="R1427" s="9" t="s">
        <v>3764</v>
      </c>
      <c r="S1427" s="5" t="s">
        <v>3765</v>
      </c>
      <c r="T1427" s="9" t="s">
        <v>3771</v>
      </c>
    </row>
    <row r="1428" spans="1:20" ht="15.75" customHeight="1">
      <c r="A1428" s="13" t="s">
        <v>3772</v>
      </c>
      <c r="B1428" s="11" t="s">
        <v>2647</v>
      </c>
      <c r="C1428" s="13">
        <v>2023</v>
      </c>
      <c r="D1428" s="7">
        <v>2</v>
      </c>
      <c r="E1428" s="15" t="s">
        <v>3770</v>
      </c>
      <c r="F1428" s="11" t="str">
        <f t="shared" si="44"/>
        <v>OCV-2023-2</v>
      </c>
      <c r="G1428" s="13" t="s">
        <v>3773</v>
      </c>
      <c r="H1428" s="11" t="str">
        <f t="shared" si="45"/>
        <v>Al borde de la Aurora - Ahumada, Nicolás</v>
      </c>
      <c r="I1428" s="15" t="s">
        <v>1</v>
      </c>
      <c r="J1428" s="15" t="s">
        <v>3774</v>
      </c>
      <c r="K1428" s="11" t="s">
        <v>24</v>
      </c>
      <c r="L1428" s="15">
        <v>2023</v>
      </c>
      <c r="M1428" s="14"/>
      <c r="N1428" s="14"/>
      <c r="O1428" s="42" t="s">
        <v>34</v>
      </c>
      <c r="P1428" s="7" t="s">
        <v>748</v>
      </c>
      <c r="Q1428" s="9" t="s">
        <v>69</v>
      </c>
      <c r="R1428" s="9" t="s">
        <v>3764</v>
      </c>
      <c r="S1428" s="5" t="s">
        <v>3765</v>
      </c>
      <c r="T1428" s="9" t="s">
        <v>3775</v>
      </c>
    </row>
    <row r="1429" spans="1:20" ht="15.75" customHeight="1">
      <c r="A1429" s="13" t="s">
        <v>3776</v>
      </c>
      <c r="B1429" s="11" t="s">
        <v>2647</v>
      </c>
      <c r="C1429" s="13">
        <v>2023</v>
      </c>
      <c r="D1429" s="7">
        <v>2</v>
      </c>
      <c r="E1429" s="15" t="s">
        <v>3770</v>
      </c>
      <c r="F1429" s="11" t="str">
        <f t="shared" si="44"/>
        <v>OCV-2023-2</v>
      </c>
      <c r="G1429" s="32" t="s">
        <v>3296</v>
      </c>
      <c r="H1429" s="11" t="str">
        <f t="shared" si="45"/>
        <v>Pelleas and Melisande - Sibelius, Jean</v>
      </c>
      <c r="I1429" s="15" t="s">
        <v>1</v>
      </c>
      <c r="J1429" s="15" t="s">
        <v>102</v>
      </c>
      <c r="K1429" s="11" t="s">
        <v>24</v>
      </c>
      <c r="L1429" s="15" t="s">
        <v>103</v>
      </c>
      <c r="M1429" s="14"/>
      <c r="N1429" s="14"/>
      <c r="O1429" s="42" t="s">
        <v>26</v>
      </c>
      <c r="P1429" s="7" t="s">
        <v>27</v>
      </c>
      <c r="Q1429" s="9" t="s">
        <v>39</v>
      </c>
      <c r="R1429" s="9" t="s">
        <v>3764</v>
      </c>
      <c r="S1429" s="5" t="s">
        <v>3765</v>
      </c>
      <c r="T1429" s="9" t="s">
        <v>3297</v>
      </c>
    </row>
    <row r="1430" spans="1:20" ht="15.75" customHeight="1">
      <c r="A1430" s="13" t="s">
        <v>3777</v>
      </c>
      <c r="B1430" s="11" t="s">
        <v>2647</v>
      </c>
      <c r="C1430" s="13">
        <v>2023</v>
      </c>
      <c r="D1430" s="7">
        <v>3</v>
      </c>
      <c r="E1430" s="15" t="s">
        <v>3778</v>
      </c>
      <c r="F1430" s="11" t="str">
        <f t="shared" si="44"/>
        <v>OCV-2023-3</v>
      </c>
      <c r="G1430" s="15" t="s">
        <v>3779</v>
      </c>
      <c r="H1430" s="11" t="str">
        <f t="shared" si="45"/>
        <v>Concierto para violín BWV1042 - Bach, Johann Sebastian</v>
      </c>
      <c r="I1430" s="15" t="s">
        <v>56</v>
      </c>
      <c r="J1430" s="15" t="s">
        <v>23</v>
      </c>
      <c r="K1430" s="11" t="s">
        <v>24</v>
      </c>
      <c r="L1430" s="15">
        <v>1718</v>
      </c>
      <c r="M1430" s="14"/>
      <c r="N1430" s="14" t="s">
        <v>1965</v>
      </c>
      <c r="O1430" s="33" t="s">
        <v>26</v>
      </c>
      <c r="P1430" s="7" t="s">
        <v>27</v>
      </c>
      <c r="Q1430" s="11" t="s">
        <v>148</v>
      </c>
      <c r="R1430" s="9" t="s">
        <v>3764</v>
      </c>
      <c r="S1430" s="5" t="s">
        <v>3765</v>
      </c>
      <c r="T1430" s="9" t="s">
        <v>3</v>
      </c>
    </row>
    <row r="1431" spans="1:20" ht="15.75" customHeight="1">
      <c r="A1431" s="13" t="s">
        <v>3780</v>
      </c>
      <c r="B1431" s="11" t="s">
        <v>2647</v>
      </c>
      <c r="C1431" s="13">
        <v>2023</v>
      </c>
      <c r="D1431" s="7">
        <v>3</v>
      </c>
      <c r="E1431" s="15" t="s">
        <v>3778</v>
      </c>
      <c r="F1431" s="11" t="str">
        <f t="shared" si="44"/>
        <v>OCV-2023-3</v>
      </c>
      <c r="G1431" s="15" t="s">
        <v>3781</v>
      </c>
      <c r="H1431" s="11" t="str">
        <f t="shared" si="45"/>
        <v>Trío sonata en Sol mayor - Bach, Johann Sebastian</v>
      </c>
      <c r="I1431" s="15" t="s">
        <v>3782</v>
      </c>
      <c r="J1431" s="15" t="s">
        <v>23</v>
      </c>
      <c r="K1431" s="11" t="s">
        <v>24</v>
      </c>
      <c r="L1431" s="15" t="s">
        <v>2999</v>
      </c>
      <c r="M1431" s="14">
        <v>1860</v>
      </c>
      <c r="N1431" s="14" t="s">
        <v>3783</v>
      </c>
      <c r="O1431" s="42" t="s">
        <v>26</v>
      </c>
      <c r="P1431" s="7" t="s">
        <v>27</v>
      </c>
      <c r="Q1431" s="11" t="s">
        <v>148</v>
      </c>
      <c r="R1431" s="9" t="s">
        <v>3764</v>
      </c>
      <c r="S1431" s="5" t="s">
        <v>3765</v>
      </c>
      <c r="T1431" s="9" t="s">
        <v>3784</v>
      </c>
    </row>
    <row r="1432" spans="1:20" ht="15.75" customHeight="1">
      <c r="A1432" s="13" t="s">
        <v>3785</v>
      </c>
      <c r="B1432" s="11" t="s">
        <v>2647</v>
      </c>
      <c r="C1432" s="13">
        <v>2023</v>
      </c>
      <c r="D1432" s="7">
        <v>3</v>
      </c>
      <c r="E1432" s="15" t="s">
        <v>3778</v>
      </c>
      <c r="F1432" s="11" t="str">
        <f t="shared" si="44"/>
        <v>OCV-2023-3</v>
      </c>
      <c r="G1432" s="15" t="s">
        <v>3786</v>
      </c>
      <c r="H1432" s="11" t="str">
        <f t="shared" si="45"/>
        <v>Sinfonía en Si menor H.661 - Bach, Carl Philipp Emanuel</v>
      </c>
      <c r="I1432" s="15" t="s">
        <v>1</v>
      </c>
      <c r="J1432" s="15" t="s">
        <v>1789</v>
      </c>
      <c r="K1432" s="11" t="s">
        <v>24</v>
      </c>
      <c r="L1432" s="15">
        <v>1773</v>
      </c>
      <c r="M1432" s="14"/>
      <c r="N1432" s="14"/>
      <c r="O1432" s="42" t="s">
        <v>26</v>
      </c>
      <c r="P1432" s="7" t="s">
        <v>27</v>
      </c>
      <c r="Q1432" s="11" t="s">
        <v>45</v>
      </c>
      <c r="R1432" s="9" t="s">
        <v>3764</v>
      </c>
      <c r="S1432" s="5" t="s">
        <v>3765</v>
      </c>
      <c r="T1432" s="9" t="s">
        <v>3787</v>
      </c>
    </row>
    <row r="1433" spans="1:20" ht="15.75" customHeight="1">
      <c r="A1433" s="13" t="s">
        <v>3788</v>
      </c>
      <c r="B1433" s="11" t="s">
        <v>2647</v>
      </c>
      <c r="C1433" s="13">
        <v>2023</v>
      </c>
      <c r="D1433" s="7">
        <v>3</v>
      </c>
      <c r="E1433" s="15" t="s">
        <v>3778</v>
      </c>
      <c r="F1433" s="11" t="str">
        <f t="shared" si="44"/>
        <v>OCV-2023-3</v>
      </c>
      <c r="G1433" s="15" t="s">
        <v>3789</v>
      </c>
      <c r="H1433" s="11" t="str">
        <f t="shared" si="45"/>
        <v>Suite n° 1 - Bach, Johann Sebastian</v>
      </c>
      <c r="I1433" s="13" t="s">
        <v>1</v>
      </c>
      <c r="J1433" s="13" t="s">
        <v>23</v>
      </c>
      <c r="K1433" s="11" t="s">
        <v>24</v>
      </c>
      <c r="L1433" s="15" t="s">
        <v>224</v>
      </c>
      <c r="M1433" s="14"/>
      <c r="N1433" s="14"/>
      <c r="O1433" s="42" t="s">
        <v>26</v>
      </c>
      <c r="P1433" s="7" t="s">
        <v>27</v>
      </c>
      <c r="Q1433" s="11" t="s">
        <v>148</v>
      </c>
      <c r="R1433" s="9" t="s">
        <v>3764</v>
      </c>
      <c r="S1433" s="5" t="s">
        <v>3765</v>
      </c>
    </row>
    <row r="1434" spans="1:20" ht="15.75" customHeight="1">
      <c r="A1434" s="13" t="s">
        <v>3790</v>
      </c>
      <c r="B1434" s="11" t="s">
        <v>2647</v>
      </c>
      <c r="C1434" s="13">
        <v>2023</v>
      </c>
      <c r="D1434" s="7">
        <v>4</v>
      </c>
      <c r="E1434" s="15" t="s">
        <v>3791</v>
      </c>
      <c r="F1434" s="11" t="str">
        <f t="shared" si="44"/>
        <v>OCV-2023-4</v>
      </c>
      <c r="G1434" s="15" t="s">
        <v>3792</v>
      </c>
      <c r="H1434" s="11" t="str">
        <f t="shared" si="45"/>
        <v>Sinfonía de cantata BWV75 - Bach, Johann Sebastian</v>
      </c>
      <c r="I1434" s="15" t="s">
        <v>1</v>
      </c>
      <c r="J1434" s="13" t="s">
        <v>23</v>
      </c>
      <c r="K1434" s="11" t="s">
        <v>24</v>
      </c>
      <c r="L1434" s="15">
        <v>1723</v>
      </c>
      <c r="M1434" s="14"/>
      <c r="N1434" s="14"/>
      <c r="O1434" s="42" t="s">
        <v>26</v>
      </c>
      <c r="P1434" s="7" t="s">
        <v>27</v>
      </c>
      <c r="Q1434" s="11" t="s">
        <v>148</v>
      </c>
      <c r="R1434" s="9" t="s">
        <v>3764</v>
      </c>
      <c r="S1434" s="5" t="s">
        <v>3793</v>
      </c>
      <c r="T1434" s="9" t="s">
        <v>1900</v>
      </c>
    </row>
    <row r="1435" spans="1:20" ht="15.75" customHeight="1">
      <c r="A1435" s="13" t="s">
        <v>3794</v>
      </c>
      <c r="B1435" s="11" t="s">
        <v>2647</v>
      </c>
      <c r="C1435" s="13">
        <v>2023</v>
      </c>
      <c r="D1435" s="7">
        <v>4</v>
      </c>
      <c r="E1435" s="15" t="s">
        <v>3791</v>
      </c>
      <c r="F1435" s="11" t="str">
        <f t="shared" si="44"/>
        <v>OCV-2023-4</v>
      </c>
      <c r="G1435" s="15" t="s">
        <v>3795</v>
      </c>
      <c r="H1435" s="11" t="str">
        <f t="shared" si="45"/>
        <v>Concierto para violín y oboe BMW1060 - Bach, Johann Sebastian</v>
      </c>
      <c r="I1435" s="15" t="s">
        <v>3796</v>
      </c>
      <c r="J1435" s="13" t="s">
        <v>23</v>
      </c>
      <c r="K1435" s="11" t="s">
        <v>24</v>
      </c>
      <c r="L1435" s="15">
        <v>1736</v>
      </c>
      <c r="M1435" s="14"/>
      <c r="N1435" s="14"/>
      <c r="O1435" s="42" t="s">
        <v>26</v>
      </c>
      <c r="P1435" s="7" t="s">
        <v>27</v>
      </c>
      <c r="Q1435" s="11" t="s">
        <v>148</v>
      </c>
      <c r="R1435" s="9" t="s">
        <v>3764</v>
      </c>
      <c r="S1435" s="5" t="s">
        <v>3797</v>
      </c>
      <c r="T1435" s="9" t="s">
        <v>134</v>
      </c>
    </row>
    <row r="1436" spans="1:20" ht="15.75" customHeight="1">
      <c r="A1436" s="13" t="s">
        <v>3798</v>
      </c>
      <c r="B1436" s="11" t="s">
        <v>2647</v>
      </c>
      <c r="C1436" s="13">
        <v>2023</v>
      </c>
      <c r="D1436" s="7">
        <v>4</v>
      </c>
      <c r="E1436" s="15" t="s">
        <v>3791</v>
      </c>
      <c r="F1436" s="11" t="str">
        <f t="shared" si="44"/>
        <v>OCV-2023-4</v>
      </c>
      <c r="G1436" s="15" t="s">
        <v>3799</v>
      </c>
      <c r="H1436" s="11" t="str">
        <f t="shared" si="45"/>
        <v>Concierto para flauta, violín y cello - Telemann, Georg Philipp</v>
      </c>
      <c r="I1436" s="15" t="s">
        <v>1452</v>
      </c>
      <c r="J1436" s="15" t="s">
        <v>478</v>
      </c>
      <c r="K1436" s="11" t="s">
        <v>24</v>
      </c>
      <c r="L1436" s="15"/>
      <c r="M1436" s="14">
        <v>1733</v>
      </c>
      <c r="N1436" s="14" t="s">
        <v>3783</v>
      </c>
      <c r="O1436" s="42" t="s">
        <v>26</v>
      </c>
      <c r="P1436" s="7" t="s">
        <v>27</v>
      </c>
      <c r="Q1436" s="11" t="s">
        <v>148</v>
      </c>
      <c r="R1436" s="9" t="s">
        <v>3764</v>
      </c>
      <c r="S1436" s="5" t="s">
        <v>3800</v>
      </c>
      <c r="T1436" s="9" t="s">
        <v>523</v>
      </c>
    </row>
    <row r="1437" spans="1:20" ht="15.75" customHeight="1">
      <c r="A1437" s="13" t="s">
        <v>3801</v>
      </c>
      <c r="B1437" s="11" t="s">
        <v>2647</v>
      </c>
      <c r="C1437" s="13">
        <v>2023</v>
      </c>
      <c r="D1437" s="7">
        <v>5</v>
      </c>
      <c r="E1437" s="15" t="s">
        <v>3802</v>
      </c>
      <c r="F1437" s="11" t="str">
        <f t="shared" si="44"/>
        <v>OCV-2023-5</v>
      </c>
      <c r="G1437" s="15" t="s">
        <v>3803</v>
      </c>
      <c r="H1437" s="11" t="str">
        <f t="shared" si="45"/>
        <v>Obertura Suite en Mi menor, Musique de Table - Telemann, Georg Philipp</v>
      </c>
      <c r="I1437" s="15" t="s">
        <v>1</v>
      </c>
      <c r="J1437" s="15" t="s">
        <v>478</v>
      </c>
      <c r="K1437" s="11" t="s">
        <v>24</v>
      </c>
      <c r="L1437" s="15">
        <v>1733</v>
      </c>
      <c r="M1437" s="14"/>
      <c r="N1437" s="14" t="s">
        <v>1965</v>
      </c>
      <c r="O1437" s="42" t="s">
        <v>26</v>
      </c>
      <c r="P1437" s="7" t="s">
        <v>27</v>
      </c>
      <c r="Q1437" s="11" t="s">
        <v>148</v>
      </c>
      <c r="R1437" s="9" t="s">
        <v>3764</v>
      </c>
      <c r="S1437" s="5" t="s">
        <v>3804</v>
      </c>
      <c r="T1437" s="9" t="s">
        <v>3805</v>
      </c>
    </row>
    <row r="1438" spans="1:20" ht="15.75" customHeight="1">
      <c r="A1438" s="13" t="s">
        <v>3806</v>
      </c>
      <c r="B1438" s="11" t="s">
        <v>2647</v>
      </c>
      <c r="C1438" s="13">
        <v>2023</v>
      </c>
      <c r="D1438" s="7">
        <v>5</v>
      </c>
      <c r="E1438" s="15" t="s">
        <v>3802</v>
      </c>
      <c r="F1438" s="11" t="str">
        <f t="shared" si="44"/>
        <v>OCV-2023-5</v>
      </c>
      <c r="G1438" s="15" t="s">
        <v>3807</v>
      </c>
      <c r="H1438" s="11" t="str">
        <f t="shared" si="45"/>
        <v>Obertura n° 4 - Veracini, Francesco</v>
      </c>
      <c r="I1438" s="15" t="s">
        <v>1</v>
      </c>
      <c r="J1438" s="15" t="s">
        <v>3808</v>
      </c>
      <c r="K1438" s="11" t="s">
        <v>24</v>
      </c>
      <c r="L1438" s="15">
        <v>1716</v>
      </c>
      <c r="M1438" s="14"/>
      <c r="N1438" s="14"/>
      <c r="O1438" s="42" t="s">
        <v>26</v>
      </c>
      <c r="P1438" s="7" t="s">
        <v>27</v>
      </c>
      <c r="Q1438" s="11" t="s">
        <v>148</v>
      </c>
      <c r="R1438" s="9" t="s">
        <v>3764</v>
      </c>
      <c r="S1438" s="5" t="s">
        <v>3809</v>
      </c>
    </row>
    <row r="1439" spans="1:20" ht="15.75" customHeight="1">
      <c r="A1439" s="13" t="s">
        <v>3810</v>
      </c>
      <c r="B1439" s="11" t="s">
        <v>2647</v>
      </c>
      <c r="C1439" s="13">
        <v>2023</v>
      </c>
      <c r="D1439" s="7">
        <v>5</v>
      </c>
      <c r="E1439" s="15" t="s">
        <v>3802</v>
      </c>
      <c r="F1439" s="11" t="str">
        <f t="shared" si="44"/>
        <v>OCV-2023-5</v>
      </c>
      <c r="G1439" s="15" t="s">
        <v>3811</v>
      </c>
      <c r="H1439" s="11" t="str">
        <f t="shared" si="45"/>
        <v>Suite para orquesta n° 3 - Bach, Johann Sebastian</v>
      </c>
      <c r="I1439" s="15" t="s">
        <v>1</v>
      </c>
      <c r="J1439" s="15" t="s">
        <v>23</v>
      </c>
      <c r="K1439" s="11" t="s">
        <v>24</v>
      </c>
      <c r="L1439" s="15">
        <v>1731</v>
      </c>
      <c r="M1439" s="14"/>
      <c r="N1439" s="14"/>
      <c r="O1439" s="42" t="s">
        <v>26</v>
      </c>
      <c r="P1439" s="7" t="s">
        <v>27</v>
      </c>
      <c r="Q1439" s="11" t="s">
        <v>148</v>
      </c>
      <c r="R1439" s="9" t="s">
        <v>3764</v>
      </c>
      <c r="S1439" s="5" t="s">
        <v>3812</v>
      </c>
      <c r="T1439" s="9" t="s">
        <v>3119</v>
      </c>
    </row>
    <row r="1440" spans="1:20" ht="15.75" customHeight="1">
      <c r="A1440" s="13" t="s">
        <v>3813</v>
      </c>
      <c r="B1440" s="11" t="s">
        <v>2647</v>
      </c>
      <c r="C1440" s="13">
        <v>2023</v>
      </c>
      <c r="D1440" s="7">
        <v>6</v>
      </c>
      <c r="E1440" s="15" t="s">
        <v>3814</v>
      </c>
      <c r="F1440" s="11" t="str">
        <f t="shared" ref="F1440:F1503" si="46">CONCATENATE(B1440, "-", C1440, "-", D1440)</f>
        <v>OCV-2023-6</v>
      </c>
      <c r="G1440" s="15" t="s">
        <v>3815</v>
      </c>
      <c r="H1440" s="11" t="str">
        <f t="shared" ref="H1440:H1503" si="47">G1440 &amp; " - " &amp; J1440</f>
        <v>M'amour, m'amour - Brantmayer, Tomás</v>
      </c>
      <c r="I1440" s="15" t="s">
        <v>3816</v>
      </c>
      <c r="J1440" s="15" t="s">
        <v>1111</v>
      </c>
      <c r="K1440" s="11" t="s">
        <v>24</v>
      </c>
      <c r="L1440" s="15">
        <v>2023</v>
      </c>
      <c r="M1440" s="14"/>
      <c r="N1440" s="14"/>
      <c r="O1440" s="42" t="s">
        <v>34</v>
      </c>
      <c r="P1440" s="7" t="s">
        <v>27</v>
      </c>
      <c r="Q1440" s="9" t="s">
        <v>69</v>
      </c>
      <c r="R1440" s="9" t="s">
        <v>3764</v>
      </c>
      <c r="S1440" s="5" t="s">
        <v>3817</v>
      </c>
    </row>
    <row r="1441" spans="1:20" ht="15.75" customHeight="1">
      <c r="A1441" s="13" t="s">
        <v>3818</v>
      </c>
      <c r="B1441" s="11" t="s">
        <v>2647</v>
      </c>
      <c r="C1441" s="13">
        <v>2023</v>
      </c>
      <c r="D1441" s="7">
        <v>6</v>
      </c>
      <c r="E1441" s="15" t="s">
        <v>3814</v>
      </c>
      <c r="F1441" s="11" t="str">
        <f t="shared" si="46"/>
        <v>OCV-2023-6</v>
      </c>
      <c r="G1441" s="15" t="s">
        <v>3819</v>
      </c>
      <c r="H1441" s="11" t="str">
        <f t="shared" si="47"/>
        <v>Sonata Apreggione - Schubert, Franz</v>
      </c>
      <c r="I1441" s="15" t="s">
        <v>247</v>
      </c>
      <c r="J1441" s="15" t="s">
        <v>380</v>
      </c>
      <c r="K1441" s="11" t="s">
        <v>24</v>
      </c>
      <c r="L1441" s="15">
        <v>1824</v>
      </c>
      <c r="M1441" s="14"/>
      <c r="N1441" s="14"/>
      <c r="O1441" s="42" t="s">
        <v>26</v>
      </c>
      <c r="P1441" s="7" t="s">
        <v>27</v>
      </c>
      <c r="Q1441" s="9" t="s">
        <v>62</v>
      </c>
      <c r="R1441" s="9" t="s">
        <v>3764</v>
      </c>
      <c r="S1441" s="5" t="s">
        <v>3820</v>
      </c>
    </row>
    <row r="1442" spans="1:20" ht="15.75" customHeight="1">
      <c r="A1442" s="13" t="s">
        <v>3821</v>
      </c>
      <c r="B1442" s="11" t="s">
        <v>2647</v>
      </c>
      <c r="C1442" s="13">
        <v>2023</v>
      </c>
      <c r="D1442" s="7">
        <v>6</v>
      </c>
      <c r="E1442" s="15" t="s">
        <v>3814</v>
      </c>
      <c r="F1442" s="11" t="str">
        <f t="shared" si="46"/>
        <v>OCV-2023-6</v>
      </c>
      <c r="G1442" s="15" t="s">
        <v>166</v>
      </c>
      <c r="H1442" s="11" t="str">
        <f t="shared" si="47"/>
        <v>Sinfonía de cámara n° 1 - Schoenberg, Arnold</v>
      </c>
      <c r="I1442" s="15" t="s">
        <v>1</v>
      </c>
      <c r="J1442" s="15" t="s">
        <v>167</v>
      </c>
      <c r="K1442" s="11" t="s">
        <v>24</v>
      </c>
      <c r="L1442" s="15">
        <v>1906</v>
      </c>
      <c r="M1442" s="14"/>
      <c r="N1442" s="14"/>
      <c r="O1442" s="42" t="s">
        <v>26</v>
      </c>
      <c r="P1442" s="7" t="s">
        <v>27</v>
      </c>
      <c r="Q1442" s="9" t="s">
        <v>39</v>
      </c>
      <c r="R1442" s="9" t="s">
        <v>3764</v>
      </c>
      <c r="S1442" s="5" t="s">
        <v>3822</v>
      </c>
      <c r="T1442" s="9" t="s">
        <v>1900</v>
      </c>
    </row>
    <row r="1443" spans="1:20" ht="15.75" customHeight="1">
      <c r="A1443" s="13" t="s">
        <v>3823</v>
      </c>
      <c r="B1443" s="11" t="s">
        <v>2647</v>
      </c>
      <c r="C1443" s="13">
        <v>2023</v>
      </c>
      <c r="D1443" s="7">
        <v>7</v>
      </c>
      <c r="E1443" s="15" t="s">
        <v>3824</v>
      </c>
      <c r="F1443" s="11" t="str">
        <f t="shared" si="46"/>
        <v>OCV-2023-7</v>
      </c>
      <c r="G1443" s="15" t="s">
        <v>3825</v>
      </c>
      <c r="H1443" s="11" t="str">
        <f t="shared" si="47"/>
        <v>Fantasía sobre a vida de Roberto Mahler - Mahler, Roberto</v>
      </c>
      <c r="I1443" s="15" t="s">
        <v>37</v>
      </c>
      <c r="J1443" s="15" t="s">
        <v>3826</v>
      </c>
      <c r="K1443" s="11" t="s">
        <v>24</v>
      </c>
      <c r="L1443" s="15" t="s">
        <v>2999</v>
      </c>
      <c r="M1443" s="14"/>
      <c r="N1443" s="14"/>
      <c r="O1443" s="42" t="s">
        <v>26</v>
      </c>
      <c r="P1443" s="7" t="s">
        <v>27</v>
      </c>
      <c r="Q1443" s="9" t="s">
        <v>39</v>
      </c>
      <c r="R1443" s="9" t="s">
        <v>3764</v>
      </c>
      <c r="S1443" s="5" t="s">
        <v>3827</v>
      </c>
      <c r="T1443" s="9" t="s">
        <v>3828</v>
      </c>
    </row>
    <row r="1444" spans="1:20" ht="15.75" customHeight="1">
      <c r="A1444" s="13" t="s">
        <v>3829</v>
      </c>
      <c r="B1444" s="11" t="s">
        <v>2647</v>
      </c>
      <c r="C1444" s="13">
        <v>2023</v>
      </c>
      <c r="D1444" s="7">
        <v>8</v>
      </c>
      <c r="E1444" s="15" t="s">
        <v>3830</v>
      </c>
      <c r="F1444" s="11" t="str">
        <f t="shared" si="46"/>
        <v>OCV-2023-8</v>
      </c>
      <c r="G1444" s="15" t="s">
        <v>2206</v>
      </c>
      <c r="H1444" s="11" t="str">
        <f t="shared" si="47"/>
        <v>Ramificaciones - Ligeti, György</v>
      </c>
      <c r="I1444" s="15" t="s">
        <v>1</v>
      </c>
      <c r="J1444" s="15" t="s">
        <v>2207</v>
      </c>
      <c r="K1444" s="11" t="s">
        <v>24</v>
      </c>
      <c r="L1444" s="15" t="s">
        <v>3831</v>
      </c>
      <c r="M1444" s="14"/>
      <c r="N1444" s="14"/>
      <c r="O1444" s="42" t="s">
        <v>26</v>
      </c>
      <c r="P1444" s="7" t="s">
        <v>27</v>
      </c>
      <c r="Q1444" s="9" t="s">
        <v>89</v>
      </c>
      <c r="R1444" s="9" t="s">
        <v>3764</v>
      </c>
      <c r="S1444" s="5" t="s">
        <v>3832</v>
      </c>
    </row>
    <row r="1445" spans="1:20" ht="15.75" customHeight="1">
      <c r="A1445" s="13" t="s">
        <v>3833</v>
      </c>
      <c r="B1445" s="11" t="s">
        <v>2647</v>
      </c>
      <c r="C1445" s="13">
        <v>2023</v>
      </c>
      <c r="D1445" s="7">
        <v>8</v>
      </c>
      <c r="E1445" s="15" t="s">
        <v>3834</v>
      </c>
      <c r="F1445" s="11" t="str">
        <f t="shared" si="46"/>
        <v>OCV-2023-8</v>
      </c>
      <c r="G1445" s="47" t="s">
        <v>3835</v>
      </c>
      <c r="H1445" s="11" t="str">
        <f t="shared" si="47"/>
        <v>Doble concierto para violín, piano y cuerdas  - Mendelssohn, Felix</v>
      </c>
      <c r="I1445" s="15" t="s">
        <v>3836</v>
      </c>
      <c r="J1445" s="15" t="s">
        <v>93</v>
      </c>
      <c r="K1445" s="11" t="s">
        <v>24</v>
      </c>
      <c r="L1445" s="15">
        <v>1823</v>
      </c>
      <c r="M1445" s="14"/>
      <c r="N1445" s="14"/>
      <c r="O1445" s="42" t="s">
        <v>26</v>
      </c>
      <c r="P1445" s="7" t="s">
        <v>27</v>
      </c>
      <c r="Q1445" s="9" t="s">
        <v>62</v>
      </c>
      <c r="R1445" s="9" t="s">
        <v>3764</v>
      </c>
      <c r="S1445" s="5" t="s">
        <v>3832</v>
      </c>
      <c r="T1445" s="9" t="s">
        <v>3837</v>
      </c>
    </row>
    <row r="1446" spans="1:20" ht="15.75" customHeight="1">
      <c r="A1446" s="13" t="s">
        <v>3838</v>
      </c>
      <c r="B1446" s="11" t="s">
        <v>2647</v>
      </c>
      <c r="C1446" s="13">
        <v>2023</v>
      </c>
      <c r="D1446" s="7">
        <v>8</v>
      </c>
      <c r="E1446" s="15" t="s">
        <v>3839</v>
      </c>
      <c r="F1446" s="11" t="str">
        <f t="shared" si="46"/>
        <v>OCV-2023-8</v>
      </c>
      <c r="G1446" s="15" t="s">
        <v>3840</v>
      </c>
      <c r="H1446" s="11" t="str">
        <f t="shared" si="47"/>
        <v>Sinfonía n°85 - Haydn, Franz Joseph</v>
      </c>
      <c r="I1446" s="15" t="s">
        <v>1</v>
      </c>
      <c r="J1446" s="13" t="s">
        <v>65</v>
      </c>
      <c r="K1446" s="11" t="s">
        <v>24</v>
      </c>
      <c r="L1446" s="15" t="s">
        <v>3841</v>
      </c>
      <c r="M1446" s="14"/>
      <c r="N1446" s="14"/>
      <c r="O1446" s="42" t="s">
        <v>26</v>
      </c>
      <c r="P1446" s="7" t="s">
        <v>27</v>
      </c>
      <c r="Q1446" s="11" t="s">
        <v>45</v>
      </c>
      <c r="R1446" s="9" t="s">
        <v>3764</v>
      </c>
      <c r="S1446" s="5" t="s">
        <v>3832</v>
      </c>
    </row>
    <row r="1447" spans="1:20" ht="15.75" customHeight="1">
      <c r="A1447" s="13" t="s">
        <v>3842</v>
      </c>
      <c r="B1447" s="11" t="s">
        <v>2647</v>
      </c>
      <c r="C1447" s="13">
        <v>2024</v>
      </c>
      <c r="D1447" s="7" t="s">
        <v>3843</v>
      </c>
      <c r="E1447" s="15" t="s">
        <v>1613</v>
      </c>
      <c r="F1447" s="11" t="str">
        <f t="shared" si="46"/>
        <v>OCV-2024-Alla corda: 1</v>
      </c>
      <c r="G1447" s="15" t="s">
        <v>3844</v>
      </c>
      <c r="H1447" s="11" t="str">
        <f t="shared" si="47"/>
        <v>Quinteto G339 - Boccherini, Luigi</v>
      </c>
      <c r="I1447" s="15" t="s">
        <v>3090</v>
      </c>
      <c r="J1447" s="15" t="s">
        <v>1897</v>
      </c>
      <c r="K1447" s="11" t="s">
        <v>24</v>
      </c>
      <c r="L1447" s="15">
        <v>1787</v>
      </c>
      <c r="M1447" s="14"/>
      <c r="N1447" s="14"/>
      <c r="O1447" s="42" t="s">
        <v>26</v>
      </c>
      <c r="P1447" s="7" t="s">
        <v>27</v>
      </c>
      <c r="Q1447" s="11" t="s">
        <v>45</v>
      </c>
      <c r="R1447" s="9" t="s">
        <v>3845</v>
      </c>
      <c r="S1447" s="5" t="s">
        <v>3846</v>
      </c>
    </row>
    <row r="1448" spans="1:20" ht="15.75" customHeight="1">
      <c r="A1448" s="13" t="s">
        <v>3847</v>
      </c>
      <c r="B1448" s="11" t="s">
        <v>2647</v>
      </c>
      <c r="C1448" s="13">
        <v>2024</v>
      </c>
      <c r="D1448" s="7" t="s">
        <v>3843</v>
      </c>
      <c r="E1448" s="15" t="s">
        <v>1613</v>
      </c>
      <c r="F1448" s="11" t="str">
        <f t="shared" si="46"/>
        <v>OCV-2024-Alla corda: 1</v>
      </c>
      <c r="G1448" s="15" t="s">
        <v>3258</v>
      </c>
      <c r="H1448" s="11" t="str">
        <f t="shared" si="47"/>
        <v>Cuarteto de cuerdas n° 3 - Schumann, Robert</v>
      </c>
      <c r="I1448" s="15" t="s">
        <v>2810</v>
      </c>
      <c r="J1448" s="15" t="s">
        <v>714</v>
      </c>
      <c r="K1448" s="11" t="s">
        <v>24</v>
      </c>
      <c r="L1448" s="15">
        <v>1842</v>
      </c>
      <c r="M1448" s="14"/>
      <c r="N1448" s="14"/>
      <c r="O1448" s="42" t="s">
        <v>26</v>
      </c>
      <c r="P1448" s="7" t="s">
        <v>27</v>
      </c>
      <c r="Q1448" s="9" t="s">
        <v>62</v>
      </c>
      <c r="R1448" s="9" t="s">
        <v>3845</v>
      </c>
      <c r="S1448" s="5" t="s">
        <v>3846</v>
      </c>
      <c r="T1448" s="9" t="s">
        <v>3261</v>
      </c>
    </row>
    <row r="1449" spans="1:20" ht="15.75" customHeight="1">
      <c r="A1449" s="13" t="s">
        <v>3848</v>
      </c>
      <c r="B1449" s="11" t="s">
        <v>2647</v>
      </c>
      <c r="C1449" s="13">
        <v>2024</v>
      </c>
      <c r="D1449" s="7" t="s">
        <v>3843</v>
      </c>
      <c r="E1449" s="15" t="s">
        <v>1613</v>
      </c>
      <c r="F1449" s="11" t="str">
        <f t="shared" si="46"/>
        <v>OCV-2024-Alla corda: 1</v>
      </c>
      <c r="G1449" s="15" t="s">
        <v>3849</v>
      </c>
      <c r="H1449" s="11" t="str">
        <f t="shared" si="47"/>
        <v>Quinteto de cuerdas n° 30 - Onslow, Georges</v>
      </c>
      <c r="I1449" s="15" t="s">
        <v>3090</v>
      </c>
      <c r="J1449" s="15" t="s">
        <v>3850</v>
      </c>
      <c r="K1449" s="11" t="s">
        <v>24</v>
      </c>
      <c r="L1449" s="15">
        <v>1847</v>
      </c>
      <c r="M1449" s="14"/>
      <c r="N1449" s="14"/>
      <c r="O1449" s="42" t="s">
        <v>26</v>
      </c>
      <c r="P1449" s="7" t="s">
        <v>27</v>
      </c>
      <c r="Q1449" s="9" t="s">
        <v>62</v>
      </c>
      <c r="R1449" s="9" t="s">
        <v>3845</v>
      </c>
      <c r="S1449" s="5" t="s">
        <v>3846</v>
      </c>
      <c r="T1449" s="9" t="s">
        <v>3230</v>
      </c>
    </row>
    <row r="1450" spans="1:20" ht="15.75" customHeight="1">
      <c r="A1450" s="13" t="s">
        <v>3851</v>
      </c>
      <c r="B1450" s="11" t="s">
        <v>2647</v>
      </c>
      <c r="C1450" s="13">
        <v>2024</v>
      </c>
      <c r="D1450" s="7" t="s">
        <v>3852</v>
      </c>
      <c r="E1450" s="15" t="s">
        <v>3853</v>
      </c>
      <c r="F1450" s="11" t="str">
        <f t="shared" si="46"/>
        <v>OCV-2024-4 Estaciones reinventadas: 2</v>
      </c>
      <c r="G1450" s="15" t="s">
        <v>3854</v>
      </c>
      <c r="H1450" s="11" t="str">
        <f t="shared" si="47"/>
        <v>Cantata BWV 140 - Bach, Johann Sebastian</v>
      </c>
      <c r="I1450" s="15" t="s">
        <v>235</v>
      </c>
      <c r="J1450" s="13" t="s">
        <v>23</v>
      </c>
      <c r="K1450" s="11" t="s">
        <v>24</v>
      </c>
      <c r="L1450" s="15">
        <v>1731</v>
      </c>
      <c r="M1450" s="14"/>
      <c r="N1450" s="14"/>
      <c r="O1450" s="42" t="s">
        <v>26</v>
      </c>
      <c r="P1450" s="7" t="s">
        <v>27</v>
      </c>
      <c r="Q1450" s="11" t="s">
        <v>148</v>
      </c>
      <c r="R1450" s="9" t="s">
        <v>3845</v>
      </c>
      <c r="S1450" s="5" t="s">
        <v>3855</v>
      </c>
    </row>
    <row r="1451" spans="1:20" ht="15.75" customHeight="1">
      <c r="A1451" s="13" t="s">
        <v>3856</v>
      </c>
      <c r="B1451" s="11" t="s">
        <v>2647</v>
      </c>
      <c r="C1451" s="13">
        <v>2024</v>
      </c>
      <c r="D1451" s="7" t="s">
        <v>3852</v>
      </c>
      <c r="E1451" s="15" t="s">
        <v>3853</v>
      </c>
      <c r="F1451" s="11" t="str">
        <f t="shared" si="46"/>
        <v>OCV-2024-4 Estaciones reinventadas: 2</v>
      </c>
      <c r="G1451" s="15" t="s">
        <v>1355</v>
      </c>
      <c r="H1451" s="11" t="str">
        <f t="shared" si="47"/>
        <v>Cantata Ich habe genung BWV 82 - Bach, Johann Sebastian</v>
      </c>
      <c r="I1451" s="15" t="s">
        <v>37</v>
      </c>
      <c r="J1451" s="15" t="s">
        <v>23</v>
      </c>
      <c r="K1451" s="11" t="s">
        <v>24</v>
      </c>
      <c r="L1451" s="15">
        <v>1727</v>
      </c>
      <c r="M1451" s="14"/>
      <c r="N1451" s="14"/>
      <c r="O1451" s="42" t="s">
        <v>26</v>
      </c>
      <c r="P1451" s="7" t="s">
        <v>27</v>
      </c>
      <c r="Q1451" s="11" t="s">
        <v>148</v>
      </c>
      <c r="R1451" s="9" t="s">
        <v>3845</v>
      </c>
      <c r="S1451" s="5" t="s">
        <v>3857</v>
      </c>
      <c r="T1451" s="9" t="s">
        <v>3858</v>
      </c>
    </row>
    <row r="1452" spans="1:20" ht="15.75" customHeight="1">
      <c r="A1452" s="13" t="s">
        <v>3859</v>
      </c>
      <c r="B1452" s="11" t="s">
        <v>2647</v>
      </c>
      <c r="C1452" s="13">
        <v>2024</v>
      </c>
      <c r="D1452" s="7" t="s">
        <v>3852</v>
      </c>
      <c r="E1452" s="15" t="s">
        <v>3853</v>
      </c>
      <c r="F1452" s="11" t="str">
        <f t="shared" si="46"/>
        <v>OCV-2024-4 Estaciones reinventadas: 2</v>
      </c>
      <c r="G1452" s="15" t="s">
        <v>3860</v>
      </c>
      <c r="H1452" s="11" t="str">
        <f t="shared" si="47"/>
        <v>Coral Whol mir, dass ich Jesum habe - Bach, Johann Sebastian</v>
      </c>
      <c r="I1452" s="15" t="s">
        <v>797</v>
      </c>
      <c r="J1452" s="15" t="s">
        <v>23</v>
      </c>
      <c r="K1452" s="11" t="s">
        <v>24</v>
      </c>
      <c r="L1452" s="15">
        <v>1723</v>
      </c>
      <c r="M1452" s="14"/>
      <c r="N1452" s="14"/>
      <c r="O1452" s="42" t="s">
        <v>26</v>
      </c>
      <c r="P1452" s="7" t="s">
        <v>27</v>
      </c>
      <c r="Q1452" s="11" t="s">
        <v>148</v>
      </c>
      <c r="R1452" s="9" t="s">
        <v>3845</v>
      </c>
      <c r="S1452" s="5" t="s">
        <v>3861</v>
      </c>
      <c r="T1452" s="9" t="s">
        <v>3862</v>
      </c>
    </row>
    <row r="1453" spans="1:20" ht="15.75" customHeight="1">
      <c r="A1453" s="13" t="s">
        <v>3863</v>
      </c>
      <c r="B1453" s="11" t="s">
        <v>2647</v>
      </c>
      <c r="C1453" s="13">
        <v>2024</v>
      </c>
      <c r="D1453" s="7" t="s">
        <v>3852</v>
      </c>
      <c r="E1453" s="15" t="s">
        <v>3853</v>
      </c>
      <c r="F1453" s="11" t="str">
        <f t="shared" si="46"/>
        <v>OCV-2024-4 Estaciones reinventadas: 2</v>
      </c>
      <c r="G1453" s="15" t="s">
        <v>3864</v>
      </c>
      <c r="H1453" s="11" t="str">
        <f t="shared" si="47"/>
        <v>4 Estaciones de Vivaldi, recompuestas - Richter, Max</v>
      </c>
      <c r="I1453" s="15" t="s">
        <v>56</v>
      </c>
      <c r="J1453" s="15" t="s">
        <v>3865</v>
      </c>
      <c r="K1453" s="11" t="s">
        <v>24</v>
      </c>
      <c r="L1453" s="15">
        <v>2012</v>
      </c>
      <c r="M1453" s="14"/>
      <c r="N1453" s="14"/>
      <c r="O1453" s="42" t="s">
        <v>26</v>
      </c>
      <c r="P1453" s="7" t="s">
        <v>27</v>
      </c>
      <c r="Q1453" s="9" t="s">
        <v>69</v>
      </c>
      <c r="R1453" s="9" t="s">
        <v>3845</v>
      </c>
      <c r="S1453" s="5" t="s">
        <v>3866</v>
      </c>
      <c r="T1453" s="9" t="s">
        <v>3867</v>
      </c>
    </row>
    <row r="1454" spans="1:20" ht="15.75" customHeight="1">
      <c r="A1454" s="13" t="s">
        <v>3868</v>
      </c>
      <c r="B1454" s="11" t="s">
        <v>2647</v>
      </c>
      <c r="C1454" s="13">
        <v>2024</v>
      </c>
      <c r="D1454" s="7" t="s">
        <v>3869</v>
      </c>
      <c r="E1454" s="15" t="s">
        <v>3870</v>
      </c>
      <c r="F1454" s="11" t="str">
        <f t="shared" si="46"/>
        <v>OCV-2024-Piano +10: 3</v>
      </c>
      <c r="G1454" s="15" t="s">
        <v>3871</v>
      </c>
      <c r="H1454" s="11" t="str">
        <f t="shared" si="47"/>
        <v>Quinteto Op. 67 - Beach, Amy</v>
      </c>
      <c r="I1454" s="15" t="s">
        <v>3872</v>
      </c>
      <c r="J1454" s="15" t="s">
        <v>3873</v>
      </c>
      <c r="K1454" s="11" t="s">
        <v>365</v>
      </c>
      <c r="L1454" s="15">
        <v>1907</v>
      </c>
      <c r="M1454" s="14"/>
      <c r="N1454" s="14"/>
      <c r="O1454" s="42" t="s">
        <v>26</v>
      </c>
      <c r="P1454" s="7" t="s">
        <v>27</v>
      </c>
      <c r="Q1454" s="9" t="s">
        <v>39</v>
      </c>
      <c r="R1454" s="9" t="s">
        <v>3845</v>
      </c>
      <c r="S1454" s="5" t="s">
        <v>3846</v>
      </c>
    </row>
    <row r="1455" spans="1:20" ht="15.75" customHeight="1">
      <c r="A1455" s="13" t="s">
        <v>3874</v>
      </c>
      <c r="B1455" s="11" t="s">
        <v>2647</v>
      </c>
      <c r="C1455" s="13">
        <v>2024</v>
      </c>
      <c r="D1455" s="7" t="s">
        <v>3869</v>
      </c>
      <c r="E1455" s="15" t="s">
        <v>3870</v>
      </c>
      <c r="F1455" s="11" t="str">
        <f t="shared" si="46"/>
        <v>OCV-2024-Piano +10: 3</v>
      </c>
      <c r="G1455" s="15" t="s">
        <v>3875</v>
      </c>
      <c r="H1455" s="11" t="str">
        <f t="shared" si="47"/>
        <v>Sexteto Lautaro - Soro, Enrique</v>
      </c>
      <c r="I1455" s="15" t="s">
        <v>3876</v>
      </c>
      <c r="J1455" s="15" t="s">
        <v>143</v>
      </c>
      <c r="K1455" s="11" t="s">
        <v>24</v>
      </c>
      <c r="L1455" s="15">
        <v>1941</v>
      </c>
      <c r="M1455" s="14"/>
      <c r="N1455" s="14" t="s">
        <v>300</v>
      </c>
      <c r="O1455" s="42" t="s">
        <v>34</v>
      </c>
      <c r="P1455" s="7" t="s">
        <v>27</v>
      </c>
      <c r="Q1455" s="9" t="s">
        <v>39</v>
      </c>
      <c r="R1455" s="9" t="s">
        <v>3845</v>
      </c>
      <c r="S1455" s="5" t="s">
        <v>3846</v>
      </c>
    </row>
    <row r="1456" spans="1:20" ht="15.75" customHeight="1">
      <c r="A1456" s="13" t="s">
        <v>3877</v>
      </c>
      <c r="B1456" s="11" t="s">
        <v>2647</v>
      </c>
      <c r="C1456" s="13">
        <v>2024</v>
      </c>
      <c r="D1456" s="7" t="s">
        <v>3869</v>
      </c>
      <c r="E1456" s="15" t="s">
        <v>3870</v>
      </c>
      <c r="F1456" s="11" t="str">
        <f t="shared" si="46"/>
        <v>OCV-2024-Piano +10: 3</v>
      </c>
      <c r="G1456" s="15" t="s">
        <v>3025</v>
      </c>
      <c r="H1456" s="11" t="str">
        <f t="shared" si="47"/>
        <v>Sexteto - Poulenc, Francis</v>
      </c>
      <c r="I1456" s="15" t="s">
        <v>3876</v>
      </c>
      <c r="J1456" s="15" t="s">
        <v>1263</v>
      </c>
      <c r="K1456" s="11" t="s">
        <v>24</v>
      </c>
      <c r="L1456" s="15" t="s">
        <v>3265</v>
      </c>
      <c r="M1456" s="14"/>
      <c r="N1456" s="14"/>
      <c r="O1456" s="42" t="s">
        <v>26</v>
      </c>
      <c r="P1456" s="7" t="s">
        <v>27</v>
      </c>
      <c r="Q1456" s="9" t="s">
        <v>39</v>
      </c>
      <c r="R1456" s="9" t="s">
        <v>3845</v>
      </c>
      <c r="S1456" s="5" t="s">
        <v>3846</v>
      </c>
    </row>
    <row r="1457" spans="1:20" ht="15.75" customHeight="1">
      <c r="A1457" s="13" t="s">
        <v>3878</v>
      </c>
      <c r="B1457" s="11" t="s">
        <v>2647</v>
      </c>
      <c r="C1457" s="13">
        <v>2024</v>
      </c>
      <c r="D1457" s="7" t="s">
        <v>3879</v>
      </c>
      <c r="E1457" s="15" t="s">
        <v>3880</v>
      </c>
      <c r="F1457" s="11" t="str">
        <f t="shared" si="46"/>
        <v>OCV-2024-Viena inmortal: 4</v>
      </c>
      <c r="G1457" s="15" t="s">
        <v>767</v>
      </c>
      <c r="H1457" s="11" t="str">
        <f t="shared" si="47"/>
        <v>Concierto para viola - Ahumada, Nicolás</v>
      </c>
      <c r="I1457" s="13" t="s">
        <v>247</v>
      </c>
      <c r="J1457" s="15" t="s">
        <v>3774</v>
      </c>
      <c r="K1457" s="11" t="s">
        <v>24</v>
      </c>
      <c r="L1457" s="15"/>
      <c r="M1457" s="14">
        <v>2024</v>
      </c>
      <c r="N1457" s="14" t="s">
        <v>290</v>
      </c>
      <c r="O1457" s="42" t="s">
        <v>34</v>
      </c>
      <c r="P1457" s="7" t="s">
        <v>748</v>
      </c>
      <c r="Q1457" s="9" t="s">
        <v>69</v>
      </c>
      <c r="R1457" s="9" t="s">
        <v>3845</v>
      </c>
      <c r="S1457" s="5" t="s">
        <v>3846</v>
      </c>
      <c r="T1457" s="9" t="s">
        <v>3453</v>
      </c>
    </row>
    <row r="1458" spans="1:20" ht="15.75" customHeight="1">
      <c r="A1458" s="13" t="s">
        <v>3881</v>
      </c>
      <c r="B1458" s="11" t="s">
        <v>2647</v>
      </c>
      <c r="C1458" s="13">
        <v>2024</v>
      </c>
      <c r="D1458" s="7" t="s">
        <v>3879</v>
      </c>
      <c r="E1458" s="15" t="s">
        <v>3880</v>
      </c>
      <c r="F1458" s="11" t="str">
        <f t="shared" si="46"/>
        <v>OCV-2024-Viena inmortal: 4</v>
      </c>
      <c r="G1458" s="15" t="s">
        <v>1992</v>
      </c>
      <c r="H1458" s="11" t="str">
        <f t="shared" si="47"/>
        <v>Concierto para piano n° 23 - Mozart, Wolfgang Amadeus</v>
      </c>
      <c r="I1458" s="15" t="s">
        <v>213</v>
      </c>
      <c r="J1458" s="15" t="s">
        <v>52</v>
      </c>
      <c r="K1458" s="11" t="s">
        <v>24</v>
      </c>
      <c r="L1458" s="15">
        <v>1786</v>
      </c>
      <c r="M1458" s="14"/>
      <c r="N1458" s="14"/>
      <c r="O1458" s="42" t="s">
        <v>26</v>
      </c>
      <c r="P1458" s="7" t="s">
        <v>27</v>
      </c>
      <c r="Q1458" s="11" t="s">
        <v>45</v>
      </c>
      <c r="R1458" s="9" t="s">
        <v>3845</v>
      </c>
      <c r="S1458" s="5" t="s">
        <v>3846</v>
      </c>
      <c r="T1458" s="9" t="s">
        <v>3</v>
      </c>
    </row>
    <row r="1459" spans="1:20" ht="15.75" customHeight="1">
      <c r="A1459" s="13" t="s">
        <v>3882</v>
      </c>
      <c r="B1459" s="11" t="s">
        <v>2647</v>
      </c>
      <c r="C1459" s="13">
        <v>2024</v>
      </c>
      <c r="D1459" s="7" t="s">
        <v>3879</v>
      </c>
      <c r="E1459" s="15" t="s">
        <v>3880</v>
      </c>
      <c r="F1459" s="11" t="str">
        <f t="shared" si="46"/>
        <v>OCV-2024-Viena inmortal: 4</v>
      </c>
      <c r="G1459" s="15" t="s">
        <v>216</v>
      </c>
      <c r="H1459" s="11" t="str">
        <f t="shared" si="47"/>
        <v>Sinfonía n° 5 - Schubert, Franz</v>
      </c>
      <c r="I1459" s="15" t="s">
        <v>1</v>
      </c>
      <c r="J1459" s="15" t="s">
        <v>380</v>
      </c>
      <c r="K1459" s="11" t="s">
        <v>24</v>
      </c>
      <c r="L1459" s="15">
        <v>1816</v>
      </c>
      <c r="M1459" s="14"/>
      <c r="N1459" s="14"/>
      <c r="O1459" s="42" t="s">
        <v>26</v>
      </c>
      <c r="P1459" s="7" t="s">
        <v>27</v>
      </c>
      <c r="Q1459" s="9" t="s">
        <v>62</v>
      </c>
      <c r="R1459" s="9" t="s">
        <v>3845</v>
      </c>
      <c r="S1459" s="5" t="s">
        <v>3846</v>
      </c>
    </row>
    <row r="1460" spans="1:20" ht="15.75" customHeight="1">
      <c r="A1460" s="13" t="s">
        <v>3883</v>
      </c>
      <c r="B1460" s="11" t="s">
        <v>2647</v>
      </c>
      <c r="C1460" s="13">
        <v>2024</v>
      </c>
      <c r="D1460" s="7" t="s">
        <v>3884</v>
      </c>
      <c r="E1460" s="15" t="s">
        <v>3885</v>
      </c>
      <c r="F1460" s="11" t="str">
        <f t="shared" si="46"/>
        <v>OCV-2024-Cuerdas transfiguradas: 5</v>
      </c>
      <c r="G1460" s="15" t="s">
        <v>375</v>
      </c>
      <c r="H1460" s="11" t="str">
        <f t="shared" si="47"/>
        <v>Noche transfigurada - Schoenberg, Arnold</v>
      </c>
      <c r="I1460" s="15" t="s">
        <v>2843</v>
      </c>
      <c r="J1460" s="13" t="s">
        <v>167</v>
      </c>
      <c r="K1460" s="11" t="s">
        <v>24</v>
      </c>
      <c r="L1460" s="15">
        <v>1899</v>
      </c>
      <c r="M1460" s="14"/>
      <c r="N1460" s="14"/>
      <c r="O1460" s="42" t="s">
        <v>26</v>
      </c>
      <c r="P1460" s="7" t="s">
        <v>27</v>
      </c>
      <c r="Q1460" s="11" t="s">
        <v>49</v>
      </c>
      <c r="R1460" s="9" t="s">
        <v>3845</v>
      </c>
      <c r="S1460" s="5" t="s">
        <v>3846</v>
      </c>
      <c r="T1460" s="9" t="s">
        <v>375</v>
      </c>
    </row>
    <row r="1461" spans="1:20" ht="15.75" customHeight="1">
      <c r="A1461" s="13" t="s">
        <v>3886</v>
      </c>
      <c r="B1461" s="11" t="s">
        <v>2647</v>
      </c>
      <c r="C1461" s="13">
        <v>2024</v>
      </c>
      <c r="D1461" s="7" t="s">
        <v>3884</v>
      </c>
      <c r="E1461" s="15" t="s">
        <v>3885</v>
      </c>
      <c r="F1461" s="11" t="str">
        <f t="shared" si="46"/>
        <v>OCV-2024-Cuerdas transfiguradas: 5</v>
      </c>
      <c r="G1461" s="15" t="s">
        <v>3001</v>
      </c>
      <c r="H1461" s="11" t="str">
        <f t="shared" si="47"/>
        <v>Sexteto de cuerdas n° 1 - Brahms, Johannes</v>
      </c>
      <c r="I1461" s="15" t="s">
        <v>2843</v>
      </c>
      <c r="J1461" s="15" t="s">
        <v>698</v>
      </c>
      <c r="K1461" s="11" t="s">
        <v>24</v>
      </c>
      <c r="L1461" s="15" t="s">
        <v>3002</v>
      </c>
      <c r="M1461" s="14"/>
      <c r="N1461" s="14"/>
      <c r="O1461" s="42" t="s">
        <v>26</v>
      </c>
      <c r="P1461" s="7" t="s">
        <v>27</v>
      </c>
      <c r="Q1461" s="11" t="s">
        <v>49</v>
      </c>
      <c r="R1461" s="9" t="s">
        <v>3845</v>
      </c>
      <c r="S1461" s="5" t="s">
        <v>3846</v>
      </c>
      <c r="T1461" s="9" t="s">
        <v>3025</v>
      </c>
    </row>
    <row r="1462" spans="1:20" ht="15.75" customHeight="1">
      <c r="A1462" s="13" t="s">
        <v>3887</v>
      </c>
      <c r="B1462" s="11" t="s">
        <v>2647</v>
      </c>
      <c r="C1462" s="13">
        <v>2024</v>
      </c>
      <c r="D1462" s="7" t="s">
        <v>3888</v>
      </c>
      <c r="E1462" s="15" t="s">
        <v>3889</v>
      </c>
      <c r="F1462" s="11" t="str">
        <f t="shared" si="46"/>
        <v>OCV-2024-Sinfonías de bolsillo: 6</v>
      </c>
      <c r="G1462" s="15" t="s">
        <v>3890</v>
      </c>
      <c r="H1462" s="11" t="str">
        <f t="shared" si="47"/>
        <v>Noneto Op. 2 - Coleridge-Taylor, Samuel</v>
      </c>
      <c r="I1462" s="15" t="s">
        <v>2329</v>
      </c>
      <c r="J1462" s="15" t="s">
        <v>3891</v>
      </c>
      <c r="K1462" s="11" t="s">
        <v>24</v>
      </c>
      <c r="L1462" s="15">
        <v>1894</v>
      </c>
      <c r="M1462" s="14"/>
      <c r="N1462" s="14"/>
      <c r="O1462" s="42" t="s">
        <v>26</v>
      </c>
      <c r="P1462" s="7" t="s">
        <v>27</v>
      </c>
      <c r="Q1462" s="11" t="s">
        <v>49</v>
      </c>
      <c r="R1462" s="9" t="s">
        <v>3845</v>
      </c>
      <c r="S1462" s="5" t="s">
        <v>3846</v>
      </c>
    </row>
    <row r="1463" spans="1:20" ht="15.75" customHeight="1">
      <c r="A1463" s="13" t="s">
        <v>3892</v>
      </c>
      <c r="B1463" s="11" t="s">
        <v>2647</v>
      </c>
      <c r="C1463" s="13">
        <v>2024</v>
      </c>
      <c r="D1463" s="7" t="s">
        <v>3888</v>
      </c>
      <c r="E1463" s="15" t="s">
        <v>3889</v>
      </c>
      <c r="F1463" s="11" t="str">
        <f t="shared" si="46"/>
        <v>OCV-2024-Sinfonías de bolsillo: 6</v>
      </c>
      <c r="G1463" s="15" t="s">
        <v>3893</v>
      </c>
      <c r="H1463" s="11" t="str">
        <f t="shared" si="47"/>
        <v>Petroushkates - Tower, Joan</v>
      </c>
      <c r="I1463" s="15" t="s">
        <v>282</v>
      </c>
      <c r="J1463" s="15" t="s">
        <v>3894</v>
      </c>
      <c r="K1463" s="11" t="s">
        <v>365</v>
      </c>
      <c r="L1463" s="15">
        <v>1980</v>
      </c>
      <c r="M1463" s="14"/>
      <c r="N1463" s="14"/>
      <c r="O1463" s="42" t="s">
        <v>26</v>
      </c>
      <c r="P1463" s="7" t="s">
        <v>27</v>
      </c>
      <c r="Q1463" s="9" t="s">
        <v>89</v>
      </c>
      <c r="R1463" s="9" t="s">
        <v>3845</v>
      </c>
      <c r="S1463" s="5" t="s">
        <v>3846</v>
      </c>
    </row>
    <row r="1464" spans="1:20" ht="15.75" customHeight="1">
      <c r="A1464" s="13" t="s">
        <v>3895</v>
      </c>
      <c r="B1464" s="11" t="s">
        <v>2647</v>
      </c>
      <c r="C1464" s="13">
        <v>2024</v>
      </c>
      <c r="D1464" s="7" t="s">
        <v>3888</v>
      </c>
      <c r="E1464" s="15" t="s">
        <v>3889</v>
      </c>
      <c r="F1464" s="11" t="str">
        <f t="shared" si="46"/>
        <v>OCV-2024-Sinfonías de bolsillo: 6</v>
      </c>
      <c r="G1464" s="15" t="s">
        <v>923</v>
      </c>
      <c r="H1464" s="11" t="str">
        <f t="shared" si="47"/>
        <v>Sinfonía de cámara - Wolf-Ferrari, Ermanno</v>
      </c>
      <c r="I1464" s="15" t="s">
        <v>1</v>
      </c>
      <c r="J1464" s="15" t="s">
        <v>3432</v>
      </c>
      <c r="K1464" s="11" t="s">
        <v>24</v>
      </c>
      <c r="L1464" s="15">
        <v>1901</v>
      </c>
      <c r="M1464" s="14"/>
      <c r="N1464" s="14"/>
      <c r="O1464" s="42" t="s">
        <v>26</v>
      </c>
      <c r="P1464" s="7" t="s">
        <v>27</v>
      </c>
      <c r="Q1464" s="9" t="s">
        <v>39</v>
      </c>
      <c r="R1464" s="9" t="s">
        <v>3845</v>
      </c>
      <c r="S1464" s="5" t="s">
        <v>3846</v>
      </c>
    </row>
    <row r="1465" spans="1:20" ht="15.75" customHeight="1">
      <c r="A1465" s="13" t="s">
        <v>3896</v>
      </c>
      <c r="B1465" s="11" t="s">
        <v>2647</v>
      </c>
      <c r="C1465" s="13">
        <v>2024</v>
      </c>
      <c r="D1465" s="7" t="s">
        <v>3897</v>
      </c>
      <c r="E1465" s="15" t="s">
        <v>3898</v>
      </c>
      <c r="F1465" s="11" t="str">
        <f t="shared" si="46"/>
        <v>OCV-2024-Teclas y cañas: 7</v>
      </c>
      <c r="G1465" s="15" t="s">
        <v>3899</v>
      </c>
      <c r="H1465" s="11" t="str">
        <f t="shared" si="47"/>
        <v>Quinteto K 452 - Mozart, Wolfgang Amadeus</v>
      </c>
      <c r="I1465" s="15" t="s">
        <v>3900</v>
      </c>
      <c r="J1465" s="15" t="s">
        <v>52</v>
      </c>
      <c r="K1465" s="11" t="s">
        <v>24</v>
      </c>
      <c r="L1465" s="15">
        <v>1784</v>
      </c>
      <c r="M1465" s="14"/>
      <c r="N1465" s="14"/>
      <c r="O1465" s="42" t="s">
        <v>26</v>
      </c>
      <c r="P1465" s="7" t="s">
        <v>27</v>
      </c>
      <c r="Q1465" s="11" t="s">
        <v>45</v>
      </c>
      <c r="R1465" s="9" t="s">
        <v>3845</v>
      </c>
      <c r="S1465" s="5" t="s">
        <v>3846</v>
      </c>
    </row>
    <row r="1466" spans="1:20" ht="15.75" customHeight="1">
      <c r="A1466" s="13" t="s">
        <v>3901</v>
      </c>
      <c r="B1466" s="11" t="s">
        <v>2647</v>
      </c>
      <c r="C1466" s="13">
        <v>2024</v>
      </c>
      <c r="D1466" s="7" t="s">
        <v>3897</v>
      </c>
      <c r="E1466" s="15" t="s">
        <v>3898</v>
      </c>
      <c r="F1466" s="11" t="str">
        <f t="shared" si="46"/>
        <v>OCV-2024-Teclas y cañas: 7</v>
      </c>
      <c r="G1466" s="15" t="s">
        <v>3902</v>
      </c>
      <c r="H1466" s="11" t="str">
        <f t="shared" si="47"/>
        <v>Efecto mariposa - Valle, Valeria</v>
      </c>
      <c r="I1466" s="15" t="s">
        <v>1</v>
      </c>
      <c r="J1466" s="15" t="s">
        <v>890</v>
      </c>
      <c r="K1466" s="11" t="s">
        <v>365</v>
      </c>
      <c r="L1466" s="15"/>
      <c r="M1466" s="14">
        <v>2024</v>
      </c>
      <c r="N1466" s="14" t="s">
        <v>290</v>
      </c>
      <c r="O1466" s="33" t="s">
        <v>34</v>
      </c>
      <c r="P1466" s="7" t="s">
        <v>748</v>
      </c>
      <c r="Q1466" s="6" t="s">
        <v>69</v>
      </c>
      <c r="R1466" s="9" t="s">
        <v>3845</v>
      </c>
      <c r="S1466" s="5" t="s">
        <v>3846</v>
      </c>
    </row>
    <row r="1467" spans="1:20" ht="15.75" customHeight="1">
      <c r="A1467" s="13" t="s">
        <v>3903</v>
      </c>
      <c r="B1467" s="11" t="s">
        <v>2647</v>
      </c>
      <c r="C1467" s="13">
        <v>2024</v>
      </c>
      <c r="D1467" s="7" t="s">
        <v>3897</v>
      </c>
      <c r="E1467" s="15" t="s">
        <v>3898</v>
      </c>
      <c r="F1467" s="11" t="str">
        <f t="shared" si="46"/>
        <v>OCV-2024-Teclas y cañas: 7</v>
      </c>
      <c r="G1467" s="15" t="s">
        <v>3904</v>
      </c>
      <c r="H1467" s="11" t="str">
        <f t="shared" si="47"/>
        <v>Quinteto Op. 16 - van Beethoven, Ludwig</v>
      </c>
      <c r="I1467" s="15" t="s">
        <v>3900</v>
      </c>
      <c r="J1467" s="15" t="s">
        <v>31</v>
      </c>
      <c r="K1467" s="11" t="s">
        <v>24</v>
      </c>
      <c r="L1467" s="15">
        <v>1796</v>
      </c>
      <c r="M1467" s="14"/>
      <c r="N1467" s="14"/>
      <c r="O1467" s="42" t="s">
        <v>26</v>
      </c>
      <c r="P1467" s="7" t="s">
        <v>27</v>
      </c>
      <c r="Q1467" s="11" t="s">
        <v>45</v>
      </c>
      <c r="R1467" s="9" t="s">
        <v>3845</v>
      </c>
      <c r="S1467" s="5" t="s">
        <v>3846</v>
      </c>
    </row>
    <row r="1468" spans="1:20" ht="15.75" customHeight="1">
      <c r="A1468" s="13" t="s">
        <v>3905</v>
      </c>
      <c r="B1468" s="11" t="s">
        <v>2647</v>
      </c>
      <c r="C1468" s="13">
        <v>2024</v>
      </c>
      <c r="D1468" s="7" t="s">
        <v>3906</v>
      </c>
      <c r="E1468" s="15" t="s">
        <v>3907</v>
      </c>
      <c r="F1468" s="11" t="str">
        <f t="shared" si="46"/>
        <v>OCV-2024-Fandango!: 8</v>
      </c>
      <c r="G1468" s="15" t="s">
        <v>3908</v>
      </c>
      <c r="H1468" s="11" t="str">
        <f t="shared" si="47"/>
        <v>Fandango - Boccherini, Luigi</v>
      </c>
      <c r="I1468" s="15" t="s">
        <v>3909</v>
      </c>
      <c r="J1468" s="15" t="s">
        <v>1897</v>
      </c>
      <c r="K1468" s="11" t="s">
        <v>24</v>
      </c>
      <c r="L1468" s="15">
        <v>1798</v>
      </c>
      <c r="M1468" s="14"/>
      <c r="N1468" s="14"/>
      <c r="O1468" s="42" t="s">
        <v>26</v>
      </c>
      <c r="P1468" s="7" t="s">
        <v>27</v>
      </c>
      <c r="Q1468" s="11" t="s">
        <v>45</v>
      </c>
      <c r="R1468" s="9" t="s">
        <v>3845</v>
      </c>
      <c r="S1468" s="5" t="s">
        <v>3846</v>
      </c>
    </row>
    <row r="1469" spans="1:20" ht="15.75" customHeight="1">
      <c r="A1469" s="13" t="s">
        <v>3910</v>
      </c>
      <c r="B1469" s="11" t="s">
        <v>2647</v>
      </c>
      <c r="C1469" s="13">
        <v>2024</v>
      </c>
      <c r="D1469" s="7" t="s">
        <v>3906</v>
      </c>
      <c r="E1469" s="15" t="s">
        <v>3907</v>
      </c>
      <c r="F1469" s="11" t="str">
        <f t="shared" si="46"/>
        <v>OCV-2024-Fandango!: 8</v>
      </c>
      <c r="G1469" s="15" t="s">
        <v>3911</v>
      </c>
      <c r="H1469" s="11" t="str">
        <f t="shared" si="47"/>
        <v>POR DEFINIR - Ahumada, Nicolás</v>
      </c>
      <c r="I1469" s="15" t="s">
        <v>3912</v>
      </c>
      <c r="J1469" s="15" t="s">
        <v>3774</v>
      </c>
      <c r="K1469" s="11" t="s">
        <v>24</v>
      </c>
      <c r="L1469" s="15"/>
      <c r="M1469" s="14">
        <v>2024</v>
      </c>
      <c r="N1469" s="14" t="s">
        <v>290</v>
      </c>
      <c r="O1469" s="42" t="s">
        <v>34</v>
      </c>
      <c r="P1469" s="7" t="s">
        <v>748</v>
      </c>
      <c r="Q1469" s="9" t="s">
        <v>69</v>
      </c>
      <c r="R1469" s="9" t="s">
        <v>3845</v>
      </c>
      <c r="S1469" s="5" t="s">
        <v>3855</v>
      </c>
    </row>
    <row r="1470" spans="1:20" ht="15.75" customHeight="1">
      <c r="A1470" s="13" t="s">
        <v>3913</v>
      </c>
      <c r="B1470" s="11" t="s">
        <v>2647</v>
      </c>
      <c r="C1470" s="13">
        <v>2024</v>
      </c>
      <c r="D1470" s="7" t="s">
        <v>3906</v>
      </c>
      <c r="E1470" s="15" t="s">
        <v>3907</v>
      </c>
      <c r="F1470" s="11" t="str">
        <f t="shared" si="46"/>
        <v>OCV-2024-Fandango!: 8</v>
      </c>
      <c r="G1470" s="15" t="s">
        <v>3914</v>
      </c>
      <c r="H1470" s="11" t="str">
        <f t="shared" si="47"/>
        <v>Quinteto Op. 143 - Castelnuovo-Tedesco, Mario</v>
      </c>
      <c r="I1470" s="15" t="s">
        <v>3909</v>
      </c>
      <c r="J1470" s="15" t="s">
        <v>1763</v>
      </c>
      <c r="K1470" s="11" t="s">
        <v>24</v>
      </c>
      <c r="L1470" s="15">
        <v>1950</v>
      </c>
      <c r="M1470" s="14"/>
      <c r="N1470" s="14"/>
      <c r="O1470" s="42" t="s">
        <v>26</v>
      </c>
      <c r="P1470" s="7" t="s">
        <v>27</v>
      </c>
      <c r="Q1470" s="9" t="s">
        <v>89</v>
      </c>
      <c r="R1470" s="9" t="s">
        <v>3845</v>
      </c>
      <c r="S1470" s="5" t="s">
        <v>3857</v>
      </c>
    </row>
    <row r="1471" spans="1:20" ht="15.75" customHeight="1">
      <c r="A1471" s="13" t="s">
        <v>3915</v>
      </c>
      <c r="B1471" s="11" t="s">
        <v>2647</v>
      </c>
      <c r="C1471" s="13">
        <v>2024</v>
      </c>
      <c r="D1471" s="7" t="s">
        <v>3916</v>
      </c>
      <c r="E1471" s="15" t="s">
        <v>3917</v>
      </c>
      <c r="F1471" s="11" t="str">
        <f t="shared" si="46"/>
        <v>OCV-2024-Aires de bagatelas: 9</v>
      </c>
      <c r="G1471" s="15" t="s">
        <v>3918</v>
      </c>
      <c r="H1471" s="11" t="str">
        <f t="shared" si="47"/>
        <v>Zodíaco - Ahumada, Nicolás</v>
      </c>
      <c r="I1471" s="15" t="s">
        <v>819</v>
      </c>
      <c r="J1471" s="15" t="s">
        <v>3774</v>
      </c>
      <c r="K1471" s="11" t="s">
        <v>24</v>
      </c>
      <c r="L1471" s="15">
        <v>2023</v>
      </c>
      <c r="M1471" s="14"/>
      <c r="N1471" s="14"/>
      <c r="O1471" s="42" t="s">
        <v>34</v>
      </c>
      <c r="P1471" s="7" t="s">
        <v>27</v>
      </c>
      <c r="Q1471" s="9" t="s">
        <v>69</v>
      </c>
      <c r="R1471" s="9" t="s">
        <v>3845</v>
      </c>
      <c r="S1471" s="5" t="s">
        <v>3861</v>
      </c>
    </row>
    <row r="1472" spans="1:20" ht="15.75" customHeight="1">
      <c r="A1472" s="13" t="s">
        <v>3919</v>
      </c>
      <c r="B1472" s="11" t="s">
        <v>2647</v>
      </c>
      <c r="C1472" s="13">
        <v>2024</v>
      </c>
      <c r="D1472" s="7" t="s">
        <v>3916</v>
      </c>
      <c r="E1472" s="15" t="s">
        <v>3917</v>
      </c>
      <c r="F1472" s="11" t="str">
        <f t="shared" si="46"/>
        <v>OCV-2024-Aires de bagatelas: 9</v>
      </c>
      <c r="G1472" s="15" t="s">
        <v>3920</v>
      </c>
      <c r="H1472" s="11" t="str">
        <f t="shared" si="47"/>
        <v>6 bagatelas - Ligeti, György</v>
      </c>
      <c r="I1472" s="15" t="s">
        <v>819</v>
      </c>
      <c r="J1472" s="15" t="s">
        <v>2207</v>
      </c>
      <c r="K1472" s="11" t="s">
        <v>24</v>
      </c>
      <c r="L1472" s="15">
        <v>1953</v>
      </c>
      <c r="M1472" s="14"/>
      <c r="N1472" s="14"/>
      <c r="O1472" s="42" t="s">
        <v>26</v>
      </c>
      <c r="P1472" s="7" t="s">
        <v>27</v>
      </c>
      <c r="Q1472" s="9" t="s">
        <v>89</v>
      </c>
      <c r="R1472" s="9" t="s">
        <v>3845</v>
      </c>
      <c r="S1472" s="5" t="s">
        <v>3866</v>
      </c>
    </row>
    <row r="1473" spans="1:20" ht="15.75" customHeight="1">
      <c r="A1473" s="13" t="s">
        <v>3921</v>
      </c>
      <c r="B1473" s="11" t="s">
        <v>2647</v>
      </c>
      <c r="C1473" s="13">
        <v>2024</v>
      </c>
      <c r="D1473" s="7" t="s">
        <v>3916</v>
      </c>
      <c r="E1473" s="15" t="s">
        <v>3917</v>
      </c>
      <c r="F1473" s="11" t="str">
        <f t="shared" si="46"/>
        <v>OCV-2024-Aires de bagatelas: 9</v>
      </c>
      <c r="G1473" s="15" t="s">
        <v>819</v>
      </c>
      <c r="H1473" s="11" t="str">
        <f t="shared" si="47"/>
        <v>Quinteto de vientos - Taffanel, Paul</v>
      </c>
      <c r="I1473" s="15" t="s">
        <v>819</v>
      </c>
      <c r="J1473" s="15" t="s">
        <v>3922</v>
      </c>
      <c r="K1473" s="11" t="s">
        <v>24</v>
      </c>
      <c r="L1473" s="15">
        <v>1876</v>
      </c>
      <c r="M1473" s="14"/>
      <c r="N1473" s="14"/>
      <c r="O1473" s="42" t="s">
        <v>26</v>
      </c>
      <c r="P1473" s="7" t="s">
        <v>27</v>
      </c>
      <c r="Q1473" s="11" t="s">
        <v>49</v>
      </c>
      <c r="R1473" s="9" t="s">
        <v>3845</v>
      </c>
      <c r="S1473" s="5" t="s">
        <v>3923</v>
      </c>
      <c r="T1473" s="9" t="s">
        <v>819</v>
      </c>
    </row>
    <row r="1474" spans="1:20" ht="15.75" customHeight="1">
      <c r="A1474" s="13" t="s">
        <v>3924</v>
      </c>
      <c r="B1474" s="11" t="s">
        <v>2647</v>
      </c>
      <c r="C1474" s="13">
        <v>2024</v>
      </c>
      <c r="D1474" s="7" t="s">
        <v>3925</v>
      </c>
      <c r="E1474" s="15" t="s">
        <v>3926</v>
      </c>
      <c r="F1474" s="11" t="str">
        <f t="shared" si="46"/>
        <v>OCV-2024-Alma y Gustav: 10</v>
      </c>
      <c r="G1474" s="15" t="s">
        <v>3911</v>
      </c>
      <c r="H1474" s="11" t="str">
        <f t="shared" si="47"/>
        <v>POR DEFINIR - Mahler, Alma</v>
      </c>
      <c r="I1474" s="15" t="s">
        <v>22</v>
      </c>
      <c r="J1474" s="15" t="s">
        <v>3927</v>
      </c>
      <c r="K1474" s="11" t="s">
        <v>365</v>
      </c>
      <c r="L1474" s="15"/>
      <c r="M1474" s="14"/>
      <c r="N1474" s="14"/>
      <c r="O1474" s="42" t="s">
        <v>26</v>
      </c>
      <c r="P1474" s="7" t="s">
        <v>27</v>
      </c>
      <c r="Q1474" s="9" t="s">
        <v>22</v>
      </c>
      <c r="R1474" s="9" t="s">
        <v>3845</v>
      </c>
      <c r="S1474" s="5" t="s">
        <v>3928</v>
      </c>
    </row>
    <row r="1475" spans="1:20" ht="15.75" customHeight="1">
      <c r="A1475" s="13" t="s">
        <v>3929</v>
      </c>
      <c r="B1475" s="11" t="s">
        <v>2647</v>
      </c>
      <c r="C1475" s="13">
        <v>2024</v>
      </c>
      <c r="D1475" s="7" t="s">
        <v>3925</v>
      </c>
      <c r="E1475" s="15" t="s">
        <v>3926</v>
      </c>
      <c r="F1475" s="11" t="str">
        <f t="shared" si="46"/>
        <v>OCV-2024-Alma y Gustav: 10</v>
      </c>
      <c r="G1475" s="15" t="s">
        <v>3911</v>
      </c>
      <c r="H1475" s="11" t="str">
        <f t="shared" si="47"/>
        <v>POR DEFINIR - Maupoint, Andrés</v>
      </c>
      <c r="I1475" s="15" t="s">
        <v>22</v>
      </c>
      <c r="J1475" s="9" t="s">
        <v>409</v>
      </c>
      <c r="K1475" s="11" t="s">
        <v>24</v>
      </c>
      <c r="L1475" s="15"/>
      <c r="M1475" s="14"/>
      <c r="N1475" s="14"/>
      <c r="O1475" s="42" t="s">
        <v>34</v>
      </c>
      <c r="P1475" s="7" t="s">
        <v>22</v>
      </c>
      <c r="Q1475" s="9" t="s">
        <v>22</v>
      </c>
      <c r="R1475" s="9" t="s">
        <v>3845</v>
      </c>
      <c r="S1475" s="5" t="s">
        <v>3930</v>
      </c>
    </row>
    <row r="1476" spans="1:20" ht="15.75" customHeight="1">
      <c r="A1476" s="13" t="s">
        <v>3931</v>
      </c>
      <c r="B1476" s="11" t="s">
        <v>2647</v>
      </c>
      <c r="C1476" s="13">
        <v>2024</v>
      </c>
      <c r="D1476" s="7" t="s">
        <v>3925</v>
      </c>
      <c r="E1476" s="15" t="s">
        <v>3926</v>
      </c>
      <c r="F1476" s="11" t="str">
        <f t="shared" si="46"/>
        <v>OCV-2024-Alma y Gustav: 10</v>
      </c>
      <c r="G1476" s="15" t="s">
        <v>3911</v>
      </c>
      <c r="H1476" s="11" t="str">
        <f t="shared" si="47"/>
        <v>POR DEFINIR - Mahler, Gustav</v>
      </c>
      <c r="I1476" s="15" t="s">
        <v>22</v>
      </c>
      <c r="J1476" s="15" t="s">
        <v>469</v>
      </c>
      <c r="K1476" s="11" t="s">
        <v>24</v>
      </c>
      <c r="L1476" s="15"/>
      <c r="M1476" s="14"/>
      <c r="N1476" s="14"/>
      <c r="O1476" s="42" t="s">
        <v>26</v>
      </c>
      <c r="P1476" s="7" t="s">
        <v>27</v>
      </c>
      <c r="Q1476" s="9" t="s">
        <v>22</v>
      </c>
      <c r="R1476" s="9" t="s">
        <v>3845</v>
      </c>
      <c r="S1476" s="5" t="s">
        <v>3932</v>
      </c>
    </row>
    <row r="1477" spans="1:20" ht="15.75" customHeight="1">
      <c r="A1477" s="13" t="s">
        <v>3933</v>
      </c>
      <c r="B1477" s="11" t="s">
        <v>2647</v>
      </c>
      <c r="C1477" s="13">
        <v>2024</v>
      </c>
      <c r="D1477" s="7" t="s">
        <v>3934</v>
      </c>
      <c r="E1477" s="15" t="s">
        <v>3935</v>
      </c>
      <c r="F1477" s="11" t="str">
        <f t="shared" si="46"/>
        <v>OCV-2024-Contrastes para el fin de los tiempos: 11</v>
      </c>
      <c r="G1477" s="15" t="s">
        <v>3936</v>
      </c>
      <c r="H1477" s="11" t="str">
        <f t="shared" si="47"/>
        <v>3 piezas para cello y piano - Boulanger, Nadia</v>
      </c>
      <c r="I1477" s="15" t="s">
        <v>3339</v>
      </c>
      <c r="J1477" s="15" t="s">
        <v>3937</v>
      </c>
      <c r="K1477" s="11" t="s">
        <v>365</v>
      </c>
      <c r="L1477" s="15">
        <v>1914</v>
      </c>
      <c r="M1477" s="14"/>
      <c r="N1477" s="14"/>
      <c r="O1477" s="42" t="s">
        <v>26</v>
      </c>
      <c r="P1477" s="7" t="s">
        <v>27</v>
      </c>
      <c r="Q1477" s="9" t="s">
        <v>39</v>
      </c>
      <c r="R1477" s="9" t="s">
        <v>3845</v>
      </c>
      <c r="S1477" s="5" t="s">
        <v>3938</v>
      </c>
      <c r="T1477" s="9" t="s">
        <v>3939</v>
      </c>
    </row>
    <row r="1478" spans="1:20" ht="15.75" customHeight="1">
      <c r="A1478" s="13" t="s">
        <v>3940</v>
      </c>
      <c r="B1478" s="11" t="s">
        <v>2647</v>
      </c>
      <c r="C1478" s="13">
        <v>2024</v>
      </c>
      <c r="D1478" s="7" t="s">
        <v>3934</v>
      </c>
      <c r="E1478" s="15" t="s">
        <v>3935</v>
      </c>
      <c r="F1478" s="11" t="str">
        <f t="shared" si="46"/>
        <v>OCV-2024-Contrastes para el fin de los tiempos: 11</v>
      </c>
      <c r="G1478" s="15" t="s">
        <v>3941</v>
      </c>
      <c r="H1478" s="11" t="str">
        <f t="shared" si="47"/>
        <v>Contrastes - Bartók, Béla</v>
      </c>
      <c r="I1478" s="13" t="s">
        <v>3942</v>
      </c>
      <c r="J1478" s="15" t="s">
        <v>285</v>
      </c>
      <c r="K1478" s="11" t="s">
        <v>24</v>
      </c>
      <c r="L1478" s="15">
        <v>1938</v>
      </c>
      <c r="M1478" s="14"/>
      <c r="N1478" s="14"/>
      <c r="O1478" s="42" t="s">
        <v>26</v>
      </c>
      <c r="P1478" s="7" t="s">
        <v>27</v>
      </c>
      <c r="Q1478" s="9" t="s">
        <v>39</v>
      </c>
      <c r="R1478" s="9" t="s">
        <v>3845</v>
      </c>
      <c r="S1478" s="5" t="s">
        <v>3943</v>
      </c>
    </row>
    <row r="1479" spans="1:20" ht="15.75" customHeight="1">
      <c r="A1479" s="13" t="s">
        <v>3944</v>
      </c>
      <c r="B1479" s="11" t="s">
        <v>2647</v>
      </c>
      <c r="C1479" s="13">
        <v>2024</v>
      </c>
      <c r="D1479" s="7" t="s">
        <v>3934</v>
      </c>
      <c r="E1479" s="15" t="s">
        <v>3935</v>
      </c>
      <c r="F1479" s="11" t="str">
        <f t="shared" si="46"/>
        <v>OCV-2024-Contrastes para el fin de los tiempos: 11</v>
      </c>
      <c r="G1479" s="15" t="s">
        <v>3945</v>
      </c>
      <c r="H1479" s="11" t="str">
        <f t="shared" si="47"/>
        <v>Cuarteto para el fin de los tiempos - Messiaen, Olivier</v>
      </c>
      <c r="I1479" s="15" t="s">
        <v>282</v>
      </c>
      <c r="J1479" s="15" t="s">
        <v>3946</v>
      </c>
      <c r="K1479" s="11" t="s">
        <v>24</v>
      </c>
      <c r="L1479" s="15"/>
      <c r="M1479" s="14">
        <v>1941</v>
      </c>
      <c r="N1479" s="14" t="s">
        <v>290</v>
      </c>
      <c r="O1479" s="42" t="s">
        <v>26</v>
      </c>
      <c r="P1479" s="7" t="s">
        <v>27</v>
      </c>
      <c r="Q1479" s="9" t="s">
        <v>39</v>
      </c>
      <c r="R1479" s="9" t="s">
        <v>3845</v>
      </c>
      <c r="S1479" s="5" t="s">
        <v>3947</v>
      </c>
      <c r="T1479" s="9" t="s">
        <v>3948</v>
      </c>
    </row>
    <row r="1480" spans="1:20" ht="15.75" customHeight="1">
      <c r="A1480" s="13" t="s">
        <v>3949</v>
      </c>
      <c r="B1480" s="11" t="s">
        <v>2647</v>
      </c>
      <c r="C1480" s="13">
        <v>2024</v>
      </c>
      <c r="D1480" s="7" t="s">
        <v>3950</v>
      </c>
      <c r="E1480" s="15" t="s">
        <v>3951</v>
      </c>
      <c r="F1480" s="11" t="str">
        <f t="shared" si="46"/>
        <v>OCV-2024-Percusión à la carte: 12</v>
      </c>
      <c r="G1480" s="15" t="s">
        <v>146</v>
      </c>
      <c r="H1480" s="11" t="str">
        <f t="shared" si="47"/>
        <v>Suite orquestal n° 2 BWV 1067 - Bach, Johann Sebastian</v>
      </c>
      <c r="I1480" s="15" t="s">
        <v>3952</v>
      </c>
      <c r="J1480" s="15" t="s">
        <v>23</v>
      </c>
      <c r="K1480" s="11" t="s">
        <v>24</v>
      </c>
      <c r="L1480" s="15" t="s">
        <v>147</v>
      </c>
      <c r="M1480" s="14"/>
      <c r="N1480" s="14"/>
      <c r="O1480" s="42" t="s">
        <v>26</v>
      </c>
      <c r="P1480" s="7" t="s">
        <v>27</v>
      </c>
      <c r="Q1480" s="11" t="s">
        <v>148</v>
      </c>
      <c r="R1480" s="9" t="s">
        <v>3845</v>
      </c>
      <c r="S1480" s="5" t="s">
        <v>3953</v>
      </c>
      <c r="T1480" s="9" t="s">
        <v>3119</v>
      </c>
    </row>
    <row r="1481" spans="1:20" ht="15.75" customHeight="1">
      <c r="A1481" s="13" t="s">
        <v>3954</v>
      </c>
      <c r="B1481" s="11" t="s">
        <v>2647</v>
      </c>
      <c r="C1481" s="13">
        <v>2024</v>
      </c>
      <c r="D1481" s="7" t="s">
        <v>3950</v>
      </c>
      <c r="E1481" s="15" t="s">
        <v>3951</v>
      </c>
      <c r="F1481" s="11" t="str">
        <f t="shared" si="46"/>
        <v>OCV-2024-Percusión à la carte: 12</v>
      </c>
      <c r="G1481" s="15" t="s">
        <v>3955</v>
      </c>
      <c r="H1481" s="11" t="str">
        <f t="shared" si="47"/>
        <v>ESTRENO POR DEFINIR - Ahumada, Nicolás</v>
      </c>
      <c r="I1481" s="15" t="s">
        <v>22</v>
      </c>
      <c r="J1481" s="15" t="s">
        <v>3774</v>
      </c>
      <c r="K1481" s="11" t="s">
        <v>24</v>
      </c>
      <c r="L1481" s="15">
        <v>2024</v>
      </c>
      <c r="M1481" s="14"/>
      <c r="N1481" s="14"/>
      <c r="O1481" s="42" t="s">
        <v>34</v>
      </c>
      <c r="P1481" s="7" t="s">
        <v>748</v>
      </c>
      <c r="Q1481" s="9" t="s">
        <v>69</v>
      </c>
      <c r="R1481" s="9" t="s">
        <v>3845</v>
      </c>
      <c r="S1481" s="5" t="s">
        <v>3956</v>
      </c>
      <c r="T1481" s="9" t="s">
        <v>3955</v>
      </c>
    </row>
    <row r="1482" spans="1:20" ht="15.75" customHeight="1">
      <c r="A1482" s="13" t="s">
        <v>3957</v>
      </c>
      <c r="B1482" s="11" t="s">
        <v>2647</v>
      </c>
      <c r="C1482" s="13">
        <v>2024</v>
      </c>
      <c r="D1482" s="7" t="s">
        <v>3950</v>
      </c>
      <c r="E1482" s="15" t="s">
        <v>3951</v>
      </c>
      <c r="F1482" s="11" t="str">
        <f t="shared" si="46"/>
        <v>OCV-2024-Percusión à la carte: 12</v>
      </c>
      <c r="G1482" s="15" t="s">
        <v>3958</v>
      </c>
      <c r="H1482" s="11" t="str">
        <f t="shared" si="47"/>
        <v>Concertino - Panufnik, Andrzej</v>
      </c>
      <c r="I1482" s="15" t="s">
        <v>3959</v>
      </c>
      <c r="J1482" s="15" t="s">
        <v>3960</v>
      </c>
      <c r="K1482" s="11" t="s">
        <v>24</v>
      </c>
      <c r="L1482" s="15">
        <v>1980</v>
      </c>
      <c r="M1482" s="14"/>
      <c r="N1482" s="14"/>
      <c r="O1482" s="42" t="s">
        <v>26</v>
      </c>
      <c r="P1482" s="7" t="s">
        <v>27</v>
      </c>
      <c r="Q1482" s="9" t="s">
        <v>89</v>
      </c>
      <c r="R1482" s="9" t="s">
        <v>3845</v>
      </c>
      <c r="S1482" s="5" t="s">
        <v>3961</v>
      </c>
    </row>
    <row r="1483" spans="1:20" ht="15.75" customHeight="1">
      <c r="A1483" s="13" t="s">
        <v>3962</v>
      </c>
      <c r="B1483" s="11" t="s">
        <v>3963</v>
      </c>
      <c r="C1483" s="13">
        <v>2010</v>
      </c>
      <c r="D1483" s="15">
        <v>1</v>
      </c>
      <c r="E1483" s="15" t="s">
        <v>3964</v>
      </c>
      <c r="F1483" s="11" t="str">
        <f t="shared" si="46"/>
        <v>OFS-2010-1</v>
      </c>
      <c r="G1483" s="15" t="s">
        <v>3965</v>
      </c>
      <c r="H1483" s="11" t="str">
        <f t="shared" si="47"/>
        <v>Busco una estirpe nueva - Errázuriz, Sebastián</v>
      </c>
      <c r="I1483" s="15" t="s">
        <v>1</v>
      </c>
      <c r="J1483" s="32" t="s">
        <v>455</v>
      </c>
      <c r="K1483" s="11" t="s">
        <v>24</v>
      </c>
      <c r="L1483" s="15">
        <v>2006</v>
      </c>
      <c r="M1483" s="14"/>
      <c r="N1483" s="14"/>
      <c r="O1483" s="32" t="s">
        <v>34</v>
      </c>
      <c r="P1483" s="15" t="s">
        <v>27</v>
      </c>
      <c r="Q1483" s="9" t="s">
        <v>69</v>
      </c>
      <c r="R1483" s="27" t="s">
        <v>3966</v>
      </c>
      <c r="S1483" s="2" t="s">
        <v>3967</v>
      </c>
      <c r="T1483" s="9" t="s">
        <v>3968</v>
      </c>
    </row>
    <row r="1484" spans="1:20" ht="15.75" customHeight="1">
      <c r="A1484" s="13" t="s">
        <v>3969</v>
      </c>
      <c r="B1484" s="11" t="s">
        <v>3963</v>
      </c>
      <c r="C1484" s="13">
        <v>2010</v>
      </c>
      <c r="D1484" s="15">
        <v>1</v>
      </c>
      <c r="E1484" s="15" t="s">
        <v>3964</v>
      </c>
      <c r="F1484" s="11" t="str">
        <f t="shared" si="46"/>
        <v>OFS-2010-1</v>
      </c>
      <c r="G1484" s="15" t="s">
        <v>3970</v>
      </c>
      <c r="H1484" s="11" t="str">
        <f t="shared" si="47"/>
        <v>Un requiem alemán - Brahms, Johannes</v>
      </c>
      <c r="I1484" s="15" t="s">
        <v>797</v>
      </c>
      <c r="J1484" s="15" t="s">
        <v>698</v>
      </c>
      <c r="K1484" s="11" t="s">
        <v>24</v>
      </c>
      <c r="L1484" s="15" t="s">
        <v>3971</v>
      </c>
      <c r="M1484" s="14"/>
      <c r="N1484" s="14"/>
      <c r="O1484" s="15" t="s">
        <v>26</v>
      </c>
      <c r="P1484" s="15" t="s">
        <v>27</v>
      </c>
      <c r="Q1484" s="11" t="s">
        <v>49</v>
      </c>
      <c r="R1484" s="27" t="s">
        <v>3966</v>
      </c>
      <c r="S1484" s="2" t="s">
        <v>3967</v>
      </c>
    </row>
    <row r="1485" spans="1:20" ht="15.75" customHeight="1">
      <c r="A1485" s="13" t="s">
        <v>3972</v>
      </c>
      <c r="B1485" s="11" t="s">
        <v>3963</v>
      </c>
      <c r="C1485" s="13">
        <v>2010</v>
      </c>
      <c r="D1485" s="15">
        <v>2</v>
      </c>
      <c r="E1485" s="15" t="s">
        <v>3973</v>
      </c>
      <c r="F1485" s="11" t="str">
        <f t="shared" si="46"/>
        <v>OFS-2010-2</v>
      </c>
      <c r="G1485" s="15" t="s">
        <v>1327</v>
      </c>
      <c r="H1485" s="11" t="str">
        <f t="shared" si="47"/>
        <v>Sinfonía n° 9 - van Beethoven, Ludwig</v>
      </c>
      <c r="I1485" s="15" t="s">
        <v>797</v>
      </c>
      <c r="J1485" s="15" t="s">
        <v>31</v>
      </c>
      <c r="K1485" s="11" t="s">
        <v>24</v>
      </c>
      <c r="L1485" s="15" t="s">
        <v>2443</v>
      </c>
      <c r="M1485" s="14"/>
      <c r="N1485" s="14"/>
      <c r="O1485" s="15" t="s">
        <v>26</v>
      </c>
      <c r="P1485" s="15" t="s">
        <v>27</v>
      </c>
      <c r="Q1485" s="9" t="s">
        <v>62</v>
      </c>
      <c r="R1485" s="27" t="s">
        <v>3966</v>
      </c>
      <c r="S1485" s="2" t="s">
        <v>3967</v>
      </c>
    </row>
    <row r="1486" spans="1:20" ht="15.75" customHeight="1">
      <c r="A1486" s="13" t="s">
        <v>3974</v>
      </c>
      <c r="B1486" s="11" t="s">
        <v>3963</v>
      </c>
      <c r="C1486" s="13">
        <v>2010</v>
      </c>
      <c r="D1486" s="15">
        <v>3</v>
      </c>
      <c r="E1486" s="15" t="s">
        <v>3975</v>
      </c>
      <c r="F1486" s="11" t="str">
        <f t="shared" si="46"/>
        <v>OFS-2010-3</v>
      </c>
      <c r="G1486" s="15" t="s">
        <v>3976</v>
      </c>
      <c r="H1486" s="11" t="str">
        <f t="shared" si="47"/>
        <v>Stravinskiana - Alcalde, Andrés</v>
      </c>
      <c r="I1486" s="15" t="s">
        <v>1</v>
      </c>
      <c r="J1486" s="15" t="s">
        <v>2164</v>
      </c>
      <c r="K1486" s="11" t="s">
        <v>24</v>
      </c>
      <c r="L1486" s="15">
        <v>1982</v>
      </c>
      <c r="M1486" s="14"/>
      <c r="N1486" s="14"/>
      <c r="O1486" s="32" t="s">
        <v>34</v>
      </c>
      <c r="P1486" s="15" t="s">
        <v>27</v>
      </c>
      <c r="Q1486" s="9" t="s">
        <v>89</v>
      </c>
      <c r="R1486" s="27" t="s">
        <v>3977</v>
      </c>
      <c r="S1486" s="2" t="s">
        <v>3978</v>
      </c>
    </row>
    <row r="1487" spans="1:20" ht="15.75" customHeight="1">
      <c r="A1487" s="13" t="s">
        <v>3979</v>
      </c>
      <c r="B1487" s="11" t="s">
        <v>3963</v>
      </c>
      <c r="C1487" s="13">
        <v>2010</v>
      </c>
      <c r="D1487" s="15">
        <v>3</v>
      </c>
      <c r="E1487" s="15" t="s">
        <v>3975</v>
      </c>
      <c r="F1487" s="11" t="str">
        <f t="shared" si="46"/>
        <v>OFS-2010-3</v>
      </c>
      <c r="G1487" s="15" t="s">
        <v>274</v>
      </c>
      <c r="H1487" s="11" t="str">
        <f t="shared" si="47"/>
        <v>Wesendonck Lieder - Wagner, Richard</v>
      </c>
      <c r="I1487" s="32" t="s">
        <v>37</v>
      </c>
      <c r="J1487" s="15" t="s">
        <v>48</v>
      </c>
      <c r="K1487" s="11" t="s">
        <v>24</v>
      </c>
      <c r="L1487" s="15" t="s">
        <v>275</v>
      </c>
      <c r="M1487" s="14"/>
      <c r="N1487" s="14"/>
      <c r="O1487" s="15" t="s">
        <v>26</v>
      </c>
      <c r="P1487" s="15" t="s">
        <v>27</v>
      </c>
      <c r="Q1487" s="11" t="s">
        <v>49</v>
      </c>
      <c r="R1487" s="27" t="s">
        <v>3977</v>
      </c>
      <c r="S1487" s="2" t="s">
        <v>3978</v>
      </c>
    </row>
    <row r="1488" spans="1:20" ht="15.75" customHeight="1">
      <c r="A1488" s="13" t="s">
        <v>3980</v>
      </c>
      <c r="B1488" s="11" t="s">
        <v>3963</v>
      </c>
      <c r="C1488" s="13">
        <v>2010</v>
      </c>
      <c r="D1488" s="15">
        <v>3</v>
      </c>
      <c r="E1488" s="15" t="s">
        <v>3975</v>
      </c>
      <c r="F1488" s="11" t="str">
        <f t="shared" si="46"/>
        <v>OFS-2010-3</v>
      </c>
      <c r="G1488" s="15" t="s">
        <v>75</v>
      </c>
      <c r="H1488" s="11" t="str">
        <f t="shared" si="47"/>
        <v>Suite de El pájaro de fuego - Stravinsky, Igor</v>
      </c>
      <c r="I1488" s="15" t="s">
        <v>1</v>
      </c>
      <c r="J1488" s="15" t="s">
        <v>76</v>
      </c>
      <c r="K1488" s="11" t="s">
        <v>24</v>
      </c>
      <c r="L1488" s="15">
        <v>1910</v>
      </c>
      <c r="M1488" s="14"/>
      <c r="N1488" s="14"/>
      <c r="O1488" s="15" t="s">
        <v>26</v>
      </c>
      <c r="P1488" s="15" t="s">
        <v>27</v>
      </c>
      <c r="Q1488" s="9" t="s">
        <v>39</v>
      </c>
      <c r="R1488" s="27" t="s">
        <v>3977</v>
      </c>
      <c r="S1488" s="2" t="s">
        <v>3978</v>
      </c>
      <c r="T1488" s="9" t="s">
        <v>3981</v>
      </c>
    </row>
    <row r="1489" spans="1:20" ht="15.75" customHeight="1">
      <c r="A1489" s="13" t="s">
        <v>3982</v>
      </c>
      <c r="B1489" s="11" t="s">
        <v>3963</v>
      </c>
      <c r="C1489" s="13">
        <v>2010</v>
      </c>
      <c r="D1489" s="15">
        <v>4</v>
      </c>
      <c r="E1489" s="15" t="s">
        <v>3983</v>
      </c>
      <c r="F1489" s="11" t="str">
        <f t="shared" si="46"/>
        <v>OFS-2010-4</v>
      </c>
      <c r="G1489" s="15" t="s">
        <v>3984</v>
      </c>
      <c r="H1489" s="11" t="str">
        <f t="shared" si="47"/>
        <v>Riley's Merriment - Orrego Salas, Juan</v>
      </c>
      <c r="I1489" s="15" t="s">
        <v>1</v>
      </c>
      <c r="J1489" s="13" t="s">
        <v>38</v>
      </c>
      <c r="K1489" s="11" t="s">
        <v>24</v>
      </c>
      <c r="L1489" s="15">
        <v>1986</v>
      </c>
      <c r="M1489" s="14"/>
      <c r="N1489" s="14"/>
      <c r="O1489" s="32" t="s">
        <v>34</v>
      </c>
      <c r="P1489" s="15" t="s">
        <v>27</v>
      </c>
      <c r="Q1489" s="9" t="s">
        <v>89</v>
      </c>
      <c r="R1489" s="27" t="s">
        <v>3985</v>
      </c>
      <c r="S1489" s="2" t="s">
        <v>3986</v>
      </c>
    </row>
    <row r="1490" spans="1:20" ht="15.75" customHeight="1">
      <c r="A1490" s="13" t="s">
        <v>3987</v>
      </c>
      <c r="B1490" s="11" t="s">
        <v>3963</v>
      </c>
      <c r="C1490" s="13">
        <v>2010</v>
      </c>
      <c r="D1490" s="15">
        <v>4</v>
      </c>
      <c r="E1490" s="15" t="s">
        <v>3983</v>
      </c>
      <c r="F1490" s="11" t="str">
        <f t="shared" si="46"/>
        <v>OFS-2010-4</v>
      </c>
      <c r="G1490" s="15" t="s">
        <v>134</v>
      </c>
      <c r="H1490" s="11" t="str">
        <f t="shared" si="47"/>
        <v>Concierto para violín - Mendelssohn, Felix</v>
      </c>
      <c r="I1490" s="15" t="s">
        <v>56</v>
      </c>
      <c r="J1490" s="15" t="s">
        <v>93</v>
      </c>
      <c r="K1490" s="11" t="s">
        <v>24</v>
      </c>
      <c r="L1490" s="15" t="s">
        <v>135</v>
      </c>
      <c r="M1490" s="14"/>
      <c r="N1490" s="14"/>
      <c r="O1490" s="15" t="s">
        <v>26</v>
      </c>
      <c r="P1490" s="15" t="s">
        <v>27</v>
      </c>
      <c r="Q1490" s="9" t="s">
        <v>62</v>
      </c>
      <c r="R1490" s="27" t="s">
        <v>3985</v>
      </c>
      <c r="S1490" s="2" t="s">
        <v>3986</v>
      </c>
      <c r="T1490" s="9" t="s">
        <v>3453</v>
      </c>
    </row>
    <row r="1491" spans="1:20" ht="15.75" customHeight="1">
      <c r="A1491" s="13" t="s">
        <v>3988</v>
      </c>
      <c r="B1491" s="11" t="s">
        <v>3963</v>
      </c>
      <c r="C1491" s="13">
        <v>2010</v>
      </c>
      <c r="D1491" s="15">
        <v>4</v>
      </c>
      <c r="E1491" s="15" t="s">
        <v>3983</v>
      </c>
      <c r="F1491" s="11" t="str">
        <f t="shared" si="46"/>
        <v>OFS-2010-4</v>
      </c>
      <c r="G1491" s="15" t="s">
        <v>868</v>
      </c>
      <c r="H1491" s="11" t="str">
        <f t="shared" si="47"/>
        <v>Sinfonía n° 6 - Tchaikovsky, Piotr Ilych</v>
      </c>
      <c r="I1491" s="15" t="s">
        <v>1</v>
      </c>
      <c r="J1491" s="15" t="s">
        <v>116</v>
      </c>
      <c r="K1491" s="11" t="s">
        <v>24</v>
      </c>
      <c r="L1491" s="15">
        <v>1893</v>
      </c>
      <c r="M1491" s="14"/>
      <c r="N1491" s="14"/>
      <c r="O1491" s="15" t="s">
        <v>26</v>
      </c>
      <c r="P1491" s="15" t="s">
        <v>27</v>
      </c>
      <c r="Q1491" s="11" t="s">
        <v>49</v>
      </c>
      <c r="R1491" s="27" t="s">
        <v>3985</v>
      </c>
      <c r="S1491" s="2" t="s">
        <v>3986</v>
      </c>
    </row>
    <row r="1492" spans="1:20" ht="15.75" customHeight="1">
      <c r="A1492" s="13" t="s">
        <v>3989</v>
      </c>
      <c r="B1492" s="11" t="s">
        <v>3963</v>
      </c>
      <c r="C1492" s="13">
        <v>2010</v>
      </c>
      <c r="D1492" s="15">
        <v>5</v>
      </c>
      <c r="E1492" s="15" t="s">
        <v>3802</v>
      </c>
      <c r="F1492" s="11" t="str">
        <f t="shared" si="46"/>
        <v>OFS-2010-5</v>
      </c>
      <c r="G1492" s="15" t="s">
        <v>3990</v>
      </c>
      <c r="H1492" s="11" t="str">
        <f t="shared" si="47"/>
        <v>Despertar de la especie - Vergara, Sebastián</v>
      </c>
      <c r="I1492" s="15" t="s">
        <v>1</v>
      </c>
      <c r="J1492" s="15" t="s">
        <v>517</v>
      </c>
      <c r="K1492" s="11" t="s">
        <v>24</v>
      </c>
      <c r="L1492" s="15">
        <v>2003</v>
      </c>
      <c r="M1492" s="14"/>
      <c r="N1492" s="14"/>
      <c r="O1492" s="32" t="s">
        <v>34</v>
      </c>
      <c r="P1492" s="15" t="s">
        <v>27</v>
      </c>
      <c r="Q1492" s="9" t="s">
        <v>69</v>
      </c>
      <c r="R1492" s="27" t="s">
        <v>3991</v>
      </c>
      <c r="S1492" s="2" t="s">
        <v>3992</v>
      </c>
      <c r="T1492" s="9" t="s">
        <v>3993</v>
      </c>
    </row>
    <row r="1493" spans="1:20" ht="15.75" customHeight="1">
      <c r="A1493" s="13" t="s">
        <v>3994</v>
      </c>
      <c r="B1493" s="11" t="s">
        <v>3963</v>
      </c>
      <c r="C1493" s="13">
        <v>2010</v>
      </c>
      <c r="D1493" s="15">
        <v>5</v>
      </c>
      <c r="E1493" s="15" t="s">
        <v>3802</v>
      </c>
      <c r="F1493" s="11" t="str">
        <f t="shared" si="46"/>
        <v>OFS-2010-5</v>
      </c>
      <c r="G1493" s="15" t="s">
        <v>3995</v>
      </c>
      <c r="H1493" s="11" t="str">
        <f t="shared" si="47"/>
        <v>Concierto para clarinete n° 1 - von Weber, Carl Maria</v>
      </c>
      <c r="I1493" s="15" t="s">
        <v>423</v>
      </c>
      <c r="J1493" s="15" t="s">
        <v>205</v>
      </c>
      <c r="K1493" s="11" t="s">
        <v>24</v>
      </c>
      <c r="L1493" s="15">
        <v>1811</v>
      </c>
      <c r="M1493" s="14"/>
      <c r="N1493" s="14"/>
      <c r="O1493" s="15" t="s">
        <v>26</v>
      </c>
      <c r="P1493" s="15" t="s">
        <v>27</v>
      </c>
      <c r="Q1493" s="9" t="s">
        <v>62</v>
      </c>
      <c r="R1493" s="27" t="s">
        <v>3991</v>
      </c>
      <c r="S1493" s="2" t="s">
        <v>3992</v>
      </c>
      <c r="T1493" s="9" t="s">
        <v>3</v>
      </c>
    </row>
    <row r="1494" spans="1:20" ht="15.75" customHeight="1">
      <c r="A1494" s="13" t="s">
        <v>3996</v>
      </c>
      <c r="B1494" s="11" t="s">
        <v>3963</v>
      </c>
      <c r="C1494" s="13">
        <v>2010</v>
      </c>
      <c r="D1494" s="15">
        <v>5</v>
      </c>
      <c r="E1494" s="15" t="s">
        <v>3802</v>
      </c>
      <c r="F1494" s="11" t="str">
        <f t="shared" si="46"/>
        <v>OFS-2010-5</v>
      </c>
      <c r="G1494" s="15" t="s">
        <v>3997</v>
      </c>
      <c r="H1494" s="11" t="str">
        <f t="shared" si="47"/>
        <v>Sinfonía fantástica - Berlioz, Hector</v>
      </c>
      <c r="I1494" s="15" t="s">
        <v>1</v>
      </c>
      <c r="J1494" s="15" t="s">
        <v>3998</v>
      </c>
      <c r="K1494" s="11" t="s">
        <v>24</v>
      </c>
      <c r="L1494" s="15">
        <v>1830</v>
      </c>
      <c r="M1494" s="14"/>
      <c r="N1494" s="14"/>
      <c r="O1494" s="15" t="s">
        <v>26</v>
      </c>
      <c r="P1494" s="15" t="s">
        <v>27</v>
      </c>
      <c r="Q1494" s="9" t="s">
        <v>62</v>
      </c>
      <c r="R1494" s="27" t="s">
        <v>3991</v>
      </c>
      <c r="S1494" s="2" t="s">
        <v>3992</v>
      </c>
      <c r="T1494" s="9" t="s">
        <v>3997</v>
      </c>
    </row>
    <row r="1495" spans="1:20" ht="15.75" customHeight="1">
      <c r="A1495" s="13" t="s">
        <v>3999</v>
      </c>
      <c r="B1495" s="11" t="s">
        <v>3963</v>
      </c>
      <c r="C1495" s="13">
        <v>2010</v>
      </c>
      <c r="D1495" s="15">
        <v>6</v>
      </c>
      <c r="E1495" s="15" t="s">
        <v>4000</v>
      </c>
      <c r="F1495" s="11" t="str">
        <f t="shared" si="46"/>
        <v>OFS-2010-6</v>
      </c>
      <c r="G1495" s="15" t="s">
        <v>4001</v>
      </c>
      <c r="H1495" s="11" t="str">
        <f t="shared" si="47"/>
        <v>Homenaje - García, Fernando</v>
      </c>
      <c r="I1495" s="15" t="s">
        <v>1</v>
      </c>
      <c r="J1495" s="15" t="s">
        <v>157</v>
      </c>
      <c r="K1495" s="11" t="s">
        <v>24</v>
      </c>
      <c r="L1495" s="15">
        <v>2006</v>
      </c>
      <c r="M1495" s="14"/>
      <c r="N1495" s="14"/>
      <c r="O1495" s="32" t="s">
        <v>34</v>
      </c>
      <c r="P1495" s="15" t="s">
        <v>27</v>
      </c>
      <c r="Q1495" s="9" t="s">
        <v>69</v>
      </c>
      <c r="R1495" s="27" t="s">
        <v>4002</v>
      </c>
      <c r="S1495" s="2" t="s">
        <v>4003</v>
      </c>
    </row>
    <row r="1496" spans="1:20" ht="15.75" customHeight="1">
      <c r="A1496" s="13" t="s">
        <v>4004</v>
      </c>
      <c r="B1496" s="11" t="s">
        <v>3963</v>
      </c>
      <c r="C1496" s="13">
        <v>2010</v>
      </c>
      <c r="D1496" s="15">
        <v>6</v>
      </c>
      <c r="E1496" s="15" t="s">
        <v>4000</v>
      </c>
      <c r="F1496" s="11" t="str">
        <f t="shared" si="46"/>
        <v>OFS-2010-6</v>
      </c>
      <c r="G1496" s="15" t="s">
        <v>212</v>
      </c>
      <c r="H1496" s="11" t="str">
        <f t="shared" si="47"/>
        <v>Concierto para piano - Ravel, Maurice</v>
      </c>
      <c r="I1496" s="15" t="s">
        <v>213</v>
      </c>
      <c r="J1496" s="15" t="s">
        <v>80</v>
      </c>
      <c r="K1496" s="11" t="s">
        <v>24</v>
      </c>
      <c r="L1496" s="15" t="s">
        <v>4005</v>
      </c>
      <c r="M1496" s="14"/>
      <c r="N1496" s="14"/>
      <c r="O1496" s="15" t="s">
        <v>26</v>
      </c>
      <c r="P1496" s="15" t="s">
        <v>27</v>
      </c>
      <c r="Q1496" s="9" t="s">
        <v>39</v>
      </c>
      <c r="R1496" s="27" t="s">
        <v>4002</v>
      </c>
      <c r="S1496" s="2" t="s">
        <v>4003</v>
      </c>
      <c r="T1496" s="9" t="s">
        <v>3746</v>
      </c>
    </row>
    <row r="1497" spans="1:20" ht="15.75" customHeight="1">
      <c r="A1497" s="13" t="s">
        <v>4006</v>
      </c>
      <c r="B1497" s="11" t="s">
        <v>3963</v>
      </c>
      <c r="C1497" s="13">
        <v>2010</v>
      </c>
      <c r="D1497" s="15">
        <v>6</v>
      </c>
      <c r="E1497" s="15" t="s">
        <v>4000</v>
      </c>
      <c r="F1497" s="11" t="str">
        <f t="shared" si="46"/>
        <v>OFS-2010-6</v>
      </c>
      <c r="G1497" s="15" t="s">
        <v>112</v>
      </c>
      <c r="H1497" s="11" t="str">
        <f t="shared" si="47"/>
        <v>Sinfonía n° 3 - Saint-Saëns, Camille</v>
      </c>
      <c r="I1497" s="15" t="s">
        <v>1</v>
      </c>
      <c r="J1497" s="15" t="s">
        <v>1389</v>
      </c>
      <c r="K1497" s="11" t="s">
        <v>24</v>
      </c>
      <c r="L1497" s="15">
        <v>1866</v>
      </c>
      <c r="M1497" s="14"/>
      <c r="N1497" s="14"/>
      <c r="O1497" s="15" t="s">
        <v>26</v>
      </c>
      <c r="P1497" s="15" t="s">
        <v>27</v>
      </c>
      <c r="Q1497" s="11" t="s">
        <v>49</v>
      </c>
      <c r="R1497" s="27" t="s">
        <v>4002</v>
      </c>
      <c r="S1497" s="2" t="s">
        <v>4003</v>
      </c>
    </row>
    <row r="1498" spans="1:20" ht="15.75" customHeight="1">
      <c r="A1498" s="13" t="s">
        <v>4007</v>
      </c>
      <c r="B1498" s="11" t="s">
        <v>3963</v>
      </c>
      <c r="C1498" s="13">
        <v>2010</v>
      </c>
      <c r="D1498" s="15">
        <v>7</v>
      </c>
      <c r="E1498" s="15" t="s">
        <v>1015</v>
      </c>
      <c r="F1498" s="11" t="str">
        <f t="shared" si="46"/>
        <v>OFS-2010-7</v>
      </c>
      <c r="G1498" s="15" t="s">
        <v>4008</v>
      </c>
      <c r="H1498" s="11" t="str">
        <f t="shared" si="47"/>
        <v>Preludios Dramáticos - Santa Cruz, Domingo</v>
      </c>
      <c r="I1498" s="15" t="s">
        <v>1</v>
      </c>
      <c r="J1498" s="15" t="s">
        <v>4009</v>
      </c>
      <c r="K1498" s="11" t="s">
        <v>24</v>
      </c>
      <c r="L1498" s="15">
        <v>1946</v>
      </c>
      <c r="M1498" s="14"/>
      <c r="N1498" s="14"/>
      <c r="O1498" s="32" t="s">
        <v>34</v>
      </c>
      <c r="P1498" s="15" t="s">
        <v>27</v>
      </c>
      <c r="Q1498" s="9" t="s">
        <v>39</v>
      </c>
      <c r="R1498" s="27" t="s">
        <v>4010</v>
      </c>
      <c r="S1498" s="2" t="s">
        <v>4011</v>
      </c>
      <c r="T1498" s="9" t="s">
        <v>4012</v>
      </c>
    </row>
    <row r="1499" spans="1:20" ht="15.75" customHeight="1">
      <c r="A1499" s="13" t="s">
        <v>4013</v>
      </c>
      <c r="B1499" s="11" t="s">
        <v>3963</v>
      </c>
      <c r="C1499" s="13">
        <v>2010</v>
      </c>
      <c r="D1499" s="15">
        <v>7</v>
      </c>
      <c r="E1499" s="15" t="s">
        <v>1015</v>
      </c>
      <c r="F1499" s="11" t="str">
        <f t="shared" si="46"/>
        <v>OFS-2010-7</v>
      </c>
      <c r="G1499" s="15" t="s">
        <v>212</v>
      </c>
      <c r="H1499" s="11" t="str">
        <f t="shared" si="47"/>
        <v>Concierto para piano - Schumann, Robert</v>
      </c>
      <c r="I1499" s="15" t="s">
        <v>213</v>
      </c>
      <c r="J1499" s="15" t="s">
        <v>714</v>
      </c>
      <c r="K1499" s="11" t="s">
        <v>24</v>
      </c>
      <c r="L1499" s="15" t="s">
        <v>1003</v>
      </c>
      <c r="M1499" s="14"/>
      <c r="N1499" s="14"/>
      <c r="O1499" s="13" t="s">
        <v>26</v>
      </c>
      <c r="P1499" s="15" t="s">
        <v>27</v>
      </c>
      <c r="Q1499" s="9" t="s">
        <v>62</v>
      </c>
      <c r="R1499" s="27" t="s">
        <v>4010</v>
      </c>
      <c r="S1499" s="2" t="s">
        <v>4011</v>
      </c>
      <c r="T1499" s="9" t="s">
        <v>3746</v>
      </c>
    </row>
    <row r="1500" spans="1:20" ht="15.75" customHeight="1">
      <c r="A1500" s="13" t="s">
        <v>4014</v>
      </c>
      <c r="B1500" s="11" t="s">
        <v>3963</v>
      </c>
      <c r="C1500" s="13">
        <v>2010</v>
      </c>
      <c r="D1500" s="15">
        <v>7</v>
      </c>
      <c r="E1500" s="15" t="s">
        <v>1015</v>
      </c>
      <c r="F1500" s="11" t="str">
        <f t="shared" si="46"/>
        <v>OFS-2010-7</v>
      </c>
      <c r="G1500" s="15" t="s">
        <v>229</v>
      </c>
      <c r="H1500" s="11" t="str">
        <f t="shared" si="47"/>
        <v>Sinfonía n° 2 - Sibelius, Jean</v>
      </c>
      <c r="I1500" s="15" t="s">
        <v>1</v>
      </c>
      <c r="J1500" s="15" t="s">
        <v>102</v>
      </c>
      <c r="K1500" s="11" t="s">
        <v>24</v>
      </c>
      <c r="L1500" s="15" t="s">
        <v>4015</v>
      </c>
      <c r="M1500" s="14"/>
      <c r="N1500" s="14"/>
      <c r="O1500" s="15" t="s">
        <v>26</v>
      </c>
      <c r="P1500" s="15" t="s">
        <v>27</v>
      </c>
      <c r="Q1500" s="9" t="s">
        <v>39</v>
      </c>
      <c r="R1500" s="27" t="s">
        <v>4010</v>
      </c>
      <c r="S1500" s="2" t="s">
        <v>4011</v>
      </c>
    </row>
    <row r="1501" spans="1:20" ht="15.75" customHeight="1">
      <c r="A1501" s="13" t="s">
        <v>4016</v>
      </c>
      <c r="B1501" s="11" t="s">
        <v>3963</v>
      </c>
      <c r="C1501" s="13">
        <v>2010</v>
      </c>
      <c r="D1501" s="15">
        <v>8</v>
      </c>
      <c r="E1501" s="15" t="s">
        <v>4017</v>
      </c>
      <c r="F1501" s="11" t="str">
        <f t="shared" si="46"/>
        <v>OFS-2010-8</v>
      </c>
      <c r="G1501" s="15" t="s">
        <v>142</v>
      </c>
      <c r="H1501" s="11" t="str">
        <f t="shared" si="47"/>
        <v>Andante apassionato - Soro, Enrique</v>
      </c>
      <c r="I1501" s="15" t="s">
        <v>1</v>
      </c>
      <c r="J1501" s="15" t="s">
        <v>143</v>
      </c>
      <c r="K1501" s="11" t="s">
        <v>24</v>
      </c>
      <c r="L1501" s="15">
        <v>1902</v>
      </c>
      <c r="M1501" s="14"/>
      <c r="N1501" s="14"/>
      <c r="O1501" s="32" t="s">
        <v>34</v>
      </c>
      <c r="P1501" s="15" t="s">
        <v>27</v>
      </c>
      <c r="Q1501" s="9" t="s">
        <v>39</v>
      </c>
      <c r="R1501" s="27" t="s">
        <v>4018</v>
      </c>
      <c r="S1501" s="2" t="s">
        <v>4019</v>
      </c>
      <c r="T1501" s="9" t="s">
        <v>142</v>
      </c>
    </row>
    <row r="1502" spans="1:20" ht="15.75" customHeight="1">
      <c r="A1502" s="13" t="s">
        <v>4020</v>
      </c>
      <c r="B1502" s="11" t="s">
        <v>3963</v>
      </c>
      <c r="C1502" s="13">
        <v>2010</v>
      </c>
      <c r="D1502" s="15">
        <v>8</v>
      </c>
      <c r="E1502" s="15" t="s">
        <v>4017</v>
      </c>
      <c r="F1502" s="11" t="str">
        <f t="shared" si="46"/>
        <v>OFS-2010-8</v>
      </c>
      <c r="G1502" s="15" t="s">
        <v>4021</v>
      </c>
      <c r="H1502" s="11" t="str">
        <f t="shared" si="47"/>
        <v>Concierto para piano n° 22 - Mozart, Wolfgang Amadeus</v>
      </c>
      <c r="I1502" s="15" t="s">
        <v>213</v>
      </c>
      <c r="J1502" s="15" t="s">
        <v>52</v>
      </c>
      <c r="K1502" s="11" t="s">
        <v>24</v>
      </c>
      <c r="L1502" s="15">
        <v>1785</v>
      </c>
      <c r="M1502" s="14"/>
      <c r="N1502" s="14"/>
      <c r="O1502" s="13" t="s">
        <v>26</v>
      </c>
      <c r="P1502" s="15" t="s">
        <v>27</v>
      </c>
      <c r="Q1502" s="11" t="s">
        <v>45</v>
      </c>
      <c r="R1502" s="27" t="s">
        <v>4018</v>
      </c>
      <c r="S1502" s="2" t="s">
        <v>4019</v>
      </c>
      <c r="T1502" s="9" t="s">
        <v>3</v>
      </c>
    </row>
    <row r="1503" spans="1:20" ht="15.75" customHeight="1">
      <c r="A1503" s="13" t="s">
        <v>4022</v>
      </c>
      <c r="B1503" s="11" t="s">
        <v>3963</v>
      </c>
      <c r="C1503" s="13">
        <v>2010</v>
      </c>
      <c r="D1503" s="15">
        <v>8</v>
      </c>
      <c r="E1503" s="15" t="s">
        <v>4017</v>
      </c>
      <c r="F1503" s="11" t="str">
        <f t="shared" si="46"/>
        <v>OFS-2010-8</v>
      </c>
      <c r="G1503" s="15" t="s">
        <v>4023</v>
      </c>
      <c r="H1503" s="11" t="str">
        <f t="shared" si="47"/>
        <v>Cantata Alexander Nevsky - Prokofiev, Serguei</v>
      </c>
      <c r="I1503" s="15" t="s">
        <v>235</v>
      </c>
      <c r="J1503" s="15" t="s">
        <v>1753</v>
      </c>
      <c r="K1503" s="11" t="s">
        <v>24</v>
      </c>
      <c r="L1503" s="15" t="s">
        <v>4024</v>
      </c>
      <c r="M1503" s="14"/>
      <c r="N1503" s="14"/>
      <c r="O1503" s="13" t="s">
        <v>26</v>
      </c>
      <c r="P1503" s="15" t="s">
        <v>27</v>
      </c>
      <c r="Q1503" s="9" t="s">
        <v>39</v>
      </c>
      <c r="R1503" s="27" t="s">
        <v>4018</v>
      </c>
      <c r="S1503" s="2" t="s">
        <v>4019</v>
      </c>
      <c r="T1503" s="9" t="s">
        <v>4025</v>
      </c>
    </row>
    <row r="1504" spans="1:20" ht="15.75" customHeight="1">
      <c r="A1504" s="13" t="s">
        <v>4026</v>
      </c>
      <c r="B1504" s="11" t="s">
        <v>3963</v>
      </c>
      <c r="C1504" s="13">
        <v>2011</v>
      </c>
      <c r="D1504" s="15">
        <v>1</v>
      </c>
      <c r="E1504" s="15" t="s">
        <v>4027</v>
      </c>
      <c r="F1504" s="11" t="str">
        <f t="shared" ref="F1504:F1567" si="48">CONCATENATE(B1504, "-", C1504, "-", D1504)</f>
        <v>OFS-2011-1</v>
      </c>
      <c r="G1504" s="15" t="s">
        <v>51</v>
      </c>
      <c r="H1504" s="11" t="str">
        <f t="shared" ref="H1504:H1567" si="49">G1504 &amp; " - " &amp; J1504</f>
        <v>Sinfonía n° 38 - Haydn, Franz Joseph</v>
      </c>
      <c r="I1504" s="15" t="s">
        <v>1</v>
      </c>
      <c r="J1504" s="15" t="s">
        <v>65</v>
      </c>
      <c r="K1504" s="11" t="s">
        <v>24</v>
      </c>
      <c r="L1504" s="15">
        <v>1767</v>
      </c>
      <c r="M1504" s="14"/>
      <c r="N1504" s="14"/>
      <c r="O1504" s="13" t="s">
        <v>26</v>
      </c>
      <c r="P1504" s="15" t="s">
        <v>27</v>
      </c>
      <c r="Q1504" s="11" t="s">
        <v>45</v>
      </c>
      <c r="R1504" s="9" t="s">
        <v>4028</v>
      </c>
      <c r="S1504" s="1" t="s">
        <v>4029</v>
      </c>
    </row>
    <row r="1505" spans="1:20" ht="15.75" customHeight="1">
      <c r="A1505" s="13" t="s">
        <v>4030</v>
      </c>
      <c r="B1505" s="11" t="s">
        <v>3963</v>
      </c>
      <c r="C1505" s="13">
        <v>2011</v>
      </c>
      <c r="D1505" s="15">
        <v>1</v>
      </c>
      <c r="E1505" s="15" t="s">
        <v>4027</v>
      </c>
      <c r="F1505" s="11" t="str">
        <f t="shared" si="48"/>
        <v>OFS-2011-1</v>
      </c>
      <c r="G1505" s="15" t="s">
        <v>259</v>
      </c>
      <c r="H1505" s="11" t="str">
        <f t="shared" si="49"/>
        <v>Sinfonía n° 39 - Mozart, Wolfgang Amadeus</v>
      </c>
      <c r="I1505" s="15" t="s">
        <v>1</v>
      </c>
      <c r="J1505" s="15" t="s">
        <v>52</v>
      </c>
      <c r="K1505" s="11" t="s">
        <v>24</v>
      </c>
      <c r="L1505" s="15">
        <v>1788</v>
      </c>
      <c r="M1505" s="14"/>
      <c r="N1505" s="14"/>
      <c r="O1505" s="13" t="s">
        <v>26</v>
      </c>
      <c r="P1505" s="15" t="s">
        <v>27</v>
      </c>
      <c r="Q1505" s="11" t="s">
        <v>45</v>
      </c>
      <c r="R1505" s="9" t="s">
        <v>4028</v>
      </c>
      <c r="S1505" s="4" t="s">
        <v>4029</v>
      </c>
    </row>
    <row r="1506" spans="1:20" ht="15.75" customHeight="1">
      <c r="A1506" s="13" t="s">
        <v>4031</v>
      </c>
      <c r="B1506" s="11" t="s">
        <v>3963</v>
      </c>
      <c r="C1506" s="13">
        <v>2011</v>
      </c>
      <c r="D1506" s="15">
        <v>1</v>
      </c>
      <c r="E1506" s="15" t="s">
        <v>4027</v>
      </c>
      <c r="F1506" s="11" t="str">
        <f t="shared" si="48"/>
        <v>OFS-2011-1</v>
      </c>
      <c r="G1506" s="15" t="s">
        <v>259</v>
      </c>
      <c r="H1506" s="11" t="str">
        <f t="shared" si="49"/>
        <v>Sinfonía n° 39 - Haydn, Franz Joseph</v>
      </c>
      <c r="I1506" s="15" t="s">
        <v>1</v>
      </c>
      <c r="J1506" s="15" t="s">
        <v>65</v>
      </c>
      <c r="K1506" s="11" t="s">
        <v>24</v>
      </c>
      <c r="L1506" s="15" t="s">
        <v>4032</v>
      </c>
      <c r="M1506" s="14"/>
      <c r="N1506" s="14"/>
      <c r="O1506" s="15" t="s">
        <v>26</v>
      </c>
      <c r="P1506" s="15" t="s">
        <v>27</v>
      </c>
      <c r="Q1506" s="11" t="s">
        <v>45</v>
      </c>
      <c r="R1506" s="48" t="s">
        <v>4028</v>
      </c>
      <c r="S1506" s="1" t="s">
        <v>4029</v>
      </c>
    </row>
    <row r="1507" spans="1:20" ht="15.75" customHeight="1">
      <c r="A1507" s="13" t="s">
        <v>4033</v>
      </c>
      <c r="B1507" s="11" t="s">
        <v>3963</v>
      </c>
      <c r="C1507" s="13">
        <v>2011</v>
      </c>
      <c r="D1507" s="15">
        <v>1</v>
      </c>
      <c r="E1507" s="15" t="s">
        <v>4027</v>
      </c>
      <c r="F1507" s="11" t="str">
        <f t="shared" si="48"/>
        <v>OFS-2011-1</v>
      </c>
      <c r="G1507" s="15" t="s">
        <v>171</v>
      </c>
      <c r="H1507" s="11" t="str">
        <f t="shared" si="49"/>
        <v>Sinfonía n° 41 - Mozart, Wolfgang Amadeus</v>
      </c>
      <c r="I1507" s="15" t="s">
        <v>1</v>
      </c>
      <c r="J1507" s="15" t="s">
        <v>52</v>
      </c>
      <c r="K1507" s="11" t="s">
        <v>24</v>
      </c>
      <c r="L1507" s="15">
        <v>1788</v>
      </c>
      <c r="M1507" s="14"/>
      <c r="N1507" s="14"/>
      <c r="O1507" s="15" t="s">
        <v>26</v>
      </c>
      <c r="P1507" s="15" t="s">
        <v>27</v>
      </c>
      <c r="Q1507" s="11" t="s">
        <v>45</v>
      </c>
      <c r="R1507" s="9" t="s">
        <v>4028</v>
      </c>
      <c r="S1507" s="4" t="s">
        <v>4029</v>
      </c>
    </row>
    <row r="1508" spans="1:20" ht="15.75" customHeight="1">
      <c r="A1508" s="13" t="s">
        <v>4034</v>
      </c>
      <c r="B1508" s="11" t="s">
        <v>3963</v>
      </c>
      <c r="C1508" s="13">
        <v>2011</v>
      </c>
      <c r="D1508" s="15">
        <v>2</v>
      </c>
      <c r="E1508" s="15" t="s">
        <v>4035</v>
      </c>
      <c r="F1508" s="11" t="str">
        <f t="shared" si="48"/>
        <v>OFS-2011-2</v>
      </c>
      <c r="G1508" s="15" t="s">
        <v>2459</v>
      </c>
      <c r="H1508" s="11" t="str">
        <f t="shared" si="49"/>
        <v>Obertura de Russlan y Ludmila - Glinka, Mikhail</v>
      </c>
      <c r="I1508" s="15" t="s">
        <v>1</v>
      </c>
      <c r="J1508" s="15" t="s">
        <v>1136</v>
      </c>
      <c r="K1508" s="11" t="s">
        <v>24</v>
      </c>
      <c r="L1508" s="15" t="s">
        <v>4036</v>
      </c>
      <c r="M1508" s="14"/>
      <c r="N1508" s="14"/>
      <c r="O1508" s="15" t="s">
        <v>26</v>
      </c>
      <c r="P1508" s="15" t="s">
        <v>27</v>
      </c>
      <c r="Q1508" s="9" t="s">
        <v>62</v>
      </c>
      <c r="R1508" s="48" t="s">
        <v>4028</v>
      </c>
      <c r="S1508" s="1" t="s">
        <v>4029</v>
      </c>
      <c r="T1508" s="9" t="s">
        <v>3186</v>
      </c>
    </row>
    <row r="1509" spans="1:20" ht="15.75" customHeight="1">
      <c r="A1509" s="13" t="s">
        <v>4037</v>
      </c>
      <c r="B1509" s="11" t="s">
        <v>3963</v>
      </c>
      <c r="C1509" s="13">
        <v>2011</v>
      </c>
      <c r="D1509" s="15">
        <v>2</v>
      </c>
      <c r="E1509" s="15" t="s">
        <v>4035</v>
      </c>
      <c r="F1509" s="11" t="str">
        <f t="shared" si="48"/>
        <v>OFS-2011-2</v>
      </c>
      <c r="G1509" s="15" t="s">
        <v>682</v>
      </c>
      <c r="H1509" s="11" t="str">
        <f t="shared" si="49"/>
        <v>Concierto para piano n° 2 - Saint-Saëns, Camille</v>
      </c>
      <c r="I1509" s="15" t="s">
        <v>213</v>
      </c>
      <c r="J1509" s="15" t="s">
        <v>1389</v>
      </c>
      <c r="K1509" s="11" t="s">
        <v>24</v>
      </c>
      <c r="L1509" s="15">
        <v>1868</v>
      </c>
      <c r="M1509" s="14"/>
      <c r="N1509" s="14"/>
      <c r="O1509" s="15" t="s">
        <v>26</v>
      </c>
      <c r="P1509" s="15" t="s">
        <v>27</v>
      </c>
      <c r="Q1509" s="11" t="s">
        <v>49</v>
      </c>
      <c r="R1509" s="49" t="s">
        <v>4028</v>
      </c>
      <c r="S1509" s="1" t="s">
        <v>4029</v>
      </c>
      <c r="T1509" s="9" t="s">
        <v>3</v>
      </c>
    </row>
    <row r="1510" spans="1:20" ht="15.75" customHeight="1">
      <c r="A1510" s="13" t="s">
        <v>4038</v>
      </c>
      <c r="B1510" s="11" t="s">
        <v>3963</v>
      </c>
      <c r="C1510" s="13">
        <v>2011</v>
      </c>
      <c r="D1510" s="15">
        <v>2</v>
      </c>
      <c r="E1510" s="15" t="s">
        <v>4035</v>
      </c>
      <c r="F1510" s="11" t="str">
        <f t="shared" si="48"/>
        <v>OFS-2011-2</v>
      </c>
      <c r="G1510" s="15" t="s">
        <v>216</v>
      </c>
      <c r="H1510" s="11" t="str">
        <f t="shared" si="49"/>
        <v>Sinfonía n° 5 - Prokofiev, Serguei</v>
      </c>
      <c r="I1510" s="15" t="s">
        <v>1</v>
      </c>
      <c r="J1510" s="15" t="s">
        <v>1753</v>
      </c>
      <c r="K1510" s="11" t="s">
        <v>24</v>
      </c>
      <c r="L1510" s="15">
        <v>1944</v>
      </c>
      <c r="M1510" s="14"/>
      <c r="N1510" s="14"/>
      <c r="O1510" s="15" t="s">
        <v>26</v>
      </c>
      <c r="P1510" s="15" t="s">
        <v>27</v>
      </c>
      <c r="Q1510" s="9" t="s">
        <v>39</v>
      </c>
      <c r="R1510" s="49" t="s">
        <v>4028</v>
      </c>
      <c r="S1510" s="4" t="s">
        <v>4029</v>
      </c>
    </row>
    <row r="1511" spans="1:20" ht="15.75" customHeight="1">
      <c r="A1511" s="13" t="s">
        <v>4039</v>
      </c>
      <c r="B1511" s="11" t="s">
        <v>3963</v>
      </c>
      <c r="C1511" s="13">
        <v>2011</v>
      </c>
      <c r="D1511" s="15">
        <v>3</v>
      </c>
      <c r="E1511" s="15" t="s">
        <v>4040</v>
      </c>
      <c r="F1511" s="11" t="str">
        <f t="shared" si="48"/>
        <v>OFS-2011-3</v>
      </c>
      <c r="G1511" s="15" t="s">
        <v>4041</v>
      </c>
      <c r="H1511" s="11" t="str">
        <f t="shared" si="49"/>
        <v>Gloria - Poulenc, Francis</v>
      </c>
      <c r="I1511" s="15" t="s">
        <v>128</v>
      </c>
      <c r="J1511" s="15" t="s">
        <v>1263</v>
      </c>
      <c r="K1511" s="11" t="s">
        <v>24</v>
      </c>
      <c r="L1511" s="15" t="s">
        <v>4042</v>
      </c>
      <c r="M1511" s="14"/>
      <c r="N1511" s="14"/>
      <c r="O1511" s="15" t="s">
        <v>26</v>
      </c>
      <c r="P1511" s="15" t="s">
        <v>27</v>
      </c>
      <c r="Q1511" s="9" t="s">
        <v>89</v>
      </c>
      <c r="R1511" s="9" t="s">
        <v>4028</v>
      </c>
      <c r="S1511" s="4" t="s">
        <v>4029</v>
      </c>
    </row>
    <row r="1512" spans="1:20" ht="15.75" customHeight="1">
      <c r="A1512" s="13" t="s">
        <v>4043</v>
      </c>
      <c r="B1512" s="11" t="s">
        <v>3963</v>
      </c>
      <c r="C1512" s="13">
        <v>2011</v>
      </c>
      <c r="D1512" s="15">
        <v>3</v>
      </c>
      <c r="E1512" s="15" t="s">
        <v>4040</v>
      </c>
      <c r="F1512" s="11" t="str">
        <f t="shared" si="48"/>
        <v>OFS-2011-3</v>
      </c>
      <c r="G1512" s="15" t="s">
        <v>4044</v>
      </c>
      <c r="H1512" s="11" t="str">
        <f t="shared" si="49"/>
        <v>Gran Misa en Do menor - Mozart, Wolfgang Amadeus</v>
      </c>
      <c r="I1512" s="15" t="s">
        <v>128</v>
      </c>
      <c r="J1512" s="15" t="s">
        <v>52</v>
      </c>
      <c r="K1512" s="11" t="s">
        <v>24</v>
      </c>
      <c r="L1512" s="15" t="s">
        <v>4045</v>
      </c>
      <c r="M1512" s="14"/>
      <c r="N1512" s="14"/>
      <c r="O1512" s="13" t="s">
        <v>26</v>
      </c>
      <c r="P1512" s="15" t="s">
        <v>27</v>
      </c>
      <c r="Q1512" s="11" t="s">
        <v>45</v>
      </c>
      <c r="R1512" s="48" t="s">
        <v>4028</v>
      </c>
      <c r="S1512" s="4" t="s">
        <v>4029</v>
      </c>
      <c r="T1512" s="9" t="s">
        <v>4046</v>
      </c>
    </row>
    <row r="1513" spans="1:20" ht="15.75" customHeight="1">
      <c r="A1513" s="13" t="s">
        <v>4047</v>
      </c>
      <c r="B1513" s="11" t="s">
        <v>3963</v>
      </c>
      <c r="C1513" s="13">
        <v>2011</v>
      </c>
      <c r="D1513" s="13">
        <v>4</v>
      </c>
      <c r="E1513" s="13" t="s">
        <v>4048</v>
      </c>
      <c r="F1513" s="11" t="str">
        <f t="shared" si="48"/>
        <v>OFS-2011-4</v>
      </c>
      <c r="G1513" s="6" t="s">
        <v>134</v>
      </c>
      <c r="H1513" s="11" t="str">
        <f t="shared" si="49"/>
        <v>Concierto para violín - Sibelius, Jean</v>
      </c>
      <c r="I1513" s="8" t="s">
        <v>56</v>
      </c>
      <c r="J1513" s="13" t="s">
        <v>102</v>
      </c>
      <c r="K1513" s="11" t="s">
        <v>24</v>
      </c>
      <c r="L1513" s="13" t="s">
        <v>1682</v>
      </c>
      <c r="N1513" s="13" t="s">
        <v>4049</v>
      </c>
      <c r="O1513" s="15" t="s">
        <v>26</v>
      </c>
      <c r="P1513" s="15" t="s">
        <v>27</v>
      </c>
      <c r="Q1513" s="9" t="s">
        <v>39</v>
      </c>
      <c r="R1513" s="49" t="s">
        <v>4028</v>
      </c>
      <c r="S1513" s="1" t="s">
        <v>4029</v>
      </c>
      <c r="T1513" s="9" t="s">
        <v>3453</v>
      </c>
    </row>
    <row r="1514" spans="1:20" ht="15.75" customHeight="1">
      <c r="A1514" s="13" t="s">
        <v>4050</v>
      </c>
      <c r="B1514" s="11" t="s">
        <v>3963</v>
      </c>
      <c r="C1514" s="13">
        <v>2011</v>
      </c>
      <c r="D1514" s="13">
        <v>4</v>
      </c>
      <c r="E1514" s="13" t="s">
        <v>4048</v>
      </c>
      <c r="F1514" s="11" t="str">
        <f t="shared" si="48"/>
        <v>OFS-2011-4</v>
      </c>
      <c r="G1514" s="13" t="s">
        <v>159</v>
      </c>
      <c r="H1514" s="11" t="str">
        <f t="shared" si="49"/>
        <v>Sinfonía n° 7 - Shostakóvich, Dmitri</v>
      </c>
      <c r="I1514" s="13" t="s">
        <v>1</v>
      </c>
      <c r="J1514" s="13" t="s">
        <v>541</v>
      </c>
      <c r="K1514" s="11" t="s">
        <v>24</v>
      </c>
      <c r="L1514" s="13">
        <v>1941</v>
      </c>
      <c r="O1514" s="15" t="s">
        <v>26</v>
      </c>
      <c r="P1514" s="15" t="s">
        <v>27</v>
      </c>
      <c r="Q1514" s="9" t="s">
        <v>39</v>
      </c>
      <c r="R1514" s="9" t="s">
        <v>4028</v>
      </c>
      <c r="S1514" s="4" t="s">
        <v>4029</v>
      </c>
    </row>
    <row r="1515" spans="1:20" ht="15.75" customHeight="1">
      <c r="A1515" s="13" t="s">
        <v>4051</v>
      </c>
      <c r="B1515" s="11" t="s">
        <v>3963</v>
      </c>
      <c r="C1515" s="13">
        <v>2011</v>
      </c>
      <c r="D1515" s="13">
        <v>5</v>
      </c>
      <c r="E1515" s="13" t="s">
        <v>4052</v>
      </c>
      <c r="F1515" s="11" t="str">
        <f t="shared" si="48"/>
        <v>OFS-2011-5</v>
      </c>
      <c r="G1515" s="13" t="s">
        <v>588</v>
      </c>
      <c r="H1515" s="11" t="str">
        <f t="shared" si="49"/>
        <v>Concierto para piano n° 3 - Rachmaninoff, Sergei</v>
      </c>
      <c r="I1515" s="13" t="s">
        <v>213</v>
      </c>
      <c r="J1515" s="13" t="s">
        <v>121</v>
      </c>
      <c r="K1515" s="11" t="s">
        <v>24</v>
      </c>
      <c r="L1515" s="13">
        <v>1909</v>
      </c>
      <c r="O1515" s="15" t="s">
        <v>26</v>
      </c>
      <c r="P1515" s="15" t="s">
        <v>27</v>
      </c>
      <c r="Q1515" s="9" t="s">
        <v>39</v>
      </c>
      <c r="R1515" s="9" t="s">
        <v>4028</v>
      </c>
      <c r="S1515" s="1" t="s">
        <v>4029</v>
      </c>
      <c r="T1515" s="9" t="s">
        <v>3</v>
      </c>
    </row>
    <row r="1516" spans="1:20" ht="15.75" customHeight="1">
      <c r="A1516" s="13" t="s">
        <v>4053</v>
      </c>
      <c r="B1516" s="11" t="s">
        <v>3963</v>
      </c>
      <c r="C1516" s="13">
        <v>2011</v>
      </c>
      <c r="D1516" s="13">
        <v>5</v>
      </c>
      <c r="E1516" s="13" t="s">
        <v>4052</v>
      </c>
      <c r="F1516" s="11" t="str">
        <f t="shared" si="48"/>
        <v>OFS-2011-5</v>
      </c>
      <c r="G1516" s="13" t="s">
        <v>123</v>
      </c>
      <c r="H1516" s="11" t="str">
        <f t="shared" si="49"/>
        <v>Sinfonía n° 4 - Brahms, Johannes</v>
      </c>
      <c r="I1516" s="13" t="s">
        <v>1</v>
      </c>
      <c r="J1516" s="13" t="s">
        <v>698</v>
      </c>
      <c r="K1516" s="11" t="s">
        <v>24</v>
      </c>
      <c r="L1516" s="13" t="s">
        <v>4054</v>
      </c>
      <c r="O1516" s="15" t="s">
        <v>26</v>
      </c>
      <c r="P1516" s="15" t="s">
        <v>27</v>
      </c>
      <c r="Q1516" s="11" t="s">
        <v>49</v>
      </c>
      <c r="R1516" s="48" t="s">
        <v>4028</v>
      </c>
      <c r="S1516" s="1" t="s">
        <v>4029</v>
      </c>
    </row>
    <row r="1517" spans="1:20" ht="15.75" customHeight="1">
      <c r="A1517" s="13" t="s">
        <v>4055</v>
      </c>
      <c r="B1517" s="11" t="s">
        <v>3963</v>
      </c>
      <c r="C1517" s="13">
        <v>2011</v>
      </c>
      <c r="D1517" s="13">
        <v>6</v>
      </c>
      <c r="E1517" s="13" t="s">
        <v>4056</v>
      </c>
      <c r="F1517" s="11" t="str">
        <f t="shared" si="48"/>
        <v>OFS-2011-6</v>
      </c>
      <c r="G1517" s="13" t="s">
        <v>4057</v>
      </c>
      <c r="H1517" s="11" t="str">
        <f t="shared" si="49"/>
        <v>Las Bodas - Stravinsky, Igor</v>
      </c>
      <c r="I1517" s="13" t="s">
        <v>128</v>
      </c>
      <c r="J1517" s="13" t="s">
        <v>76</v>
      </c>
      <c r="K1517" s="11" t="s">
        <v>24</v>
      </c>
      <c r="L1517" s="13" t="s">
        <v>4058</v>
      </c>
      <c r="O1517" s="15" t="s">
        <v>26</v>
      </c>
      <c r="P1517" s="15" t="s">
        <v>27</v>
      </c>
      <c r="Q1517" s="9" t="s">
        <v>39</v>
      </c>
      <c r="R1517" s="49" t="s">
        <v>4028</v>
      </c>
      <c r="S1517" s="4" t="s">
        <v>4029</v>
      </c>
    </row>
    <row r="1518" spans="1:20" ht="15.75" customHeight="1">
      <c r="A1518" s="13" t="s">
        <v>4059</v>
      </c>
      <c r="B1518" s="11" t="s">
        <v>3963</v>
      </c>
      <c r="C1518" s="13">
        <v>2011</v>
      </c>
      <c r="D1518" s="13">
        <v>6</v>
      </c>
      <c r="E1518" s="13" t="s">
        <v>4056</v>
      </c>
      <c r="F1518" s="11" t="str">
        <f t="shared" si="48"/>
        <v>OFS-2011-6</v>
      </c>
      <c r="G1518" s="13" t="s">
        <v>4060</v>
      </c>
      <c r="H1518" s="11" t="str">
        <f t="shared" si="49"/>
        <v>Carmina Burana - Orff, Carl</v>
      </c>
      <c r="I1518" s="13" t="s">
        <v>4061</v>
      </c>
      <c r="J1518" s="13" t="s">
        <v>4062</v>
      </c>
      <c r="K1518" s="11" t="s">
        <v>24</v>
      </c>
      <c r="L1518" s="13" t="s">
        <v>25</v>
      </c>
      <c r="O1518" s="15" t="s">
        <v>26</v>
      </c>
      <c r="P1518" s="15" t="s">
        <v>27</v>
      </c>
      <c r="Q1518" s="9" t="s">
        <v>39</v>
      </c>
      <c r="R1518" s="49" t="s">
        <v>4028</v>
      </c>
      <c r="S1518" s="4" t="s">
        <v>4029</v>
      </c>
    </row>
    <row r="1519" spans="1:20" ht="15.75" customHeight="1">
      <c r="A1519" s="13" t="s">
        <v>4063</v>
      </c>
      <c r="B1519" s="11" t="s">
        <v>3963</v>
      </c>
      <c r="C1519" s="13">
        <v>2011</v>
      </c>
      <c r="D1519" s="13">
        <v>7</v>
      </c>
      <c r="E1519" s="13" t="s">
        <v>4064</v>
      </c>
      <c r="F1519" s="11" t="str">
        <f t="shared" si="48"/>
        <v>OFS-2011-7</v>
      </c>
      <c r="G1519" s="13" t="s">
        <v>4065</v>
      </c>
      <c r="H1519" s="11" t="str">
        <f t="shared" si="49"/>
        <v>Obertura Trágica - Brahms, Johannes</v>
      </c>
      <c r="I1519" s="13" t="s">
        <v>1</v>
      </c>
      <c r="J1519" s="13" t="s">
        <v>698</v>
      </c>
      <c r="K1519" s="11" t="s">
        <v>24</v>
      </c>
      <c r="L1519" s="13">
        <v>1880</v>
      </c>
      <c r="O1519" s="15" t="s">
        <v>26</v>
      </c>
      <c r="P1519" s="15" t="s">
        <v>27</v>
      </c>
      <c r="Q1519" s="11" t="s">
        <v>49</v>
      </c>
      <c r="R1519" s="9" t="s">
        <v>4028</v>
      </c>
      <c r="S1519" s="1" t="s">
        <v>4066</v>
      </c>
    </row>
    <row r="1520" spans="1:20" ht="15.75" customHeight="1">
      <c r="A1520" s="13" t="s">
        <v>4067</v>
      </c>
      <c r="B1520" s="11" t="s">
        <v>3963</v>
      </c>
      <c r="C1520" s="13">
        <v>2011</v>
      </c>
      <c r="D1520" s="13">
        <v>7</v>
      </c>
      <c r="E1520" s="13" t="s">
        <v>4064</v>
      </c>
      <c r="F1520" s="11" t="str">
        <f t="shared" si="48"/>
        <v>OFS-2011-7</v>
      </c>
      <c r="G1520" s="13" t="s">
        <v>4068</v>
      </c>
      <c r="H1520" s="11" t="str">
        <f t="shared" si="49"/>
        <v>Concierto para fagot - von Weber, Carl Maria</v>
      </c>
      <c r="I1520" s="13" t="s">
        <v>1850</v>
      </c>
      <c r="J1520" s="13" t="s">
        <v>205</v>
      </c>
      <c r="K1520" s="11" t="s">
        <v>24</v>
      </c>
      <c r="L1520" s="13">
        <v>1811</v>
      </c>
      <c r="N1520" s="13" t="s">
        <v>4069</v>
      </c>
      <c r="O1520" s="15" t="s">
        <v>26</v>
      </c>
      <c r="P1520" s="15" t="s">
        <v>27</v>
      </c>
      <c r="Q1520" s="9" t="s">
        <v>62</v>
      </c>
      <c r="R1520" s="48" t="s">
        <v>4028</v>
      </c>
      <c r="S1520" s="4" t="s">
        <v>4066</v>
      </c>
      <c r="T1520" s="9" t="s">
        <v>4070</v>
      </c>
    </row>
    <row r="1521" spans="1:20" ht="15.75" customHeight="1">
      <c r="A1521" s="13" t="s">
        <v>4071</v>
      </c>
      <c r="B1521" s="11" t="s">
        <v>3963</v>
      </c>
      <c r="C1521" s="13">
        <v>2011</v>
      </c>
      <c r="D1521" s="13">
        <v>7</v>
      </c>
      <c r="E1521" s="13" t="s">
        <v>4064</v>
      </c>
      <c r="F1521" s="11" t="str">
        <f t="shared" si="48"/>
        <v>OFS-2011-7</v>
      </c>
      <c r="G1521" s="13" t="s">
        <v>216</v>
      </c>
      <c r="H1521" s="11" t="str">
        <f t="shared" si="49"/>
        <v>Sinfonía n° 5 - Tchaikovsky, Piotr Ilych</v>
      </c>
      <c r="I1521" s="6" t="s">
        <v>1</v>
      </c>
      <c r="J1521" s="13" t="s">
        <v>116</v>
      </c>
      <c r="K1521" s="11" t="s">
        <v>24</v>
      </c>
      <c r="L1521" s="13">
        <v>1888</v>
      </c>
      <c r="O1521" s="15" t="s">
        <v>26</v>
      </c>
      <c r="P1521" s="15" t="s">
        <v>27</v>
      </c>
      <c r="Q1521" s="11" t="s">
        <v>49</v>
      </c>
      <c r="R1521" s="9" t="s">
        <v>4028</v>
      </c>
      <c r="S1521" s="4" t="s">
        <v>4066</v>
      </c>
    </row>
    <row r="1522" spans="1:20" ht="15.75" customHeight="1">
      <c r="A1522" s="13" t="s">
        <v>4072</v>
      </c>
      <c r="B1522" s="11" t="s">
        <v>3963</v>
      </c>
      <c r="C1522" s="13">
        <v>2011</v>
      </c>
      <c r="D1522" s="13">
        <v>8</v>
      </c>
      <c r="E1522" s="13" t="s">
        <v>4073</v>
      </c>
      <c r="F1522" s="11" t="str">
        <f t="shared" si="48"/>
        <v>OFS-2011-8</v>
      </c>
      <c r="G1522" s="13" t="s">
        <v>134</v>
      </c>
      <c r="H1522" s="11" t="str">
        <f t="shared" si="49"/>
        <v>Concierto para violín - van Beethoven, Ludwig</v>
      </c>
      <c r="I1522" s="13" t="s">
        <v>56</v>
      </c>
      <c r="J1522" s="13" t="s">
        <v>31</v>
      </c>
      <c r="K1522" s="11" t="s">
        <v>24</v>
      </c>
      <c r="L1522" s="13">
        <v>1806</v>
      </c>
      <c r="O1522" s="15" t="s">
        <v>26</v>
      </c>
      <c r="P1522" s="15" t="s">
        <v>27</v>
      </c>
      <c r="Q1522" s="9" t="s">
        <v>62</v>
      </c>
      <c r="R1522" s="9" t="s">
        <v>4028</v>
      </c>
      <c r="S1522" s="1" t="s">
        <v>4066</v>
      </c>
      <c r="T1522" s="9" t="s">
        <v>3453</v>
      </c>
    </row>
    <row r="1523" spans="1:20" ht="15.75" customHeight="1">
      <c r="A1523" s="13" t="s">
        <v>4074</v>
      </c>
      <c r="B1523" s="11" t="s">
        <v>3963</v>
      </c>
      <c r="C1523" s="13">
        <v>2011</v>
      </c>
      <c r="D1523" s="13">
        <v>8</v>
      </c>
      <c r="E1523" s="13" t="s">
        <v>4073</v>
      </c>
      <c r="F1523" s="11" t="str">
        <f t="shared" si="48"/>
        <v>OFS-2011-8</v>
      </c>
      <c r="G1523" s="13" t="s">
        <v>204</v>
      </c>
      <c r="H1523" s="11" t="str">
        <f t="shared" si="49"/>
        <v>Sinfonía n° 1 - Mahler, Gustav</v>
      </c>
      <c r="I1523" s="13" t="s">
        <v>1</v>
      </c>
      <c r="J1523" s="13" t="s">
        <v>469</v>
      </c>
      <c r="K1523" s="11" t="s">
        <v>24</v>
      </c>
      <c r="L1523" s="13" t="s">
        <v>4075</v>
      </c>
      <c r="O1523" s="15" t="s">
        <v>26</v>
      </c>
      <c r="P1523" s="15" t="s">
        <v>27</v>
      </c>
      <c r="Q1523" s="11" t="s">
        <v>49</v>
      </c>
      <c r="R1523" s="48" t="s">
        <v>4028</v>
      </c>
      <c r="S1523" s="4" t="s">
        <v>4066</v>
      </c>
    </row>
    <row r="1524" spans="1:20" ht="15.75" customHeight="1">
      <c r="A1524" s="13" t="s">
        <v>4076</v>
      </c>
      <c r="B1524" s="11" t="s">
        <v>3963</v>
      </c>
      <c r="C1524" s="13">
        <v>2011</v>
      </c>
      <c r="D1524" s="13">
        <v>9</v>
      </c>
      <c r="E1524" s="13" t="s">
        <v>3405</v>
      </c>
      <c r="F1524" s="11" t="str">
        <f t="shared" si="48"/>
        <v>OFS-2011-9</v>
      </c>
      <c r="G1524" s="13" t="s">
        <v>112</v>
      </c>
      <c r="H1524" s="11" t="str">
        <f t="shared" si="49"/>
        <v>Sinfonía n° 3 - Mahler, Gustav</v>
      </c>
      <c r="I1524" s="13" t="s">
        <v>1</v>
      </c>
      <c r="J1524" s="13" t="s">
        <v>469</v>
      </c>
      <c r="K1524" s="11" t="s">
        <v>24</v>
      </c>
      <c r="L1524" s="13">
        <v>1896</v>
      </c>
      <c r="O1524" s="15" t="s">
        <v>26</v>
      </c>
      <c r="P1524" s="15" t="s">
        <v>27</v>
      </c>
      <c r="Q1524" s="11" t="s">
        <v>49</v>
      </c>
      <c r="R1524" s="9" t="s">
        <v>4028</v>
      </c>
      <c r="S1524" s="4" t="s">
        <v>4066</v>
      </c>
    </row>
    <row r="1525" spans="1:20" ht="15.75" customHeight="1">
      <c r="A1525" s="13" t="s">
        <v>4077</v>
      </c>
      <c r="B1525" s="11" t="s">
        <v>3963</v>
      </c>
      <c r="C1525" s="13">
        <v>2012</v>
      </c>
      <c r="D1525" s="13">
        <v>1</v>
      </c>
      <c r="E1525" s="13" t="s">
        <v>1613</v>
      </c>
      <c r="F1525" s="11" t="str">
        <f t="shared" si="48"/>
        <v>OFS-2012-1</v>
      </c>
      <c r="G1525" s="13" t="s">
        <v>4078</v>
      </c>
      <c r="H1525" s="11" t="str">
        <f t="shared" si="49"/>
        <v>Danzas de Galánta - Kodály, Zoltán</v>
      </c>
      <c r="I1525" s="13" t="s">
        <v>1</v>
      </c>
      <c r="J1525" s="13" t="s">
        <v>4079</v>
      </c>
      <c r="K1525" s="11" t="s">
        <v>24</v>
      </c>
      <c r="L1525" s="13">
        <v>1933</v>
      </c>
      <c r="O1525" s="15" t="s">
        <v>26</v>
      </c>
      <c r="P1525" s="15" t="s">
        <v>27</v>
      </c>
      <c r="Q1525" s="9" t="s">
        <v>39</v>
      </c>
      <c r="R1525" s="27" t="s">
        <v>4080</v>
      </c>
      <c r="S1525" s="2" t="s">
        <v>4081</v>
      </c>
    </row>
    <row r="1526" spans="1:20" ht="15.75" customHeight="1">
      <c r="A1526" s="13" t="s">
        <v>4082</v>
      </c>
      <c r="B1526" s="11" t="s">
        <v>3963</v>
      </c>
      <c r="C1526" s="13">
        <v>2012</v>
      </c>
      <c r="D1526" s="13">
        <v>1</v>
      </c>
      <c r="E1526" s="13" t="s">
        <v>1613</v>
      </c>
      <c r="F1526" s="11" t="str">
        <f t="shared" si="48"/>
        <v>OFS-2012-1</v>
      </c>
      <c r="G1526" s="13" t="s">
        <v>4083</v>
      </c>
      <c r="H1526" s="11" t="str">
        <f t="shared" si="49"/>
        <v>Concierto para flauta y orquesta - Rouse, Christopher</v>
      </c>
      <c r="I1526" s="13" t="s">
        <v>182</v>
      </c>
      <c r="J1526" s="13" t="s">
        <v>4084</v>
      </c>
      <c r="K1526" s="11" t="s">
        <v>24</v>
      </c>
      <c r="L1526" s="13">
        <v>1993</v>
      </c>
      <c r="O1526" s="15" t="s">
        <v>26</v>
      </c>
      <c r="P1526" s="15" t="s">
        <v>27</v>
      </c>
      <c r="Q1526" s="9" t="s">
        <v>89</v>
      </c>
      <c r="R1526" s="27" t="s">
        <v>4080</v>
      </c>
      <c r="S1526" s="2" t="s">
        <v>4081</v>
      </c>
      <c r="T1526" s="9" t="s">
        <v>3275</v>
      </c>
    </row>
    <row r="1527" spans="1:20" ht="15.75" customHeight="1">
      <c r="A1527" s="13" t="s">
        <v>4085</v>
      </c>
      <c r="B1527" s="11" t="s">
        <v>3963</v>
      </c>
      <c r="C1527" s="13">
        <v>2012</v>
      </c>
      <c r="D1527" s="13">
        <v>1</v>
      </c>
      <c r="E1527" s="13" t="s">
        <v>1613</v>
      </c>
      <c r="F1527" s="11" t="str">
        <f t="shared" si="48"/>
        <v>OFS-2012-1</v>
      </c>
      <c r="G1527" s="13" t="s">
        <v>4086</v>
      </c>
      <c r="H1527" s="11" t="str">
        <f t="shared" si="49"/>
        <v>Suite de El sombrero de tres picos - de Falla, Manuel</v>
      </c>
      <c r="I1527" s="13" t="s">
        <v>1</v>
      </c>
      <c r="J1527" s="13" t="s">
        <v>1945</v>
      </c>
      <c r="K1527" s="11" t="s">
        <v>24</v>
      </c>
      <c r="L1527" s="13">
        <v>1919</v>
      </c>
      <c r="O1527" s="15" t="s">
        <v>26</v>
      </c>
      <c r="P1527" s="15" t="s">
        <v>27</v>
      </c>
      <c r="Q1527" s="9" t="s">
        <v>39</v>
      </c>
      <c r="R1527" s="27" t="s">
        <v>4080</v>
      </c>
      <c r="S1527" s="2" t="s">
        <v>4081</v>
      </c>
      <c r="T1527" s="9" t="s">
        <v>4087</v>
      </c>
    </row>
    <row r="1528" spans="1:20" ht="15.75" customHeight="1">
      <c r="A1528" s="13" t="s">
        <v>4088</v>
      </c>
      <c r="B1528" s="11" t="s">
        <v>3963</v>
      </c>
      <c r="C1528" s="13">
        <v>2012</v>
      </c>
      <c r="D1528" s="13">
        <v>2</v>
      </c>
      <c r="E1528" s="13" t="s">
        <v>4089</v>
      </c>
      <c r="F1528" s="11" t="str">
        <f t="shared" si="48"/>
        <v>OFS-2012-2</v>
      </c>
      <c r="G1528" s="13" t="s">
        <v>4090</v>
      </c>
      <c r="H1528" s="11" t="str">
        <f t="shared" si="49"/>
        <v>Amanecer sobre el río Moscova - Mussorgsky, Modest</v>
      </c>
      <c r="I1528" s="13" t="s">
        <v>1</v>
      </c>
      <c r="J1528" s="13" t="s">
        <v>807</v>
      </c>
      <c r="K1528" s="11" t="s">
        <v>24</v>
      </c>
      <c r="L1528" s="13" t="s">
        <v>4091</v>
      </c>
      <c r="N1528" s="13" t="s">
        <v>4092</v>
      </c>
      <c r="O1528" s="15" t="s">
        <v>26</v>
      </c>
      <c r="P1528" s="15" t="s">
        <v>27</v>
      </c>
      <c r="Q1528" s="11" t="s">
        <v>49</v>
      </c>
      <c r="R1528" s="27" t="s">
        <v>4093</v>
      </c>
      <c r="S1528" s="2" t="s">
        <v>4094</v>
      </c>
      <c r="T1528" s="9" t="s">
        <v>4095</v>
      </c>
    </row>
    <row r="1529" spans="1:20" ht="15.75" customHeight="1">
      <c r="A1529" s="13" t="s">
        <v>4096</v>
      </c>
      <c r="B1529" s="11" t="s">
        <v>3963</v>
      </c>
      <c r="C1529" s="13">
        <v>2012</v>
      </c>
      <c r="D1529" s="13">
        <v>2</v>
      </c>
      <c r="E1529" s="13" t="s">
        <v>4089</v>
      </c>
      <c r="F1529" s="11" t="str">
        <f t="shared" si="48"/>
        <v>OFS-2012-2</v>
      </c>
      <c r="G1529" s="13" t="s">
        <v>134</v>
      </c>
      <c r="H1529" s="11" t="str">
        <f t="shared" si="49"/>
        <v>Concierto para violín - Tchaikovsky, Piotr Ilych</v>
      </c>
      <c r="I1529" s="13" t="s">
        <v>56</v>
      </c>
      <c r="J1529" s="13" t="s">
        <v>116</v>
      </c>
      <c r="K1529" s="11" t="s">
        <v>24</v>
      </c>
      <c r="L1529" s="13">
        <v>1878</v>
      </c>
      <c r="O1529" s="15" t="s">
        <v>26</v>
      </c>
      <c r="P1529" s="15" t="s">
        <v>27</v>
      </c>
      <c r="Q1529" s="11" t="s">
        <v>49</v>
      </c>
      <c r="R1529" s="27" t="s">
        <v>4093</v>
      </c>
      <c r="S1529" s="2" t="s">
        <v>4094</v>
      </c>
      <c r="T1529" s="9" t="s">
        <v>3453</v>
      </c>
    </row>
    <row r="1530" spans="1:20" ht="15.75" customHeight="1">
      <c r="A1530" s="13" t="s">
        <v>4097</v>
      </c>
      <c r="B1530" s="11" t="s">
        <v>3963</v>
      </c>
      <c r="C1530" s="13">
        <v>2012</v>
      </c>
      <c r="D1530" s="13">
        <v>2</v>
      </c>
      <c r="E1530" s="13" t="s">
        <v>4089</v>
      </c>
      <c r="F1530" s="11" t="str">
        <f t="shared" si="48"/>
        <v>OFS-2012-2</v>
      </c>
      <c r="G1530" s="13" t="s">
        <v>4098</v>
      </c>
      <c r="H1530" s="11" t="str">
        <f t="shared" si="49"/>
        <v>Scheherazade - Rimsky-Korsakov, Nikolai</v>
      </c>
      <c r="I1530" s="13" t="s">
        <v>1</v>
      </c>
      <c r="J1530" s="13" t="s">
        <v>4099</v>
      </c>
      <c r="K1530" s="11" t="s">
        <v>24</v>
      </c>
      <c r="L1530" s="13">
        <v>1888</v>
      </c>
      <c r="O1530" s="15" t="s">
        <v>26</v>
      </c>
      <c r="P1530" s="15" t="s">
        <v>27</v>
      </c>
      <c r="Q1530" s="11" t="s">
        <v>49</v>
      </c>
      <c r="R1530" s="27" t="s">
        <v>4093</v>
      </c>
      <c r="S1530" s="2" t="s">
        <v>4094</v>
      </c>
    </row>
    <row r="1531" spans="1:20" ht="15.75" customHeight="1">
      <c r="A1531" s="13" t="s">
        <v>4100</v>
      </c>
      <c r="B1531" s="11" t="s">
        <v>3963</v>
      </c>
      <c r="C1531" s="13">
        <v>2012</v>
      </c>
      <c r="D1531" s="13">
        <v>3</v>
      </c>
      <c r="E1531" s="13" t="s">
        <v>3853</v>
      </c>
      <c r="F1531" s="11" t="str">
        <f t="shared" si="48"/>
        <v>OFS-2012-3</v>
      </c>
      <c r="G1531" s="13" t="s">
        <v>1725</v>
      </c>
      <c r="H1531" s="11" t="str">
        <f t="shared" si="49"/>
        <v>Variaciones sobre un tema de Haydn - Brahms, Johannes</v>
      </c>
      <c r="I1531" s="13" t="s">
        <v>1</v>
      </c>
      <c r="J1531" s="13" t="s">
        <v>698</v>
      </c>
      <c r="K1531" s="11" t="s">
        <v>24</v>
      </c>
      <c r="L1531" s="13">
        <v>1873</v>
      </c>
      <c r="O1531" s="15" t="s">
        <v>26</v>
      </c>
      <c r="P1531" s="15" t="s">
        <v>27</v>
      </c>
      <c r="Q1531" s="11" t="s">
        <v>49</v>
      </c>
      <c r="R1531" s="27" t="s">
        <v>4101</v>
      </c>
      <c r="S1531" s="2" t="s">
        <v>4102</v>
      </c>
      <c r="T1531" s="9" t="s">
        <v>4103</v>
      </c>
    </row>
    <row r="1532" spans="1:20" ht="15.75" customHeight="1">
      <c r="A1532" s="13" t="s">
        <v>4104</v>
      </c>
      <c r="B1532" s="11" t="s">
        <v>3963</v>
      </c>
      <c r="C1532" s="13">
        <v>2012</v>
      </c>
      <c r="D1532" s="13">
        <v>3</v>
      </c>
      <c r="E1532" s="13" t="s">
        <v>3853</v>
      </c>
      <c r="F1532" s="11" t="str">
        <f t="shared" si="48"/>
        <v>OFS-2012-3</v>
      </c>
      <c r="G1532" s="13" t="s">
        <v>4105</v>
      </c>
      <c r="H1532" s="11" t="str">
        <f t="shared" si="49"/>
        <v>Rapsodia para contralto - Brahms, Johannes</v>
      </c>
      <c r="I1532" s="13" t="s">
        <v>37</v>
      </c>
      <c r="J1532" s="13" t="s">
        <v>698</v>
      </c>
      <c r="K1532" s="11" t="s">
        <v>24</v>
      </c>
      <c r="L1532" s="13">
        <v>1869</v>
      </c>
      <c r="O1532" s="15" t="s">
        <v>26</v>
      </c>
      <c r="P1532" s="15" t="s">
        <v>27</v>
      </c>
      <c r="Q1532" s="11" t="s">
        <v>49</v>
      </c>
      <c r="R1532" s="27" t="s">
        <v>4101</v>
      </c>
      <c r="S1532" s="2" t="s">
        <v>4102</v>
      </c>
      <c r="T1532" s="9" t="s">
        <v>4106</v>
      </c>
    </row>
    <row r="1533" spans="1:20" ht="15.75" customHeight="1">
      <c r="A1533" s="13" t="s">
        <v>4107</v>
      </c>
      <c r="B1533" s="11" t="s">
        <v>3963</v>
      </c>
      <c r="C1533" s="13">
        <v>2012</v>
      </c>
      <c r="D1533" s="13">
        <v>3</v>
      </c>
      <c r="E1533" s="13" t="s">
        <v>3853</v>
      </c>
      <c r="F1533" s="11" t="str">
        <f t="shared" si="48"/>
        <v>OFS-2012-3</v>
      </c>
      <c r="G1533" s="13" t="s">
        <v>204</v>
      </c>
      <c r="H1533" s="11" t="str">
        <f t="shared" si="49"/>
        <v>Sinfonía n° 1 - Brahms, Johannes</v>
      </c>
      <c r="I1533" s="13" t="s">
        <v>1</v>
      </c>
      <c r="J1533" s="13" t="s">
        <v>698</v>
      </c>
      <c r="K1533" s="11" t="s">
        <v>24</v>
      </c>
      <c r="L1533" s="13" t="s">
        <v>4108</v>
      </c>
      <c r="O1533" s="15" t="s">
        <v>26</v>
      </c>
      <c r="P1533" s="15" t="s">
        <v>27</v>
      </c>
      <c r="Q1533" s="11" t="s">
        <v>49</v>
      </c>
      <c r="R1533" s="27" t="s">
        <v>4101</v>
      </c>
      <c r="S1533" s="2" t="s">
        <v>4102</v>
      </c>
    </row>
    <row r="1534" spans="1:20" ht="15.75" customHeight="1">
      <c r="A1534" s="13" t="s">
        <v>4109</v>
      </c>
      <c r="B1534" s="11" t="s">
        <v>3963</v>
      </c>
      <c r="C1534" s="13">
        <v>2012</v>
      </c>
      <c r="D1534" s="13">
        <v>4</v>
      </c>
      <c r="E1534" s="13" t="s">
        <v>4110</v>
      </c>
      <c r="F1534" s="11" t="str">
        <f t="shared" si="48"/>
        <v>OFS-2012-4</v>
      </c>
      <c r="G1534" s="13" t="s">
        <v>4111</v>
      </c>
      <c r="H1534" s="11" t="str">
        <f t="shared" si="49"/>
        <v>Jeux: poème dansè - Debussy, Claude</v>
      </c>
      <c r="I1534" s="13" t="s">
        <v>1</v>
      </c>
      <c r="J1534" s="13" t="s">
        <v>1759</v>
      </c>
      <c r="K1534" s="11" t="s">
        <v>24</v>
      </c>
      <c r="L1534" s="13" t="s">
        <v>2219</v>
      </c>
      <c r="O1534" s="13" t="s">
        <v>26</v>
      </c>
      <c r="P1534" s="15" t="s">
        <v>27</v>
      </c>
      <c r="Q1534" s="9" t="s">
        <v>39</v>
      </c>
      <c r="R1534" s="27" t="s">
        <v>4112</v>
      </c>
      <c r="S1534" s="2" t="s">
        <v>4113</v>
      </c>
    </row>
    <row r="1535" spans="1:20" ht="15.75" customHeight="1">
      <c r="A1535" s="13" t="s">
        <v>4114</v>
      </c>
      <c r="B1535" s="11" t="s">
        <v>3963</v>
      </c>
      <c r="C1535" s="13">
        <v>2012</v>
      </c>
      <c r="D1535" s="13">
        <v>4</v>
      </c>
      <c r="E1535" s="13" t="s">
        <v>4110</v>
      </c>
      <c r="F1535" s="11" t="str">
        <f t="shared" si="48"/>
        <v>OFS-2012-4</v>
      </c>
      <c r="G1535" s="13" t="s">
        <v>96</v>
      </c>
      <c r="H1535" s="11" t="str">
        <f t="shared" si="49"/>
        <v>Concierto para violín n° 5 - Mozart, Wolfgang Amadeus</v>
      </c>
      <c r="I1535" s="13" t="s">
        <v>56</v>
      </c>
      <c r="J1535" s="13" t="s">
        <v>52</v>
      </c>
      <c r="K1535" s="11" t="s">
        <v>24</v>
      </c>
      <c r="L1535" s="13">
        <v>1775</v>
      </c>
      <c r="O1535" s="15" t="s">
        <v>26</v>
      </c>
      <c r="P1535" s="15" t="s">
        <v>27</v>
      </c>
      <c r="Q1535" s="11" t="s">
        <v>45</v>
      </c>
      <c r="R1535" s="27" t="s">
        <v>4112</v>
      </c>
      <c r="S1535" s="2" t="s">
        <v>4113</v>
      </c>
      <c r="T1535" s="9" t="s">
        <v>3</v>
      </c>
    </row>
    <row r="1536" spans="1:20" ht="15.75" customHeight="1">
      <c r="A1536" s="13" t="s">
        <v>4115</v>
      </c>
      <c r="B1536" s="11" t="s">
        <v>3963</v>
      </c>
      <c r="C1536" s="13">
        <v>2012</v>
      </c>
      <c r="D1536" s="13">
        <v>4</v>
      </c>
      <c r="E1536" s="13" t="s">
        <v>4110</v>
      </c>
      <c r="F1536" s="11" t="str">
        <f t="shared" si="48"/>
        <v>OFS-2012-4</v>
      </c>
      <c r="G1536" s="13" t="s">
        <v>4116</v>
      </c>
      <c r="H1536" s="11" t="str">
        <f t="shared" si="49"/>
        <v>Alborada del gracioso - Ravel, Maurice</v>
      </c>
      <c r="I1536" s="13" t="s">
        <v>1</v>
      </c>
      <c r="J1536" s="13" t="s">
        <v>80</v>
      </c>
      <c r="K1536" s="11" t="s">
        <v>24</v>
      </c>
      <c r="L1536" s="13" t="s">
        <v>103</v>
      </c>
      <c r="O1536" s="15" t="s">
        <v>26</v>
      </c>
      <c r="P1536" s="15" t="s">
        <v>27</v>
      </c>
      <c r="Q1536" s="9" t="s">
        <v>39</v>
      </c>
      <c r="R1536" s="27" t="s">
        <v>4112</v>
      </c>
      <c r="S1536" s="2" t="s">
        <v>4113</v>
      </c>
      <c r="T1536" s="9" t="s">
        <v>4117</v>
      </c>
    </row>
    <row r="1537" spans="1:20" ht="15.75" customHeight="1">
      <c r="A1537" s="13" t="s">
        <v>4118</v>
      </c>
      <c r="B1537" s="11" t="s">
        <v>3963</v>
      </c>
      <c r="C1537" s="13">
        <v>2012</v>
      </c>
      <c r="D1537" s="13">
        <v>4</v>
      </c>
      <c r="E1537" s="13" t="s">
        <v>4110</v>
      </c>
      <c r="F1537" s="11" t="str">
        <f t="shared" si="48"/>
        <v>OFS-2012-4</v>
      </c>
      <c r="G1537" s="13" t="s">
        <v>4119</v>
      </c>
      <c r="H1537" s="11" t="str">
        <f t="shared" si="49"/>
        <v>La valse - Ravel, Maurice</v>
      </c>
      <c r="I1537" s="13" t="s">
        <v>1</v>
      </c>
      <c r="J1537" s="13" t="s">
        <v>80</v>
      </c>
      <c r="K1537" s="11" t="s">
        <v>24</v>
      </c>
      <c r="L1537" s="13" t="s">
        <v>4120</v>
      </c>
      <c r="O1537" s="15" t="s">
        <v>26</v>
      </c>
      <c r="P1537" s="15" t="s">
        <v>27</v>
      </c>
      <c r="Q1537" s="9" t="s">
        <v>39</v>
      </c>
      <c r="R1537" s="27" t="s">
        <v>4112</v>
      </c>
      <c r="S1537" s="2" t="s">
        <v>4113</v>
      </c>
    </row>
    <row r="1538" spans="1:20" ht="15.75" customHeight="1">
      <c r="A1538" s="13" t="s">
        <v>4121</v>
      </c>
      <c r="B1538" s="11" t="s">
        <v>3963</v>
      </c>
      <c r="C1538" s="13">
        <v>2012</v>
      </c>
      <c r="D1538" s="6" t="s">
        <v>4122</v>
      </c>
      <c r="E1538" s="13" t="s">
        <v>4123</v>
      </c>
      <c r="F1538" s="11" t="str">
        <f t="shared" si="48"/>
        <v>OFS-2012-Orquesta del Teatro del Maggio Musicale Fiorentino 5</v>
      </c>
      <c r="G1538" s="13" t="s">
        <v>171</v>
      </c>
      <c r="H1538" s="11" t="str">
        <f t="shared" si="49"/>
        <v>Sinfonía n° 41 - Mozart, Wolfgang Amadeus</v>
      </c>
      <c r="I1538" s="13" t="s">
        <v>1</v>
      </c>
      <c r="J1538" s="13" t="s">
        <v>52</v>
      </c>
      <c r="K1538" s="11" t="s">
        <v>24</v>
      </c>
      <c r="L1538" s="13">
        <v>1788</v>
      </c>
      <c r="O1538" s="15" t="s">
        <v>26</v>
      </c>
      <c r="P1538" s="15" t="s">
        <v>27</v>
      </c>
      <c r="Q1538" s="11" t="s">
        <v>45</v>
      </c>
      <c r="R1538" s="27" t="s">
        <v>4124</v>
      </c>
      <c r="S1538" s="2" t="s">
        <v>4125</v>
      </c>
    </row>
    <row r="1539" spans="1:20" ht="15.75" customHeight="1">
      <c r="A1539" s="13" t="s">
        <v>4126</v>
      </c>
      <c r="B1539" s="11" t="s">
        <v>3963</v>
      </c>
      <c r="C1539" s="13">
        <v>2012</v>
      </c>
      <c r="D1539" s="6" t="s">
        <v>4122</v>
      </c>
      <c r="E1539" s="13" t="s">
        <v>4123</v>
      </c>
      <c r="F1539" s="11" t="str">
        <f t="shared" si="48"/>
        <v>OFS-2012-Orquesta del Teatro del Maggio Musicale Fiorentino 5</v>
      </c>
      <c r="G1539" s="13" t="s">
        <v>123</v>
      </c>
      <c r="H1539" s="11" t="str">
        <f t="shared" si="49"/>
        <v>Sinfonía n° 4 - Bruckner, Anton</v>
      </c>
      <c r="I1539" s="13" t="s">
        <v>1</v>
      </c>
      <c r="J1539" s="13" t="s">
        <v>2343</v>
      </c>
      <c r="K1539" s="11" t="s">
        <v>24</v>
      </c>
      <c r="L1539" s="13" t="s">
        <v>4127</v>
      </c>
      <c r="O1539" s="15" t="s">
        <v>26</v>
      </c>
      <c r="P1539" s="15" t="s">
        <v>27</v>
      </c>
      <c r="Q1539" s="11" t="s">
        <v>49</v>
      </c>
      <c r="R1539" s="27" t="s">
        <v>4124</v>
      </c>
      <c r="S1539" s="2" t="s">
        <v>4125</v>
      </c>
    </row>
    <row r="1540" spans="1:20" ht="15.75" customHeight="1">
      <c r="A1540" s="13" t="s">
        <v>4128</v>
      </c>
      <c r="B1540" s="11" t="s">
        <v>3963</v>
      </c>
      <c r="C1540" s="13">
        <v>2012</v>
      </c>
      <c r="D1540" s="6" t="s">
        <v>4122</v>
      </c>
      <c r="E1540" s="13" t="s">
        <v>4129</v>
      </c>
      <c r="F1540" s="11" t="str">
        <f t="shared" si="48"/>
        <v>OFS-2012-Orquesta del Teatro del Maggio Musicale Fiorentino 5</v>
      </c>
      <c r="G1540" s="13" t="s">
        <v>112</v>
      </c>
      <c r="H1540" s="11" t="str">
        <f t="shared" si="49"/>
        <v>Sinfonía n° 3 - van Beethoven, Ludwig</v>
      </c>
      <c r="I1540" s="13" t="s">
        <v>1</v>
      </c>
      <c r="J1540" s="13" t="s">
        <v>31</v>
      </c>
      <c r="K1540" s="11" t="s">
        <v>24</v>
      </c>
      <c r="L1540" s="13" t="s">
        <v>113</v>
      </c>
      <c r="O1540" s="15" t="s">
        <v>26</v>
      </c>
      <c r="P1540" s="15" t="s">
        <v>27</v>
      </c>
      <c r="Q1540" s="9" t="s">
        <v>62</v>
      </c>
      <c r="R1540" s="27" t="s">
        <v>4124</v>
      </c>
      <c r="S1540" s="2" t="s">
        <v>4125</v>
      </c>
    </row>
    <row r="1541" spans="1:20" ht="15.75" customHeight="1">
      <c r="A1541" s="13" t="s">
        <v>4130</v>
      </c>
      <c r="B1541" s="11" t="s">
        <v>3963</v>
      </c>
      <c r="C1541" s="13">
        <v>2012</v>
      </c>
      <c r="D1541" s="6" t="s">
        <v>4122</v>
      </c>
      <c r="E1541" s="13" t="s">
        <v>4129</v>
      </c>
      <c r="F1541" s="11" t="str">
        <f t="shared" si="48"/>
        <v>OFS-2012-Orquesta del Teatro del Maggio Musicale Fiorentino 5</v>
      </c>
      <c r="G1541" s="13" t="s">
        <v>1327</v>
      </c>
      <c r="H1541" s="11" t="str">
        <f t="shared" si="49"/>
        <v>Sinfonía n° 9 - Dvořák, Antonín</v>
      </c>
      <c r="I1541" s="13" t="s">
        <v>1</v>
      </c>
      <c r="J1541" s="13" t="s">
        <v>513</v>
      </c>
      <c r="K1541" s="11" t="s">
        <v>24</v>
      </c>
      <c r="L1541" s="13">
        <v>1893</v>
      </c>
      <c r="O1541" s="15" t="s">
        <v>26</v>
      </c>
      <c r="P1541" s="15" t="s">
        <v>27</v>
      </c>
      <c r="Q1541" s="11" t="s">
        <v>49</v>
      </c>
      <c r="R1541" s="27" t="s">
        <v>4124</v>
      </c>
      <c r="S1541" s="2" t="s">
        <v>4125</v>
      </c>
    </row>
    <row r="1542" spans="1:20" ht="15.75" customHeight="1">
      <c r="A1542" s="13" t="s">
        <v>4131</v>
      </c>
      <c r="B1542" s="11" t="s">
        <v>3963</v>
      </c>
      <c r="C1542" s="13">
        <v>2012</v>
      </c>
      <c r="D1542" s="13">
        <v>6</v>
      </c>
      <c r="E1542" s="13" t="s">
        <v>4132</v>
      </c>
      <c r="F1542" s="11" t="str">
        <f t="shared" si="48"/>
        <v>OFS-2012-6</v>
      </c>
      <c r="G1542" s="13" t="s">
        <v>682</v>
      </c>
      <c r="H1542" s="11" t="str">
        <f t="shared" si="49"/>
        <v>Concierto para piano n° 2 - van Beethoven, Ludwig</v>
      </c>
      <c r="I1542" s="13" t="s">
        <v>213</v>
      </c>
      <c r="J1542" s="13" t="s">
        <v>31</v>
      </c>
      <c r="K1542" s="11" t="s">
        <v>24</v>
      </c>
      <c r="L1542" s="13" t="s">
        <v>683</v>
      </c>
      <c r="N1542" s="13" t="s">
        <v>2553</v>
      </c>
      <c r="O1542" s="15" t="s">
        <v>26</v>
      </c>
      <c r="P1542" s="15" t="s">
        <v>27</v>
      </c>
      <c r="Q1542" s="11" t="s">
        <v>45</v>
      </c>
      <c r="R1542" s="27" t="s">
        <v>4133</v>
      </c>
      <c r="S1542" s="2" t="s">
        <v>4134</v>
      </c>
      <c r="T1542" s="9" t="s">
        <v>3</v>
      </c>
    </row>
    <row r="1543" spans="1:20" ht="15.75" customHeight="1">
      <c r="A1543" s="13" t="s">
        <v>4135</v>
      </c>
      <c r="B1543" s="11" t="s">
        <v>3963</v>
      </c>
      <c r="C1543" s="13">
        <v>2012</v>
      </c>
      <c r="D1543" s="13">
        <v>6</v>
      </c>
      <c r="E1543" s="13" t="s">
        <v>4132</v>
      </c>
      <c r="F1543" s="11" t="str">
        <f t="shared" si="48"/>
        <v>OFS-2012-6</v>
      </c>
      <c r="G1543" s="15" t="s">
        <v>1026</v>
      </c>
      <c r="H1543" s="11" t="str">
        <f t="shared" si="49"/>
        <v>Fantasía coral - van Beethoven, Ludwig</v>
      </c>
      <c r="I1543" s="13" t="s">
        <v>1027</v>
      </c>
      <c r="J1543" s="13" t="s">
        <v>31</v>
      </c>
      <c r="K1543" s="11" t="s">
        <v>24</v>
      </c>
      <c r="L1543" s="13">
        <v>1808</v>
      </c>
      <c r="O1543" s="15" t="s">
        <v>26</v>
      </c>
      <c r="P1543" s="15" t="s">
        <v>27</v>
      </c>
      <c r="Q1543" s="9" t="s">
        <v>62</v>
      </c>
      <c r="R1543" s="27" t="s">
        <v>4133</v>
      </c>
      <c r="S1543" s="2" t="s">
        <v>4134</v>
      </c>
      <c r="T1543" s="9" t="s">
        <v>4136</v>
      </c>
    </row>
    <row r="1544" spans="1:20" ht="15.75" customHeight="1">
      <c r="A1544" s="13" t="s">
        <v>4137</v>
      </c>
      <c r="B1544" s="11" t="s">
        <v>3963</v>
      </c>
      <c r="C1544" s="13">
        <v>2012</v>
      </c>
      <c r="D1544" s="13">
        <v>6</v>
      </c>
      <c r="E1544" s="13" t="s">
        <v>4132</v>
      </c>
      <c r="F1544" s="11" t="str">
        <f t="shared" si="48"/>
        <v>OFS-2012-6</v>
      </c>
      <c r="G1544" s="13" t="s">
        <v>123</v>
      </c>
      <c r="H1544" s="11" t="str">
        <f t="shared" si="49"/>
        <v>Sinfonía n° 4 - van Beethoven, Ludwig</v>
      </c>
      <c r="I1544" s="13" t="s">
        <v>1</v>
      </c>
      <c r="J1544" s="13" t="s">
        <v>31</v>
      </c>
      <c r="K1544" s="11" t="s">
        <v>24</v>
      </c>
      <c r="L1544" s="13">
        <v>1806</v>
      </c>
      <c r="O1544" s="15" t="s">
        <v>26</v>
      </c>
      <c r="P1544" s="15" t="s">
        <v>27</v>
      </c>
      <c r="Q1544" s="9" t="s">
        <v>62</v>
      </c>
      <c r="R1544" s="27" t="s">
        <v>4133</v>
      </c>
      <c r="S1544" s="2" t="s">
        <v>4134</v>
      </c>
    </row>
    <row r="1545" spans="1:20" ht="15.75" customHeight="1">
      <c r="A1545" s="13" t="s">
        <v>4138</v>
      </c>
      <c r="B1545" s="11" t="s">
        <v>3963</v>
      </c>
      <c r="C1545" s="13">
        <v>2012</v>
      </c>
      <c r="D1545" s="6" t="s">
        <v>4139</v>
      </c>
      <c r="E1545" s="13" t="s">
        <v>4140</v>
      </c>
      <c r="F1545" s="11" t="str">
        <f t="shared" si="48"/>
        <v>OFS-2012-Concerto Köln 7</v>
      </c>
      <c r="G1545" s="13" t="s">
        <v>4141</v>
      </c>
      <c r="H1545" s="11" t="str">
        <f t="shared" si="49"/>
        <v>Concerto Grosso, Op. 6 n° 1 - Haendel, Georg Friederich</v>
      </c>
      <c r="I1545" s="13" t="s">
        <v>1</v>
      </c>
      <c r="J1545" s="13" t="s">
        <v>359</v>
      </c>
      <c r="K1545" s="11" t="s">
        <v>24</v>
      </c>
      <c r="L1545" s="13" t="s">
        <v>943</v>
      </c>
      <c r="O1545" s="15" t="s">
        <v>26</v>
      </c>
      <c r="P1545" s="15" t="s">
        <v>27</v>
      </c>
      <c r="Q1545" s="11" t="s">
        <v>148</v>
      </c>
      <c r="R1545" s="27" t="s">
        <v>4142</v>
      </c>
      <c r="S1545" s="2" t="s">
        <v>4143</v>
      </c>
      <c r="T1545" s="9" t="s">
        <v>3122</v>
      </c>
    </row>
    <row r="1546" spans="1:20" ht="15.75" customHeight="1">
      <c r="A1546" s="13" t="s">
        <v>4144</v>
      </c>
      <c r="B1546" s="11" t="s">
        <v>3963</v>
      </c>
      <c r="C1546" s="13">
        <v>2012</v>
      </c>
      <c r="D1546" s="6" t="s">
        <v>4139</v>
      </c>
      <c r="E1546" s="13" t="s">
        <v>4140</v>
      </c>
      <c r="F1546" s="11" t="str">
        <f t="shared" si="48"/>
        <v>OFS-2012-Concerto Köln 7</v>
      </c>
      <c r="G1546" s="13" t="s">
        <v>4145</v>
      </c>
      <c r="H1546" s="11" t="str">
        <f t="shared" si="49"/>
        <v>Concierto para flautas, cuerdas y continuo TWV 52 - Telemann, Georg Philipp</v>
      </c>
      <c r="I1546" s="13" t="s">
        <v>4146</v>
      </c>
      <c r="J1546" s="13" t="s">
        <v>478</v>
      </c>
      <c r="K1546" s="11" t="s">
        <v>24</v>
      </c>
      <c r="M1546" s="13">
        <v>1954</v>
      </c>
      <c r="O1546" s="15" t="s">
        <v>26</v>
      </c>
      <c r="P1546" s="13" t="s">
        <v>27</v>
      </c>
      <c r="Q1546" s="11" t="s">
        <v>148</v>
      </c>
      <c r="R1546" s="27" t="s">
        <v>4142</v>
      </c>
      <c r="S1546" s="2" t="s">
        <v>4143</v>
      </c>
      <c r="T1546" s="9" t="s">
        <v>4147</v>
      </c>
    </row>
    <row r="1547" spans="1:20" ht="15.75" customHeight="1">
      <c r="A1547" s="13" t="s">
        <v>4148</v>
      </c>
      <c r="B1547" s="11" t="s">
        <v>3963</v>
      </c>
      <c r="C1547" s="13">
        <v>2012</v>
      </c>
      <c r="D1547" s="6" t="s">
        <v>4139</v>
      </c>
      <c r="E1547" s="13" t="s">
        <v>4140</v>
      </c>
      <c r="F1547" s="11" t="str">
        <f t="shared" si="48"/>
        <v>OFS-2012-Concerto Köln 7</v>
      </c>
      <c r="G1547" s="13" t="s">
        <v>4149</v>
      </c>
      <c r="H1547" s="11" t="str">
        <f t="shared" si="49"/>
        <v>Cantata: “Ich will den Kreuzstab gerne tragen” BWV 56 - Bach, Johann Sebastian</v>
      </c>
      <c r="I1547" s="13" t="s">
        <v>37</v>
      </c>
      <c r="J1547" s="13" t="s">
        <v>23</v>
      </c>
      <c r="K1547" s="11" t="s">
        <v>24</v>
      </c>
      <c r="L1547" s="13">
        <v>1726</v>
      </c>
      <c r="O1547" s="15" t="s">
        <v>26</v>
      </c>
      <c r="P1547" s="13" t="s">
        <v>27</v>
      </c>
      <c r="Q1547" s="11" t="s">
        <v>148</v>
      </c>
      <c r="R1547" s="27" t="s">
        <v>4142</v>
      </c>
      <c r="S1547" s="2" t="s">
        <v>4143</v>
      </c>
      <c r="T1547" s="9" t="s">
        <v>4150</v>
      </c>
    </row>
    <row r="1548" spans="1:20" ht="15.75" customHeight="1">
      <c r="A1548" s="13" t="s">
        <v>4151</v>
      </c>
      <c r="B1548" s="11" t="s">
        <v>3963</v>
      </c>
      <c r="C1548" s="13">
        <v>2012</v>
      </c>
      <c r="D1548" s="6" t="s">
        <v>4139</v>
      </c>
      <c r="E1548" s="13" t="s">
        <v>4140</v>
      </c>
      <c r="F1548" s="11" t="str">
        <f t="shared" si="48"/>
        <v>OFS-2012-Concerto Köln 7</v>
      </c>
      <c r="G1548" s="13" t="s">
        <v>4152</v>
      </c>
      <c r="H1548" s="11" t="str">
        <f t="shared" si="49"/>
        <v>Concierto de Brandemburgo n° 4 - Bach, Johann Sebastian</v>
      </c>
      <c r="I1548" s="13" t="s">
        <v>56</v>
      </c>
      <c r="J1548" s="13" t="s">
        <v>23</v>
      </c>
      <c r="K1548" s="11" t="s">
        <v>24</v>
      </c>
      <c r="L1548" s="13" t="s">
        <v>224</v>
      </c>
      <c r="O1548" s="15" t="s">
        <v>26</v>
      </c>
      <c r="P1548" s="13" t="s">
        <v>27</v>
      </c>
      <c r="Q1548" s="11" t="s">
        <v>148</v>
      </c>
      <c r="R1548" s="27" t="s">
        <v>4142</v>
      </c>
      <c r="S1548" s="2" t="s">
        <v>4143</v>
      </c>
      <c r="T1548" s="9" t="s">
        <v>3</v>
      </c>
    </row>
    <row r="1549" spans="1:20" ht="15.75" customHeight="1">
      <c r="A1549" s="13" t="s">
        <v>4153</v>
      </c>
      <c r="B1549" s="11" t="s">
        <v>3963</v>
      </c>
      <c r="C1549" s="13">
        <v>2012</v>
      </c>
      <c r="D1549" s="6" t="s">
        <v>4139</v>
      </c>
      <c r="E1549" s="13" t="s">
        <v>4140</v>
      </c>
      <c r="F1549" s="11" t="str">
        <f t="shared" si="48"/>
        <v>OFS-2012-Concerto Köln 7</v>
      </c>
      <c r="G1549" s="13" t="s">
        <v>1355</v>
      </c>
      <c r="H1549" s="11" t="str">
        <f t="shared" si="49"/>
        <v>Cantata Ich habe genung BWV 82 - Bach, Johann Sebastian</v>
      </c>
      <c r="I1549" s="13" t="s">
        <v>37</v>
      </c>
      <c r="J1549" s="13" t="s">
        <v>23</v>
      </c>
      <c r="K1549" s="11" t="s">
        <v>24</v>
      </c>
      <c r="L1549" s="13">
        <v>1727</v>
      </c>
      <c r="N1549" s="13" t="s">
        <v>4154</v>
      </c>
      <c r="O1549" s="15" t="s">
        <v>26</v>
      </c>
      <c r="P1549" s="13" t="s">
        <v>27</v>
      </c>
      <c r="Q1549" s="11" t="s">
        <v>148</v>
      </c>
      <c r="R1549" s="27" t="s">
        <v>4142</v>
      </c>
      <c r="S1549" s="2" t="s">
        <v>4143</v>
      </c>
      <c r="T1549" s="9" t="s">
        <v>3858</v>
      </c>
    </row>
    <row r="1550" spans="1:20" ht="15.75" customHeight="1">
      <c r="A1550" s="13" t="s">
        <v>4155</v>
      </c>
      <c r="B1550" s="11" t="s">
        <v>3963</v>
      </c>
      <c r="C1550" s="13">
        <v>2012</v>
      </c>
      <c r="D1550" s="13">
        <v>8</v>
      </c>
      <c r="E1550" s="13" t="s">
        <v>4156</v>
      </c>
      <c r="F1550" s="11" t="str">
        <f t="shared" si="48"/>
        <v>OFS-2012-8</v>
      </c>
      <c r="G1550" s="13" t="s">
        <v>2176</v>
      </c>
      <c r="H1550" s="11" t="str">
        <f t="shared" si="49"/>
        <v>Fantasía sobre un tema de Thomas Tallis - Vaughan Williams, Ralph</v>
      </c>
      <c r="I1550" s="13" t="s">
        <v>1</v>
      </c>
      <c r="J1550" s="13" t="s">
        <v>2020</v>
      </c>
      <c r="K1550" s="11" t="s">
        <v>24</v>
      </c>
      <c r="L1550" s="13">
        <v>1910</v>
      </c>
      <c r="N1550" s="13" t="s">
        <v>2177</v>
      </c>
      <c r="O1550" s="15" t="s">
        <v>26</v>
      </c>
      <c r="P1550" s="13" t="s">
        <v>27</v>
      </c>
      <c r="Q1550" s="9" t="s">
        <v>39</v>
      </c>
      <c r="R1550" s="27" t="s">
        <v>4157</v>
      </c>
      <c r="S1550" s="2" t="s">
        <v>4158</v>
      </c>
      <c r="T1550" s="9" t="s">
        <v>4159</v>
      </c>
    </row>
    <row r="1551" spans="1:20" ht="15.75" customHeight="1">
      <c r="A1551" s="13" t="s">
        <v>4160</v>
      </c>
      <c r="B1551" s="11" t="s">
        <v>3963</v>
      </c>
      <c r="C1551" s="13">
        <v>2012</v>
      </c>
      <c r="D1551" s="13">
        <v>8</v>
      </c>
      <c r="E1551" s="13" t="s">
        <v>4156</v>
      </c>
      <c r="F1551" s="11" t="str">
        <f t="shared" si="48"/>
        <v>OFS-2012-8</v>
      </c>
      <c r="G1551" s="13" t="s">
        <v>1000</v>
      </c>
      <c r="H1551" s="11" t="str">
        <f t="shared" si="49"/>
        <v>Serenata para vientos - Dvořák, Antonín</v>
      </c>
      <c r="I1551" s="13" t="s">
        <v>1</v>
      </c>
      <c r="J1551" s="13" t="s">
        <v>513</v>
      </c>
      <c r="K1551" s="11" t="s">
        <v>24</v>
      </c>
      <c r="L1551" s="13">
        <v>1878</v>
      </c>
      <c r="O1551" s="15" t="s">
        <v>26</v>
      </c>
      <c r="P1551" s="13" t="s">
        <v>27</v>
      </c>
      <c r="Q1551" s="11" t="s">
        <v>49</v>
      </c>
      <c r="R1551" s="27" t="s">
        <v>4157</v>
      </c>
      <c r="S1551" s="2" t="s">
        <v>4158</v>
      </c>
      <c r="T1551" s="9" t="s">
        <v>4161</v>
      </c>
    </row>
    <row r="1552" spans="1:20" ht="15.75" customHeight="1">
      <c r="A1552" s="13" t="s">
        <v>4162</v>
      </c>
      <c r="B1552" s="11" t="s">
        <v>3963</v>
      </c>
      <c r="C1552" s="13">
        <v>2012</v>
      </c>
      <c r="D1552" s="13">
        <v>8</v>
      </c>
      <c r="E1552" s="13" t="s">
        <v>4156</v>
      </c>
      <c r="F1552" s="11" t="str">
        <f t="shared" si="48"/>
        <v>OFS-2012-8</v>
      </c>
      <c r="G1552" s="13" t="s">
        <v>169</v>
      </c>
      <c r="H1552" s="11" t="str">
        <f t="shared" si="49"/>
        <v>Sinfonía n° 8 - Dvořák, Antonín</v>
      </c>
      <c r="I1552" s="13" t="s">
        <v>1</v>
      </c>
      <c r="J1552" s="13" t="s">
        <v>513</v>
      </c>
      <c r="K1552" s="11" t="s">
        <v>24</v>
      </c>
      <c r="L1552" s="13">
        <v>1889</v>
      </c>
      <c r="O1552" s="15" t="s">
        <v>26</v>
      </c>
      <c r="P1552" s="13" t="s">
        <v>27</v>
      </c>
      <c r="Q1552" s="11" t="s">
        <v>49</v>
      </c>
      <c r="R1552" s="27" t="s">
        <v>4157</v>
      </c>
      <c r="S1552" s="2" t="s">
        <v>4158</v>
      </c>
    </row>
    <row r="1553" spans="1:20" ht="15.75" customHeight="1">
      <c r="A1553" s="13" t="s">
        <v>4163</v>
      </c>
      <c r="B1553" s="11" t="s">
        <v>3963</v>
      </c>
      <c r="C1553" s="13">
        <v>2012</v>
      </c>
      <c r="D1553" s="6" t="s">
        <v>4164</v>
      </c>
      <c r="E1553" s="13" t="s">
        <v>4165</v>
      </c>
      <c r="F1553" s="11" t="str">
        <f t="shared" si="48"/>
        <v>OFS-2012-Orquesta Sinfónica Nacional Juvenil 9</v>
      </c>
      <c r="G1553" s="13" t="s">
        <v>159</v>
      </c>
      <c r="H1553" s="11" t="str">
        <f t="shared" si="49"/>
        <v>Sinfonía n° 7 - van Beethoven, Ludwig</v>
      </c>
      <c r="I1553" s="13" t="s">
        <v>1</v>
      </c>
      <c r="J1553" s="13" t="s">
        <v>31</v>
      </c>
      <c r="K1553" s="11" t="s">
        <v>24</v>
      </c>
      <c r="L1553" s="13" t="s">
        <v>160</v>
      </c>
      <c r="O1553" s="15" t="s">
        <v>26</v>
      </c>
      <c r="P1553" s="13" t="s">
        <v>27</v>
      </c>
      <c r="Q1553" s="9" t="s">
        <v>62</v>
      </c>
      <c r="R1553" s="27" t="s">
        <v>4166</v>
      </c>
      <c r="S1553" s="2" t="s">
        <v>4167</v>
      </c>
    </row>
    <row r="1554" spans="1:20" ht="15.75" customHeight="1">
      <c r="A1554" s="13" t="s">
        <v>4168</v>
      </c>
      <c r="B1554" s="11" t="s">
        <v>3963</v>
      </c>
      <c r="C1554" s="13">
        <v>2012</v>
      </c>
      <c r="D1554" s="6" t="s">
        <v>4164</v>
      </c>
      <c r="E1554" s="13" t="s">
        <v>4165</v>
      </c>
      <c r="F1554" s="11" t="str">
        <f t="shared" si="48"/>
        <v>OFS-2012-Orquesta Sinfónica Nacional Juvenil 9</v>
      </c>
      <c r="G1554" s="13" t="s">
        <v>4169</v>
      </c>
      <c r="H1554" s="11" t="str">
        <f t="shared" si="49"/>
        <v>Huapango - Moncayo, José Pablo</v>
      </c>
      <c r="I1554" s="13" t="s">
        <v>1</v>
      </c>
      <c r="J1554" s="13" t="s">
        <v>4170</v>
      </c>
      <c r="K1554" s="11" t="s">
        <v>24</v>
      </c>
      <c r="L1554" s="13">
        <v>1941</v>
      </c>
      <c r="O1554" s="15" t="s">
        <v>26</v>
      </c>
      <c r="P1554" s="13" t="s">
        <v>27</v>
      </c>
      <c r="Q1554" s="9" t="s">
        <v>39</v>
      </c>
      <c r="R1554" s="27" t="s">
        <v>4166</v>
      </c>
      <c r="S1554" s="2" t="s">
        <v>4167</v>
      </c>
    </row>
    <row r="1555" spans="1:20" ht="15.75" customHeight="1">
      <c r="A1555" s="13" t="s">
        <v>4171</v>
      </c>
      <c r="B1555" s="11" t="s">
        <v>3963</v>
      </c>
      <c r="C1555" s="13">
        <v>2012</v>
      </c>
      <c r="D1555" s="6" t="s">
        <v>4164</v>
      </c>
      <c r="E1555" s="13" t="s">
        <v>4165</v>
      </c>
      <c r="F1555" s="11" t="str">
        <f t="shared" si="48"/>
        <v>OFS-2012-Orquesta Sinfónica Nacional Juvenil 9</v>
      </c>
      <c r="G1555" s="13" t="s">
        <v>4172</v>
      </c>
      <c r="H1555" s="11" t="str">
        <f t="shared" si="49"/>
        <v>Interludio y Marcha-Rancho - Advis, Luis</v>
      </c>
      <c r="I1555" s="13" t="s">
        <v>1</v>
      </c>
      <c r="J1555" s="13" t="s">
        <v>820</v>
      </c>
      <c r="K1555" s="11" t="s">
        <v>24</v>
      </c>
      <c r="M1555" s="13">
        <v>1994</v>
      </c>
      <c r="N1555" s="13" t="s">
        <v>748</v>
      </c>
      <c r="O1555" s="11" t="s">
        <v>34</v>
      </c>
      <c r="P1555" s="13" t="s">
        <v>27</v>
      </c>
      <c r="Q1555" s="9" t="s">
        <v>89</v>
      </c>
      <c r="R1555" s="27" t="s">
        <v>4166</v>
      </c>
      <c r="S1555" s="2" t="s">
        <v>4167</v>
      </c>
      <c r="T1555" s="9" t="s">
        <v>4173</v>
      </c>
    </row>
    <row r="1556" spans="1:20" ht="15.75" customHeight="1">
      <c r="A1556" s="13" t="s">
        <v>4174</v>
      </c>
      <c r="B1556" s="11" t="s">
        <v>3963</v>
      </c>
      <c r="C1556" s="13">
        <v>2012</v>
      </c>
      <c r="D1556" s="6" t="s">
        <v>4164</v>
      </c>
      <c r="E1556" s="13" t="s">
        <v>4165</v>
      </c>
      <c r="F1556" s="11" t="str">
        <f t="shared" si="48"/>
        <v>OFS-2012-Orquesta Sinfónica Nacional Juvenil 9</v>
      </c>
      <c r="G1556" s="13" t="s">
        <v>4175</v>
      </c>
      <c r="H1556" s="11" t="str">
        <f t="shared" si="49"/>
        <v>Danzón n° 2 - Márquez, Arturo</v>
      </c>
      <c r="I1556" s="13" t="s">
        <v>1</v>
      </c>
      <c r="J1556" s="13" t="s">
        <v>2088</v>
      </c>
      <c r="K1556" s="11" t="s">
        <v>24</v>
      </c>
      <c r="L1556" s="13">
        <v>1994</v>
      </c>
      <c r="O1556" s="15" t="s">
        <v>26</v>
      </c>
      <c r="P1556" s="13" t="s">
        <v>27</v>
      </c>
      <c r="Q1556" s="9" t="s">
        <v>89</v>
      </c>
      <c r="R1556" s="27" t="s">
        <v>4166</v>
      </c>
      <c r="S1556" s="2" t="s">
        <v>4167</v>
      </c>
    </row>
    <row r="1557" spans="1:20" ht="15.75" customHeight="1">
      <c r="A1557" s="13" t="s">
        <v>4176</v>
      </c>
      <c r="B1557" s="11" t="s">
        <v>3963</v>
      </c>
      <c r="C1557" s="13">
        <v>2012</v>
      </c>
      <c r="D1557" s="6" t="s">
        <v>4164</v>
      </c>
      <c r="E1557" s="13" t="s">
        <v>4165</v>
      </c>
      <c r="F1557" s="11" t="str">
        <f t="shared" si="48"/>
        <v>OFS-2012-Orquesta Sinfónica Nacional Juvenil 9</v>
      </c>
      <c r="G1557" s="13" t="s">
        <v>831</v>
      </c>
      <c r="H1557" s="11" t="str">
        <f t="shared" si="49"/>
        <v>Suite del ballet Estancia - Ginastera, Alberto</v>
      </c>
      <c r="I1557" s="13" t="s">
        <v>1</v>
      </c>
      <c r="J1557" s="13" t="s">
        <v>552</v>
      </c>
      <c r="K1557" s="11" t="s">
        <v>24</v>
      </c>
      <c r="L1557" s="13">
        <v>1943</v>
      </c>
      <c r="O1557" s="15" t="s">
        <v>26</v>
      </c>
      <c r="P1557" s="13" t="s">
        <v>27</v>
      </c>
      <c r="Q1557" s="9" t="s">
        <v>39</v>
      </c>
      <c r="R1557" s="27" t="s">
        <v>4166</v>
      </c>
      <c r="S1557" s="2" t="s">
        <v>4167</v>
      </c>
      <c r="T1557" s="9" t="s">
        <v>3119</v>
      </c>
    </row>
    <row r="1558" spans="1:20" ht="15.75" customHeight="1">
      <c r="A1558" s="13" t="s">
        <v>4177</v>
      </c>
      <c r="B1558" s="11" t="s">
        <v>3963</v>
      </c>
      <c r="C1558" s="13">
        <v>2012</v>
      </c>
      <c r="D1558" s="13">
        <v>10</v>
      </c>
      <c r="E1558" s="13" t="s">
        <v>4178</v>
      </c>
      <c r="F1558" s="11" t="str">
        <f t="shared" si="48"/>
        <v>OFS-2012-10</v>
      </c>
      <c r="G1558" s="13" t="s">
        <v>4179</v>
      </c>
      <c r="H1558" s="11" t="str">
        <f t="shared" si="49"/>
        <v>Vida del campo - Letelier, Alfonso</v>
      </c>
      <c r="I1558" s="13" t="s">
        <v>213</v>
      </c>
      <c r="J1558" s="13" t="s">
        <v>659</v>
      </c>
      <c r="K1558" s="11" t="s">
        <v>24</v>
      </c>
      <c r="L1558" s="13">
        <v>1937</v>
      </c>
      <c r="O1558" s="32" t="s">
        <v>34</v>
      </c>
      <c r="P1558" s="13" t="s">
        <v>27</v>
      </c>
      <c r="Q1558" s="9" t="s">
        <v>39</v>
      </c>
      <c r="R1558" s="27" t="s">
        <v>4180</v>
      </c>
      <c r="S1558" s="2" t="s">
        <v>4181</v>
      </c>
    </row>
    <row r="1559" spans="1:20" ht="15.75" customHeight="1">
      <c r="A1559" s="13" t="s">
        <v>4182</v>
      </c>
      <c r="B1559" s="11" t="s">
        <v>3963</v>
      </c>
      <c r="C1559" s="13">
        <v>2012</v>
      </c>
      <c r="D1559" s="13">
        <v>10</v>
      </c>
      <c r="E1559" s="13" t="s">
        <v>4178</v>
      </c>
      <c r="F1559" s="11" t="str">
        <f t="shared" si="48"/>
        <v>OFS-2012-10</v>
      </c>
      <c r="G1559" s="13" t="s">
        <v>4183</v>
      </c>
      <c r="H1559" s="11" t="str">
        <f t="shared" si="49"/>
        <v>Sinfonía n° 11 - Shostakóvich, Dmitri</v>
      </c>
      <c r="I1559" s="13" t="s">
        <v>1</v>
      </c>
      <c r="J1559" s="13" t="s">
        <v>541</v>
      </c>
      <c r="K1559" s="11" t="s">
        <v>24</v>
      </c>
      <c r="L1559" s="13">
        <v>1931</v>
      </c>
      <c r="O1559" s="15" t="s">
        <v>26</v>
      </c>
      <c r="P1559" s="13" t="s">
        <v>27</v>
      </c>
      <c r="Q1559" s="9" t="s">
        <v>39</v>
      </c>
      <c r="R1559" s="27" t="s">
        <v>4180</v>
      </c>
      <c r="S1559" s="2" t="s">
        <v>4181</v>
      </c>
    </row>
    <row r="1560" spans="1:20" ht="15.75" customHeight="1">
      <c r="A1560" s="13" t="s">
        <v>4184</v>
      </c>
      <c r="B1560" s="11" t="s">
        <v>3963</v>
      </c>
      <c r="C1560" s="13">
        <v>2013</v>
      </c>
      <c r="D1560" s="13">
        <v>1</v>
      </c>
      <c r="E1560" s="13" t="s">
        <v>4185</v>
      </c>
      <c r="F1560" s="11" t="str">
        <f t="shared" si="48"/>
        <v>OFS-2013-1</v>
      </c>
      <c r="G1560" s="13" t="s">
        <v>4060</v>
      </c>
      <c r="H1560" s="11" t="str">
        <f t="shared" si="49"/>
        <v>Carmina Burana - Orff, Carl</v>
      </c>
      <c r="I1560" s="13" t="s">
        <v>128</v>
      </c>
      <c r="J1560" s="13" t="s">
        <v>4062</v>
      </c>
      <c r="K1560" s="11" t="s">
        <v>24</v>
      </c>
      <c r="L1560" s="13">
        <v>1937</v>
      </c>
      <c r="O1560" s="15" t="s">
        <v>26</v>
      </c>
      <c r="P1560" s="13" t="s">
        <v>27</v>
      </c>
      <c r="Q1560" s="9" t="s">
        <v>39</v>
      </c>
      <c r="R1560" s="9" t="s">
        <v>4186</v>
      </c>
      <c r="S1560" s="4" t="s">
        <v>4187</v>
      </c>
    </row>
    <row r="1561" spans="1:20" ht="15.75" customHeight="1">
      <c r="A1561" s="13" t="s">
        <v>4188</v>
      </c>
      <c r="B1561" s="11" t="s">
        <v>3963</v>
      </c>
      <c r="C1561" s="13">
        <v>2013</v>
      </c>
      <c r="D1561" s="13">
        <v>2</v>
      </c>
      <c r="E1561" s="6" t="s">
        <v>4189</v>
      </c>
      <c r="F1561" s="11" t="str">
        <f t="shared" si="48"/>
        <v>OFS-2013-2</v>
      </c>
      <c r="G1561" s="13" t="s">
        <v>4190</v>
      </c>
      <c r="H1561" s="11" t="str">
        <f t="shared" si="49"/>
        <v>Obertura Leonora n° 3 - van Beethoven, Ludwig</v>
      </c>
      <c r="I1561" s="13" t="s">
        <v>1</v>
      </c>
      <c r="J1561" s="13" t="s">
        <v>31</v>
      </c>
      <c r="K1561" s="11" t="s">
        <v>24</v>
      </c>
      <c r="L1561" s="13">
        <v>1806</v>
      </c>
      <c r="O1561" s="15" t="s">
        <v>26</v>
      </c>
      <c r="P1561" s="13" t="s">
        <v>27</v>
      </c>
      <c r="Q1561" s="9" t="s">
        <v>62</v>
      </c>
      <c r="R1561" s="9" t="s">
        <v>4191</v>
      </c>
      <c r="S1561" s="4" t="s">
        <v>4192</v>
      </c>
      <c r="T1561" s="9" t="s">
        <v>1896</v>
      </c>
    </row>
    <row r="1562" spans="1:20" ht="15.75" customHeight="1">
      <c r="A1562" s="13" t="s">
        <v>4193</v>
      </c>
      <c r="B1562" s="11" t="s">
        <v>3963</v>
      </c>
      <c r="C1562" s="13">
        <v>2013</v>
      </c>
      <c r="D1562" s="13">
        <v>2</v>
      </c>
      <c r="E1562" s="6" t="s">
        <v>4189</v>
      </c>
      <c r="F1562" s="11" t="str">
        <f t="shared" si="48"/>
        <v>OFS-2013-2</v>
      </c>
      <c r="G1562" s="13" t="s">
        <v>4194</v>
      </c>
      <c r="H1562" s="11" t="str">
        <f t="shared" si="49"/>
        <v>Sinfonía n° 45 - Haydn, Franz Joseph</v>
      </c>
      <c r="I1562" s="13" t="s">
        <v>1</v>
      </c>
      <c r="J1562" s="13" t="s">
        <v>65</v>
      </c>
      <c r="K1562" s="11" t="s">
        <v>24</v>
      </c>
      <c r="L1562" s="13">
        <v>1772</v>
      </c>
      <c r="O1562" s="15" t="s">
        <v>26</v>
      </c>
      <c r="P1562" s="13" t="s">
        <v>27</v>
      </c>
      <c r="Q1562" s="11" t="s">
        <v>45</v>
      </c>
      <c r="R1562" s="9" t="s">
        <v>4191</v>
      </c>
      <c r="S1562" s="1" t="s">
        <v>4192</v>
      </c>
    </row>
    <row r="1563" spans="1:20" ht="15.75" customHeight="1">
      <c r="A1563" s="13" t="s">
        <v>4195</v>
      </c>
      <c r="B1563" s="11" t="s">
        <v>3963</v>
      </c>
      <c r="C1563" s="13">
        <v>2013</v>
      </c>
      <c r="D1563" s="13">
        <v>2</v>
      </c>
      <c r="E1563" s="6" t="s">
        <v>4189</v>
      </c>
      <c r="F1563" s="11" t="str">
        <f t="shared" si="48"/>
        <v>OFS-2013-2</v>
      </c>
      <c r="G1563" s="13" t="s">
        <v>123</v>
      </c>
      <c r="H1563" s="11" t="str">
        <f t="shared" si="49"/>
        <v>Sinfonía n° 4 - Mendelssohn, Felix</v>
      </c>
      <c r="I1563" s="13" t="s">
        <v>1</v>
      </c>
      <c r="J1563" s="13" t="s">
        <v>93</v>
      </c>
      <c r="K1563" s="11" t="s">
        <v>24</v>
      </c>
      <c r="L1563" s="13">
        <v>1833</v>
      </c>
      <c r="N1563" s="13" t="s">
        <v>974</v>
      </c>
      <c r="O1563" s="15" t="s">
        <v>26</v>
      </c>
      <c r="P1563" s="13" t="s">
        <v>27</v>
      </c>
      <c r="Q1563" s="9" t="s">
        <v>62</v>
      </c>
      <c r="R1563" s="9" t="s">
        <v>4191</v>
      </c>
      <c r="S1563" s="1" t="s">
        <v>4192</v>
      </c>
    </row>
    <row r="1564" spans="1:20" ht="15.75" customHeight="1">
      <c r="A1564" s="13" t="s">
        <v>4196</v>
      </c>
      <c r="B1564" s="11" t="s">
        <v>3963</v>
      </c>
      <c r="C1564" s="13">
        <v>2013</v>
      </c>
      <c r="D1564" s="13">
        <v>3</v>
      </c>
      <c r="E1564" s="13" t="s">
        <v>219</v>
      </c>
      <c r="F1564" s="11" t="str">
        <f t="shared" si="48"/>
        <v>OFS-2013-3</v>
      </c>
      <c r="G1564" s="13" t="s">
        <v>4197</v>
      </c>
      <c r="H1564" s="11" t="str">
        <f t="shared" si="49"/>
        <v>Suite Sinfónica n° 2 - Soro, Enrique</v>
      </c>
      <c r="I1564" s="13" t="s">
        <v>1</v>
      </c>
      <c r="J1564" s="13" t="s">
        <v>143</v>
      </c>
      <c r="K1564" s="11" t="s">
        <v>24</v>
      </c>
      <c r="L1564" s="13">
        <v>1919</v>
      </c>
      <c r="O1564" s="32" t="s">
        <v>34</v>
      </c>
      <c r="P1564" s="13" t="s">
        <v>27</v>
      </c>
      <c r="Q1564" s="9" t="s">
        <v>39</v>
      </c>
      <c r="R1564" s="49" t="s">
        <v>4198</v>
      </c>
      <c r="S1564" s="1" t="s">
        <v>4199</v>
      </c>
      <c r="T1564" s="9" t="s">
        <v>3119</v>
      </c>
    </row>
    <row r="1565" spans="1:20" ht="15.75" customHeight="1">
      <c r="A1565" s="13" t="s">
        <v>4200</v>
      </c>
      <c r="B1565" s="11" t="s">
        <v>3963</v>
      </c>
      <c r="C1565" s="13">
        <v>2013</v>
      </c>
      <c r="D1565" s="13">
        <v>3</v>
      </c>
      <c r="E1565" s="13" t="s">
        <v>219</v>
      </c>
      <c r="F1565" s="11" t="str">
        <f t="shared" si="48"/>
        <v>OFS-2013-3</v>
      </c>
      <c r="G1565" s="13" t="s">
        <v>2697</v>
      </c>
      <c r="H1565" s="11" t="str">
        <f t="shared" si="49"/>
        <v>Sinfonía concertante  - Mozart, Wolfgang Amadeus</v>
      </c>
      <c r="I1565" s="13" t="s">
        <v>2575</v>
      </c>
      <c r="J1565" s="13" t="s">
        <v>52</v>
      </c>
      <c r="K1565" s="11" t="s">
        <v>24</v>
      </c>
      <c r="L1565" s="13">
        <v>1779</v>
      </c>
      <c r="O1565" s="13" t="s">
        <v>26</v>
      </c>
      <c r="P1565" s="13" t="s">
        <v>27</v>
      </c>
      <c r="Q1565" s="11" t="s">
        <v>45</v>
      </c>
      <c r="R1565" s="49" t="s">
        <v>4198</v>
      </c>
      <c r="S1565" s="4" t="s">
        <v>4199</v>
      </c>
      <c r="T1565" s="9" t="s">
        <v>4201</v>
      </c>
    </row>
    <row r="1566" spans="1:20" ht="15.75" customHeight="1">
      <c r="A1566" s="13" t="s">
        <v>4202</v>
      </c>
      <c r="B1566" s="11" t="s">
        <v>3963</v>
      </c>
      <c r="C1566" s="13">
        <v>2013</v>
      </c>
      <c r="D1566" s="13">
        <v>3</v>
      </c>
      <c r="E1566" s="13" t="s">
        <v>219</v>
      </c>
      <c r="F1566" s="11" t="str">
        <f t="shared" si="48"/>
        <v>OFS-2013-3</v>
      </c>
      <c r="G1566" s="13" t="s">
        <v>127</v>
      </c>
      <c r="H1566" s="11" t="str">
        <f t="shared" si="49"/>
        <v>Requiem - Mozart, Wolfgang Amadeus</v>
      </c>
      <c r="I1566" s="13" t="s">
        <v>128</v>
      </c>
      <c r="J1566" s="13" t="s">
        <v>52</v>
      </c>
      <c r="K1566" s="11" t="s">
        <v>24</v>
      </c>
      <c r="L1566" s="13" t="s">
        <v>4203</v>
      </c>
      <c r="O1566" s="13" t="s">
        <v>26</v>
      </c>
      <c r="P1566" s="13" t="s">
        <v>27</v>
      </c>
      <c r="Q1566" s="11" t="s">
        <v>45</v>
      </c>
      <c r="R1566" s="49" t="s">
        <v>4198</v>
      </c>
      <c r="S1566" s="4" t="s">
        <v>4199</v>
      </c>
    </row>
    <row r="1567" spans="1:20" ht="15.75" customHeight="1">
      <c r="A1567" s="13" t="s">
        <v>4204</v>
      </c>
      <c r="B1567" s="11" t="s">
        <v>3963</v>
      </c>
      <c r="C1567" s="13">
        <v>2013</v>
      </c>
      <c r="D1567" s="13">
        <v>4</v>
      </c>
      <c r="E1567" s="13" t="s">
        <v>4205</v>
      </c>
      <c r="F1567" s="11" t="str">
        <f t="shared" si="48"/>
        <v>OFS-2013-4</v>
      </c>
      <c r="G1567" s="13" t="s">
        <v>51</v>
      </c>
      <c r="H1567" s="11" t="str">
        <f t="shared" si="49"/>
        <v>Sinfonía n° 38 - Mozart, Wolfgang Amadeus</v>
      </c>
      <c r="I1567" s="13" t="s">
        <v>1</v>
      </c>
      <c r="J1567" s="13" t="s">
        <v>52</v>
      </c>
      <c r="K1567" s="11" t="s">
        <v>24</v>
      </c>
      <c r="L1567" s="13">
        <v>1786</v>
      </c>
      <c r="O1567" s="13" t="s">
        <v>26</v>
      </c>
      <c r="P1567" s="13" t="s">
        <v>27</v>
      </c>
      <c r="Q1567" s="11" t="s">
        <v>45</v>
      </c>
      <c r="R1567" s="49" t="s">
        <v>4206</v>
      </c>
      <c r="S1567" s="4" t="s">
        <v>4207</v>
      </c>
    </row>
    <row r="1568" spans="1:20" ht="15.75" customHeight="1">
      <c r="A1568" s="13" t="s">
        <v>4208</v>
      </c>
      <c r="B1568" s="11" t="s">
        <v>3963</v>
      </c>
      <c r="C1568" s="13">
        <v>2013</v>
      </c>
      <c r="D1568" s="13">
        <v>4</v>
      </c>
      <c r="E1568" s="13" t="s">
        <v>4205</v>
      </c>
      <c r="F1568" s="11" t="str">
        <f t="shared" ref="F1568:F1631" si="50">CONCATENATE(B1568, "-", C1568, "-", D1568)</f>
        <v>OFS-2013-4</v>
      </c>
      <c r="G1568" s="13" t="s">
        <v>123</v>
      </c>
      <c r="H1568" s="11" t="str">
        <f t="shared" ref="H1568:H1631" si="51">G1568 &amp; " - " &amp; J1568</f>
        <v>Sinfonía n° 4 - Mahler, Gustav</v>
      </c>
      <c r="I1568" s="13" t="s">
        <v>1</v>
      </c>
      <c r="J1568" s="13" t="s">
        <v>469</v>
      </c>
      <c r="K1568" s="11" t="s">
        <v>24</v>
      </c>
      <c r="L1568" s="13" t="s">
        <v>470</v>
      </c>
      <c r="O1568" s="13" t="s">
        <v>26</v>
      </c>
      <c r="P1568" s="13" t="s">
        <v>27</v>
      </c>
      <c r="Q1568" s="9" t="s">
        <v>39</v>
      </c>
      <c r="R1568" s="49" t="s">
        <v>4206</v>
      </c>
      <c r="S1568" s="1" t="s">
        <v>4207</v>
      </c>
    </row>
    <row r="1569" spans="1:20" ht="15.75" customHeight="1">
      <c r="A1569" s="13" t="s">
        <v>4209</v>
      </c>
      <c r="B1569" s="11" t="s">
        <v>3963</v>
      </c>
      <c r="C1569" s="13">
        <v>2013</v>
      </c>
      <c r="D1569" s="6">
        <v>5</v>
      </c>
      <c r="E1569" s="13" t="s">
        <v>4210</v>
      </c>
      <c r="F1569" s="11" t="str">
        <f t="shared" si="50"/>
        <v>OFS-2013-5</v>
      </c>
      <c r="G1569" s="13" t="s">
        <v>4211</v>
      </c>
      <c r="H1569" s="11" t="str">
        <f t="shared" si="51"/>
        <v>Sonata n° 1 - van Beethoven, Ludwig</v>
      </c>
      <c r="I1569" s="13" t="s">
        <v>4212</v>
      </c>
      <c r="J1569" s="13" t="s">
        <v>31</v>
      </c>
      <c r="K1569" s="11" t="s">
        <v>24</v>
      </c>
      <c r="L1569" s="13" t="s">
        <v>4213</v>
      </c>
      <c r="O1569" s="15" t="s">
        <v>26</v>
      </c>
      <c r="P1569" s="13" t="s">
        <v>27</v>
      </c>
      <c r="Q1569" s="11" t="s">
        <v>45</v>
      </c>
      <c r="R1569" s="49" t="s">
        <v>4214</v>
      </c>
      <c r="S1569" s="4" t="s">
        <v>4215</v>
      </c>
    </row>
    <row r="1570" spans="1:20" ht="15.75" customHeight="1">
      <c r="A1570" s="13" t="s">
        <v>4216</v>
      </c>
      <c r="B1570" s="11" t="s">
        <v>3963</v>
      </c>
      <c r="C1570" s="13">
        <v>2013</v>
      </c>
      <c r="D1570" s="6">
        <v>5</v>
      </c>
      <c r="E1570" s="13" t="s">
        <v>4210</v>
      </c>
      <c r="F1570" s="11" t="str">
        <f t="shared" si="50"/>
        <v>OFS-2013-5</v>
      </c>
      <c r="G1570" s="13" t="s">
        <v>4217</v>
      </c>
      <c r="H1570" s="11" t="str">
        <f t="shared" si="51"/>
        <v>Sonata en La mayor - Franck, César</v>
      </c>
      <c r="I1570" s="13" t="s">
        <v>4212</v>
      </c>
      <c r="J1570" s="13" t="s">
        <v>4218</v>
      </c>
      <c r="K1570" s="11" t="s">
        <v>24</v>
      </c>
      <c r="L1570" s="13">
        <v>1886</v>
      </c>
      <c r="O1570" s="15" t="s">
        <v>26</v>
      </c>
      <c r="P1570" s="13" t="s">
        <v>27</v>
      </c>
      <c r="Q1570" s="11" t="s">
        <v>49</v>
      </c>
      <c r="R1570" s="49" t="s">
        <v>4214</v>
      </c>
      <c r="S1570" s="1" t="s">
        <v>4215</v>
      </c>
      <c r="T1570" s="9" t="s">
        <v>4219</v>
      </c>
    </row>
    <row r="1571" spans="1:20" ht="15.75" customHeight="1">
      <c r="A1571" s="13" t="s">
        <v>4220</v>
      </c>
      <c r="B1571" s="11" t="s">
        <v>3963</v>
      </c>
      <c r="C1571" s="13">
        <v>2013</v>
      </c>
      <c r="D1571" s="6">
        <v>5</v>
      </c>
      <c r="E1571" s="13" t="s">
        <v>4210</v>
      </c>
      <c r="F1571" s="11" t="str">
        <f t="shared" si="50"/>
        <v>OFS-2013-5</v>
      </c>
      <c r="G1571" s="13" t="s">
        <v>4221</v>
      </c>
      <c r="H1571" s="11" t="str">
        <f t="shared" si="51"/>
        <v>Sonata Op. 1 n° 4 - Tartini, Giuseppe</v>
      </c>
      <c r="I1571" s="13" t="s">
        <v>4212</v>
      </c>
      <c r="J1571" s="13" t="s">
        <v>4222</v>
      </c>
      <c r="K1571" s="11" t="s">
        <v>24</v>
      </c>
      <c r="L1571" s="13">
        <v>1734</v>
      </c>
      <c r="O1571" s="13" t="s">
        <v>26</v>
      </c>
      <c r="P1571" s="13" t="s">
        <v>27</v>
      </c>
      <c r="Q1571" s="11" t="s">
        <v>148</v>
      </c>
      <c r="R1571" s="49" t="s">
        <v>4214</v>
      </c>
      <c r="S1571" s="4" t="s">
        <v>4215</v>
      </c>
      <c r="T1571" s="9" t="s">
        <v>4223</v>
      </c>
    </row>
    <row r="1572" spans="1:20" ht="15.75" customHeight="1">
      <c r="A1572" s="13" t="s">
        <v>4224</v>
      </c>
      <c r="B1572" s="11" t="s">
        <v>3963</v>
      </c>
      <c r="C1572" s="13">
        <v>2013</v>
      </c>
      <c r="D1572" s="6">
        <v>6</v>
      </c>
      <c r="E1572" s="13" t="s">
        <v>4225</v>
      </c>
      <c r="F1572" s="11" t="str">
        <f t="shared" si="50"/>
        <v>OFS-2013-6</v>
      </c>
      <c r="G1572" s="13" t="s">
        <v>1021</v>
      </c>
      <c r="H1572" s="11" t="str">
        <f t="shared" si="51"/>
        <v>Obertura Coriolano - van Beethoven, Ludwig</v>
      </c>
      <c r="I1572" s="13" t="s">
        <v>1</v>
      </c>
      <c r="J1572" s="13" t="s">
        <v>31</v>
      </c>
      <c r="K1572" s="11" t="s">
        <v>24</v>
      </c>
      <c r="L1572" s="13">
        <v>1807</v>
      </c>
      <c r="O1572" s="13" t="s">
        <v>26</v>
      </c>
      <c r="P1572" s="13" t="s">
        <v>27</v>
      </c>
      <c r="Q1572" s="9" t="s">
        <v>62</v>
      </c>
      <c r="R1572" s="49" t="s">
        <v>4226</v>
      </c>
      <c r="S1572" s="4" t="s">
        <v>4227</v>
      </c>
    </row>
    <row r="1573" spans="1:20" ht="15.75" customHeight="1">
      <c r="A1573" s="13" t="s">
        <v>4228</v>
      </c>
      <c r="B1573" s="11" t="s">
        <v>3963</v>
      </c>
      <c r="C1573" s="13">
        <v>2013</v>
      </c>
      <c r="D1573" s="6">
        <v>6</v>
      </c>
      <c r="E1573" s="13" t="s">
        <v>4225</v>
      </c>
      <c r="F1573" s="11" t="str">
        <f t="shared" si="50"/>
        <v>OFS-2013-6</v>
      </c>
      <c r="G1573" s="13" t="s">
        <v>592</v>
      </c>
      <c r="H1573" s="11" t="str">
        <f t="shared" si="51"/>
        <v>Concierto para piano n° 1 - van Beethoven, Ludwig</v>
      </c>
      <c r="I1573" s="13" t="s">
        <v>213</v>
      </c>
      <c r="J1573" s="13" t="s">
        <v>31</v>
      </c>
      <c r="K1573" s="11" t="s">
        <v>24</v>
      </c>
      <c r="L1573" s="13" t="s">
        <v>593</v>
      </c>
      <c r="O1573" s="13" t="s">
        <v>26</v>
      </c>
      <c r="P1573" s="13" t="s">
        <v>27</v>
      </c>
      <c r="Q1573" s="11" t="s">
        <v>45</v>
      </c>
      <c r="R1573" s="49" t="s">
        <v>4226</v>
      </c>
      <c r="S1573" s="1" t="s">
        <v>4227</v>
      </c>
      <c r="T1573" s="9" t="s">
        <v>3</v>
      </c>
    </row>
    <row r="1574" spans="1:20" ht="15.75" customHeight="1">
      <c r="A1574" s="13" t="s">
        <v>4229</v>
      </c>
      <c r="B1574" s="11" t="s">
        <v>3963</v>
      </c>
      <c r="C1574" s="13">
        <v>2013</v>
      </c>
      <c r="D1574" s="6">
        <v>6</v>
      </c>
      <c r="E1574" s="13" t="s">
        <v>4225</v>
      </c>
      <c r="F1574" s="11" t="str">
        <f t="shared" si="50"/>
        <v>OFS-2013-6</v>
      </c>
      <c r="G1574" s="13" t="s">
        <v>216</v>
      </c>
      <c r="H1574" s="11" t="str">
        <f t="shared" si="51"/>
        <v>Sinfonía n° 5 - van Beethoven, Ludwig</v>
      </c>
      <c r="I1574" s="13" t="s">
        <v>1</v>
      </c>
      <c r="J1574" s="13" t="s">
        <v>31</v>
      </c>
      <c r="K1574" s="11" t="s">
        <v>24</v>
      </c>
      <c r="L1574" s="13" t="s">
        <v>217</v>
      </c>
      <c r="O1574" s="13" t="s">
        <v>26</v>
      </c>
      <c r="P1574" s="13" t="s">
        <v>27</v>
      </c>
      <c r="Q1574" s="9" t="s">
        <v>62</v>
      </c>
      <c r="R1574" s="49" t="s">
        <v>4226</v>
      </c>
      <c r="S1574" s="1" t="s">
        <v>4227</v>
      </c>
    </row>
    <row r="1575" spans="1:20" ht="15.75" customHeight="1">
      <c r="A1575" s="13" t="s">
        <v>4230</v>
      </c>
      <c r="B1575" s="11" t="s">
        <v>3963</v>
      </c>
      <c r="C1575" s="13">
        <v>2013</v>
      </c>
      <c r="D1575" s="13">
        <v>7</v>
      </c>
      <c r="E1575" s="13" t="s">
        <v>4231</v>
      </c>
      <c r="F1575" s="11" t="str">
        <f t="shared" si="50"/>
        <v>OFS-2013-7</v>
      </c>
      <c r="G1575" s="13" t="s">
        <v>592</v>
      </c>
      <c r="H1575" s="11" t="str">
        <f t="shared" si="51"/>
        <v>Concierto para piano n° 1 - Brahms, Johannes</v>
      </c>
      <c r="I1575" s="13" t="s">
        <v>213</v>
      </c>
      <c r="J1575" s="13" t="s">
        <v>698</v>
      </c>
      <c r="K1575" s="11" t="s">
        <v>24</v>
      </c>
      <c r="L1575" s="13" t="s">
        <v>1819</v>
      </c>
      <c r="O1575" s="13" t="s">
        <v>26</v>
      </c>
      <c r="P1575" s="13" t="s">
        <v>27</v>
      </c>
      <c r="Q1575" s="11" t="s">
        <v>49</v>
      </c>
      <c r="R1575" s="49" t="s">
        <v>4232</v>
      </c>
      <c r="S1575" s="1" t="s">
        <v>4233</v>
      </c>
      <c r="T1575" s="9" t="s">
        <v>3</v>
      </c>
    </row>
    <row r="1576" spans="1:20" ht="15.75" customHeight="1">
      <c r="A1576" s="13" t="s">
        <v>4234</v>
      </c>
      <c r="B1576" s="11" t="s">
        <v>3963</v>
      </c>
      <c r="C1576" s="13">
        <v>2013</v>
      </c>
      <c r="D1576" s="13">
        <v>7</v>
      </c>
      <c r="E1576" s="13" t="s">
        <v>4231</v>
      </c>
      <c r="F1576" s="11" t="str">
        <f t="shared" si="50"/>
        <v>OFS-2013-7</v>
      </c>
      <c r="G1576" s="13" t="s">
        <v>868</v>
      </c>
      <c r="H1576" s="11" t="str">
        <f t="shared" si="51"/>
        <v>Sinfonía n° 6 - Shostakóvich, Dmitri</v>
      </c>
      <c r="I1576" s="13" t="s">
        <v>1</v>
      </c>
      <c r="J1576" s="13" t="s">
        <v>541</v>
      </c>
      <c r="K1576" s="11" t="s">
        <v>24</v>
      </c>
      <c r="L1576" s="13">
        <v>1939</v>
      </c>
      <c r="O1576" s="13" t="s">
        <v>26</v>
      </c>
      <c r="P1576" s="13" t="s">
        <v>27</v>
      </c>
      <c r="Q1576" s="9" t="s">
        <v>39</v>
      </c>
      <c r="R1576" s="49" t="s">
        <v>4232</v>
      </c>
      <c r="S1576" s="1" t="s">
        <v>4233</v>
      </c>
    </row>
    <row r="1577" spans="1:20" ht="15.75" customHeight="1">
      <c r="A1577" s="13" t="s">
        <v>4235</v>
      </c>
      <c r="B1577" s="11" t="s">
        <v>3963</v>
      </c>
      <c r="C1577" s="13">
        <v>2013</v>
      </c>
      <c r="D1577" s="13">
        <v>8</v>
      </c>
      <c r="E1577" s="13" t="s">
        <v>4236</v>
      </c>
      <c r="F1577" s="11" t="str">
        <f t="shared" si="50"/>
        <v>OFS-2013-8</v>
      </c>
      <c r="G1577" s="13" t="s">
        <v>309</v>
      </c>
      <c r="H1577" s="11" t="str">
        <f t="shared" si="51"/>
        <v>Obertura de Las hébridas - Mendelssohn, Felix</v>
      </c>
      <c r="I1577" s="13" t="s">
        <v>1</v>
      </c>
      <c r="J1577" s="13" t="s">
        <v>93</v>
      </c>
      <c r="K1577" s="11" t="s">
        <v>24</v>
      </c>
      <c r="L1577" s="13" t="s">
        <v>521</v>
      </c>
      <c r="M1577" s="13" t="s">
        <v>4237</v>
      </c>
      <c r="O1577" s="13" t="s">
        <v>26</v>
      </c>
      <c r="P1577" s="13" t="s">
        <v>27</v>
      </c>
      <c r="Q1577" s="9" t="s">
        <v>62</v>
      </c>
      <c r="R1577" s="49" t="s">
        <v>4238</v>
      </c>
      <c r="S1577" s="4" t="s">
        <v>4239</v>
      </c>
      <c r="T1577" s="9" t="s">
        <v>1896</v>
      </c>
    </row>
    <row r="1578" spans="1:20" ht="15.75" customHeight="1">
      <c r="A1578" s="13" t="s">
        <v>4240</v>
      </c>
      <c r="B1578" s="11" t="s">
        <v>3963</v>
      </c>
      <c r="C1578" s="13">
        <v>2013</v>
      </c>
      <c r="D1578" s="13">
        <v>8</v>
      </c>
      <c r="E1578" s="13" t="s">
        <v>4236</v>
      </c>
      <c r="F1578" s="11" t="str">
        <f t="shared" si="50"/>
        <v>OFS-2013-8</v>
      </c>
      <c r="G1578" s="13" t="s">
        <v>868</v>
      </c>
      <c r="H1578" s="11" t="str">
        <f t="shared" si="51"/>
        <v>Sinfonía n° 6 - van Beethoven, Ludwig</v>
      </c>
      <c r="I1578" s="13" t="s">
        <v>1</v>
      </c>
      <c r="J1578" s="13" t="s">
        <v>31</v>
      </c>
      <c r="K1578" s="11" t="s">
        <v>24</v>
      </c>
      <c r="L1578" s="13">
        <v>1808</v>
      </c>
      <c r="O1578" s="13" t="s">
        <v>26</v>
      </c>
      <c r="P1578" s="13" t="s">
        <v>27</v>
      </c>
      <c r="Q1578" s="9" t="s">
        <v>62</v>
      </c>
      <c r="R1578" s="49" t="s">
        <v>4238</v>
      </c>
      <c r="S1578" s="1" t="s">
        <v>4239</v>
      </c>
    </row>
    <row r="1579" spans="1:20" ht="15.75" customHeight="1">
      <c r="A1579" s="13" t="s">
        <v>4241</v>
      </c>
      <c r="B1579" s="11" t="s">
        <v>3963</v>
      </c>
      <c r="C1579" s="13">
        <v>2013</v>
      </c>
      <c r="D1579" s="13">
        <v>8</v>
      </c>
      <c r="E1579" s="13" t="s">
        <v>4236</v>
      </c>
      <c r="F1579" s="11" t="str">
        <f t="shared" si="50"/>
        <v>OFS-2013-8</v>
      </c>
      <c r="G1579" s="13" t="s">
        <v>4242</v>
      </c>
      <c r="H1579" s="11" t="str">
        <f t="shared" si="51"/>
        <v>La noche de los mayas - Revueltas, Silvestre</v>
      </c>
      <c r="I1579" s="13" t="s">
        <v>1</v>
      </c>
      <c r="J1579" s="13" t="s">
        <v>1862</v>
      </c>
      <c r="K1579" s="11" t="s">
        <v>24</v>
      </c>
      <c r="L1579" s="13">
        <v>1939</v>
      </c>
      <c r="O1579" s="13" t="s">
        <v>26</v>
      </c>
      <c r="P1579" s="13" t="s">
        <v>27</v>
      </c>
      <c r="Q1579" s="9" t="s">
        <v>39</v>
      </c>
      <c r="R1579" s="49" t="s">
        <v>4238</v>
      </c>
      <c r="S1579" s="4" t="s">
        <v>4239</v>
      </c>
      <c r="T1579" s="9" t="s">
        <v>4243</v>
      </c>
    </row>
    <row r="1580" spans="1:20" ht="15.75" customHeight="1">
      <c r="A1580" s="13" t="s">
        <v>4244</v>
      </c>
      <c r="B1580" s="11" t="s">
        <v>3963</v>
      </c>
      <c r="C1580" s="13">
        <v>2013</v>
      </c>
      <c r="D1580" s="13">
        <v>8</v>
      </c>
      <c r="E1580" s="13" t="s">
        <v>4236</v>
      </c>
      <c r="F1580" s="11" t="str">
        <f t="shared" si="50"/>
        <v>OFS-2013-8</v>
      </c>
      <c r="G1580" s="13" t="s">
        <v>4245</v>
      </c>
      <c r="H1580" s="11" t="str">
        <f t="shared" si="51"/>
        <v>Sensemayá - Revueltas, Silvestre</v>
      </c>
      <c r="I1580" s="13" t="s">
        <v>1</v>
      </c>
      <c r="J1580" s="13" t="s">
        <v>1862</v>
      </c>
      <c r="K1580" s="11" t="s">
        <v>24</v>
      </c>
      <c r="L1580" s="13">
        <v>1938</v>
      </c>
      <c r="O1580" s="13" t="s">
        <v>26</v>
      </c>
      <c r="P1580" s="13" t="s">
        <v>27</v>
      </c>
      <c r="Q1580" s="9" t="s">
        <v>39</v>
      </c>
      <c r="R1580" s="49" t="s">
        <v>4238</v>
      </c>
      <c r="S1580" s="4" t="s">
        <v>4239</v>
      </c>
    </row>
    <row r="1581" spans="1:20" ht="15.75" customHeight="1">
      <c r="A1581" s="13" t="s">
        <v>4246</v>
      </c>
      <c r="B1581" s="11" t="s">
        <v>3963</v>
      </c>
      <c r="C1581" s="13">
        <v>2013</v>
      </c>
      <c r="D1581" s="13">
        <v>8</v>
      </c>
      <c r="E1581" s="13" t="s">
        <v>4236</v>
      </c>
      <c r="F1581" s="11" t="str">
        <f t="shared" si="50"/>
        <v>OFS-2013-8</v>
      </c>
      <c r="G1581" s="13" t="s">
        <v>79</v>
      </c>
      <c r="H1581" s="11" t="str">
        <f t="shared" si="51"/>
        <v>Bolero - Ravel, Maurice</v>
      </c>
      <c r="I1581" s="13" t="s">
        <v>1</v>
      </c>
      <c r="J1581" s="13" t="s">
        <v>80</v>
      </c>
      <c r="K1581" s="11" t="s">
        <v>24</v>
      </c>
      <c r="L1581" s="13">
        <v>1928</v>
      </c>
      <c r="O1581" s="13" t="s">
        <v>26</v>
      </c>
      <c r="P1581" s="13" t="s">
        <v>27</v>
      </c>
      <c r="Q1581" s="9" t="s">
        <v>39</v>
      </c>
      <c r="R1581" s="49" t="s">
        <v>4238</v>
      </c>
      <c r="S1581" s="1" t="s">
        <v>4239</v>
      </c>
    </row>
    <row r="1582" spans="1:20" ht="15.75" customHeight="1">
      <c r="A1582" s="13" t="s">
        <v>4247</v>
      </c>
      <c r="B1582" s="11" t="s">
        <v>3963</v>
      </c>
      <c r="C1582" s="13">
        <v>2013</v>
      </c>
      <c r="D1582" s="13">
        <v>9</v>
      </c>
      <c r="E1582" s="13" t="s">
        <v>4248</v>
      </c>
      <c r="F1582" s="11" t="str">
        <f t="shared" si="50"/>
        <v>OFS-2013-9</v>
      </c>
      <c r="G1582" s="13" t="s">
        <v>1758</v>
      </c>
      <c r="H1582" s="11" t="str">
        <f t="shared" si="51"/>
        <v>Preludio a la siesta de un fauno - Debussy, Claude</v>
      </c>
      <c r="I1582" s="13" t="s">
        <v>1</v>
      </c>
      <c r="J1582" s="13" t="s">
        <v>1759</v>
      </c>
      <c r="K1582" s="11" t="s">
        <v>24</v>
      </c>
      <c r="L1582" s="13" t="s">
        <v>1760</v>
      </c>
      <c r="O1582" s="13" t="s">
        <v>26</v>
      </c>
      <c r="P1582" s="13" t="s">
        <v>27</v>
      </c>
      <c r="Q1582" s="11" t="s">
        <v>49</v>
      </c>
      <c r="R1582" s="49" t="s">
        <v>4249</v>
      </c>
      <c r="S1582" s="1" t="s">
        <v>4250</v>
      </c>
      <c r="T1582" s="9" t="s">
        <v>4251</v>
      </c>
    </row>
    <row r="1583" spans="1:20" ht="15.75" customHeight="1">
      <c r="A1583" s="13" t="s">
        <v>4252</v>
      </c>
      <c r="B1583" s="11" t="s">
        <v>3963</v>
      </c>
      <c r="C1583" s="13">
        <v>2013</v>
      </c>
      <c r="D1583" s="13">
        <v>9</v>
      </c>
      <c r="E1583" s="13" t="s">
        <v>4248</v>
      </c>
      <c r="F1583" s="11" t="str">
        <f t="shared" si="50"/>
        <v>OFS-2013-9</v>
      </c>
      <c r="G1583" s="13" t="s">
        <v>588</v>
      </c>
      <c r="H1583" s="11" t="str">
        <f t="shared" si="51"/>
        <v>Concierto para piano n° 3 - Prokofiev, Serguei</v>
      </c>
      <c r="I1583" s="13" t="s">
        <v>213</v>
      </c>
      <c r="J1583" s="13" t="s">
        <v>1753</v>
      </c>
      <c r="K1583" s="11" t="s">
        <v>24</v>
      </c>
      <c r="L1583" s="13" t="s">
        <v>4253</v>
      </c>
      <c r="O1583" s="13" t="s">
        <v>26</v>
      </c>
      <c r="P1583" s="13" t="s">
        <v>27</v>
      </c>
      <c r="Q1583" s="9" t="s">
        <v>39</v>
      </c>
      <c r="R1583" s="49" t="s">
        <v>4249</v>
      </c>
      <c r="S1583" s="1" t="s">
        <v>4250</v>
      </c>
      <c r="T1583" s="9" t="s">
        <v>3</v>
      </c>
    </row>
    <row r="1584" spans="1:20" ht="15.75" customHeight="1">
      <c r="A1584" s="13" t="s">
        <v>4254</v>
      </c>
      <c r="B1584" s="11" t="s">
        <v>3963</v>
      </c>
      <c r="C1584" s="13">
        <v>2013</v>
      </c>
      <c r="D1584" s="13">
        <v>9</v>
      </c>
      <c r="E1584" s="13" t="s">
        <v>4248</v>
      </c>
      <c r="F1584" s="11" t="str">
        <f t="shared" si="50"/>
        <v>OFS-2013-9</v>
      </c>
      <c r="G1584" s="13" t="s">
        <v>4255</v>
      </c>
      <c r="H1584" s="11" t="str">
        <f t="shared" si="51"/>
        <v>La consagración de la primavera - Stravinsky, Igor</v>
      </c>
      <c r="I1584" s="13" t="s">
        <v>1</v>
      </c>
      <c r="J1584" s="13" t="s">
        <v>76</v>
      </c>
      <c r="K1584" s="11" t="s">
        <v>24</v>
      </c>
      <c r="L1584" s="13" t="s">
        <v>4256</v>
      </c>
      <c r="O1584" s="13" t="s">
        <v>26</v>
      </c>
      <c r="P1584" s="13" t="s">
        <v>27</v>
      </c>
      <c r="Q1584" s="9" t="s">
        <v>39</v>
      </c>
      <c r="R1584" s="49" t="s">
        <v>4249</v>
      </c>
      <c r="S1584" s="4" t="s">
        <v>4250</v>
      </c>
      <c r="T1584" s="9" t="s">
        <v>4257</v>
      </c>
    </row>
    <row r="1585" spans="1:20" ht="15.75" customHeight="1">
      <c r="A1585" s="13" t="s">
        <v>4258</v>
      </c>
      <c r="B1585" s="11" t="s">
        <v>3963</v>
      </c>
      <c r="C1585" s="13">
        <v>2013</v>
      </c>
      <c r="D1585" s="13">
        <v>10</v>
      </c>
      <c r="E1585" s="13" t="s">
        <v>4259</v>
      </c>
      <c r="F1585" s="11" t="str">
        <f t="shared" si="50"/>
        <v>OFS-2013-10</v>
      </c>
      <c r="G1585" s="13" t="s">
        <v>1941</v>
      </c>
      <c r="H1585" s="11" t="str">
        <f t="shared" si="51"/>
        <v>Concierto para cello - Dvořák, Antonín</v>
      </c>
      <c r="I1585" s="13" t="s">
        <v>242</v>
      </c>
      <c r="J1585" s="50" t="s">
        <v>513</v>
      </c>
      <c r="K1585" s="11" t="s">
        <v>24</v>
      </c>
      <c r="L1585" s="13" t="s">
        <v>4260</v>
      </c>
      <c r="O1585" s="13" t="s">
        <v>26</v>
      </c>
      <c r="P1585" s="13" t="s">
        <v>27</v>
      </c>
      <c r="Q1585" s="11" t="s">
        <v>49</v>
      </c>
      <c r="R1585" s="49" t="s">
        <v>4261</v>
      </c>
      <c r="S1585" s="1" t="s">
        <v>4262</v>
      </c>
      <c r="T1585" s="9" t="s">
        <v>4263</v>
      </c>
    </row>
    <row r="1586" spans="1:20" ht="15.75" customHeight="1">
      <c r="A1586" s="13" t="s">
        <v>4264</v>
      </c>
      <c r="B1586" s="11" t="s">
        <v>3963</v>
      </c>
      <c r="C1586" s="13">
        <v>2013</v>
      </c>
      <c r="D1586" s="13">
        <v>10</v>
      </c>
      <c r="E1586" s="13" t="s">
        <v>4259</v>
      </c>
      <c r="F1586" s="11" t="str">
        <f t="shared" si="50"/>
        <v>OFS-2013-10</v>
      </c>
      <c r="G1586" s="13" t="s">
        <v>229</v>
      </c>
      <c r="H1586" s="11" t="str">
        <f t="shared" si="51"/>
        <v>Sinfonía n° 2 - Rachmaninoff, Sergei</v>
      </c>
      <c r="I1586" s="13" t="s">
        <v>1</v>
      </c>
      <c r="J1586" s="13" t="s">
        <v>121</v>
      </c>
      <c r="K1586" s="11" t="s">
        <v>24</v>
      </c>
      <c r="L1586" s="13" t="s">
        <v>4265</v>
      </c>
      <c r="O1586" s="13" t="s">
        <v>26</v>
      </c>
      <c r="P1586" s="13" t="s">
        <v>27</v>
      </c>
      <c r="Q1586" s="9" t="s">
        <v>39</v>
      </c>
      <c r="R1586" s="49" t="s">
        <v>4261</v>
      </c>
      <c r="S1586" s="4" t="s">
        <v>4262</v>
      </c>
    </row>
    <row r="1587" spans="1:20" ht="15.75" customHeight="1">
      <c r="A1587" s="13" t="s">
        <v>4266</v>
      </c>
      <c r="B1587" s="11" t="s">
        <v>3963</v>
      </c>
      <c r="C1587" s="13">
        <v>2013</v>
      </c>
      <c r="D1587" s="13">
        <v>11</v>
      </c>
      <c r="E1587" s="13" t="s">
        <v>4267</v>
      </c>
      <c r="F1587" s="11" t="str">
        <f t="shared" si="50"/>
        <v>OFS-2013-11</v>
      </c>
      <c r="G1587" s="13" t="s">
        <v>4268</v>
      </c>
      <c r="H1587" s="11" t="str">
        <f t="shared" si="51"/>
        <v>Obertura de La novia del zar - Rimsky-Korsakov, Nikolai</v>
      </c>
      <c r="I1587" s="13" t="s">
        <v>1</v>
      </c>
      <c r="J1587" s="13" t="s">
        <v>4099</v>
      </c>
      <c r="K1587" s="11" t="s">
        <v>24</v>
      </c>
      <c r="L1587" s="13" t="s">
        <v>4269</v>
      </c>
      <c r="O1587" s="13" t="s">
        <v>26</v>
      </c>
      <c r="P1587" s="13" t="s">
        <v>27</v>
      </c>
      <c r="Q1587" s="11" t="s">
        <v>49</v>
      </c>
      <c r="R1587" s="49" t="s">
        <v>4270</v>
      </c>
      <c r="S1587" s="4" t="s">
        <v>4271</v>
      </c>
      <c r="T1587" s="9" t="s">
        <v>3390</v>
      </c>
    </row>
    <row r="1588" spans="1:20" ht="15.75" customHeight="1">
      <c r="A1588" s="13" t="s">
        <v>4272</v>
      </c>
      <c r="B1588" s="11" t="s">
        <v>3963</v>
      </c>
      <c r="C1588" s="13">
        <v>2013</v>
      </c>
      <c r="D1588" s="13">
        <v>11</v>
      </c>
      <c r="E1588" s="13" t="s">
        <v>4267</v>
      </c>
      <c r="F1588" s="11" t="str">
        <f t="shared" si="50"/>
        <v>OFS-2013-11</v>
      </c>
      <c r="G1588" s="13" t="s">
        <v>134</v>
      </c>
      <c r="H1588" s="11" t="str">
        <f t="shared" si="51"/>
        <v>Concierto para violín - Kachaturian, Aram</v>
      </c>
      <c r="I1588" s="13" t="s">
        <v>56</v>
      </c>
      <c r="J1588" s="13" t="s">
        <v>4273</v>
      </c>
      <c r="K1588" s="11" t="s">
        <v>24</v>
      </c>
      <c r="L1588" s="13">
        <v>1940</v>
      </c>
      <c r="O1588" s="13" t="s">
        <v>26</v>
      </c>
      <c r="P1588" s="13" t="s">
        <v>27</v>
      </c>
      <c r="Q1588" s="9" t="s">
        <v>39</v>
      </c>
      <c r="R1588" s="49" t="s">
        <v>4270</v>
      </c>
      <c r="S1588" s="1" t="s">
        <v>4271</v>
      </c>
      <c r="T1588" s="9" t="s">
        <v>3453</v>
      </c>
    </row>
    <row r="1589" spans="1:20" ht="15.75" customHeight="1">
      <c r="A1589" s="13" t="s">
        <v>4274</v>
      </c>
      <c r="B1589" s="11" t="s">
        <v>3963</v>
      </c>
      <c r="C1589" s="13">
        <v>2013</v>
      </c>
      <c r="D1589" s="13">
        <v>11</v>
      </c>
      <c r="E1589" s="13" t="s">
        <v>4267</v>
      </c>
      <c r="F1589" s="11" t="str">
        <f t="shared" si="50"/>
        <v>OFS-2013-11</v>
      </c>
      <c r="G1589" s="13" t="s">
        <v>216</v>
      </c>
      <c r="H1589" s="11" t="str">
        <f t="shared" si="51"/>
        <v>Sinfonía n° 5 - Tchaikovsky, Piotr Ilych</v>
      </c>
      <c r="I1589" s="13" t="s">
        <v>1</v>
      </c>
      <c r="J1589" s="13" t="s">
        <v>116</v>
      </c>
      <c r="K1589" s="11" t="s">
        <v>24</v>
      </c>
      <c r="L1589" s="13">
        <v>1888</v>
      </c>
      <c r="O1589" s="13" t="s">
        <v>26</v>
      </c>
      <c r="P1589" s="13" t="s">
        <v>27</v>
      </c>
      <c r="Q1589" s="11" t="s">
        <v>49</v>
      </c>
      <c r="R1589" s="49" t="s">
        <v>4270</v>
      </c>
      <c r="S1589" s="4" t="s">
        <v>4271</v>
      </c>
    </row>
    <row r="1590" spans="1:20" ht="15.75" customHeight="1">
      <c r="A1590" s="13" t="s">
        <v>4275</v>
      </c>
      <c r="B1590" s="11" t="s">
        <v>3963</v>
      </c>
      <c r="C1590" s="13">
        <v>2014</v>
      </c>
      <c r="D1590" s="13">
        <v>1</v>
      </c>
      <c r="E1590" s="13" t="s">
        <v>4185</v>
      </c>
      <c r="F1590" s="11" t="str">
        <f t="shared" si="50"/>
        <v>OFS-2014-1</v>
      </c>
      <c r="G1590" s="13" t="s">
        <v>204</v>
      </c>
      <c r="H1590" s="11" t="str">
        <f t="shared" si="51"/>
        <v>Sinfonía n° 1 - van Beethoven, Ludwig</v>
      </c>
      <c r="I1590" s="13" t="s">
        <v>1</v>
      </c>
      <c r="J1590" s="13" t="s">
        <v>31</v>
      </c>
      <c r="K1590" s="11" t="s">
        <v>24</v>
      </c>
      <c r="L1590" s="13" t="s">
        <v>570</v>
      </c>
      <c r="O1590" s="13" t="s">
        <v>26</v>
      </c>
      <c r="P1590" s="13" t="s">
        <v>27</v>
      </c>
      <c r="Q1590" s="11" t="s">
        <v>45</v>
      </c>
      <c r="R1590" s="9" t="s">
        <v>4276</v>
      </c>
      <c r="S1590" s="4" t="s">
        <v>4277</v>
      </c>
    </row>
    <row r="1591" spans="1:20" ht="15.75" customHeight="1">
      <c r="A1591" s="13" t="s">
        <v>4278</v>
      </c>
      <c r="B1591" s="11" t="s">
        <v>3963</v>
      </c>
      <c r="C1591" s="13">
        <v>2014</v>
      </c>
      <c r="D1591" s="13">
        <v>1</v>
      </c>
      <c r="E1591" s="13" t="s">
        <v>4185</v>
      </c>
      <c r="F1591" s="11" t="str">
        <f t="shared" si="50"/>
        <v>OFS-2014-1</v>
      </c>
      <c r="G1591" s="13" t="s">
        <v>1327</v>
      </c>
      <c r="H1591" s="11" t="str">
        <f t="shared" si="51"/>
        <v>Sinfonía n° 9 - van Beethoven, Ludwig</v>
      </c>
      <c r="I1591" s="13" t="s">
        <v>1</v>
      </c>
      <c r="J1591" s="13" t="s">
        <v>31</v>
      </c>
      <c r="K1591" s="11" t="s">
        <v>24</v>
      </c>
      <c r="L1591" s="13" t="s">
        <v>2443</v>
      </c>
      <c r="O1591" s="13" t="s">
        <v>26</v>
      </c>
      <c r="P1591" s="13" t="s">
        <v>27</v>
      </c>
      <c r="Q1591" s="9" t="s">
        <v>62</v>
      </c>
      <c r="R1591" s="9" t="s">
        <v>4276</v>
      </c>
      <c r="S1591" s="4" t="s">
        <v>4277</v>
      </c>
    </row>
    <row r="1592" spans="1:20" ht="15.75" customHeight="1">
      <c r="A1592" s="13" t="s">
        <v>4279</v>
      </c>
      <c r="B1592" s="11" t="s">
        <v>3963</v>
      </c>
      <c r="C1592" s="13">
        <v>2014</v>
      </c>
      <c r="D1592" s="13">
        <v>2</v>
      </c>
      <c r="E1592" s="13" t="s">
        <v>4189</v>
      </c>
      <c r="F1592" s="11" t="str">
        <f t="shared" si="50"/>
        <v>OFS-2014-2</v>
      </c>
      <c r="G1592" s="13" t="s">
        <v>4280</v>
      </c>
      <c r="H1592" s="11" t="str">
        <f t="shared" si="51"/>
        <v>Alto en el Desierto  - Quinteros, Juan Manuel</v>
      </c>
      <c r="I1592" s="13" t="s">
        <v>1</v>
      </c>
      <c r="J1592" s="13" t="s">
        <v>2202</v>
      </c>
      <c r="K1592" s="11" t="s">
        <v>24</v>
      </c>
      <c r="L1592" s="13">
        <v>2014</v>
      </c>
      <c r="O1592" s="11" t="s">
        <v>34</v>
      </c>
      <c r="P1592" s="13" t="s">
        <v>748</v>
      </c>
      <c r="Q1592" s="9" t="s">
        <v>69</v>
      </c>
      <c r="R1592" s="48" t="s">
        <v>4281</v>
      </c>
      <c r="S1592" s="1" t="s">
        <v>4282</v>
      </c>
      <c r="T1592" s="9" t="s">
        <v>4283</v>
      </c>
    </row>
    <row r="1593" spans="1:20" ht="15.75" customHeight="1">
      <c r="A1593" s="13" t="s">
        <v>4284</v>
      </c>
      <c r="B1593" s="11" t="s">
        <v>3963</v>
      </c>
      <c r="C1593" s="13">
        <v>2014</v>
      </c>
      <c r="D1593" s="13">
        <v>2</v>
      </c>
      <c r="E1593" s="13" t="s">
        <v>4189</v>
      </c>
      <c r="F1593" s="11" t="str">
        <f t="shared" si="50"/>
        <v>OFS-2014-2</v>
      </c>
      <c r="G1593" s="13" t="s">
        <v>436</v>
      </c>
      <c r="H1593" s="11" t="str">
        <f t="shared" si="51"/>
        <v>Concierto para oboe - Strauss, Richard</v>
      </c>
      <c r="I1593" s="13" t="s">
        <v>437</v>
      </c>
      <c r="J1593" s="13" t="s">
        <v>1935</v>
      </c>
      <c r="K1593" s="11" t="s">
        <v>24</v>
      </c>
      <c r="L1593" s="13">
        <v>1945</v>
      </c>
      <c r="O1593" s="13" t="s">
        <v>26</v>
      </c>
      <c r="P1593" s="13" t="s">
        <v>27</v>
      </c>
      <c r="Q1593" s="9" t="s">
        <v>39</v>
      </c>
      <c r="R1593" s="48" t="s">
        <v>4281</v>
      </c>
      <c r="S1593" s="1" t="s">
        <v>4282</v>
      </c>
      <c r="T1593" s="9" t="s">
        <v>436</v>
      </c>
    </row>
    <row r="1594" spans="1:20" ht="15.75" customHeight="1">
      <c r="A1594" s="13" t="s">
        <v>4285</v>
      </c>
      <c r="B1594" s="11" t="s">
        <v>3963</v>
      </c>
      <c r="C1594" s="13">
        <v>2014</v>
      </c>
      <c r="D1594" s="13">
        <v>2</v>
      </c>
      <c r="E1594" s="13" t="s">
        <v>4189</v>
      </c>
      <c r="F1594" s="11" t="str">
        <f t="shared" si="50"/>
        <v>OFS-2014-2</v>
      </c>
      <c r="G1594" s="13" t="s">
        <v>229</v>
      </c>
      <c r="H1594" s="11" t="str">
        <f t="shared" si="51"/>
        <v>Sinfonía n° 2 - van Beethoven, Ludwig</v>
      </c>
      <c r="I1594" s="13" t="s">
        <v>1</v>
      </c>
      <c r="J1594" s="13" t="s">
        <v>31</v>
      </c>
      <c r="K1594" s="11" t="s">
        <v>24</v>
      </c>
      <c r="L1594" s="13" t="s">
        <v>113</v>
      </c>
      <c r="O1594" s="13" t="s">
        <v>26</v>
      </c>
      <c r="P1594" s="13" t="s">
        <v>27</v>
      </c>
      <c r="Q1594" s="9" t="s">
        <v>62</v>
      </c>
      <c r="R1594" s="48" t="s">
        <v>4281</v>
      </c>
      <c r="S1594" s="4" t="s">
        <v>4282</v>
      </c>
    </row>
    <row r="1595" spans="1:20" ht="15.75" customHeight="1">
      <c r="A1595" s="13" t="s">
        <v>4286</v>
      </c>
      <c r="B1595" s="11" t="s">
        <v>3963</v>
      </c>
      <c r="C1595" s="13">
        <v>2014</v>
      </c>
      <c r="D1595" s="13">
        <v>3</v>
      </c>
      <c r="E1595" s="13" t="s">
        <v>4287</v>
      </c>
      <c r="F1595" s="11" t="str">
        <f t="shared" si="50"/>
        <v>OFS-2014-3</v>
      </c>
      <c r="G1595" s="13" t="s">
        <v>229</v>
      </c>
      <c r="H1595" s="11" t="str">
        <f t="shared" si="51"/>
        <v>Sinfonía n° 2 - Mahler, Gustav</v>
      </c>
      <c r="I1595" s="13" t="s">
        <v>128</v>
      </c>
      <c r="J1595" s="13" t="s">
        <v>469</v>
      </c>
      <c r="K1595" s="11" t="s">
        <v>24</v>
      </c>
      <c r="L1595" s="13" t="s">
        <v>4288</v>
      </c>
      <c r="N1595" s="13" t="s">
        <v>4289</v>
      </c>
      <c r="O1595" s="13" t="s">
        <v>26</v>
      </c>
      <c r="P1595" s="13" t="s">
        <v>27</v>
      </c>
      <c r="Q1595" s="11" t="s">
        <v>49</v>
      </c>
      <c r="R1595" s="9" t="s">
        <v>4290</v>
      </c>
      <c r="S1595" s="4" t="s">
        <v>4291</v>
      </c>
    </row>
    <row r="1596" spans="1:20" ht="15.75" customHeight="1">
      <c r="A1596" s="13" t="s">
        <v>4292</v>
      </c>
      <c r="B1596" s="11" t="s">
        <v>3963</v>
      </c>
      <c r="C1596" s="13">
        <v>2014</v>
      </c>
      <c r="D1596" s="13">
        <v>4</v>
      </c>
      <c r="E1596" s="13" t="s">
        <v>4293</v>
      </c>
      <c r="F1596" s="11" t="str">
        <f t="shared" si="50"/>
        <v>OFS-2014-4</v>
      </c>
      <c r="G1596" s="13" t="s">
        <v>200</v>
      </c>
      <c r="H1596" s="11" t="str">
        <f t="shared" si="51"/>
        <v>Preludio n° 1 - Leng, Alfonso</v>
      </c>
      <c r="I1596" s="13" t="s">
        <v>1</v>
      </c>
      <c r="J1596" s="13" t="s">
        <v>201</v>
      </c>
      <c r="K1596" s="11" t="s">
        <v>24</v>
      </c>
      <c r="L1596" s="6">
        <v>1905</v>
      </c>
      <c r="O1596" s="11" t="s">
        <v>34</v>
      </c>
      <c r="P1596" s="13" t="s">
        <v>27</v>
      </c>
      <c r="Q1596" s="9" t="s">
        <v>39</v>
      </c>
      <c r="R1596" s="9" t="s">
        <v>4294</v>
      </c>
      <c r="S1596" s="1" t="s">
        <v>4295</v>
      </c>
      <c r="T1596" s="9" t="s">
        <v>202</v>
      </c>
    </row>
    <row r="1597" spans="1:20" ht="15.75" customHeight="1">
      <c r="A1597" s="13" t="s">
        <v>4296</v>
      </c>
      <c r="B1597" s="11" t="s">
        <v>3963</v>
      </c>
      <c r="C1597" s="13">
        <v>2014</v>
      </c>
      <c r="D1597" s="13">
        <v>4</v>
      </c>
      <c r="E1597" s="13" t="s">
        <v>4293</v>
      </c>
      <c r="F1597" s="11" t="str">
        <f t="shared" si="50"/>
        <v>OFS-2014-4</v>
      </c>
      <c r="G1597" s="13" t="s">
        <v>868</v>
      </c>
      <c r="H1597" s="11" t="str">
        <f t="shared" si="51"/>
        <v>Sinfonía n° 6 - van Beethoven, Ludwig</v>
      </c>
      <c r="I1597" s="13" t="s">
        <v>1</v>
      </c>
      <c r="J1597" s="13" t="s">
        <v>31</v>
      </c>
      <c r="K1597" s="11" t="s">
        <v>24</v>
      </c>
      <c r="L1597" s="13">
        <v>1808</v>
      </c>
      <c r="O1597" s="13" t="s">
        <v>26</v>
      </c>
      <c r="P1597" s="13" t="s">
        <v>27</v>
      </c>
      <c r="Q1597" s="9" t="s">
        <v>62</v>
      </c>
      <c r="R1597" s="9" t="s">
        <v>4294</v>
      </c>
      <c r="S1597" s="4" t="s">
        <v>4297</v>
      </c>
    </row>
    <row r="1598" spans="1:20" ht="15.75" customHeight="1">
      <c r="A1598" s="13" t="s">
        <v>4298</v>
      </c>
      <c r="B1598" s="11" t="s">
        <v>3963</v>
      </c>
      <c r="C1598" s="13">
        <v>2014</v>
      </c>
      <c r="D1598" s="13">
        <v>4</v>
      </c>
      <c r="E1598" s="13" t="s">
        <v>4293</v>
      </c>
      <c r="F1598" s="11" t="str">
        <f t="shared" si="50"/>
        <v>OFS-2014-4</v>
      </c>
      <c r="G1598" s="13" t="s">
        <v>4299</v>
      </c>
      <c r="H1598" s="11" t="str">
        <f t="shared" si="51"/>
        <v>Primavera - Rachmaninoff, Sergei</v>
      </c>
      <c r="I1598" s="13" t="s">
        <v>37</v>
      </c>
      <c r="J1598" s="13" t="s">
        <v>121</v>
      </c>
      <c r="K1598" s="11" t="s">
        <v>24</v>
      </c>
      <c r="L1598" s="13">
        <v>1902</v>
      </c>
      <c r="O1598" s="13" t="s">
        <v>26</v>
      </c>
      <c r="P1598" s="13" t="s">
        <v>27</v>
      </c>
      <c r="Q1598" s="9" t="s">
        <v>39</v>
      </c>
      <c r="R1598" s="9" t="s">
        <v>4294</v>
      </c>
      <c r="S1598" s="1" t="s">
        <v>4297</v>
      </c>
    </row>
    <row r="1599" spans="1:20" ht="15.75" customHeight="1">
      <c r="A1599" s="13" t="s">
        <v>4300</v>
      </c>
      <c r="B1599" s="11" t="s">
        <v>3963</v>
      </c>
      <c r="C1599" s="13">
        <v>2014</v>
      </c>
      <c r="D1599" s="13">
        <v>4</v>
      </c>
      <c r="E1599" s="13" t="s">
        <v>4293</v>
      </c>
      <c r="F1599" s="11" t="str">
        <f t="shared" si="50"/>
        <v>OFS-2014-4</v>
      </c>
      <c r="G1599" s="13" t="s">
        <v>4301</v>
      </c>
      <c r="H1599" s="11" t="str">
        <f t="shared" si="51"/>
        <v>Las campanas - Rachmaninoff, Sergei</v>
      </c>
      <c r="I1599" s="13" t="s">
        <v>128</v>
      </c>
      <c r="J1599" s="13" t="s">
        <v>121</v>
      </c>
      <c r="K1599" s="11" t="s">
        <v>24</v>
      </c>
      <c r="L1599" s="13">
        <v>1913</v>
      </c>
      <c r="O1599" s="13" t="s">
        <v>26</v>
      </c>
      <c r="P1599" s="13" t="s">
        <v>27</v>
      </c>
      <c r="Q1599" s="9" t="s">
        <v>39</v>
      </c>
      <c r="R1599" s="9" t="s">
        <v>4294</v>
      </c>
      <c r="S1599" s="4" t="s">
        <v>4297</v>
      </c>
    </row>
    <row r="1600" spans="1:20" ht="15.75" customHeight="1">
      <c r="A1600" s="13" t="s">
        <v>4302</v>
      </c>
      <c r="B1600" s="11" t="s">
        <v>3963</v>
      </c>
      <c r="C1600" s="13">
        <v>2014</v>
      </c>
      <c r="D1600" s="13">
        <v>5</v>
      </c>
      <c r="E1600" s="13" t="s">
        <v>4303</v>
      </c>
      <c r="F1600" s="11" t="str">
        <f t="shared" si="50"/>
        <v>OFS-2014-5</v>
      </c>
      <c r="G1600" s="13" t="s">
        <v>4304</v>
      </c>
      <c r="H1600" s="11" t="str">
        <f t="shared" si="51"/>
        <v>Geografía del Desastre - Errázuriz, Sebastián</v>
      </c>
      <c r="I1600" s="13" t="s">
        <v>1</v>
      </c>
      <c r="J1600" s="13" t="s">
        <v>455</v>
      </c>
      <c r="K1600" s="11" t="s">
        <v>24</v>
      </c>
      <c r="L1600" s="13">
        <v>2010</v>
      </c>
      <c r="O1600" s="11" t="s">
        <v>34</v>
      </c>
      <c r="P1600" s="13" t="s">
        <v>27</v>
      </c>
      <c r="Q1600" s="9" t="s">
        <v>69</v>
      </c>
      <c r="R1600" s="9" t="s">
        <v>4305</v>
      </c>
      <c r="S1600" s="1" t="s">
        <v>4306</v>
      </c>
      <c r="T1600" s="9" t="s">
        <v>4307</v>
      </c>
    </row>
    <row r="1601" spans="1:20" ht="15.75" customHeight="1">
      <c r="A1601" s="13" t="s">
        <v>4308</v>
      </c>
      <c r="B1601" s="11" t="s">
        <v>3963</v>
      </c>
      <c r="C1601" s="13">
        <v>2014</v>
      </c>
      <c r="D1601" s="13">
        <v>5</v>
      </c>
      <c r="E1601" s="13" t="s">
        <v>4303</v>
      </c>
      <c r="F1601" s="11" t="str">
        <f t="shared" si="50"/>
        <v>OFS-2014-5</v>
      </c>
      <c r="G1601" s="13" t="s">
        <v>682</v>
      </c>
      <c r="H1601" s="11" t="str">
        <f t="shared" si="51"/>
        <v>Concierto para piano n° 2 - Rachmaninoff, Sergei</v>
      </c>
      <c r="I1601" s="13" t="s">
        <v>213</v>
      </c>
      <c r="J1601" s="13" t="s">
        <v>121</v>
      </c>
      <c r="K1601" s="11" t="s">
        <v>24</v>
      </c>
      <c r="L1601" s="13" t="s">
        <v>470</v>
      </c>
      <c r="O1601" s="13" t="s">
        <v>26</v>
      </c>
      <c r="P1601" s="13" t="s">
        <v>27</v>
      </c>
      <c r="Q1601" s="9" t="s">
        <v>39</v>
      </c>
      <c r="R1601" s="9" t="s">
        <v>4305</v>
      </c>
      <c r="S1601" s="1" t="s">
        <v>4306</v>
      </c>
      <c r="T1601" s="9" t="s">
        <v>3</v>
      </c>
    </row>
    <row r="1602" spans="1:20" ht="15.75" customHeight="1">
      <c r="A1602" s="13" t="s">
        <v>4309</v>
      </c>
      <c r="B1602" s="11" t="s">
        <v>3963</v>
      </c>
      <c r="C1602" s="13">
        <v>2014</v>
      </c>
      <c r="D1602" s="13">
        <v>5</v>
      </c>
      <c r="E1602" s="13" t="s">
        <v>4303</v>
      </c>
      <c r="F1602" s="11" t="str">
        <f t="shared" si="50"/>
        <v>OFS-2014-5</v>
      </c>
      <c r="G1602" s="13" t="s">
        <v>159</v>
      </c>
      <c r="H1602" s="11" t="str">
        <f t="shared" si="51"/>
        <v>Sinfonía n° 7 - van Beethoven, Ludwig</v>
      </c>
      <c r="I1602" s="13" t="s">
        <v>1</v>
      </c>
      <c r="J1602" s="13" t="s">
        <v>31</v>
      </c>
      <c r="K1602" s="11" t="s">
        <v>24</v>
      </c>
      <c r="L1602" s="13" t="s">
        <v>160</v>
      </c>
      <c r="O1602" s="13" t="s">
        <v>26</v>
      </c>
      <c r="P1602" s="13" t="s">
        <v>27</v>
      </c>
      <c r="Q1602" s="9" t="s">
        <v>62</v>
      </c>
      <c r="R1602" s="9" t="s">
        <v>4305</v>
      </c>
      <c r="S1602" s="4" t="s">
        <v>4306</v>
      </c>
    </row>
    <row r="1603" spans="1:20" ht="15.75" customHeight="1">
      <c r="A1603" s="13" t="s">
        <v>4310</v>
      </c>
      <c r="B1603" s="11" t="s">
        <v>3963</v>
      </c>
      <c r="C1603" s="13">
        <v>2014</v>
      </c>
      <c r="D1603" s="13">
        <v>6</v>
      </c>
      <c r="E1603" s="13" t="s">
        <v>4311</v>
      </c>
      <c r="F1603" s="11" t="str">
        <f t="shared" si="50"/>
        <v>OFS-2014-6</v>
      </c>
      <c r="G1603" s="13" t="s">
        <v>4312</v>
      </c>
      <c r="H1603" s="11" t="str">
        <f t="shared" si="51"/>
        <v>Obertura de La Cenicienta - Peña Hen, Jorge</v>
      </c>
      <c r="I1603" s="13" t="s">
        <v>1</v>
      </c>
      <c r="J1603" s="13" t="s">
        <v>4313</v>
      </c>
      <c r="K1603" s="11" t="s">
        <v>24</v>
      </c>
      <c r="L1603" s="13">
        <v>1967</v>
      </c>
      <c r="O1603" s="11" t="s">
        <v>34</v>
      </c>
      <c r="P1603" s="13" t="s">
        <v>27</v>
      </c>
      <c r="Q1603" s="9" t="s">
        <v>89</v>
      </c>
      <c r="R1603" s="49" t="s">
        <v>4314</v>
      </c>
      <c r="S1603" s="4" t="s">
        <v>4315</v>
      </c>
      <c r="T1603" s="9" t="s">
        <v>1896</v>
      </c>
    </row>
    <row r="1604" spans="1:20" ht="15.75" customHeight="1">
      <c r="A1604" s="13" t="s">
        <v>4316</v>
      </c>
      <c r="B1604" s="11" t="s">
        <v>3963</v>
      </c>
      <c r="C1604" s="13">
        <v>2014</v>
      </c>
      <c r="D1604" s="13">
        <v>6</v>
      </c>
      <c r="E1604" s="13" t="s">
        <v>4311</v>
      </c>
      <c r="F1604" s="11" t="str">
        <f t="shared" si="50"/>
        <v>OFS-2014-6</v>
      </c>
      <c r="G1604" s="13" t="s">
        <v>578</v>
      </c>
      <c r="H1604" s="11" t="str">
        <f t="shared" si="51"/>
        <v>Concierto para piano n° 5 - van Beethoven, Ludwig</v>
      </c>
      <c r="I1604" s="13" t="s">
        <v>213</v>
      </c>
      <c r="J1604" s="13" t="s">
        <v>31</v>
      </c>
      <c r="K1604" s="11" t="s">
        <v>24</v>
      </c>
      <c r="L1604" s="13" t="s">
        <v>464</v>
      </c>
      <c r="O1604" s="13" t="s">
        <v>26</v>
      </c>
      <c r="P1604" s="13" t="s">
        <v>27</v>
      </c>
      <c r="Q1604" s="9" t="s">
        <v>62</v>
      </c>
      <c r="R1604" s="49" t="s">
        <v>4314</v>
      </c>
      <c r="S1604" s="1" t="s">
        <v>4315</v>
      </c>
      <c r="T1604" s="9" t="s">
        <v>3</v>
      </c>
    </row>
    <row r="1605" spans="1:20" ht="15.75" customHeight="1">
      <c r="A1605" s="13" t="s">
        <v>4317</v>
      </c>
      <c r="B1605" s="11" t="s">
        <v>3963</v>
      </c>
      <c r="C1605" s="13">
        <v>2014</v>
      </c>
      <c r="D1605" s="13">
        <v>6</v>
      </c>
      <c r="E1605" s="13" t="s">
        <v>4311</v>
      </c>
      <c r="F1605" s="11" t="str">
        <f t="shared" si="50"/>
        <v>OFS-2014-6</v>
      </c>
      <c r="G1605" s="13" t="s">
        <v>169</v>
      </c>
      <c r="H1605" s="11" t="str">
        <f t="shared" si="51"/>
        <v>Sinfonía n° 8 - van Beethoven, Ludwig</v>
      </c>
      <c r="I1605" s="13" t="s">
        <v>1</v>
      </c>
      <c r="J1605" s="13" t="s">
        <v>31</v>
      </c>
      <c r="K1605" s="11" t="s">
        <v>24</v>
      </c>
      <c r="L1605" s="13">
        <v>1812</v>
      </c>
      <c r="O1605" s="13" t="s">
        <v>26</v>
      </c>
      <c r="P1605" s="13" t="s">
        <v>27</v>
      </c>
      <c r="Q1605" s="9" t="s">
        <v>62</v>
      </c>
      <c r="R1605" s="49" t="s">
        <v>4314</v>
      </c>
      <c r="S1605" s="4" t="s">
        <v>4315</v>
      </c>
    </row>
    <row r="1606" spans="1:20" ht="15.75" customHeight="1">
      <c r="A1606" s="13" t="s">
        <v>4318</v>
      </c>
      <c r="B1606" s="11" t="s">
        <v>3963</v>
      </c>
      <c r="C1606" s="13">
        <v>2014</v>
      </c>
      <c r="D1606" s="13">
        <v>7</v>
      </c>
      <c r="E1606" s="13" t="s">
        <v>4319</v>
      </c>
      <c r="F1606" s="11" t="str">
        <f t="shared" si="50"/>
        <v>OFS-2014-7</v>
      </c>
      <c r="G1606" s="13" t="s">
        <v>4320</v>
      </c>
      <c r="H1606" s="11" t="str">
        <f t="shared" si="51"/>
        <v>Estudios Emocionales - Falabella, Roberto</v>
      </c>
      <c r="I1606" s="13" t="s">
        <v>1</v>
      </c>
      <c r="J1606" s="13" t="s">
        <v>227</v>
      </c>
      <c r="K1606" s="11" t="s">
        <v>24</v>
      </c>
      <c r="L1606" s="13">
        <v>1957</v>
      </c>
      <c r="O1606" s="11" t="s">
        <v>34</v>
      </c>
      <c r="P1606" s="13" t="s">
        <v>27</v>
      </c>
      <c r="Q1606" s="9" t="s">
        <v>89</v>
      </c>
      <c r="R1606" s="9" t="s">
        <v>4321</v>
      </c>
      <c r="S1606" s="1" t="s">
        <v>4322</v>
      </c>
      <c r="T1606" s="9" t="s">
        <v>4323</v>
      </c>
    </row>
    <row r="1607" spans="1:20" ht="15.75" customHeight="1">
      <c r="A1607" s="13" t="s">
        <v>4324</v>
      </c>
      <c r="B1607" s="11" t="s">
        <v>3963</v>
      </c>
      <c r="C1607" s="13">
        <v>2014</v>
      </c>
      <c r="D1607" s="13">
        <v>7</v>
      </c>
      <c r="E1607" s="13" t="s">
        <v>4319</v>
      </c>
      <c r="F1607" s="11" t="str">
        <f t="shared" si="50"/>
        <v>OFS-2014-7</v>
      </c>
      <c r="G1607" s="13" t="s">
        <v>619</v>
      </c>
      <c r="H1607" s="11" t="str">
        <f t="shared" si="51"/>
        <v>Concierto para piano n° 21 - Mozart, Wolfgang Amadeus</v>
      </c>
      <c r="I1607" s="13" t="s">
        <v>213</v>
      </c>
      <c r="J1607" s="13" t="s">
        <v>52</v>
      </c>
      <c r="K1607" s="11" t="s">
        <v>24</v>
      </c>
      <c r="L1607" s="13">
        <v>1785</v>
      </c>
      <c r="O1607" s="13" t="s">
        <v>26</v>
      </c>
      <c r="P1607" s="13" t="s">
        <v>27</v>
      </c>
      <c r="Q1607" s="11" t="s">
        <v>45</v>
      </c>
      <c r="R1607" s="9" t="s">
        <v>4321</v>
      </c>
      <c r="S1607" s="1" t="s">
        <v>4322</v>
      </c>
      <c r="T1607" s="9" t="s">
        <v>3</v>
      </c>
    </row>
    <row r="1608" spans="1:20" ht="15.75" customHeight="1">
      <c r="A1608" s="13" t="s">
        <v>4325</v>
      </c>
      <c r="B1608" s="11" t="s">
        <v>3963</v>
      </c>
      <c r="C1608" s="13">
        <v>2014</v>
      </c>
      <c r="D1608" s="13">
        <v>7</v>
      </c>
      <c r="E1608" s="13" t="s">
        <v>4319</v>
      </c>
      <c r="F1608" s="11" t="str">
        <f t="shared" si="50"/>
        <v>OFS-2014-7</v>
      </c>
      <c r="G1608" s="13" t="s">
        <v>216</v>
      </c>
      <c r="H1608" s="11" t="str">
        <f t="shared" si="51"/>
        <v>Sinfonía n° 5 - van Beethoven, Ludwig</v>
      </c>
      <c r="I1608" s="13" t="s">
        <v>1</v>
      </c>
      <c r="J1608" s="13" t="s">
        <v>31</v>
      </c>
      <c r="K1608" s="11" t="s">
        <v>24</v>
      </c>
      <c r="L1608" s="13" t="s">
        <v>217</v>
      </c>
      <c r="O1608" s="13" t="s">
        <v>26</v>
      </c>
      <c r="P1608" s="13" t="s">
        <v>27</v>
      </c>
      <c r="Q1608" s="9" t="s">
        <v>62</v>
      </c>
      <c r="R1608" s="9" t="s">
        <v>4321</v>
      </c>
      <c r="S1608" s="4" t="s">
        <v>4322</v>
      </c>
    </row>
    <row r="1609" spans="1:20" ht="15.75" customHeight="1">
      <c r="A1609" s="13" t="s">
        <v>4326</v>
      </c>
      <c r="B1609" s="11" t="s">
        <v>3963</v>
      </c>
      <c r="C1609" s="13">
        <v>2014</v>
      </c>
      <c r="D1609" s="13">
        <v>8</v>
      </c>
      <c r="E1609" s="13" t="s">
        <v>4327</v>
      </c>
      <c r="F1609" s="11" t="str">
        <f t="shared" si="50"/>
        <v>OFS-2014-8</v>
      </c>
      <c r="G1609" s="13" t="s">
        <v>4328</v>
      </c>
      <c r="H1609" s="11" t="str">
        <f t="shared" si="51"/>
        <v>Suite Al sur del mundo - Rifo, Guillermo</v>
      </c>
      <c r="I1609" s="13" t="s">
        <v>1</v>
      </c>
      <c r="J1609" s="13" t="s">
        <v>1159</v>
      </c>
      <c r="K1609" s="11" t="s">
        <v>24</v>
      </c>
      <c r="L1609" s="13" t="s">
        <v>4329</v>
      </c>
      <c r="O1609" s="11" t="s">
        <v>34</v>
      </c>
      <c r="P1609" s="13" t="s">
        <v>27</v>
      </c>
      <c r="Q1609" s="9" t="s">
        <v>89</v>
      </c>
      <c r="R1609" s="9" t="s">
        <v>4330</v>
      </c>
      <c r="S1609" s="4" t="s">
        <v>4331</v>
      </c>
      <c r="T1609" s="9" t="s">
        <v>4332</v>
      </c>
    </row>
    <row r="1610" spans="1:20" ht="15.75" customHeight="1">
      <c r="A1610" s="13" t="s">
        <v>4333</v>
      </c>
      <c r="B1610" s="11" t="s">
        <v>3963</v>
      </c>
      <c r="C1610" s="13">
        <v>2014</v>
      </c>
      <c r="D1610" s="13">
        <v>8</v>
      </c>
      <c r="E1610" s="13" t="s">
        <v>4327</v>
      </c>
      <c r="F1610" s="11" t="str">
        <f t="shared" si="50"/>
        <v>OFS-2014-8</v>
      </c>
      <c r="G1610" s="13" t="s">
        <v>4334</v>
      </c>
      <c r="H1610" s="11" t="str">
        <f t="shared" si="51"/>
        <v>Marcha eslava - Tchaikovsky, Piotr Ilych</v>
      </c>
      <c r="I1610" s="13" t="s">
        <v>1</v>
      </c>
      <c r="J1610" s="13" t="s">
        <v>116</v>
      </c>
      <c r="K1610" s="11" t="s">
        <v>24</v>
      </c>
      <c r="L1610" s="13">
        <v>1876</v>
      </c>
      <c r="O1610" s="13" t="s">
        <v>26</v>
      </c>
      <c r="P1610" s="13" t="s">
        <v>27</v>
      </c>
      <c r="Q1610" s="11" t="s">
        <v>49</v>
      </c>
      <c r="R1610" s="9" t="s">
        <v>4330</v>
      </c>
      <c r="S1610" s="4" t="s">
        <v>4331</v>
      </c>
    </row>
    <row r="1611" spans="1:20" ht="15.75" customHeight="1">
      <c r="A1611" s="13" t="s">
        <v>4335</v>
      </c>
      <c r="B1611" s="11" t="s">
        <v>3963</v>
      </c>
      <c r="C1611" s="13">
        <v>2014</v>
      </c>
      <c r="D1611" s="13">
        <v>8</v>
      </c>
      <c r="E1611" s="13" t="s">
        <v>4327</v>
      </c>
      <c r="F1611" s="11" t="str">
        <f t="shared" si="50"/>
        <v>OFS-2014-8</v>
      </c>
      <c r="G1611" s="13" t="s">
        <v>4336</v>
      </c>
      <c r="H1611" s="11" t="str">
        <f t="shared" si="51"/>
        <v>Concierto fantasía - Tchaikovsky, Piotr Ilych</v>
      </c>
      <c r="I1611" s="13" t="s">
        <v>213</v>
      </c>
      <c r="J1611" s="13" t="s">
        <v>116</v>
      </c>
      <c r="K1611" s="11" t="s">
        <v>24</v>
      </c>
      <c r="L1611" s="13">
        <v>1884</v>
      </c>
      <c r="O1611" s="13" t="s">
        <v>26</v>
      </c>
      <c r="P1611" s="13" t="s">
        <v>27</v>
      </c>
      <c r="Q1611" s="11" t="s">
        <v>49</v>
      </c>
      <c r="R1611" s="9" t="s">
        <v>4330</v>
      </c>
      <c r="S1611" s="4" t="s">
        <v>4331</v>
      </c>
    </row>
    <row r="1612" spans="1:20" ht="15.75" customHeight="1">
      <c r="A1612" s="13" t="s">
        <v>4337</v>
      </c>
      <c r="B1612" s="11" t="s">
        <v>3963</v>
      </c>
      <c r="C1612" s="13">
        <v>2014</v>
      </c>
      <c r="D1612" s="13">
        <v>8</v>
      </c>
      <c r="E1612" s="13" t="s">
        <v>4327</v>
      </c>
      <c r="F1612" s="11" t="str">
        <f t="shared" si="50"/>
        <v>OFS-2014-8</v>
      </c>
      <c r="G1612" s="13" t="s">
        <v>229</v>
      </c>
      <c r="H1612" s="11" t="str">
        <f t="shared" si="51"/>
        <v>Sinfonía n° 2 - Borodín, Aleksandr</v>
      </c>
      <c r="I1612" s="13" t="s">
        <v>1</v>
      </c>
      <c r="J1612" s="13" t="s">
        <v>2579</v>
      </c>
      <c r="K1612" s="11" t="s">
        <v>24</v>
      </c>
      <c r="L1612" s="13" t="s">
        <v>4338</v>
      </c>
      <c r="O1612" s="13" t="s">
        <v>26</v>
      </c>
      <c r="P1612" s="13" t="s">
        <v>27</v>
      </c>
      <c r="Q1612" s="11" t="s">
        <v>49</v>
      </c>
      <c r="R1612" s="9" t="s">
        <v>4330</v>
      </c>
      <c r="S1612" s="1" t="s">
        <v>4331</v>
      </c>
    </row>
    <row r="1613" spans="1:20" ht="15.75" customHeight="1">
      <c r="A1613" s="13" t="s">
        <v>4339</v>
      </c>
      <c r="B1613" s="11" t="s">
        <v>3963</v>
      </c>
      <c r="C1613" s="13">
        <v>2014</v>
      </c>
      <c r="D1613" s="13">
        <v>9</v>
      </c>
      <c r="E1613" s="13" t="s">
        <v>4340</v>
      </c>
      <c r="F1613" s="11" t="str">
        <f t="shared" si="50"/>
        <v>OFS-2014-9</v>
      </c>
      <c r="G1613" s="13" t="s">
        <v>4341</v>
      </c>
      <c r="H1613" s="11" t="str">
        <f t="shared" si="51"/>
        <v>Suite Latinoamericana - Advis, Luis</v>
      </c>
      <c r="I1613" s="13" t="s">
        <v>1</v>
      </c>
      <c r="J1613" s="13" t="s">
        <v>820</v>
      </c>
      <c r="K1613" s="11" t="s">
        <v>24</v>
      </c>
      <c r="L1613" s="13" t="s">
        <v>4342</v>
      </c>
      <c r="O1613" s="11" t="s">
        <v>34</v>
      </c>
      <c r="P1613" s="13" t="s">
        <v>27</v>
      </c>
      <c r="Q1613" s="9" t="s">
        <v>89</v>
      </c>
      <c r="R1613" s="49" t="s">
        <v>4343</v>
      </c>
      <c r="S1613" s="1" t="s">
        <v>4344</v>
      </c>
      <c r="T1613" s="9" t="s">
        <v>4345</v>
      </c>
    </row>
    <row r="1614" spans="1:20" ht="15.75" customHeight="1">
      <c r="A1614" s="13" t="s">
        <v>4346</v>
      </c>
      <c r="B1614" s="11" t="s">
        <v>3963</v>
      </c>
      <c r="C1614" s="13">
        <v>2014</v>
      </c>
      <c r="D1614" s="13">
        <v>9</v>
      </c>
      <c r="E1614" s="13" t="s">
        <v>4340</v>
      </c>
      <c r="F1614" s="11" t="str">
        <f t="shared" si="50"/>
        <v>OFS-2014-9</v>
      </c>
      <c r="G1614" s="13" t="s">
        <v>123</v>
      </c>
      <c r="H1614" s="11" t="str">
        <f t="shared" si="51"/>
        <v>Sinfonía n° 4 - van Beethoven, Ludwig</v>
      </c>
      <c r="I1614" s="13" t="s">
        <v>1</v>
      </c>
      <c r="J1614" s="13" t="s">
        <v>31</v>
      </c>
      <c r="K1614" s="11" t="s">
        <v>24</v>
      </c>
      <c r="L1614" s="13">
        <v>1806</v>
      </c>
      <c r="O1614" s="13" t="s">
        <v>26</v>
      </c>
      <c r="P1614" s="13" t="s">
        <v>27</v>
      </c>
      <c r="Q1614" s="9" t="s">
        <v>62</v>
      </c>
      <c r="R1614" s="49" t="s">
        <v>4343</v>
      </c>
      <c r="S1614" s="4" t="s">
        <v>4344</v>
      </c>
    </row>
    <row r="1615" spans="1:20" ht="15.75" customHeight="1">
      <c r="A1615" s="13" t="s">
        <v>4347</v>
      </c>
      <c r="B1615" s="11" t="s">
        <v>3963</v>
      </c>
      <c r="C1615" s="13">
        <v>2014</v>
      </c>
      <c r="D1615" s="6">
        <v>10</v>
      </c>
      <c r="E1615" s="13" t="s">
        <v>4348</v>
      </c>
      <c r="F1615" s="11" t="str">
        <f t="shared" si="50"/>
        <v>OFS-2014-10</v>
      </c>
      <c r="G1615" s="13" t="s">
        <v>64</v>
      </c>
      <c r="H1615" s="11" t="str">
        <f t="shared" si="51"/>
        <v>Sinfonía n° 49 - Haydn, Franz Joseph</v>
      </c>
      <c r="I1615" s="13" t="s">
        <v>1</v>
      </c>
      <c r="J1615" s="13" t="s">
        <v>65</v>
      </c>
      <c r="K1615" s="11" t="s">
        <v>24</v>
      </c>
      <c r="L1615" s="13">
        <v>1768</v>
      </c>
      <c r="O1615" s="13" t="s">
        <v>26</v>
      </c>
      <c r="P1615" s="13" t="s">
        <v>27</v>
      </c>
      <c r="Q1615" s="11" t="s">
        <v>45</v>
      </c>
      <c r="R1615" s="49" t="s">
        <v>4343</v>
      </c>
      <c r="S1615" s="1" t="s">
        <v>4344</v>
      </c>
    </row>
    <row r="1616" spans="1:20" ht="15.75" customHeight="1">
      <c r="A1616" s="13" t="s">
        <v>4349</v>
      </c>
      <c r="B1616" s="11" t="s">
        <v>3963</v>
      </c>
      <c r="C1616" s="13">
        <v>2014</v>
      </c>
      <c r="D1616" s="6">
        <v>10</v>
      </c>
      <c r="E1616" s="13" t="s">
        <v>4348</v>
      </c>
      <c r="F1616" s="11" t="str">
        <f t="shared" si="50"/>
        <v>OFS-2014-10</v>
      </c>
      <c r="G1616" s="13" t="s">
        <v>583</v>
      </c>
      <c r="H1616" s="11" t="str">
        <f t="shared" si="51"/>
        <v>Concierto para piano n° 4 - van Beethoven, Ludwig</v>
      </c>
      <c r="I1616" s="13" t="s">
        <v>213</v>
      </c>
      <c r="J1616" s="13" t="s">
        <v>31</v>
      </c>
      <c r="K1616" s="11" t="s">
        <v>24</v>
      </c>
      <c r="L1616" s="13" t="s">
        <v>584</v>
      </c>
      <c r="O1616" s="13" t="s">
        <v>26</v>
      </c>
      <c r="P1616" s="13" t="s">
        <v>27</v>
      </c>
      <c r="Q1616" s="9" t="s">
        <v>62</v>
      </c>
      <c r="R1616" s="49" t="s">
        <v>4343</v>
      </c>
      <c r="S1616" s="1" t="s">
        <v>4350</v>
      </c>
      <c r="T1616" s="9" t="s">
        <v>3</v>
      </c>
    </row>
    <row r="1617" spans="1:20" ht="15.75" customHeight="1">
      <c r="A1617" s="13" t="s">
        <v>4351</v>
      </c>
      <c r="B1617" s="11" t="s">
        <v>3963</v>
      </c>
      <c r="C1617" s="13">
        <v>2014</v>
      </c>
      <c r="D1617" s="6">
        <v>10</v>
      </c>
      <c r="E1617" s="13" t="s">
        <v>4348</v>
      </c>
      <c r="F1617" s="11" t="str">
        <f t="shared" si="50"/>
        <v>OFS-2014-10</v>
      </c>
      <c r="G1617" s="13" t="s">
        <v>4352</v>
      </c>
      <c r="H1617" s="11" t="str">
        <f t="shared" si="51"/>
        <v>Sinfonía de los salmos - Stravinsky, Igor</v>
      </c>
      <c r="I1617" s="13" t="s">
        <v>797</v>
      </c>
      <c r="J1617" s="13" t="s">
        <v>76</v>
      </c>
      <c r="K1617" s="11" t="s">
        <v>24</v>
      </c>
      <c r="L1617" s="13">
        <v>1930</v>
      </c>
      <c r="O1617" s="13" t="s">
        <v>26</v>
      </c>
      <c r="P1617" s="13" t="s">
        <v>27</v>
      </c>
      <c r="Q1617" s="9" t="s">
        <v>39</v>
      </c>
      <c r="R1617" s="49" t="s">
        <v>4343</v>
      </c>
      <c r="S1617" s="1" t="s">
        <v>4350</v>
      </c>
      <c r="T1617" s="9" t="s">
        <v>1900</v>
      </c>
    </row>
    <row r="1618" spans="1:20" ht="15.75" customHeight="1">
      <c r="A1618" s="13" t="s">
        <v>4353</v>
      </c>
      <c r="B1618" s="11" t="s">
        <v>3963</v>
      </c>
      <c r="C1618" s="13">
        <v>2015</v>
      </c>
      <c r="D1618" s="13">
        <v>1</v>
      </c>
      <c r="E1618" s="13" t="s">
        <v>4354</v>
      </c>
      <c r="F1618" s="11" t="str">
        <f t="shared" si="50"/>
        <v>OFS-2015-1</v>
      </c>
      <c r="G1618" s="13" t="s">
        <v>4355</v>
      </c>
      <c r="H1618" s="11" t="str">
        <f t="shared" si="51"/>
        <v>Suite para orquesta de cuerdas - Santa Cruz, Domingo</v>
      </c>
      <c r="I1618" s="13" t="s">
        <v>1</v>
      </c>
      <c r="J1618" s="13" t="s">
        <v>4009</v>
      </c>
      <c r="K1618" s="11" t="s">
        <v>24</v>
      </c>
      <c r="L1618" s="13">
        <v>1946</v>
      </c>
      <c r="O1618" s="11" t="s">
        <v>34</v>
      </c>
      <c r="P1618" s="13" t="s">
        <v>27</v>
      </c>
      <c r="Q1618" s="9" t="s">
        <v>39</v>
      </c>
      <c r="R1618" s="9" t="s">
        <v>4356</v>
      </c>
      <c r="S1618" s="1" t="s">
        <v>4357</v>
      </c>
      <c r="T1618" s="9" t="s">
        <v>4358</v>
      </c>
    </row>
    <row r="1619" spans="1:20" ht="15.75" customHeight="1">
      <c r="A1619" s="13" t="s">
        <v>4359</v>
      </c>
      <c r="B1619" s="11" t="s">
        <v>3963</v>
      </c>
      <c r="C1619" s="13">
        <v>2015</v>
      </c>
      <c r="D1619" s="13">
        <v>1</v>
      </c>
      <c r="E1619" s="13" t="s">
        <v>4354</v>
      </c>
      <c r="F1619" s="11" t="str">
        <f t="shared" si="50"/>
        <v>OFS-2015-1</v>
      </c>
      <c r="G1619" s="13" t="s">
        <v>592</v>
      </c>
      <c r="H1619" s="11" t="str">
        <f t="shared" si="51"/>
        <v>Concierto para piano n° 1 - Tchaikovsky, Piotr Ilych</v>
      </c>
      <c r="I1619" s="13" t="s">
        <v>213</v>
      </c>
      <c r="J1619" s="13" t="s">
        <v>116</v>
      </c>
      <c r="K1619" s="11" t="s">
        <v>24</v>
      </c>
      <c r="L1619" s="13" t="s">
        <v>4360</v>
      </c>
      <c r="N1619" s="13" t="s">
        <v>1965</v>
      </c>
      <c r="O1619" s="13" t="s">
        <v>26</v>
      </c>
      <c r="P1619" s="13" t="s">
        <v>27</v>
      </c>
      <c r="Q1619" s="11" t="s">
        <v>49</v>
      </c>
      <c r="R1619" s="48" t="s">
        <v>4356</v>
      </c>
      <c r="S1619" s="1" t="s">
        <v>4357</v>
      </c>
      <c r="T1619" s="9" t="s">
        <v>3</v>
      </c>
    </row>
    <row r="1620" spans="1:20" ht="15.75" customHeight="1">
      <c r="A1620" s="13" t="s">
        <v>4361</v>
      </c>
      <c r="B1620" s="11" t="s">
        <v>3963</v>
      </c>
      <c r="C1620" s="13">
        <v>2015</v>
      </c>
      <c r="D1620" s="13">
        <v>1</v>
      </c>
      <c r="E1620" s="13" t="s">
        <v>4354</v>
      </c>
      <c r="F1620" s="11" t="str">
        <f t="shared" si="50"/>
        <v>OFS-2015-1</v>
      </c>
      <c r="G1620" s="13" t="s">
        <v>216</v>
      </c>
      <c r="H1620" s="11" t="str">
        <f t="shared" si="51"/>
        <v>Sinfonía n° 5 - Tchaikovsky, Piotr Ilych</v>
      </c>
      <c r="I1620" s="13" t="s">
        <v>1</v>
      </c>
      <c r="J1620" s="13" t="s">
        <v>116</v>
      </c>
      <c r="K1620" s="11" t="s">
        <v>24</v>
      </c>
      <c r="L1620" s="13">
        <v>1888</v>
      </c>
      <c r="O1620" s="13" t="s">
        <v>26</v>
      </c>
      <c r="P1620" s="13" t="s">
        <v>27</v>
      </c>
      <c r="Q1620" s="11" t="s">
        <v>49</v>
      </c>
      <c r="R1620" s="9" t="s">
        <v>4356</v>
      </c>
      <c r="S1620" s="4" t="s">
        <v>4357</v>
      </c>
    </row>
    <row r="1621" spans="1:20" ht="15.75" customHeight="1">
      <c r="A1621" s="13" t="s">
        <v>4362</v>
      </c>
      <c r="B1621" s="11" t="s">
        <v>3963</v>
      </c>
      <c r="C1621" s="13">
        <v>2015</v>
      </c>
      <c r="D1621" s="13">
        <v>2</v>
      </c>
      <c r="E1621" s="13" t="s">
        <v>4189</v>
      </c>
      <c r="F1621" s="11" t="str">
        <f t="shared" si="50"/>
        <v>OFS-2015-2</v>
      </c>
      <c r="G1621" s="13" t="s">
        <v>4363</v>
      </c>
      <c r="H1621" s="11" t="str">
        <f t="shared" si="51"/>
        <v>Cinco imágenes para orquesta - Maupoint, Andrés</v>
      </c>
      <c r="I1621" s="13" t="s">
        <v>1</v>
      </c>
      <c r="J1621" s="9" t="s">
        <v>409</v>
      </c>
      <c r="K1621" s="11" t="s">
        <v>24</v>
      </c>
      <c r="L1621" s="13" t="s">
        <v>25</v>
      </c>
      <c r="O1621" s="11" t="s">
        <v>34</v>
      </c>
      <c r="P1621" s="13" t="s">
        <v>27</v>
      </c>
      <c r="Q1621" s="9" t="s">
        <v>89</v>
      </c>
      <c r="R1621" s="9" t="s">
        <v>4356</v>
      </c>
      <c r="S1621" s="4" t="s">
        <v>4357</v>
      </c>
      <c r="T1621" s="9" t="s">
        <v>4364</v>
      </c>
    </row>
    <row r="1622" spans="1:20" ht="15.75" customHeight="1">
      <c r="A1622" s="13" t="s">
        <v>4365</v>
      </c>
      <c r="B1622" s="11" t="s">
        <v>3963</v>
      </c>
      <c r="C1622" s="13">
        <v>2015</v>
      </c>
      <c r="D1622" s="13">
        <v>2</v>
      </c>
      <c r="E1622" s="13" t="s">
        <v>4189</v>
      </c>
      <c r="F1622" s="11" t="str">
        <f t="shared" si="50"/>
        <v>OFS-2015-2</v>
      </c>
      <c r="G1622" s="13" t="s">
        <v>732</v>
      </c>
      <c r="H1622" s="11" t="str">
        <f t="shared" si="51"/>
        <v>Variaciones sobre un tema rococó - Tchaikovsky, Piotr Ilych</v>
      </c>
      <c r="I1622" s="13" t="s">
        <v>242</v>
      </c>
      <c r="J1622" s="13" t="s">
        <v>116</v>
      </c>
      <c r="K1622" s="11" t="s">
        <v>24</v>
      </c>
      <c r="L1622" s="13" t="s">
        <v>733</v>
      </c>
      <c r="O1622" s="13" t="s">
        <v>26</v>
      </c>
      <c r="P1622" s="13" t="s">
        <v>27</v>
      </c>
      <c r="Q1622" s="11" t="s">
        <v>49</v>
      </c>
      <c r="R1622" s="48" t="s">
        <v>4356</v>
      </c>
      <c r="S1622" s="1" t="s">
        <v>4357</v>
      </c>
      <c r="T1622" s="9" t="s">
        <v>4366</v>
      </c>
    </row>
    <row r="1623" spans="1:20" ht="15.75" customHeight="1">
      <c r="A1623" s="13" t="s">
        <v>4367</v>
      </c>
      <c r="B1623" s="11" t="s">
        <v>3963</v>
      </c>
      <c r="C1623" s="13">
        <v>2015</v>
      </c>
      <c r="D1623" s="13">
        <v>2</v>
      </c>
      <c r="E1623" s="13" t="s">
        <v>4189</v>
      </c>
      <c r="F1623" s="11" t="str">
        <f t="shared" si="50"/>
        <v>OFS-2015-2</v>
      </c>
      <c r="G1623" s="13" t="s">
        <v>204</v>
      </c>
      <c r="H1623" s="11" t="str">
        <f t="shared" si="51"/>
        <v>Sinfonía n° 1 - Sibelius, Jean</v>
      </c>
      <c r="I1623" s="13" t="s">
        <v>1</v>
      </c>
      <c r="J1623" s="13" t="s">
        <v>102</v>
      </c>
      <c r="K1623" s="11" t="s">
        <v>24</v>
      </c>
      <c r="L1623" s="13">
        <v>1899</v>
      </c>
      <c r="O1623" s="13" t="s">
        <v>26</v>
      </c>
      <c r="P1623" s="13" t="s">
        <v>27</v>
      </c>
      <c r="Q1623" s="11" t="s">
        <v>49</v>
      </c>
      <c r="R1623" s="9" t="s">
        <v>4356</v>
      </c>
      <c r="S1623" s="4" t="s">
        <v>4357</v>
      </c>
    </row>
    <row r="1624" spans="1:20" ht="15.75" customHeight="1">
      <c r="A1624" s="13" t="s">
        <v>4368</v>
      </c>
      <c r="B1624" s="11" t="s">
        <v>3963</v>
      </c>
      <c r="C1624" s="13">
        <v>2015</v>
      </c>
      <c r="D1624" s="13">
        <v>3</v>
      </c>
      <c r="E1624" s="13" t="s">
        <v>4369</v>
      </c>
      <c r="F1624" s="11" t="str">
        <f t="shared" si="50"/>
        <v>OFS-2015-3</v>
      </c>
      <c r="G1624" s="13" t="s">
        <v>4370</v>
      </c>
      <c r="H1624" s="11" t="str">
        <f t="shared" si="51"/>
        <v>Réquiem para Fernando Rosas - Domínguez, José Luis</v>
      </c>
      <c r="I1624" s="13" t="s">
        <v>128</v>
      </c>
      <c r="J1624" s="13" t="s">
        <v>4371</v>
      </c>
      <c r="K1624" s="11" t="s">
        <v>24</v>
      </c>
      <c r="L1624" s="13">
        <v>2014</v>
      </c>
      <c r="O1624" s="11" t="s">
        <v>34</v>
      </c>
      <c r="P1624" s="13" t="s">
        <v>27</v>
      </c>
      <c r="Q1624" s="9" t="s">
        <v>69</v>
      </c>
      <c r="R1624" s="9" t="s">
        <v>4356</v>
      </c>
      <c r="S1624" s="1" t="s">
        <v>4357</v>
      </c>
      <c r="T1624" s="9" t="s">
        <v>4372</v>
      </c>
    </row>
    <row r="1625" spans="1:20" ht="15.75" customHeight="1">
      <c r="A1625" s="13" t="s">
        <v>4373</v>
      </c>
      <c r="B1625" s="11" t="s">
        <v>3963</v>
      </c>
      <c r="C1625" s="13">
        <v>2015</v>
      </c>
      <c r="D1625" s="13">
        <v>3</v>
      </c>
      <c r="E1625" s="13" t="s">
        <v>4374</v>
      </c>
      <c r="F1625" s="11" t="str">
        <f t="shared" si="50"/>
        <v>OFS-2015-3</v>
      </c>
      <c r="G1625" s="13" t="s">
        <v>127</v>
      </c>
      <c r="H1625" s="11" t="str">
        <f t="shared" si="51"/>
        <v>Requiem - Mozart, Wolfgang Amadeus</v>
      </c>
      <c r="I1625" s="13" t="s">
        <v>128</v>
      </c>
      <c r="J1625" s="13" t="s">
        <v>52</v>
      </c>
      <c r="K1625" s="11" t="s">
        <v>24</v>
      </c>
      <c r="L1625" s="13" t="s">
        <v>129</v>
      </c>
      <c r="O1625" s="13" t="s">
        <v>26</v>
      </c>
      <c r="P1625" s="13" t="s">
        <v>27</v>
      </c>
      <c r="Q1625" s="11" t="s">
        <v>45</v>
      </c>
      <c r="R1625" s="9" t="s">
        <v>4356</v>
      </c>
      <c r="S1625" s="4" t="s">
        <v>4357</v>
      </c>
    </row>
    <row r="1626" spans="1:20" ht="15.75" customHeight="1">
      <c r="A1626" s="13" t="s">
        <v>4375</v>
      </c>
      <c r="B1626" s="11" t="s">
        <v>3963</v>
      </c>
      <c r="C1626" s="13">
        <v>2015</v>
      </c>
      <c r="D1626" s="13">
        <v>4</v>
      </c>
      <c r="E1626" s="13" t="s">
        <v>4376</v>
      </c>
      <c r="F1626" s="11" t="str">
        <f t="shared" si="50"/>
        <v>OFS-2015-4</v>
      </c>
      <c r="G1626" s="13" t="s">
        <v>4377</v>
      </c>
      <c r="H1626" s="11" t="str">
        <f t="shared" si="51"/>
        <v>Canciones de un compañero de viaje - Mahler, Gustav</v>
      </c>
      <c r="I1626" s="13" t="s">
        <v>1</v>
      </c>
      <c r="J1626" s="13" t="s">
        <v>469</v>
      </c>
      <c r="K1626" s="11" t="s">
        <v>24</v>
      </c>
      <c r="L1626" s="13" t="s">
        <v>2110</v>
      </c>
      <c r="O1626" s="13" t="s">
        <v>26</v>
      </c>
      <c r="P1626" s="13" t="s">
        <v>27</v>
      </c>
      <c r="Q1626" s="11" t="s">
        <v>49</v>
      </c>
      <c r="R1626" s="9" t="s">
        <v>4356</v>
      </c>
      <c r="S1626" s="1" t="s">
        <v>4357</v>
      </c>
      <c r="T1626" s="9" t="s">
        <v>4378</v>
      </c>
    </row>
    <row r="1627" spans="1:20" ht="15.75" customHeight="1">
      <c r="A1627" s="13" t="s">
        <v>4379</v>
      </c>
      <c r="B1627" s="11" t="s">
        <v>3963</v>
      </c>
      <c r="C1627" s="13">
        <v>2015</v>
      </c>
      <c r="D1627" s="13">
        <v>4</v>
      </c>
      <c r="E1627" s="13" t="s">
        <v>4376</v>
      </c>
      <c r="F1627" s="11" t="str">
        <f t="shared" si="50"/>
        <v>OFS-2015-4</v>
      </c>
      <c r="G1627" s="13" t="s">
        <v>216</v>
      </c>
      <c r="H1627" s="11" t="str">
        <f t="shared" si="51"/>
        <v>Sinfonía n° 5 - Mahler, Gustav</v>
      </c>
      <c r="I1627" s="13" t="s">
        <v>1</v>
      </c>
      <c r="J1627" s="13" t="s">
        <v>469</v>
      </c>
      <c r="K1627" s="11" t="s">
        <v>24</v>
      </c>
      <c r="L1627" s="13">
        <v>1902</v>
      </c>
      <c r="O1627" s="13" t="s">
        <v>26</v>
      </c>
      <c r="P1627" s="13" t="s">
        <v>27</v>
      </c>
      <c r="Q1627" s="9" t="s">
        <v>39</v>
      </c>
      <c r="R1627" s="9" t="s">
        <v>4356</v>
      </c>
      <c r="S1627" s="1" t="s">
        <v>4357</v>
      </c>
    </row>
    <row r="1628" spans="1:20" ht="15.75" customHeight="1">
      <c r="A1628" s="13" t="s">
        <v>4380</v>
      </c>
      <c r="B1628" s="11" t="s">
        <v>3963</v>
      </c>
      <c r="C1628" s="13">
        <v>2015</v>
      </c>
      <c r="D1628" s="13">
        <v>5</v>
      </c>
      <c r="E1628" s="13" t="s">
        <v>4231</v>
      </c>
      <c r="F1628" s="11" t="str">
        <f t="shared" si="50"/>
        <v>OFS-2015-5</v>
      </c>
      <c r="G1628" s="13" t="s">
        <v>4381</v>
      </c>
      <c r="H1628" s="11" t="str">
        <f t="shared" si="51"/>
        <v>Musical Landscapes - Schidlowski, León</v>
      </c>
      <c r="I1628" s="13" t="s">
        <v>1</v>
      </c>
      <c r="J1628" s="13" t="s">
        <v>33</v>
      </c>
      <c r="K1628" s="11" t="s">
        <v>24</v>
      </c>
      <c r="L1628" s="13">
        <v>2013</v>
      </c>
      <c r="O1628" s="11" t="s">
        <v>34</v>
      </c>
      <c r="P1628" s="13" t="s">
        <v>748</v>
      </c>
      <c r="Q1628" s="9" t="s">
        <v>69</v>
      </c>
      <c r="R1628" s="9" t="s">
        <v>4356</v>
      </c>
      <c r="S1628" s="4" t="s">
        <v>4357</v>
      </c>
    </row>
    <row r="1629" spans="1:20" ht="15.75" customHeight="1">
      <c r="A1629" s="13" t="s">
        <v>4382</v>
      </c>
      <c r="B1629" s="11" t="s">
        <v>3963</v>
      </c>
      <c r="C1629" s="13">
        <v>2015</v>
      </c>
      <c r="D1629" s="13">
        <v>5</v>
      </c>
      <c r="E1629" s="13" t="s">
        <v>4231</v>
      </c>
      <c r="F1629" s="11" t="str">
        <f t="shared" si="50"/>
        <v>OFS-2015-5</v>
      </c>
      <c r="G1629" s="13" t="s">
        <v>4383</v>
      </c>
      <c r="H1629" s="11" t="str">
        <f t="shared" si="51"/>
        <v>Las cuatro últimas canciones - Strauss, Richard</v>
      </c>
      <c r="I1629" s="11" t="s">
        <v>37</v>
      </c>
      <c r="J1629" s="13" t="s">
        <v>1935</v>
      </c>
      <c r="K1629" s="11" t="s">
        <v>24</v>
      </c>
      <c r="L1629" s="13" t="s">
        <v>2307</v>
      </c>
      <c r="O1629" s="13" t="s">
        <v>26</v>
      </c>
      <c r="P1629" s="13" t="s">
        <v>27</v>
      </c>
      <c r="Q1629" s="9" t="s">
        <v>39</v>
      </c>
      <c r="R1629" s="9" t="s">
        <v>4356</v>
      </c>
      <c r="S1629" s="4" t="s">
        <v>4357</v>
      </c>
      <c r="T1629" s="9" t="s">
        <v>4384</v>
      </c>
    </row>
    <row r="1630" spans="1:20" ht="15.75" customHeight="1">
      <c r="A1630" s="13" t="s">
        <v>4385</v>
      </c>
      <c r="B1630" s="11" t="s">
        <v>3963</v>
      </c>
      <c r="C1630" s="13">
        <v>2015</v>
      </c>
      <c r="D1630" s="13">
        <v>5</v>
      </c>
      <c r="E1630" s="13" t="s">
        <v>4231</v>
      </c>
      <c r="F1630" s="11" t="str">
        <f t="shared" si="50"/>
        <v>OFS-2015-5</v>
      </c>
      <c r="G1630" s="13" t="s">
        <v>4386</v>
      </c>
      <c r="H1630" s="11" t="str">
        <f t="shared" si="51"/>
        <v>Danza de los siete velos - Strauss, Richard</v>
      </c>
      <c r="I1630" s="13" t="s">
        <v>1</v>
      </c>
      <c r="J1630" s="13" t="s">
        <v>1935</v>
      </c>
      <c r="K1630" s="11" t="s">
        <v>24</v>
      </c>
      <c r="L1630" s="13" t="s">
        <v>4387</v>
      </c>
      <c r="O1630" s="13" t="s">
        <v>26</v>
      </c>
      <c r="P1630" s="13" t="s">
        <v>27</v>
      </c>
      <c r="Q1630" s="9" t="s">
        <v>39</v>
      </c>
      <c r="R1630" s="9" t="s">
        <v>4356</v>
      </c>
      <c r="S1630" s="4" t="s">
        <v>4357</v>
      </c>
      <c r="T1630" s="9" t="s">
        <v>4388</v>
      </c>
    </row>
    <row r="1631" spans="1:20" ht="15.75" customHeight="1">
      <c r="A1631" s="13" t="s">
        <v>4389</v>
      </c>
      <c r="B1631" s="11" t="s">
        <v>3963</v>
      </c>
      <c r="C1631" s="13">
        <v>2015</v>
      </c>
      <c r="D1631" s="13">
        <v>5</v>
      </c>
      <c r="E1631" s="13" t="s">
        <v>4231</v>
      </c>
      <c r="F1631" s="11" t="str">
        <f t="shared" si="50"/>
        <v>OFS-2015-5</v>
      </c>
      <c r="G1631" s="13" t="s">
        <v>4390</v>
      </c>
      <c r="H1631" s="11" t="str">
        <f t="shared" si="51"/>
        <v>Suite de El Caballero de la rosa - Strauss, Richard</v>
      </c>
      <c r="I1631" s="13" t="s">
        <v>1</v>
      </c>
      <c r="J1631" s="13" t="s">
        <v>1935</v>
      </c>
      <c r="K1631" s="11" t="s">
        <v>24</v>
      </c>
      <c r="L1631" s="13">
        <v>1945</v>
      </c>
      <c r="O1631" s="13" t="s">
        <v>26</v>
      </c>
      <c r="P1631" s="13" t="s">
        <v>27</v>
      </c>
      <c r="Q1631" s="9" t="s">
        <v>39</v>
      </c>
      <c r="R1631" s="9" t="s">
        <v>4356</v>
      </c>
      <c r="S1631" s="4" t="s">
        <v>4357</v>
      </c>
      <c r="T1631" s="9" t="s">
        <v>4391</v>
      </c>
    </row>
    <row r="1632" spans="1:20" ht="15.75" customHeight="1">
      <c r="A1632" s="13" t="s">
        <v>4392</v>
      </c>
      <c r="B1632" s="11" t="s">
        <v>3963</v>
      </c>
      <c r="C1632" s="13">
        <v>2015</v>
      </c>
      <c r="D1632" s="13">
        <v>6</v>
      </c>
      <c r="E1632" s="13" t="s">
        <v>4393</v>
      </c>
      <c r="F1632" s="11" t="str">
        <f t="shared" ref="F1632:F1695" si="52">CONCATENATE(B1632, "-", C1632, "-", D1632)</f>
        <v>OFS-2015-6</v>
      </c>
      <c r="G1632" s="13" t="s">
        <v>4394</v>
      </c>
      <c r="H1632" s="11" t="str">
        <f t="shared" ref="H1632:H1695" si="53">G1632 &amp; " - " &amp; J1632</f>
        <v>Danza fantástica - Soro, Enrique</v>
      </c>
      <c r="I1632" s="13" t="s">
        <v>1</v>
      </c>
      <c r="J1632" s="13" t="s">
        <v>143</v>
      </c>
      <c r="K1632" s="11" t="s">
        <v>24</v>
      </c>
      <c r="L1632" s="13">
        <v>1916</v>
      </c>
      <c r="O1632" s="11" t="s">
        <v>34</v>
      </c>
      <c r="P1632" s="13" t="s">
        <v>27</v>
      </c>
      <c r="Q1632" s="9" t="s">
        <v>39</v>
      </c>
      <c r="R1632" s="9" t="s">
        <v>4356</v>
      </c>
      <c r="S1632" s="4" t="s">
        <v>4357</v>
      </c>
    </row>
    <row r="1633" spans="1:20" ht="15.75" customHeight="1">
      <c r="A1633" s="13" t="s">
        <v>4395</v>
      </c>
      <c r="B1633" s="11" t="s">
        <v>3963</v>
      </c>
      <c r="C1633" s="13">
        <v>2015</v>
      </c>
      <c r="D1633" s="13">
        <v>6</v>
      </c>
      <c r="E1633" s="13" t="s">
        <v>4393</v>
      </c>
      <c r="F1633" s="11" t="str">
        <f t="shared" si="52"/>
        <v>OFS-2015-6</v>
      </c>
      <c r="G1633" s="13" t="s">
        <v>2210</v>
      </c>
      <c r="H1633" s="11" t="str">
        <f t="shared" si="53"/>
        <v>Concierto para violín  - Mendelssohn, Felix</v>
      </c>
      <c r="I1633" s="13" t="s">
        <v>56</v>
      </c>
      <c r="J1633" s="13" t="s">
        <v>93</v>
      </c>
      <c r="K1633" s="11" t="s">
        <v>24</v>
      </c>
      <c r="L1633" s="13" t="s">
        <v>135</v>
      </c>
      <c r="N1633" s="13" t="s">
        <v>2196</v>
      </c>
      <c r="O1633" s="13" t="s">
        <v>26</v>
      </c>
      <c r="P1633" s="13" t="s">
        <v>27</v>
      </c>
      <c r="Q1633" s="9" t="s">
        <v>62</v>
      </c>
      <c r="R1633" s="48" t="s">
        <v>4356</v>
      </c>
      <c r="S1633" s="1" t="s">
        <v>4357</v>
      </c>
      <c r="T1633" s="9" t="s">
        <v>3453</v>
      </c>
    </row>
    <row r="1634" spans="1:20" ht="15.75" customHeight="1">
      <c r="A1634" s="13" t="s">
        <v>4396</v>
      </c>
      <c r="B1634" s="11" t="s">
        <v>3963</v>
      </c>
      <c r="C1634" s="13">
        <v>2015</v>
      </c>
      <c r="D1634" s="13">
        <v>6</v>
      </c>
      <c r="E1634" s="13" t="s">
        <v>4393</v>
      </c>
      <c r="F1634" s="11" t="str">
        <f t="shared" si="52"/>
        <v>OFS-2015-6</v>
      </c>
      <c r="G1634" s="13" t="s">
        <v>123</v>
      </c>
      <c r="H1634" s="11" t="str">
        <f t="shared" si="53"/>
        <v>Sinfonía n° 4 - Tchaikovsky, Piotr Ilych</v>
      </c>
      <c r="I1634" s="13" t="s">
        <v>1</v>
      </c>
      <c r="J1634" s="13" t="s">
        <v>116</v>
      </c>
      <c r="K1634" s="11" t="s">
        <v>24</v>
      </c>
      <c r="L1634" s="13" t="s">
        <v>124</v>
      </c>
      <c r="O1634" s="13" t="s">
        <v>26</v>
      </c>
      <c r="P1634" s="13" t="s">
        <v>27</v>
      </c>
      <c r="Q1634" s="11" t="s">
        <v>49</v>
      </c>
      <c r="R1634" s="48" t="s">
        <v>4356</v>
      </c>
      <c r="S1634" s="4" t="s">
        <v>4357</v>
      </c>
    </row>
    <row r="1635" spans="1:20" ht="15.75" customHeight="1">
      <c r="A1635" s="13" t="s">
        <v>4397</v>
      </c>
      <c r="B1635" s="11" t="s">
        <v>3963</v>
      </c>
      <c r="C1635" s="13">
        <v>2015</v>
      </c>
      <c r="D1635" s="6">
        <v>7</v>
      </c>
      <c r="E1635" s="13" t="s">
        <v>4398</v>
      </c>
      <c r="F1635" s="11" t="str">
        <f t="shared" si="52"/>
        <v>OFS-2015-7</v>
      </c>
      <c r="G1635" s="6" t="s">
        <v>4399</v>
      </c>
      <c r="H1635" s="11" t="str">
        <f t="shared" si="53"/>
        <v>Obertura Festiva - Orrego Salas, Juan</v>
      </c>
      <c r="I1635" s="13" t="s">
        <v>1</v>
      </c>
      <c r="J1635" s="13" t="s">
        <v>38</v>
      </c>
      <c r="K1635" s="11" t="s">
        <v>24</v>
      </c>
      <c r="L1635" s="13">
        <v>1948</v>
      </c>
      <c r="O1635" s="11" t="s">
        <v>34</v>
      </c>
      <c r="P1635" s="13" t="s">
        <v>27</v>
      </c>
      <c r="Q1635" s="9" t="s">
        <v>39</v>
      </c>
      <c r="R1635" s="9" t="s">
        <v>4356</v>
      </c>
      <c r="S1635" s="4" t="s">
        <v>4357</v>
      </c>
    </row>
    <row r="1636" spans="1:20" ht="15.75" customHeight="1">
      <c r="A1636" s="13" t="s">
        <v>4400</v>
      </c>
      <c r="B1636" s="11" t="s">
        <v>3963</v>
      </c>
      <c r="C1636" s="13">
        <v>2015</v>
      </c>
      <c r="D1636" s="6">
        <v>7</v>
      </c>
      <c r="E1636" s="13" t="s">
        <v>4398</v>
      </c>
      <c r="F1636" s="11" t="str">
        <f t="shared" si="52"/>
        <v>OFS-2015-7</v>
      </c>
      <c r="G1636" s="13" t="s">
        <v>2253</v>
      </c>
      <c r="H1636" s="11" t="str">
        <f t="shared" si="53"/>
        <v>Triple concierto - van Beethoven, Ludwig</v>
      </c>
      <c r="I1636" s="13" t="s">
        <v>2254</v>
      </c>
      <c r="J1636" s="13" t="s">
        <v>31</v>
      </c>
      <c r="K1636" s="11" t="s">
        <v>24</v>
      </c>
      <c r="L1636" s="13">
        <v>1804</v>
      </c>
      <c r="O1636" s="13" t="s">
        <v>26</v>
      </c>
      <c r="P1636" s="13" t="s">
        <v>27</v>
      </c>
      <c r="Q1636" s="9" t="s">
        <v>62</v>
      </c>
      <c r="R1636" s="9" t="s">
        <v>4356</v>
      </c>
      <c r="S1636" s="1" t="s">
        <v>4357</v>
      </c>
    </row>
    <row r="1637" spans="1:20" ht="15.75" customHeight="1">
      <c r="A1637" s="13" t="s">
        <v>4401</v>
      </c>
      <c r="B1637" s="11" t="s">
        <v>3963</v>
      </c>
      <c r="C1637" s="13">
        <v>2015</v>
      </c>
      <c r="D1637" s="6">
        <v>7</v>
      </c>
      <c r="E1637" s="13" t="s">
        <v>4398</v>
      </c>
      <c r="F1637" s="11" t="str">
        <f t="shared" si="52"/>
        <v>OFS-2015-7</v>
      </c>
      <c r="G1637" s="13" t="s">
        <v>229</v>
      </c>
      <c r="H1637" s="11" t="str">
        <f t="shared" si="53"/>
        <v>Sinfonía n° 2 - Brahms, Johannes</v>
      </c>
      <c r="I1637" s="13" t="s">
        <v>1</v>
      </c>
      <c r="J1637" s="13" t="s">
        <v>698</v>
      </c>
      <c r="K1637" s="11" t="s">
        <v>24</v>
      </c>
      <c r="L1637" s="13">
        <v>1877</v>
      </c>
      <c r="O1637" s="13" t="s">
        <v>26</v>
      </c>
      <c r="P1637" s="13" t="s">
        <v>27</v>
      </c>
      <c r="Q1637" s="11" t="s">
        <v>49</v>
      </c>
      <c r="R1637" s="9" t="s">
        <v>4356</v>
      </c>
      <c r="S1637" s="1" t="s">
        <v>4357</v>
      </c>
    </row>
    <row r="1638" spans="1:20" ht="15.75" customHeight="1">
      <c r="A1638" s="13" t="s">
        <v>4402</v>
      </c>
      <c r="B1638" s="11" t="s">
        <v>3963</v>
      </c>
      <c r="C1638" s="13">
        <v>2015</v>
      </c>
      <c r="D1638" s="13">
        <v>8</v>
      </c>
      <c r="E1638" s="13" t="s">
        <v>4403</v>
      </c>
      <c r="F1638" s="11" t="str">
        <f t="shared" si="52"/>
        <v>OFS-2015-8</v>
      </c>
      <c r="G1638" s="13" t="s">
        <v>4404</v>
      </c>
      <c r="H1638" s="11" t="str">
        <f t="shared" si="53"/>
        <v>Se unen la tierra y el hombre - García, Fernando</v>
      </c>
      <c r="I1638" s="13" t="s">
        <v>3816</v>
      </c>
      <c r="J1638" s="13" t="s">
        <v>157</v>
      </c>
      <c r="K1638" s="11" t="s">
        <v>24</v>
      </c>
      <c r="L1638" s="13">
        <v>1992</v>
      </c>
      <c r="O1638" s="11" t="s">
        <v>34</v>
      </c>
      <c r="P1638" s="13" t="s">
        <v>27</v>
      </c>
      <c r="Q1638" s="9" t="s">
        <v>89</v>
      </c>
      <c r="R1638" s="9" t="s">
        <v>4356</v>
      </c>
      <c r="S1638" s="1" t="s">
        <v>4357</v>
      </c>
      <c r="T1638" s="9" t="s">
        <v>4405</v>
      </c>
    </row>
    <row r="1639" spans="1:20" ht="15.75" customHeight="1">
      <c r="A1639" s="13" t="s">
        <v>4406</v>
      </c>
      <c r="B1639" s="11" t="s">
        <v>3963</v>
      </c>
      <c r="C1639" s="13">
        <v>2015</v>
      </c>
      <c r="D1639" s="13">
        <v>8</v>
      </c>
      <c r="E1639" s="13" t="s">
        <v>4403</v>
      </c>
      <c r="F1639" s="11" t="str">
        <f t="shared" si="52"/>
        <v>OFS-2015-8</v>
      </c>
      <c r="G1639" s="13" t="s">
        <v>204</v>
      </c>
      <c r="H1639" s="11" t="str">
        <f t="shared" si="53"/>
        <v>Sinfonía n° 1 - Tchaikovsky, Piotr Ilych</v>
      </c>
      <c r="I1639" s="13" t="s">
        <v>1</v>
      </c>
      <c r="J1639" s="13" t="s">
        <v>116</v>
      </c>
      <c r="K1639" s="11" t="s">
        <v>24</v>
      </c>
      <c r="L1639" s="13" t="s">
        <v>4407</v>
      </c>
      <c r="O1639" s="13" t="s">
        <v>26</v>
      </c>
      <c r="P1639" s="13" t="s">
        <v>27</v>
      </c>
      <c r="Q1639" s="11" t="s">
        <v>49</v>
      </c>
      <c r="R1639" s="9" t="s">
        <v>4356</v>
      </c>
      <c r="S1639" s="1" t="s">
        <v>4357</v>
      </c>
    </row>
    <row r="1640" spans="1:20" ht="15.75" customHeight="1">
      <c r="A1640" s="13" t="s">
        <v>4408</v>
      </c>
      <c r="B1640" s="11" t="s">
        <v>3963</v>
      </c>
      <c r="C1640" s="13">
        <v>2015</v>
      </c>
      <c r="D1640" s="13">
        <v>8</v>
      </c>
      <c r="E1640" s="13" t="s">
        <v>4403</v>
      </c>
      <c r="F1640" s="11" t="str">
        <f t="shared" si="52"/>
        <v>OFS-2015-8</v>
      </c>
      <c r="G1640" s="13" t="s">
        <v>229</v>
      </c>
      <c r="H1640" s="11" t="str">
        <f t="shared" si="53"/>
        <v>Sinfonía n° 2 - Tchaikovsky, Piotr Ilych</v>
      </c>
      <c r="I1640" s="13" t="s">
        <v>1</v>
      </c>
      <c r="J1640" s="13" t="s">
        <v>116</v>
      </c>
      <c r="K1640" s="11" t="s">
        <v>24</v>
      </c>
      <c r="L1640" s="13" t="s">
        <v>4409</v>
      </c>
      <c r="N1640" s="13" t="s">
        <v>4410</v>
      </c>
      <c r="O1640" s="13" t="s">
        <v>26</v>
      </c>
      <c r="P1640" s="13" t="s">
        <v>27</v>
      </c>
      <c r="Q1640" s="11" t="s">
        <v>49</v>
      </c>
      <c r="R1640" s="9" t="s">
        <v>4356</v>
      </c>
      <c r="S1640" s="1" t="s">
        <v>4357</v>
      </c>
    </row>
    <row r="1641" spans="1:20" ht="15.75" customHeight="1">
      <c r="A1641" s="13" t="s">
        <v>4411</v>
      </c>
      <c r="B1641" s="11" t="s">
        <v>3963</v>
      </c>
      <c r="C1641" s="13">
        <v>2015</v>
      </c>
      <c r="D1641" s="13">
        <v>9</v>
      </c>
      <c r="E1641" s="13" t="s">
        <v>4412</v>
      </c>
      <c r="F1641" s="11" t="str">
        <f t="shared" si="52"/>
        <v>OFS-2015-9</v>
      </c>
      <c r="G1641" s="13" t="s">
        <v>112</v>
      </c>
      <c r="H1641" s="11" t="str">
        <f t="shared" si="53"/>
        <v>Sinfonía n° 3 - Tchaikovsky, Piotr Ilych</v>
      </c>
      <c r="I1641" s="13" t="s">
        <v>1</v>
      </c>
      <c r="J1641" s="13" t="s">
        <v>116</v>
      </c>
      <c r="K1641" s="11" t="s">
        <v>24</v>
      </c>
      <c r="L1641" s="13">
        <v>1875</v>
      </c>
      <c r="O1641" s="13" t="s">
        <v>26</v>
      </c>
      <c r="P1641" s="13" t="s">
        <v>27</v>
      </c>
      <c r="Q1641" s="11" t="s">
        <v>49</v>
      </c>
      <c r="R1641" s="9" t="s">
        <v>4356</v>
      </c>
      <c r="S1641" s="1" t="s">
        <v>4357</v>
      </c>
    </row>
    <row r="1642" spans="1:20" ht="15.75" customHeight="1">
      <c r="A1642" s="13" t="s">
        <v>4413</v>
      </c>
      <c r="B1642" s="11" t="s">
        <v>3963</v>
      </c>
      <c r="C1642" s="13">
        <v>2015</v>
      </c>
      <c r="D1642" s="13">
        <v>9</v>
      </c>
      <c r="E1642" s="13" t="s">
        <v>4412</v>
      </c>
      <c r="F1642" s="11" t="str">
        <f t="shared" si="52"/>
        <v>OFS-2015-9</v>
      </c>
      <c r="G1642" s="15" t="s">
        <v>868</v>
      </c>
      <c r="H1642" s="11" t="str">
        <f t="shared" si="53"/>
        <v>Sinfonía n° 6 - Tchaikovsky, Piotr Ilych</v>
      </c>
      <c r="I1642" s="13" t="s">
        <v>1</v>
      </c>
      <c r="J1642" s="13" t="s">
        <v>116</v>
      </c>
      <c r="K1642" s="11" t="s">
        <v>24</v>
      </c>
      <c r="L1642" s="13">
        <v>1893</v>
      </c>
      <c r="O1642" s="13" t="s">
        <v>26</v>
      </c>
      <c r="P1642" s="13" t="s">
        <v>27</v>
      </c>
      <c r="Q1642" s="11" t="s">
        <v>49</v>
      </c>
      <c r="R1642" s="9" t="s">
        <v>4356</v>
      </c>
      <c r="S1642" s="1" t="s">
        <v>4357</v>
      </c>
    </row>
    <row r="1643" spans="1:20" ht="15.75" customHeight="1">
      <c r="A1643" s="13" t="s">
        <v>4414</v>
      </c>
      <c r="B1643" s="11" t="s">
        <v>3963</v>
      </c>
      <c r="C1643" s="13">
        <v>2015</v>
      </c>
      <c r="D1643" s="6">
        <v>10</v>
      </c>
      <c r="E1643" s="13" t="s">
        <v>405</v>
      </c>
      <c r="F1643" s="11" t="str">
        <f t="shared" si="52"/>
        <v>OFS-2015-10</v>
      </c>
      <c r="G1643" s="13" t="s">
        <v>1203</v>
      </c>
      <c r="H1643" s="11" t="str">
        <f t="shared" si="53"/>
        <v>Suite de Carmen - Bizet, Georges</v>
      </c>
      <c r="I1643" s="13" t="s">
        <v>1</v>
      </c>
      <c r="J1643" s="13" t="s">
        <v>306</v>
      </c>
      <c r="K1643" s="11" t="s">
        <v>24</v>
      </c>
      <c r="L1643" s="13" t="s">
        <v>25</v>
      </c>
      <c r="O1643" s="13" t="s">
        <v>26</v>
      </c>
      <c r="P1643" s="13" t="s">
        <v>27</v>
      </c>
      <c r="Q1643" s="11" t="s">
        <v>49</v>
      </c>
      <c r="R1643" s="9" t="s">
        <v>4356</v>
      </c>
      <c r="S1643" s="1" t="s">
        <v>4357</v>
      </c>
    </row>
    <row r="1644" spans="1:20" ht="15.75" customHeight="1">
      <c r="A1644" s="13" t="s">
        <v>4415</v>
      </c>
      <c r="B1644" s="11" t="s">
        <v>3963</v>
      </c>
      <c r="C1644" s="13">
        <v>2015</v>
      </c>
      <c r="D1644" s="6">
        <v>10</v>
      </c>
      <c r="E1644" s="13" t="s">
        <v>405</v>
      </c>
      <c r="F1644" s="11" t="str">
        <f t="shared" si="52"/>
        <v>OFS-2015-10</v>
      </c>
      <c r="G1644" s="13" t="s">
        <v>216</v>
      </c>
      <c r="H1644" s="11" t="str">
        <f t="shared" si="53"/>
        <v>Sinfonía n° 5 - Shostakóvich, Dmitri</v>
      </c>
      <c r="I1644" s="13" t="s">
        <v>1</v>
      </c>
      <c r="J1644" s="13" t="s">
        <v>541</v>
      </c>
      <c r="K1644" s="11" t="s">
        <v>24</v>
      </c>
      <c r="L1644" s="13">
        <v>1937</v>
      </c>
      <c r="O1644" s="13" t="s">
        <v>26</v>
      </c>
      <c r="P1644" s="13" t="s">
        <v>27</v>
      </c>
      <c r="Q1644" s="9" t="s">
        <v>39</v>
      </c>
      <c r="R1644" s="9" t="s">
        <v>4356</v>
      </c>
      <c r="S1644" s="1" t="s">
        <v>4357</v>
      </c>
    </row>
    <row r="1645" spans="1:20" ht="15.75" customHeight="1">
      <c r="A1645" s="13" t="s">
        <v>4416</v>
      </c>
      <c r="B1645" s="11" t="s">
        <v>3963</v>
      </c>
      <c r="C1645" s="13">
        <v>2016</v>
      </c>
      <c r="D1645" s="13">
        <v>1</v>
      </c>
      <c r="E1645" s="13" t="s">
        <v>4417</v>
      </c>
      <c r="F1645" s="11" t="str">
        <f t="shared" si="52"/>
        <v>OFS-2016-1</v>
      </c>
      <c r="G1645" s="13" t="s">
        <v>127</v>
      </c>
      <c r="H1645" s="11" t="str">
        <f t="shared" si="53"/>
        <v>Requiem - Verdi, Giuseppe</v>
      </c>
      <c r="I1645" s="13" t="s">
        <v>128</v>
      </c>
      <c r="J1645" s="13" t="s">
        <v>1315</v>
      </c>
      <c r="K1645" s="11" t="s">
        <v>24</v>
      </c>
      <c r="L1645" s="13">
        <v>1874</v>
      </c>
      <c r="N1645" s="13" t="s">
        <v>1847</v>
      </c>
      <c r="O1645" s="13" t="s">
        <v>26</v>
      </c>
      <c r="P1645" s="13" t="s">
        <v>27</v>
      </c>
      <c r="Q1645" s="11" t="s">
        <v>49</v>
      </c>
      <c r="R1645" s="9" t="s">
        <v>4418</v>
      </c>
    </row>
    <row r="1646" spans="1:20" ht="15.75" customHeight="1">
      <c r="A1646" s="13" t="s">
        <v>4419</v>
      </c>
      <c r="B1646" s="11" t="s">
        <v>3963</v>
      </c>
      <c r="C1646" s="13">
        <v>2016</v>
      </c>
      <c r="D1646" s="13">
        <v>2</v>
      </c>
      <c r="E1646" s="13" t="s">
        <v>4420</v>
      </c>
      <c r="F1646" s="11" t="str">
        <f t="shared" si="52"/>
        <v>OFS-2016-2</v>
      </c>
      <c r="G1646" s="13" t="s">
        <v>159</v>
      </c>
      <c r="H1646" s="11" t="str">
        <f t="shared" si="53"/>
        <v>Sinfonía n° 7 - Shostakóvich, Dmitri</v>
      </c>
      <c r="I1646" s="13" t="s">
        <v>1</v>
      </c>
      <c r="J1646" s="13" t="s">
        <v>541</v>
      </c>
      <c r="K1646" s="11" t="s">
        <v>24</v>
      </c>
      <c r="L1646" s="13">
        <v>1941</v>
      </c>
      <c r="O1646" s="13" t="s">
        <v>26</v>
      </c>
      <c r="P1646" s="13" t="s">
        <v>27</v>
      </c>
      <c r="Q1646" s="9" t="s">
        <v>39</v>
      </c>
      <c r="R1646" s="9" t="s">
        <v>4421</v>
      </c>
    </row>
    <row r="1647" spans="1:20" ht="15.75" customHeight="1">
      <c r="A1647" s="13" t="s">
        <v>4422</v>
      </c>
      <c r="B1647" s="11" t="s">
        <v>3963</v>
      </c>
      <c r="C1647" s="13">
        <v>2016</v>
      </c>
      <c r="D1647" s="13" t="s">
        <v>4423</v>
      </c>
      <c r="E1647" s="13" t="s">
        <v>4424</v>
      </c>
      <c r="F1647" s="11" t="str">
        <f t="shared" si="52"/>
        <v>OFS-2016-Especial de Semana Santa: 3</v>
      </c>
      <c r="G1647" s="13" t="s">
        <v>4425</v>
      </c>
      <c r="H1647" s="11" t="str">
        <f t="shared" si="53"/>
        <v>Procesión del Cristo de mayo - Bisquertt, Próspero</v>
      </c>
      <c r="I1647" s="13" t="s">
        <v>1</v>
      </c>
      <c r="J1647" s="13" t="s">
        <v>3068</v>
      </c>
      <c r="K1647" s="11" t="s">
        <v>24</v>
      </c>
      <c r="L1647" s="13">
        <v>1930</v>
      </c>
      <c r="O1647" s="11" t="s">
        <v>34</v>
      </c>
      <c r="P1647" s="13" t="s">
        <v>27</v>
      </c>
      <c r="Q1647" s="9" t="s">
        <v>39</v>
      </c>
      <c r="R1647" s="9" t="s">
        <v>4426</v>
      </c>
      <c r="T1647" s="9" t="s">
        <v>4427</v>
      </c>
    </row>
    <row r="1648" spans="1:20" ht="15.75" customHeight="1">
      <c r="A1648" s="13" t="s">
        <v>4428</v>
      </c>
      <c r="B1648" s="11" t="s">
        <v>3963</v>
      </c>
      <c r="C1648" s="13">
        <v>2016</v>
      </c>
      <c r="D1648" s="13" t="s">
        <v>4423</v>
      </c>
      <c r="E1648" s="13" t="s">
        <v>4424</v>
      </c>
      <c r="F1648" s="11" t="str">
        <f t="shared" si="52"/>
        <v>OFS-2016-Especial de Semana Santa: 3</v>
      </c>
      <c r="G1648" s="13" t="s">
        <v>127</v>
      </c>
      <c r="H1648" s="11" t="str">
        <f t="shared" si="53"/>
        <v>Requiem - Fauré, Gabriel</v>
      </c>
      <c r="I1648" s="13" t="s">
        <v>128</v>
      </c>
      <c r="J1648" s="13" t="s">
        <v>970</v>
      </c>
      <c r="K1648" s="11" t="s">
        <v>24</v>
      </c>
      <c r="L1648" s="13">
        <v>1877</v>
      </c>
      <c r="O1648" s="13" t="s">
        <v>26</v>
      </c>
      <c r="P1648" s="13" t="s">
        <v>27</v>
      </c>
      <c r="Q1648" s="11" t="s">
        <v>49</v>
      </c>
      <c r="R1648" s="9" t="s">
        <v>4426</v>
      </c>
    </row>
    <row r="1649" spans="1:20" ht="15.75" customHeight="1">
      <c r="A1649" s="13" t="s">
        <v>4429</v>
      </c>
      <c r="B1649" s="11" t="s">
        <v>3963</v>
      </c>
      <c r="C1649" s="13">
        <v>2016</v>
      </c>
      <c r="D1649" s="13" t="s">
        <v>4423</v>
      </c>
      <c r="E1649" s="13" t="s">
        <v>4424</v>
      </c>
      <c r="F1649" s="11" t="str">
        <f t="shared" si="52"/>
        <v>OFS-2016-Especial de Semana Santa: 3</v>
      </c>
      <c r="G1649" s="13" t="s">
        <v>112</v>
      </c>
      <c r="H1649" s="11" t="str">
        <f t="shared" si="53"/>
        <v>Sinfonía n° 3 - Mendelssohn, Felix</v>
      </c>
      <c r="I1649" s="13" t="s">
        <v>1</v>
      </c>
      <c r="J1649" s="13" t="s">
        <v>93</v>
      </c>
      <c r="K1649" s="11" t="s">
        <v>24</v>
      </c>
      <c r="L1649" s="13" t="s">
        <v>666</v>
      </c>
      <c r="O1649" s="13" t="s">
        <v>26</v>
      </c>
      <c r="P1649" s="13" t="s">
        <v>27</v>
      </c>
      <c r="Q1649" s="9" t="s">
        <v>62</v>
      </c>
      <c r="R1649" s="9" t="s">
        <v>4426</v>
      </c>
    </row>
    <row r="1650" spans="1:20" ht="15.75" customHeight="1">
      <c r="A1650" s="13" t="s">
        <v>4430</v>
      </c>
      <c r="B1650" s="11" t="s">
        <v>3963</v>
      </c>
      <c r="C1650" s="13">
        <v>2016</v>
      </c>
      <c r="D1650" s="13" t="s">
        <v>4431</v>
      </c>
      <c r="E1650" s="13" t="s">
        <v>4432</v>
      </c>
      <c r="F1650" s="11" t="str">
        <f t="shared" si="52"/>
        <v>OFS-2016-Hitos del repertorio sinfónico: 4</v>
      </c>
      <c r="G1650" s="13" t="s">
        <v>4433</v>
      </c>
      <c r="H1650" s="11" t="str">
        <f t="shared" si="53"/>
        <v>Don Juan - Strauss, Richard</v>
      </c>
      <c r="I1650" s="13" t="s">
        <v>1</v>
      </c>
      <c r="J1650" s="13" t="s">
        <v>1935</v>
      </c>
      <c r="K1650" s="11" t="s">
        <v>24</v>
      </c>
      <c r="L1650" s="13">
        <v>1889</v>
      </c>
      <c r="O1650" s="13" t="s">
        <v>26</v>
      </c>
      <c r="P1650" s="13" t="s">
        <v>27</v>
      </c>
      <c r="Q1650" s="11" t="s">
        <v>49</v>
      </c>
      <c r="R1650" s="9" t="s">
        <v>4434</v>
      </c>
    </row>
    <row r="1651" spans="1:20" ht="15.75" customHeight="1">
      <c r="A1651" s="13" t="s">
        <v>4435</v>
      </c>
      <c r="B1651" s="11" t="s">
        <v>3963</v>
      </c>
      <c r="C1651" s="13">
        <v>2016</v>
      </c>
      <c r="D1651" s="13" t="s">
        <v>4431</v>
      </c>
      <c r="E1651" s="13" t="s">
        <v>4432</v>
      </c>
      <c r="F1651" s="11" t="str">
        <f t="shared" si="52"/>
        <v>OFS-2016-Hitos del repertorio sinfónico: 4</v>
      </c>
      <c r="G1651" s="13" t="s">
        <v>1941</v>
      </c>
      <c r="H1651" s="11" t="str">
        <f t="shared" si="53"/>
        <v>Concierto para cello - Elgar, Edward</v>
      </c>
      <c r="I1651" s="13" t="s">
        <v>242</v>
      </c>
      <c r="J1651" s="13" t="s">
        <v>785</v>
      </c>
      <c r="K1651" s="11" t="s">
        <v>24</v>
      </c>
      <c r="L1651" s="13">
        <v>1919</v>
      </c>
      <c r="O1651" s="13" t="s">
        <v>26</v>
      </c>
      <c r="P1651" s="13" t="s">
        <v>27</v>
      </c>
      <c r="Q1651" s="9" t="s">
        <v>39</v>
      </c>
      <c r="R1651" s="9" t="s">
        <v>4434</v>
      </c>
      <c r="T1651" s="9" t="s">
        <v>4263</v>
      </c>
    </row>
    <row r="1652" spans="1:20" ht="15.75" customHeight="1">
      <c r="A1652" s="13" t="s">
        <v>4436</v>
      </c>
      <c r="B1652" s="11" t="s">
        <v>3963</v>
      </c>
      <c r="C1652" s="13">
        <v>2016</v>
      </c>
      <c r="D1652" s="13" t="s">
        <v>4431</v>
      </c>
      <c r="E1652" s="13" t="s">
        <v>4432</v>
      </c>
      <c r="F1652" s="11" t="str">
        <f t="shared" si="52"/>
        <v>OFS-2016-Hitos del repertorio sinfónico: 4</v>
      </c>
      <c r="G1652" s="13" t="s">
        <v>1327</v>
      </c>
      <c r="H1652" s="11" t="str">
        <f t="shared" si="53"/>
        <v>Sinfonía n° 9 - Dvořák, Antonín</v>
      </c>
      <c r="I1652" s="13" t="s">
        <v>1</v>
      </c>
      <c r="J1652" s="13" t="s">
        <v>513</v>
      </c>
      <c r="K1652" s="11" t="s">
        <v>24</v>
      </c>
      <c r="L1652" s="13">
        <v>1893</v>
      </c>
      <c r="O1652" s="13" t="s">
        <v>26</v>
      </c>
      <c r="P1652" s="13" t="s">
        <v>27</v>
      </c>
      <c r="Q1652" s="11" t="s">
        <v>49</v>
      </c>
      <c r="R1652" s="9" t="s">
        <v>4434</v>
      </c>
    </row>
    <row r="1653" spans="1:20" ht="15.75" customHeight="1">
      <c r="A1653" s="13" t="s">
        <v>4437</v>
      </c>
      <c r="B1653" s="11" t="s">
        <v>3963</v>
      </c>
      <c r="C1653" s="13">
        <v>2016</v>
      </c>
      <c r="D1653" s="13" t="s">
        <v>4438</v>
      </c>
      <c r="E1653" s="13" t="s">
        <v>141</v>
      </c>
      <c r="F1653" s="11" t="str">
        <f t="shared" si="52"/>
        <v>OFS-2016-Sinfonía trágica de Mahler: 5</v>
      </c>
      <c r="G1653" s="13" t="s">
        <v>868</v>
      </c>
      <c r="H1653" s="11" t="str">
        <f t="shared" si="53"/>
        <v>Sinfonía n° 6 - Mahler, Gustav</v>
      </c>
      <c r="I1653" s="13" t="s">
        <v>1</v>
      </c>
      <c r="J1653" s="13" t="s">
        <v>469</v>
      </c>
      <c r="K1653" s="11" t="s">
        <v>24</v>
      </c>
      <c r="L1653" s="13" t="s">
        <v>1682</v>
      </c>
      <c r="O1653" s="13" t="s">
        <v>26</v>
      </c>
      <c r="P1653" s="13" t="s">
        <v>27</v>
      </c>
      <c r="Q1653" s="9" t="s">
        <v>39</v>
      </c>
      <c r="R1653" s="9" t="s">
        <v>4439</v>
      </c>
    </row>
    <row r="1654" spans="1:20" ht="15.75" customHeight="1">
      <c r="A1654" s="13" t="s">
        <v>4440</v>
      </c>
      <c r="B1654" s="11" t="s">
        <v>3963</v>
      </c>
      <c r="C1654" s="13">
        <v>2016</v>
      </c>
      <c r="D1654" s="13">
        <v>6</v>
      </c>
      <c r="E1654" s="13" t="s">
        <v>4441</v>
      </c>
      <c r="F1654" s="11" t="str">
        <f t="shared" si="52"/>
        <v>OFS-2016-6</v>
      </c>
      <c r="G1654" s="13" t="s">
        <v>347</v>
      </c>
      <c r="H1654" s="11" t="str">
        <f t="shared" si="53"/>
        <v>Sinfonía n° 40 - Mozart, Wolfgang Amadeus</v>
      </c>
      <c r="I1654" s="13" t="s">
        <v>1</v>
      </c>
      <c r="J1654" s="13" t="s">
        <v>52</v>
      </c>
      <c r="K1654" s="11" t="s">
        <v>24</v>
      </c>
      <c r="L1654" s="13">
        <v>1788</v>
      </c>
      <c r="O1654" s="13" t="s">
        <v>26</v>
      </c>
      <c r="P1654" s="13" t="s">
        <v>27</v>
      </c>
      <c r="Q1654" s="11" t="s">
        <v>45</v>
      </c>
      <c r="R1654" s="9" t="s">
        <v>4442</v>
      </c>
    </row>
    <row r="1655" spans="1:20" ht="15.75" customHeight="1">
      <c r="A1655" s="13" t="s">
        <v>4443</v>
      </c>
      <c r="B1655" s="11" t="s">
        <v>3963</v>
      </c>
      <c r="C1655" s="13">
        <v>2016</v>
      </c>
      <c r="D1655" s="13">
        <v>6</v>
      </c>
      <c r="E1655" s="13" t="s">
        <v>4441</v>
      </c>
      <c r="F1655" s="11" t="str">
        <f t="shared" si="52"/>
        <v>OFS-2016-6</v>
      </c>
      <c r="G1655" s="13" t="s">
        <v>4444</v>
      </c>
      <c r="H1655" s="11" t="str">
        <f t="shared" si="53"/>
        <v>Danzas sacra y profana - Debussy, Claude</v>
      </c>
      <c r="I1655" s="13" t="s">
        <v>1179</v>
      </c>
      <c r="J1655" s="13" t="s">
        <v>1759</v>
      </c>
      <c r="K1655" s="11" t="s">
        <v>24</v>
      </c>
      <c r="L1655" s="13">
        <v>1904</v>
      </c>
      <c r="O1655" s="13" t="s">
        <v>26</v>
      </c>
      <c r="P1655" s="13" t="s">
        <v>27</v>
      </c>
      <c r="Q1655" s="9" t="s">
        <v>39</v>
      </c>
      <c r="R1655" s="9" t="s">
        <v>4442</v>
      </c>
      <c r="T1655" s="9" t="s">
        <v>4445</v>
      </c>
    </row>
    <row r="1656" spans="1:20" ht="15.75" customHeight="1">
      <c r="A1656" s="13" t="s">
        <v>4446</v>
      </c>
      <c r="B1656" s="11" t="s">
        <v>3963</v>
      </c>
      <c r="C1656" s="13">
        <v>2016</v>
      </c>
      <c r="D1656" s="13">
        <v>6</v>
      </c>
      <c r="E1656" s="13" t="s">
        <v>4441</v>
      </c>
      <c r="F1656" s="11" t="str">
        <f t="shared" si="52"/>
        <v>OFS-2016-6</v>
      </c>
      <c r="G1656" s="13" t="s">
        <v>4447</v>
      </c>
      <c r="H1656" s="11" t="str">
        <f t="shared" si="53"/>
        <v>Suite de El ocaso de los dioses - Wagner, Richard</v>
      </c>
      <c r="I1656" s="11" t="s">
        <v>37</v>
      </c>
      <c r="J1656" s="13" t="s">
        <v>48</v>
      </c>
      <c r="K1656" s="11" t="s">
        <v>24</v>
      </c>
      <c r="L1656" s="13" t="s">
        <v>4448</v>
      </c>
      <c r="N1656" s="13" t="s">
        <v>4449</v>
      </c>
      <c r="O1656" s="13" t="s">
        <v>26</v>
      </c>
      <c r="P1656" s="13" t="s">
        <v>27</v>
      </c>
      <c r="Q1656" s="9" t="s">
        <v>62</v>
      </c>
      <c r="R1656" s="9" t="s">
        <v>4442</v>
      </c>
      <c r="T1656" s="9" t="s">
        <v>4450</v>
      </c>
    </row>
    <row r="1657" spans="1:20" ht="15.75" customHeight="1">
      <c r="A1657" s="13" t="s">
        <v>4451</v>
      </c>
      <c r="B1657" s="11" t="s">
        <v>3963</v>
      </c>
      <c r="C1657" s="13">
        <v>2016</v>
      </c>
      <c r="D1657" s="13" t="s">
        <v>4452</v>
      </c>
      <c r="E1657" s="13" t="s">
        <v>4453</v>
      </c>
      <c r="F1657" s="11" t="str">
        <f t="shared" si="52"/>
        <v>OFS-2016-El romanticismo orquestado: 7</v>
      </c>
      <c r="G1657" s="13" t="s">
        <v>4454</v>
      </c>
      <c r="H1657" s="11" t="str">
        <f t="shared" si="53"/>
        <v>Canto de invierno - Leng, Alfonso</v>
      </c>
      <c r="I1657" s="13" t="s">
        <v>1</v>
      </c>
      <c r="J1657" s="13" t="s">
        <v>201</v>
      </c>
      <c r="K1657" s="11" t="s">
        <v>24</v>
      </c>
      <c r="L1657" s="13">
        <v>1933</v>
      </c>
      <c r="N1657" s="13" t="s">
        <v>4455</v>
      </c>
      <c r="O1657" s="11" t="s">
        <v>34</v>
      </c>
      <c r="P1657" s="13" t="s">
        <v>27</v>
      </c>
      <c r="Q1657" s="9" t="s">
        <v>39</v>
      </c>
      <c r="R1657" s="9" t="s">
        <v>4456</v>
      </c>
    </row>
    <row r="1658" spans="1:20" ht="15.75" customHeight="1">
      <c r="A1658" s="13" t="s">
        <v>4457</v>
      </c>
      <c r="B1658" s="11" t="s">
        <v>3963</v>
      </c>
      <c r="C1658" s="13">
        <v>2016</v>
      </c>
      <c r="D1658" s="13" t="s">
        <v>4452</v>
      </c>
      <c r="E1658" s="13" t="s">
        <v>4453</v>
      </c>
      <c r="F1658" s="11" t="str">
        <f t="shared" si="52"/>
        <v>OFS-2016-El romanticismo orquestado: 7</v>
      </c>
      <c r="G1658" s="13" t="s">
        <v>212</v>
      </c>
      <c r="H1658" s="11" t="str">
        <f t="shared" si="53"/>
        <v>Concierto para piano - Schumann, Robert</v>
      </c>
      <c r="I1658" s="13" t="s">
        <v>213</v>
      </c>
      <c r="J1658" s="13" t="s">
        <v>714</v>
      </c>
      <c r="K1658" s="11" t="s">
        <v>24</v>
      </c>
      <c r="L1658" s="13" t="s">
        <v>1003</v>
      </c>
      <c r="O1658" s="13" t="s">
        <v>26</v>
      </c>
      <c r="P1658" s="13" t="s">
        <v>27</v>
      </c>
      <c r="Q1658" s="9" t="s">
        <v>62</v>
      </c>
      <c r="R1658" s="9" t="s">
        <v>4456</v>
      </c>
      <c r="T1658" s="9" t="s">
        <v>3746</v>
      </c>
    </row>
    <row r="1659" spans="1:20" ht="15.75" customHeight="1">
      <c r="A1659" s="13" t="s">
        <v>4458</v>
      </c>
      <c r="B1659" s="11" t="s">
        <v>3963</v>
      </c>
      <c r="C1659" s="13">
        <v>2016</v>
      </c>
      <c r="D1659" s="13" t="s">
        <v>4452</v>
      </c>
      <c r="E1659" s="13" t="s">
        <v>4453</v>
      </c>
      <c r="F1659" s="11" t="str">
        <f t="shared" si="52"/>
        <v>OFS-2016-El romanticismo orquestado: 7</v>
      </c>
      <c r="G1659" s="13" t="s">
        <v>4459</v>
      </c>
      <c r="H1659" s="11" t="str">
        <f t="shared" si="53"/>
        <v>Una vida de héroe - Strauss, Richard</v>
      </c>
      <c r="I1659" s="13" t="s">
        <v>1</v>
      </c>
      <c r="J1659" s="13" t="s">
        <v>1935</v>
      </c>
      <c r="K1659" s="11" t="s">
        <v>24</v>
      </c>
      <c r="L1659" s="13">
        <v>1898</v>
      </c>
      <c r="O1659" s="13" t="s">
        <v>26</v>
      </c>
      <c r="P1659" s="13" t="s">
        <v>27</v>
      </c>
      <c r="Q1659" s="11" t="s">
        <v>49</v>
      </c>
      <c r="R1659" s="9" t="s">
        <v>4456</v>
      </c>
      <c r="T1659" s="9" t="s">
        <v>4460</v>
      </c>
    </row>
    <row r="1660" spans="1:20" ht="15.75" customHeight="1">
      <c r="A1660" s="13" t="s">
        <v>4461</v>
      </c>
      <c r="B1660" s="11" t="s">
        <v>3963</v>
      </c>
      <c r="C1660" s="13">
        <v>2016</v>
      </c>
      <c r="D1660" s="13" t="s">
        <v>4462</v>
      </c>
      <c r="E1660" s="13" t="s">
        <v>4463</v>
      </c>
      <c r="F1660" s="11" t="str">
        <f t="shared" si="52"/>
        <v>OFS-2016-In focus. Mozart: 8</v>
      </c>
      <c r="G1660" s="13" t="s">
        <v>4464</v>
      </c>
      <c r="H1660" s="11" t="str">
        <f t="shared" si="53"/>
        <v>La voz de las calles - Allende, Pedro Humberto</v>
      </c>
      <c r="I1660" s="13" t="s">
        <v>1</v>
      </c>
      <c r="J1660" s="13" t="s">
        <v>2281</v>
      </c>
      <c r="K1660" s="11" t="s">
        <v>24</v>
      </c>
      <c r="L1660" s="13">
        <v>1920</v>
      </c>
      <c r="O1660" s="11" t="s">
        <v>34</v>
      </c>
      <c r="P1660" s="13" t="s">
        <v>27</v>
      </c>
      <c r="Q1660" s="9" t="s">
        <v>39</v>
      </c>
      <c r="R1660" s="9" t="s">
        <v>4465</v>
      </c>
      <c r="T1660" s="9" t="s">
        <v>4466</v>
      </c>
    </row>
    <row r="1661" spans="1:20" ht="15.75" customHeight="1">
      <c r="A1661" s="13" t="s">
        <v>4467</v>
      </c>
      <c r="B1661" s="11" t="s">
        <v>3963</v>
      </c>
      <c r="C1661" s="13">
        <v>2016</v>
      </c>
      <c r="D1661" s="13" t="s">
        <v>4462</v>
      </c>
      <c r="E1661" s="13" t="s">
        <v>4463</v>
      </c>
      <c r="F1661" s="11" t="str">
        <f t="shared" si="52"/>
        <v>OFS-2016-In focus. Mozart: 8</v>
      </c>
      <c r="G1661" s="13" t="s">
        <v>4468</v>
      </c>
      <c r="H1661" s="11" t="str">
        <f t="shared" si="53"/>
        <v>Concierto para piano n° 17 - Mozart, Wolfgang Amadeus</v>
      </c>
      <c r="I1661" s="13" t="s">
        <v>213</v>
      </c>
      <c r="J1661" s="13" t="s">
        <v>52</v>
      </c>
      <c r="K1661" s="11" t="s">
        <v>24</v>
      </c>
      <c r="L1661" s="13">
        <v>1784</v>
      </c>
      <c r="O1661" s="13" t="s">
        <v>26</v>
      </c>
      <c r="P1661" s="13" t="s">
        <v>27</v>
      </c>
      <c r="Q1661" s="11" t="s">
        <v>45</v>
      </c>
      <c r="R1661" s="9" t="s">
        <v>4465</v>
      </c>
      <c r="T1661" s="9" t="s">
        <v>3</v>
      </c>
    </row>
    <row r="1662" spans="1:20" ht="15.75" customHeight="1">
      <c r="A1662" s="13" t="s">
        <v>4469</v>
      </c>
      <c r="B1662" s="11" t="s">
        <v>3963</v>
      </c>
      <c r="C1662" s="13">
        <v>2016</v>
      </c>
      <c r="D1662" s="13" t="s">
        <v>4462</v>
      </c>
      <c r="E1662" s="13" t="s">
        <v>4463</v>
      </c>
      <c r="F1662" s="11" t="str">
        <f t="shared" si="52"/>
        <v>OFS-2016-In focus. Mozart: 8</v>
      </c>
      <c r="G1662" s="13" t="s">
        <v>171</v>
      </c>
      <c r="H1662" s="11" t="str">
        <f t="shared" si="53"/>
        <v>Sinfonía n° 41 - Mozart, Wolfgang Amadeus</v>
      </c>
      <c r="I1662" s="13" t="s">
        <v>1</v>
      </c>
      <c r="J1662" s="13" t="s">
        <v>52</v>
      </c>
      <c r="K1662" s="11" t="s">
        <v>24</v>
      </c>
      <c r="L1662" s="13">
        <v>1788</v>
      </c>
      <c r="O1662" s="13" t="s">
        <v>26</v>
      </c>
      <c r="P1662" s="13" t="s">
        <v>27</v>
      </c>
      <c r="Q1662" s="11" t="s">
        <v>45</v>
      </c>
      <c r="R1662" s="9" t="s">
        <v>4465</v>
      </c>
    </row>
    <row r="1663" spans="1:20" ht="15.75" customHeight="1">
      <c r="A1663" s="13" t="s">
        <v>4470</v>
      </c>
      <c r="B1663" s="11" t="s">
        <v>3963</v>
      </c>
      <c r="C1663" s="13">
        <v>2016</v>
      </c>
      <c r="D1663" s="13">
        <v>9</v>
      </c>
      <c r="E1663" s="13" t="s">
        <v>4471</v>
      </c>
      <c r="F1663" s="11" t="str">
        <f t="shared" si="52"/>
        <v>OFS-2016-9</v>
      </c>
      <c r="G1663" s="13" t="s">
        <v>4472</v>
      </c>
      <c r="H1663" s="11" t="str">
        <f t="shared" si="53"/>
        <v>Instantes  - Letelier, Miguel</v>
      </c>
      <c r="I1663" s="13" t="s">
        <v>1</v>
      </c>
      <c r="J1663" s="13" t="s">
        <v>1770</v>
      </c>
      <c r="K1663" s="11" t="s">
        <v>24</v>
      </c>
      <c r="L1663" s="13">
        <v>1966</v>
      </c>
      <c r="O1663" s="11" t="s">
        <v>34</v>
      </c>
      <c r="P1663" s="13" t="s">
        <v>27</v>
      </c>
      <c r="Q1663" s="9" t="s">
        <v>89</v>
      </c>
      <c r="R1663" s="9" t="s">
        <v>4473</v>
      </c>
    </row>
    <row r="1664" spans="1:20" ht="15.75" customHeight="1">
      <c r="A1664" s="13" t="s">
        <v>4474</v>
      </c>
      <c r="B1664" s="11" t="s">
        <v>3963</v>
      </c>
      <c r="C1664" s="13">
        <v>2016</v>
      </c>
      <c r="D1664" s="13">
        <v>9</v>
      </c>
      <c r="E1664" s="13" t="s">
        <v>4471</v>
      </c>
      <c r="F1664" s="11" t="str">
        <f t="shared" si="52"/>
        <v>OFS-2016-9</v>
      </c>
      <c r="G1664" s="13" t="s">
        <v>4475</v>
      </c>
      <c r="H1664" s="11" t="str">
        <f t="shared" si="53"/>
        <v>Rapsodia sobre un tema de Paganini - Rachmaninoff, Sergei</v>
      </c>
      <c r="I1664" s="13" t="s">
        <v>213</v>
      </c>
      <c r="J1664" s="13" t="s">
        <v>121</v>
      </c>
      <c r="K1664" s="11" t="s">
        <v>24</v>
      </c>
      <c r="L1664" s="13">
        <v>1934</v>
      </c>
      <c r="O1664" s="13" t="s">
        <v>26</v>
      </c>
      <c r="P1664" s="13" t="s">
        <v>27</v>
      </c>
      <c r="Q1664" s="9" t="s">
        <v>39</v>
      </c>
      <c r="R1664" s="9" t="s">
        <v>4473</v>
      </c>
      <c r="T1664" s="9" t="s">
        <v>4476</v>
      </c>
    </row>
    <row r="1665" spans="1:20" ht="15.75" customHeight="1">
      <c r="A1665" s="13" t="s">
        <v>4477</v>
      </c>
      <c r="B1665" s="11" t="s">
        <v>3963</v>
      </c>
      <c r="C1665" s="13">
        <v>2016</v>
      </c>
      <c r="D1665" s="13">
        <v>9</v>
      </c>
      <c r="E1665" s="13" t="s">
        <v>4471</v>
      </c>
      <c r="F1665" s="11" t="str">
        <f t="shared" si="52"/>
        <v>OFS-2016-9</v>
      </c>
      <c r="G1665" s="13" t="s">
        <v>806</v>
      </c>
      <c r="H1665" s="11" t="str">
        <f t="shared" si="53"/>
        <v>Cuadros de una exposición - Mussorgsky, Modest</v>
      </c>
      <c r="I1665" s="13" t="s">
        <v>1</v>
      </c>
      <c r="J1665" s="13" t="s">
        <v>807</v>
      </c>
      <c r="K1665" s="11" t="s">
        <v>24</v>
      </c>
      <c r="L1665" s="13">
        <v>1874</v>
      </c>
      <c r="O1665" s="13" t="s">
        <v>26</v>
      </c>
      <c r="P1665" s="13" t="s">
        <v>27</v>
      </c>
      <c r="Q1665" s="11" t="s">
        <v>49</v>
      </c>
      <c r="R1665" s="9" t="s">
        <v>4473</v>
      </c>
      <c r="T1665" s="9" t="s">
        <v>3299</v>
      </c>
    </row>
    <row r="1666" spans="1:20" ht="15.75" customHeight="1">
      <c r="A1666" s="13" t="s">
        <v>4478</v>
      </c>
      <c r="B1666" s="11" t="s">
        <v>3963</v>
      </c>
      <c r="C1666" s="13">
        <v>2016</v>
      </c>
      <c r="D1666" s="6">
        <v>10</v>
      </c>
      <c r="E1666" s="13" t="s">
        <v>4479</v>
      </c>
      <c r="F1666" s="11" t="str">
        <f t="shared" si="52"/>
        <v>OFS-2016-10</v>
      </c>
      <c r="G1666" s="13" t="s">
        <v>4480</v>
      </c>
      <c r="H1666" s="11" t="str">
        <f t="shared" si="53"/>
        <v>Cantus Arcticus - Rautavaara, Einojuhani</v>
      </c>
      <c r="I1666" s="13" t="s">
        <v>4481</v>
      </c>
      <c r="J1666" s="13" t="s">
        <v>4482</v>
      </c>
      <c r="K1666" s="11" t="s">
        <v>24</v>
      </c>
      <c r="L1666" s="13">
        <v>1972</v>
      </c>
      <c r="O1666" s="13" t="s">
        <v>26</v>
      </c>
      <c r="P1666" s="13" t="s">
        <v>27</v>
      </c>
      <c r="Q1666" s="9" t="s">
        <v>89</v>
      </c>
      <c r="R1666" s="9" t="s">
        <v>4483</v>
      </c>
    </row>
    <row r="1667" spans="1:20" ht="15.75" customHeight="1">
      <c r="A1667" s="13" t="s">
        <v>4484</v>
      </c>
      <c r="B1667" s="11" t="s">
        <v>3963</v>
      </c>
      <c r="C1667" s="13">
        <v>2016</v>
      </c>
      <c r="D1667" s="6">
        <v>10</v>
      </c>
      <c r="E1667" s="13" t="s">
        <v>4479</v>
      </c>
      <c r="F1667" s="11" t="str">
        <f t="shared" si="52"/>
        <v>OFS-2016-10</v>
      </c>
      <c r="G1667" s="13" t="s">
        <v>204</v>
      </c>
      <c r="H1667" s="11" t="str">
        <f t="shared" si="53"/>
        <v>Sinfonía n° 1 - Mahler, Gustav</v>
      </c>
      <c r="I1667" s="13" t="s">
        <v>1</v>
      </c>
      <c r="J1667" s="13" t="s">
        <v>469</v>
      </c>
      <c r="K1667" s="11" t="s">
        <v>24</v>
      </c>
      <c r="L1667" s="13" t="s">
        <v>4075</v>
      </c>
      <c r="O1667" s="13" t="s">
        <v>26</v>
      </c>
      <c r="P1667" s="13" t="s">
        <v>27</v>
      </c>
      <c r="Q1667" s="11" t="s">
        <v>49</v>
      </c>
      <c r="R1667" s="9" t="s">
        <v>4483</v>
      </c>
    </row>
    <row r="1668" spans="1:20" ht="15.75" customHeight="1">
      <c r="A1668" s="13" t="s">
        <v>4485</v>
      </c>
      <c r="B1668" s="11" t="s">
        <v>3963</v>
      </c>
      <c r="C1668" s="13">
        <v>2017</v>
      </c>
      <c r="D1668" s="13" t="s">
        <v>4486</v>
      </c>
      <c r="E1668" s="13" t="s">
        <v>1450</v>
      </c>
      <c r="F1668" s="11" t="str">
        <f t="shared" si="52"/>
        <v>OFS-2017-Así habló Zaratustra: 1</v>
      </c>
      <c r="G1668" s="13" t="s">
        <v>163</v>
      </c>
      <c r="H1668" s="11" t="str">
        <f t="shared" si="53"/>
        <v>Obertura de Don Giovanni - Mozart, Wolfgang Amadeus</v>
      </c>
      <c r="I1668" s="13" t="s">
        <v>1</v>
      </c>
      <c r="J1668" s="13" t="s">
        <v>52</v>
      </c>
      <c r="K1668" s="11" t="s">
        <v>24</v>
      </c>
      <c r="L1668" s="13">
        <v>1787</v>
      </c>
      <c r="O1668" s="13" t="s">
        <v>26</v>
      </c>
      <c r="P1668" s="13" t="s">
        <v>27</v>
      </c>
      <c r="Q1668" s="11" t="s">
        <v>45</v>
      </c>
      <c r="R1668" s="9" t="s">
        <v>4487</v>
      </c>
      <c r="T1668" s="9" t="s">
        <v>1896</v>
      </c>
    </row>
    <row r="1669" spans="1:20" ht="15.75" customHeight="1">
      <c r="A1669" s="13" t="s">
        <v>4488</v>
      </c>
      <c r="B1669" s="11" t="s">
        <v>3963</v>
      </c>
      <c r="C1669" s="13">
        <v>2017</v>
      </c>
      <c r="D1669" s="13" t="s">
        <v>4486</v>
      </c>
      <c r="E1669" s="13" t="s">
        <v>1450</v>
      </c>
      <c r="F1669" s="11" t="str">
        <f t="shared" si="52"/>
        <v>OFS-2017-Así habló Zaratustra: 1</v>
      </c>
      <c r="G1669" s="13" t="s">
        <v>4489</v>
      </c>
      <c r="H1669" s="11" t="str">
        <f t="shared" si="53"/>
        <v>Canciones a los niños muertos - Mahler, Gustav</v>
      </c>
      <c r="I1669" s="11" t="s">
        <v>37</v>
      </c>
      <c r="J1669" s="13" t="s">
        <v>469</v>
      </c>
      <c r="K1669" s="11" t="s">
        <v>24</v>
      </c>
      <c r="L1669" s="13" t="s">
        <v>4490</v>
      </c>
      <c r="O1669" s="13" t="s">
        <v>26</v>
      </c>
      <c r="P1669" s="13" t="s">
        <v>27</v>
      </c>
      <c r="Q1669" s="9" t="s">
        <v>39</v>
      </c>
      <c r="R1669" s="9" t="s">
        <v>4487</v>
      </c>
      <c r="T1669" s="9" t="s">
        <v>4491</v>
      </c>
    </row>
    <row r="1670" spans="1:20" ht="15.75" customHeight="1">
      <c r="A1670" s="13" t="s">
        <v>4492</v>
      </c>
      <c r="B1670" s="11" t="s">
        <v>3963</v>
      </c>
      <c r="C1670" s="13">
        <v>2017</v>
      </c>
      <c r="D1670" s="13" t="s">
        <v>4486</v>
      </c>
      <c r="E1670" s="13" t="s">
        <v>1450</v>
      </c>
      <c r="F1670" s="11" t="str">
        <f t="shared" si="52"/>
        <v>OFS-2017-Así habló Zaratustra: 1</v>
      </c>
      <c r="G1670" s="13" t="s">
        <v>4493</v>
      </c>
      <c r="H1670" s="11" t="str">
        <f t="shared" si="53"/>
        <v>Así habló Zaratustra - Strauss, Richard</v>
      </c>
      <c r="I1670" s="13" t="s">
        <v>1</v>
      </c>
      <c r="J1670" s="13" t="s">
        <v>1935</v>
      </c>
      <c r="K1670" s="11" t="s">
        <v>24</v>
      </c>
      <c r="L1670" s="13">
        <v>1896</v>
      </c>
      <c r="O1670" s="13" t="s">
        <v>26</v>
      </c>
      <c r="P1670" s="13" t="s">
        <v>27</v>
      </c>
      <c r="Q1670" s="11" t="s">
        <v>49</v>
      </c>
      <c r="R1670" s="9" t="s">
        <v>4487</v>
      </c>
      <c r="T1670" s="9" t="s">
        <v>4494</v>
      </c>
    </row>
    <row r="1671" spans="1:20" ht="15.75" customHeight="1">
      <c r="A1671" s="13" t="s">
        <v>4495</v>
      </c>
      <c r="B1671" s="11" t="s">
        <v>3963</v>
      </c>
      <c r="C1671" s="13">
        <v>2017</v>
      </c>
      <c r="D1671" s="13" t="s">
        <v>4496</v>
      </c>
      <c r="E1671" s="13" t="s">
        <v>4420</v>
      </c>
      <c r="F1671" s="11" t="str">
        <f t="shared" si="52"/>
        <v>OFS-2017-La romántica de Bruckner: 2</v>
      </c>
      <c r="G1671" s="13" t="s">
        <v>4489</v>
      </c>
      <c r="H1671" s="11" t="str">
        <f t="shared" si="53"/>
        <v>Canciones a los niños muertos - Mahler, Gustav</v>
      </c>
      <c r="I1671" s="13" t="s">
        <v>37</v>
      </c>
      <c r="J1671" s="13" t="s">
        <v>469</v>
      </c>
      <c r="K1671" s="11" t="s">
        <v>24</v>
      </c>
      <c r="L1671" s="13" t="s">
        <v>4490</v>
      </c>
      <c r="O1671" s="13" t="s">
        <v>26</v>
      </c>
      <c r="P1671" s="13" t="s">
        <v>27</v>
      </c>
      <c r="Q1671" s="9" t="s">
        <v>39</v>
      </c>
      <c r="R1671" s="9" t="s">
        <v>4497</v>
      </c>
      <c r="T1671" s="9" t="s">
        <v>4491</v>
      </c>
    </row>
    <row r="1672" spans="1:20" ht="15.75" customHeight="1">
      <c r="A1672" s="13" t="s">
        <v>4498</v>
      </c>
      <c r="B1672" s="11" t="s">
        <v>3963</v>
      </c>
      <c r="C1672" s="13">
        <v>2017</v>
      </c>
      <c r="D1672" s="13" t="s">
        <v>4496</v>
      </c>
      <c r="E1672" s="13" t="s">
        <v>4420</v>
      </c>
      <c r="F1672" s="11" t="str">
        <f t="shared" si="52"/>
        <v>OFS-2017-La romántica de Bruckner: 2</v>
      </c>
      <c r="G1672" s="13" t="s">
        <v>4499</v>
      </c>
      <c r="H1672" s="11" t="str">
        <f t="shared" si="53"/>
        <v>Sinfonía n° 4  - Bruckner, Anton</v>
      </c>
      <c r="I1672" s="13" t="s">
        <v>1</v>
      </c>
      <c r="J1672" s="13" t="s">
        <v>2343</v>
      </c>
      <c r="K1672" s="11" t="s">
        <v>24</v>
      </c>
      <c r="L1672" s="13" t="s">
        <v>4127</v>
      </c>
      <c r="O1672" s="13" t="s">
        <v>26</v>
      </c>
      <c r="P1672" s="13" t="s">
        <v>27</v>
      </c>
      <c r="Q1672" s="11" t="s">
        <v>49</v>
      </c>
      <c r="R1672" s="9" t="s">
        <v>4497</v>
      </c>
    </row>
    <row r="1673" spans="1:20" ht="15.75" customHeight="1">
      <c r="A1673" s="13" t="s">
        <v>4500</v>
      </c>
      <c r="B1673" s="11" t="s">
        <v>3963</v>
      </c>
      <c r="C1673" s="13">
        <v>2017</v>
      </c>
      <c r="D1673" s="13" t="s">
        <v>4501</v>
      </c>
      <c r="E1673" s="13" t="s">
        <v>4035</v>
      </c>
      <c r="F1673" s="11" t="str">
        <f t="shared" si="52"/>
        <v>OFS-2017-Mozart espiritual: 3</v>
      </c>
      <c r="G1673" s="13" t="s">
        <v>4502</v>
      </c>
      <c r="H1673" s="11" t="str">
        <f t="shared" si="53"/>
        <v>Vísperas solemnes del confesor - Mozart, Wolfgang Amadeus</v>
      </c>
      <c r="I1673" s="13" t="s">
        <v>128</v>
      </c>
      <c r="J1673" s="13" t="s">
        <v>52</v>
      </c>
      <c r="K1673" s="11" t="s">
        <v>24</v>
      </c>
      <c r="L1673" s="13">
        <v>1780</v>
      </c>
      <c r="O1673" s="13" t="s">
        <v>26</v>
      </c>
      <c r="P1673" s="13" t="s">
        <v>27</v>
      </c>
      <c r="Q1673" s="11" t="s">
        <v>45</v>
      </c>
      <c r="R1673" s="9" t="s">
        <v>4503</v>
      </c>
      <c r="T1673" s="9" t="s">
        <v>4504</v>
      </c>
    </row>
    <row r="1674" spans="1:20" ht="15.75" customHeight="1">
      <c r="A1674" s="13" t="s">
        <v>4505</v>
      </c>
      <c r="B1674" s="11" t="s">
        <v>3963</v>
      </c>
      <c r="C1674" s="13">
        <v>2017</v>
      </c>
      <c r="D1674" s="13" t="s">
        <v>4501</v>
      </c>
      <c r="E1674" s="13" t="s">
        <v>4035</v>
      </c>
      <c r="F1674" s="11" t="str">
        <f t="shared" si="52"/>
        <v>OFS-2017-Mozart espiritual: 3</v>
      </c>
      <c r="G1674" s="13" t="s">
        <v>4044</v>
      </c>
      <c r="H1674" s="11" t="str">
        <f t="shared" si="53"/>
        <v>Gran Misa en Do menor - Mozart, Wolfgang Amadeus</v>
      </c>
      <c r="I1674" s="13" t="s">
        <v>128</v>
      </c>
      <c r="J1674" s="13" t="s">
        <v>52</v>
      </c>
      <c r="K1674" s="11" t="s">
        <v>24</v>
      </c>
      <c r="L1674" s="13" t="s">
        <v>4045</v>
      </c>
      <c r="O1674" s="13" t="s">
        <v>26</v>
      </c>
      <c r="P1674" s="13" t="s">
        <v>27</v>
      </c>
      <c r="Q1674" s="11" t="s">
        <v>45</v>
      </c>
      <c r="R1674" s="9" t="s">
        <v>4503</v>
      </c>
      <c r="T1674" s="9" t="s">
        <v>4046</v>
      </c>
    </row>
    <row r="1675" spans="1:20" ht="15.75" customHeight="1">
      <c r="A1675" s="13" t="s">
        <v>4506</v>
      </c>
      <c r="B1675" s="11" t="s">
        <v>3963</v>
      </c>
      <c r="C1675" s="13">
        <v>2017</v>
      </c>
      <c r="D1675" s="13" t="s">
        <v>4507</v>
      </c>
      <c r="E1675" s="13" t="s">
        <v>3853</v>
      </c>
      <c r="F1675" s="11" t="str">
        <f t="shared" si="52"/>
        <v>OFS-2017-Homenaje ruso a Mozart: 4</v>
      </c>
      <c r="G1675" s="13" t="s">
        <v>4508</v>
      </c>
      <c r="H1675" s="11" t="str">
        <f t="shared" si="53"/>
        <v>Suite n° 4 - Tchaikovsky, Piotr Ilych</v>
      </c>
      <c r="I1675" s="13" t="s">
        <v>1</v>
      </c>
      <c r="J1675" s="13" t="s">
        <v>116</v>
      </c>
      <c r="K1675" s="11" t="s">
        <v>24</v>
      </c>
      <c r="L1675" s="13">
        <v>1887</v>
      </c>
      <c r="O1675" s="13" t="s">
        <v>26</v>
      </c>
      <c r="P1675" s="13" t="s">
        <v>27</v>
      </c>
      <c r="Q1675" s="11" t="s">
        <v>49</v>
      </c>
      <c r="R1675" s="9" t="s">
        <v>4509</v>
      </c>
    </row>
    <row r="1676" spans="1:20" ht="15.75" customHeight="1">
      <c r="A1676" s="13" t="s">
        <v>4510</v>
      </c>
      <c r="B1676" s="11" t="s">
        <v>3963</v>
      </c>
      <c r="C1676" s="13">
        <v>2017</v>
      </c>
      <c r="D1676" s="13" t="s">
        <v>4507</v>
      </c>
      <c r="E1676" s="13" t="s">
        <v>3853</v>
      </c>
      <c r="F1676" s="11" t="str">
        <f t="shared" si="52"/>
        <v>OFS-2017-Homenaje ruso a Mozart: 4</v>
      </c>
      <c r="G1676" s="13" t="s">
        <v>4511</v>
      </c>
      <c r="H1676" s="11" t="str">
        <f t="shared" si="53"/>
        <v>Mozart y Salieri - Rimsky-Korsakov, Nikolai</v>
      </c>
      <c r="I1676" s="13" t="s">
        <v>128</v>
      </c>
      <c r="J1676" s="13" t="s">
        <v>4099</v>
      </c>
      <c r="K1676" s="11" t="s">
        <v>24</v>
      </c>
      <c r="L1676" s="13">
        <v>1897</v>
      </c>
      <c r="O1676" s="13" t="s">
        <v>26</v>
      </c>
      <c r="P1676" s="13" t="s">
        <v>27</v>
      </c>
      <c r="Q1676" s="11" t="s">
        <v>49</v>
      </c>
      <c r="R1676" s="9" t="s">
        <v>4509</v>
      </c>
    </row>
    <row r="1677" spans="1:20" ht="15.75" customHeight="1">
      <c r="A1677" s="13" t="s">
        <v>4512</v>
      </c>
      <c r="B1677" s="11" t="s">
        <v>3963</v>
      </c>
      <c r="C1677" s="13">
        <v>2017</v>
      </c>
      <c r="D1677" s="13" t="s">
        <v>4513</v>
      </c>
      <c r="E1677" s="13" t="s">
        <v>4514</v>
      </c>
      <c r="F1677" s="11" t="str">
        <f t="shared" si="52"/>
        <v>OFS-2017-Tres siglos de elegancia: 5</v>
      </c>
      <c r="G1677" s="13" t="s">
        <v>2176</v>
      </c>
      <c r="H1677" s="11" t="str">
        <f t="shared" si="53"/>
        <v>Fantasía sobre un tema de Thomas Tallis - Vaughan Williams, Ralph</v>
      </c>
      <c r="I1677" s="13" t="s">
        <v>1</v>
      </c>
      <c r="J1677" s="13" t="s">
        <v>2020</v>
      </c>
      <c r="K1677" s="11" t="s">
        <v>24</v>
      </c>
      <c r="L1677" s="13">
        <v>1910</v>
      </c>
      <c r="N1677" s="13" t="s">
        <v>2177</v>
      </c>
      <c r="O1677" s="13" t="s">
        <v>26</v>
      </c>
      <c r="P1677" s="13" t="s">
        <v>27</v>
      </c>
      <c r="Q1677" s="9" t="s">
        <v>39</v>
      </c>
      <c r="R1677" s="9" t="s">
        <v>4515</v>
      </c>
      <c r="T1677" s="9" t="s">
        <v>4159</v>
      </c>
    </row>
    <row r="1678" spans="1:20" ht="15.75" customHeight="1">
      <c r="A1678" s="13" t="s">
        <v>4516</v>
      </c>
      <c r="B1678" s="11" t="s">
        <v>3963</v>
      </c>
      <c r="C1678" s="13">
        <v>2017</v>
      </c>
      <c r="D1678" s="13" t="s">
        <v>4513</v>
      </c>
      <c r="E1678" s="13" t="s">
        <v>4514</v>
      </c>
      <c r="F1678" s="11" t="str">
        <f t="shared" si="52"/>
        <v>OFS-2017-Tres siglos de elegancia: 5</v>
      </c>
      <c r="G1678" s="13" t="s">
        <v>1992</v>
      </c>
      <c r="H1678" s="11" t="str">
        <f t="shared" si="53"/>
        <v>Concierto para piano n° 23 - Mozart, Wolfgang Amadeus</v>
      </c>
      <c r="I1678" s="13" t="s">
        <v>213</v>
      </c>
      <c r="J1678" s="13" t="s">
        <v>52</v>
      </c>
      <c r="K1678" s="11" t="s">
        <v>24</v>
      </c>
      <c r="L1678" s="13">
        <v>1786</v>
      </c>
      <c r="O1678" s="13" t="s">
        <v>26</v>
      </c>
      <c r="P1678" s="13" t="s">
        <v>27</v>
      </c>
      <c r="Q1678" s="11" t="s">
        <v>45</v>
      </c>
      <c r="R1678" s="9" t="s">
        <v>4515</v>
      </c>
      <c r="T1678" s="9" t="s">
        <v>3</v>
      </c>
    </row>
    <row r="1679" spans="1:20" ht="15.75" customHeight="1">
      <c r="A1679" s="13" t="s">
        <v>4517</v>
      </c>
      <c r="B1679" s="11" t="s">
        <v>3963</v>
      </c>
      <c r="C1679" s="13">
        <v>2017</v>
      </c>
      <c r="D1679" s="13" t="s">
        <v>4513</v>
      </c>
      <c r="E1679" s="13" t="s">
        <v>4514</v>
      </c>
      <c r="F1679" s="11" t="str">
        <f t="shared" si="52"/>
        <v>OFS-2017-Tres siglos de elegancia: 5</v>
      </c>
      <c r="G1679" s="13" t="s">
        <v>1327</v>
      </c>
      <c r="H1679" s="11" t="str">
        <f t="shared" si="53"/>
        <v>Sinfonía n° 9 - Schubert, Franz</v>
      </c>
      <c r="I1679" s="13" t="s">
        <v>1</v>
      </c>
      <c r="J1679" s="13" t="s">
        <v>380</v>
      </c>
      <c r="K1679" s="11" t="s">
        <v>24</v>
      </c>
      <c r="L1679" s="13" t="s">
        <v>1328</v>
      </c>
      <c r="O1679" s="13" t="s">
        <v>26</v>
      </c>
      <c r="P1679" s="13" t="s">
        <v>27</v>
      </c>
      <c r="Q1679" s="9" t="s">
        <v>62</v>
      </c>
      <c r="R1679" s="9" t="s">
        <v>4515</v>
      </c>
    </row>
    <row r="1680" spans="1:20" ht="15.75" customHeight="1">
      <c r="A1680" s="13" t="s">
        <v>4518</v>
      </c>
      <c r="B1680" s="11" t="s">
        <v>3963</v>
      </c>
      <c r="C1680" s="13">
        <v>2017</v>
      </c>
      <c r="D1680" s="13" t="s">
        <v>4519</v>
      </c>
      <c r="E1680" s="13" t="s">
        <v>4520</v>
      </c>
      <c r="F1680" s="11" t="str">
        <f t="shared" si="52"/>
        <v>OFS-2017-Ímpetu y tormenta: 6</v>
      </c>
      <c r="G1680" s="13" t="s">
        <v>1828</v>
      </c>
      <c r="H1680" s="11" t="str">
        <f t="shared" si="53"/>
        <v>Sinfonía n° 29 - Mozart, Wolfgang Amadeus</v>
      </c>
      <c r="I1680" s="13" t="s">
        <v>1</v>
      </c>
      <c r="J1680" s="13" t="s">
        <v>52</v>
      </c>
      <c r="K1680" s="11" t="s">
        <v>24</v>
      </c>
      <c r="L1680" s="13">
        <v>1774</v>
      </c>
      <c r="O1680" s="13" t="s">
        <v>26</v>
      </c>
      <c r="P1680" s="13" t="s">
        <v>27</v>
      </c>
      <c r="Q1680" s="11" t="s">
        <v>45</v>
      </c>
      <c r="R1680" s="9" t="s">
        <v>4521</v>
      </c>
    </row>
    <row r="1681" spans="1:20" ht="15.75" customHeight="1">
      <c r="A1681" s="13" t="s">
        <v>4522</v>
      </c>
      <c r="B1681" s="11" t="s">
        <v>3963</v>
      </c>
      <c r="C1681" s="13">
        <v>2017</v>
      </c>
      <c r="D1681" s="13" t="s">
        <v>4519</v>
      </c>
      <c r="E1681" s="13" t="s">
        <v>4520</v>
      </c>
      <c r="F1681" s="11" t="str">
        <f t="shared" si="52"/>
        <v>OFS-2017-Ímpetu y tormenta: 6</v>
      </c>
      <c r="G1681" s="13" t="s">
        <v>767</v>
      </c>
      <c r="H1681" s="11" t="str">
        <f t="shared" si="53"/>
        <v>Concierto para viola - Penderecki, Krystoff</v>
      </c>
      <c r="I1681" s="13" t="s">
        <v>352</v>
      </c>
      <c r="J1681" s="13" t="s">
        <v>4523</v>
      </c>
      <c r="K1681" s="11" t="s">
        <v>24</v>
      </c>
      <c r="M1681" s="13">
        <v>1983</v>
      </c>
      <c r="N1681" s="13" t="s">
        <v>4524</v>
      </c>
      <c r="O1681" s="13" t="s">
        <v>26</v>
      </c>
      <c r="P1681" s="13" t="s">
        <v>27</v>
      </c>
      <c r="Q1681" s="9" t="s">
        <v>89</v>
      </c>
      <c r="R1681" s="9" t="s">
        <v>4521</v>
      </c>
      <c r="T1681" s="9" t="s">
        <v>3453</v>
      </c>
    </row>
    <row r="1682" spans="1:20" ht="15.75" customHeight="1">
      <c r="A1682" s="13" t="s">
        <v>4525</v>
      </c>
      <c r="B1682" s="11" t="s">
        <v>3963</v>
      </c>
      <c r="C1682" s="13">
        <v>2017</v>
      </c>
      <c r="D1682" s="13" t="s">
        <v>4519</v>
      </c>
      <c r="E1682" s="13" t="s">
        <v>4520</v>
      </c>
      <c r="F1682" s="11" t="str">
        <f t="shared" si="52"/>
        <v>OFS-2017-Ímpetu y tormenta: 6</v>
      </c>
      <c r="G1682" s="13" t="s">
        <v>229</v>
      </c>
      <c r="H1682" s="11" t="str">
        <f t="shared" si="53"/>
        <v>Sinfonía n° 2 - Schumann, Robert</v>
      </c>
      <c r="I1682" s="13" t="s">
        <v>1</v>
      </c>
      <c r="J1682" s="13" t="s">
        <v>714</v>
      </c>
      <c r="K1682" s="11" t="s">
        <v>24</v>
      </c>
      <c r="L1682" s="13" t="s">
        <v>2135</v>
      </c>
      <c r="O1682" s="13" t="s">
        <v>26</v>
      </c>
      <c r="P1682" s="13" t="s">
        <v>27</v>
      </c>
      <c r="Q1682" s="9" t="s">
        <v>62</v>
      </c>
      <c r="R1682" s="9" t="s">
        <v>4521</v>
      </c>
    </row>
    <row r="1683" spans="1:20" ht="15.75" customHeight="1">
      <c r="A1683" s="13" t="s">
        <v>4526</v>
      </c>
      <c r="B1683" s="11" t="s">
        <v>3963</v>
      </c>
      <c r="C1683" s="13">
        <v>2017</v>
      </c>
      <c r="D1683" s="13" t="s">
        <v>4527</v>
      </c>
      <c r="E1683" s="13" t="s">
        <v>4528</v>
      </c>
      <c r="F1683" s="11" t="str">
        <f t="shared" si="52"/>
        <v>OFS-2017-El canto de las brujas: 7</v>
      </c>
      <c r="G1683" s="13" t="s">
        <v>4529</v>
      </c>
      <c r="H1683" s="11" t="str">
        <f t="shared" si="53"/>
        <v>La bruja del mediodía - Dvořák, Antonín</v>
      </c>
      <c r="I1683" s="13" t="s">
        <v>1</v>
      </c>
      <c r="J1683" s="13" t="s">
        <v>513</v>
      </c>
      <c r="K1683" s="11" t="s">
        <v>24</v>
      </c>
      <c r="L1683" s="13">
        <v>1896</v>
      </c>
      <c r="O1683" s="13" t="s">
        <v>26</v>
      </c>
      <c r="P1683" s="13" t="s">
        <v>27</v>
      </c>
      <c r="Q1683" s="11" t="s">
        <v>49</v>
      </c>
      <c r="R1683" s="9" t="s">
        <v>4530</v>
      </c>
      <c r="T1683" s="9" t="s">
        <v>4531</v>
      </c>
    </row>
    <row r="1684" spans="1:20" ht="15.75" customHeight="1">
      <c r="A1684" s="13" t="s">
        <v>4532</v>
      </c>
      <c r="B1684" s="11" t="s">
        <v>3963</v>
      </c>
      <c r="C1684" s="13">
        <v>2017</v>
      </c>
      <c r="D1684" s="13" t="s">
        <v>4527</v>
      </c>
      <c r="E1684" s="13" t="s">
        <v>4528</v>
      </c>
      <c r="F1684" s="11" t="str">
        <f t="shared" si="52"/>
        <v>OFS-2017-El canto de las brujas: 7</v>
      </c>
      <c r="G1684" s="13" t="s">
        <v>1941</v>
      </c>
      <c r="H1684" s="11" t="str">
        <f t="shared" si="53"/>
        <v>Concierto para cello - Allende, Pedro Humberto</v>
      </c>
      <c r="I1684" s="13" t="s">
        <v>242</v>
      </c>
      <c r="J1684" s="13" t="s">
        <v>2281</v>
      </c>
      <c r="K1684" s="11" t="s">
        <v>24</v>
      </c>
      <c r="L1684" s="13">
        <v>1914</v>
      </c>
      <c r="O1684" s="11" t="s">
        <v>34</v>
      </c>
      <c r="P1684" s="13" t="s">
        <v>27</v>
      </c>
      <c r="Q1684" s="9" t="s">
        <v>39</v>
      </c>
      <c r="R1684" s="9" t="s">
        <v>4530</v>
      </c>
      <c r="T1684" s="9" t="s">
        <v>4263</v>
      </c>
    </row>
    <row r="1685" spans="1:20" ht="15.75" customHeight="1">
      <c r="A1685" s="13" t="s">
        <v>4533</v>
      </c>
      <c r="B1685" s="11" t="s">
        <v>3963</v>
      </c>
      <c r="C1685" s="13">
        <v>2017</v>
      </c>
      <c r="D1685" s="13" t="s">
        <v>4527</v>
      </c>
      <c r="E1685" s="13" t="s">
        <v>4528</v>
      </c>
      <c r="F1685" s="11" t="str">
        <f t="shared" si="52"/>
        <v>OFS-2017-El canto de las brujas: 7</v>
      </c>
      <c r="G1685" s="13" t="s">
        <v>3997</v>
      </c>
      <c r="H1685" s="11" t="str">
        <f t="shared" si="53"/>
        <v>Sinfonía fantástica - Berlioz, Hector</v>
      </c>
      <c r="I1685" s="13" t="s">
        <v>1</v>
      </c>
      <c r="J1685" s="13" t="s">
        <v>3998</v>
      </c>
      <c r="K1685" s="11" t="s">
        <v>24</v>
      </c>
      <c r="L1685" s="13">
        <v>1830</v>
      </c>
      <c r="O1685" s="13" t="s">
        <v>26</v>
      </c>
      <c r="P1685" s="13" t="s">
        <v>27</v>
      </c>
      <c r="Q1685" s="9" t="s">
        <v>62</v>
      </c>
      <c r="R1685" s="9" t="s">
        <v>4530</v>
      </c>
      <c r="T1685" s="9" t="s">
        <v>3997</v>
      </c>
    </row>
    <row r="1686" spans="1:20" ht="15.75" customHeight="1">
      <c r="A1686" s="13" t="s">
        <v>4534</v>
      </c>
      <c r="B1686" s="11" t="s">
        <v>3963</v>
      </c>
      <c r="C1686" s="13">
        <v>2017</v>
      </c>
      <c r="D1686" s="13" t="s">
        <v>4535</v>
      </c>
      <c r="E1686" s="13" t="s">
        <v>4536</v>
      </c>
      <c r="F1686" s="11" t="str">
        <f t="shared" si="52"/>
        <v>OFS-2017-La heroica de Brahms: 8</v>
      </c>
      <c r="G1686" s="13" t="s">
        <v>4068</v>
      </c>
      <c r="H1686" s="11" t="str">
        <f t="shared" si="53"/>
        <v>Concierto para fagot - Mozart, Wolfgang Amadeus</v>
      </c>
      <c r="I1686" s="13" t="s">
        <v>1850</v>
      </c>
      <c r="J1686" s="13" t="s">
        <v>52</v>
      </c>
      <c r="K1686" s="11" t="s">
        <v>24</v>
      </c>
      <c r="L1686" s="13">
        <v>1774</v>
      </c>
      <c r="O1686" s="13" t="s">
        <v>26</v>
      </c>
      <c r="P1686" s="13" t="s">
        <v>27</v>
      </c>
      <c r="Q1686" s="11" t="s">
        <v>45</v>
      </c>
      <c r="R1686" s="9" t="s">
        <v>4537</v>
      </c>
      <c r="T1686" s="9" t="s">
        <v>4070</v>
      </c>
    </row>
    <row r="1687" spans="1:20" ht="15.75" customHeight="1">
      <c r="A1687" s="13" t="s">
        <v>4538</v>
      </c>
      <c r="B1687" s="11" t="s">
        <v>3963</v>
      </c>
      <c r="C1687" s="13">
        <v>2017</v>
      </c>
      <c r="D1687" s="13" t="s">
        <v>4535</v>
      </c>
      <c r="E1687" s="13" t="s">
        <v>4536</v>
      </c>
      <c r="F1687" s="11" t="str">
        <f t="shared" si="52"/>
        <v>OFS-2017-La heroica de Brahms: 8</v>
      </c>
      <c r="G1687" s="13" t="s">
        <v>112</v>
      </c>
      <c r="H1687" s="11" t="str">
        <f t="shared" si="53"/>
        <v>Sinfonía n° 3 - Brahms, Johannes</v>
      </c>
      <c r="I1687" s="13" t="s">
        <v>1</v>
      </c>
      <c r="J1687" s="13" t="s">
        <v>698</v>
      </c>
      <c r="K1687" s="11" t="s">
        <v>24</v>
      </c>
      <c r="L1687" s="13">
        <v>1883</v>
      </c>
      <c r="O1687" s="13" t="s">
        <v>26</v>
      </c>
      <c r="P1687" s="13" t="s">
        <v>27</v>
      </c>
      <c r="Q1687" s="11" t="s">
        <v>49</v>
      </c>
      <c r="R1687" s="9" t="s">
        <v>4537</v>
      </c>
    </row>
    <row r="1688" spans="1:20" ht="15.75" customHeight="1">
      <c r="A1688" s="13" t="s">
        <v>4539</v>
      </c>
      <c r="B1688" s="11" t="s">
        <v>3963</v>
      </c>
      <c r="C1688" s="13">
        <v>2017</v>
      </c>
      <c r="D1688" s="6">
        <v>9</v>
      </c>
      <c r="E1688" s="13" t="s">
        <v>3405</v>
      </c>
      <c r="F1688" s="11" t="str">
        <f t="shared" si="52"/>
        <v>OFS-2017-9</v>
      </c>
      <c r="G1688" s="13" t="s">
        <v>216</v>
      </c>
      <c r="H1688" s="11" t="str">
        <f t="shared" si="53"/>
        <v>Sinfonía n° 5 - Schubert, Franz</v>
      </c>
      <c r="I1688" s="13" t="s">
        <v>1</v>
      </c>
      <c r="J1688" s="13" t="s">
        <v>380</v>
      </c>
      <c r="K1688" s="11" t="s">
        <v>24</v>
      </c>
      <c r="L1688" s="13">
        <v>1816</v>
      </c>
      <c r="O1688" s="13" t="s">
        <v>26</v>
      </c>
      <c r="P1688" s="13" t="s">
        <v>27</v>
      </c>
      <c r="Q1688" s="9" t="s">
        <v>62</v>
      </c>
      <c r="R1688" s="9" t="s">
        <v>4540</v>
      </c>
    </row>
    <row r="1689" spans="1:20" ht="15.75" customHeight="1">
      <c r="A1689" s="13" t="s">
        <v>4541</v>
      </c>
      <c r="B1689" s="11" t="s">
        <v>3963</v>
      </c>
      <c r="C1689" s="13">
        <v>2017</v>
      </c>
      <c r="D1689" s="6">
        <v>9</v>
      </c>
      <c r="E1689" s="13" t="s">
        <v>3405</v>
      </c>
      <c r="F1689" s="11" t="str">
        <f t="shared" si="52"/>
        <v>OFS-2017-9</v>
      </c>
      <c r="G1689" s="13" t="s">
        <v>216</v>
      </c>
      <c r="H1689" s="11" t="str">
        <f t="shared" si="53"/>
        <v>Sinfonía n° 5 - Prokofiev, Serguei</v>
      </c>
      <c r="I1689" s="13" t="s">
        <v>1</v>
      </c>
      <c r="J1689" s="13" t="s">
        <v>1753</v>
      </c>
      <c r="K1689" s="11" t="s">
        <v>24</v>
      </c>
      <c r="L1689" s="13">
        <v>1944</v>
      </c>
      <c r="O1689" s="13" t="s">
        <v>26</v>
      </c>
      <c r="P1689" s="13" t="s">
        <v>27</v>
      </c>
      <c r="Q1689" s="9" t="s">
        <v>39</v>
      </c>
      <c r="R1689" s="9" t="s">
        <v>4540</v>
      </c>
    </row>
    <row r="1690" spans="1:20" ht="15.75" customHeight="1">
      <c r="A1690" s="13" t="s">
        <v>4542</v>
      </c>
      <c r="B1690" s="11" t="s">
        <v>3963</v>
      </c>
      <c r="C1690" s="13">
        <v>2017</v>
      </c>
      <c r="D1690" s="13" t="s">
        <v>4543</v>
      </c>
      <c r="E1690" s="13" t="s">
        <v>4544</v>
      </c>
      <c r="F1690" s="11" t="str">
        <f t="shared" si="52"/>
        <v>OFS-2017-Amor brujo: 10</v>
      </c>
      <c r="G1690" s="13" t="s">
        <v>4341</v>
      </c>
      <c r="H1690" s="11" t="str">
        <f t="shared" si="53"/>
        <v>Suite Latinoamericana - Advis, Luis</v>
      </c>
      <c r="I1690" s="13" t="s">
        <v>1</v>
      </c>
      <c r="J1690" s="13" t="s">
        <v>820</v>
      </c>
      <c r="K1690" s="11" t="s">
        <v>24</v>
      </c>
      <c r="L1690" s="13">
        <v>1976</v>
      </c>
      <c r="O1690" s="11" t="s">
        <v>34</v>
      </c>
      <c r="P1690" s="13" t="s">
        <v>27</v>
      </c>
      <c r="Q1690" s="9" t="s">
        <v>89</v>
      </c>
      <c r="R1690" s="9" t="s">
        <v>4545</v>
      </c>
      <c r="T1690" s="9" t="s">
        <v>4345</v>
      </c>
    </row>
    <row r="1691" spans="1:20" ht="15.75" customHeight="1">
      <c r="A1691" s="13" t="s">
        <v>4546</v>
      </c>
      <c r="B1691" s="11" t="s">
        <v>3963</v>
      </c>
      <c r="C1691" s="13">
        <v>2017</v>
      </c>
      <c r="D1691" s="13" t="s">
        <v>4543</v>
      </c>
      <c r="E1691" s="13" t="s">
        <v>4544</v>
      </c>
      <c r="F1691" s="11" t="str">
        <f t="shared" si="52"/>
        <v>OFS-2017-Amor brujo: 10</v>
      </c>
      <c r="G1691" s="13" t="s">
        <v>4547</v>
      </c>
      <c r="H1691" s="11" t="str">
        <f t="shared" si="53"/>
        <v>Amor brujo - de Falla, Manuel</v>
      </c>
      <c r="I1691" s="11" t="s">
        <v>37</v>
      </c>
      <c r="J1691" s="13" t="s">
        <v>1945</v>
      </c>
      <c r="K1691" s="11" t="s">
        <v>24</v>
      </c>
      <c r="L1691" s="13">
        <v>1914</v>
      </c>
      <c r="N1691" s="13" t="s">
        <v>4548</v>
      </c>
      <c r="O1691" s="13" t="s">
        <v>26</v>
      </c>
      <c r="P1691" s="13" t="s">
        <v>27</v>
      </c>
      <c r="Q1691" s="9" t="s">
        <v>39</v>
      </c>
      <c r="R1691" s="9" t="s">
        <v>4545</v>
      </c>
    </row>
    <row r="1692" spans="1:20" ht="15.75" customHeight="1">
      <c r="A1692" s="13" t="s">
        <v>4549</v>
      </c>
      <c r="B1692" s="11" t="s">
        <v>3963</v>
      </c>
      <c r="C1692" s="13">
        <v>2017</v>
      </c>
      <c r="D1692" s="13" t="s">
        <v>4543</v>
      </c>
      <c r="E1692" s="13" t="s">
        <v>4544</v>
      </c>
      <c r="F1692" s="11" t="str">
        <f t="shared" si="52"/>
        <v>OFS-2017-Amor brujo: 10</v>
      </c>
      <c r="G1692" s="13" t="s">
        <v>892</v>
      </c>
      <c r="H1692" s="11" t="str">
        <f t="shared" si="53"/>
        <v>Concierto para piano  - Ravel, Maurice</v>
      </c>
      <c r="I1692" s="13" t="s">
        <v>213</v>
      </c>
      <c r="J1692" s="13" t="s">
        <v>80</v>
      </c>
      <c r="K1692" s="11" t="s">
        <v>24</v>
      </c>
      <c r="L1692" s="13" t="s">
        <v>4005</v>
      </c>
      <c r="O1692" s="13" t="s">
        <v>26</v>
      </c>
      <c r="P1692" s="13" t="s">
        <v>27</v>
      </c>
      <c r="Q1692" s="9" t="s">
        <v>39</v>
      </c>
      <c r="R1692" s="9" t="s">
        <v>4545</v>
      </c>
      <c r="T1692" s="9" t="s">
        <v>3746</v>
      </c>
    </row>
    <row r="1693" spans="1:20" ht="15.75" customHeight="1">
      <c r="A1693" s="13" t="s">
        <v>4550</v>
      </c>
      <c r="B1693" s="11" t="s">
        <v>3963</v>
      </c>
      <c r="C1693" s="13">
        <v>2018</v>
      </c>
      <c r="D1693" s="13" t="s">
        <v>4551</v>
      </c>
      <c r="E1693" s="13" t="s">
        <v>4552</v>
      </c>
      <c r="F1693" s="11" t="str">
        <f t="shared" si="52"/>
        <v>OFS-2018-Dos caras del modernismo: 1</v>
      </c>
      <c r="G1693" s="13" t="s">
        <v>1737</v>
      </c>
      <c r="H1693" s="11" t="str">
        <f t="shared" si="53"/>
        <v>Pavana para una infanta difunta - Ravel, Maurice</v>
      </c>
      <c r="I1693" s="13" t="s">
        <v>213</v>
      </c>
      <c r="J1693" s="13" t="s">
        <v>80</v>
      </c>
      <c r="K1693" s="11" t="s">
        <v>24</v>
      </c>
      <c r="L1693" s="13">
        <v>1899</v>
      </c>
      <c r="O1693" s="13" t="s">
        <v>26</v>
      </c>
      <c r="P1693" s="13" t="s">
        <v>27</v>
      </c>
      <c r="Q1693" s="11" t="s">
        <v>49</v>
      </c>
      <c r="R1693" s="9" t="s">
        <v>4553</v>
      </c>
      <c r="T1693" s="9" t="s">
        <v>4554</v>
      </c>
    </row>
    <row r="1694" spans="1:20" ht="15.75" customHeight="1">
      <c r="A1694" s="13" t="s">
        <v>4555</v>
      </c>
      <c r="B1694" s="11" t="s">
        <v>3963</v>
      </c>
      <c r="C1694" s="13">
        <v>2018</v>
      </c>
      <c r="D1694" s="13" t="s">
        <v>4551</v>
      </c>
      <c r="E1694" s="13" t="s">
        <v>4552</v>
      </c>
      <c r="F1694" s="11" t="str">
        <f t="shared" si="52"/>
        <v>OFS-2018-Dos caras del modernismo: 1</v>
      </c>
      <c r="G1694" s="13" t="s">
        <v>682</v>
      </c>
      <c r="H1694" s="11" t="str">
        <f t="shared" si="53"/>
        <v>Concierto para piano n° 2 - Rachmaninoff, Sergei</v>
      </c>
      <c r="I1694" s="13" t="s">
        <v>213</v>
      </c>
      <c r="J1694" s="13" t="s">
        <v>121</v>
      </c>
      <c r="K1694" s="11" t="s">
        <v>24</v>
      </c>
      <c r="L1694" s="13" t="s">
        <v>470</v>
      </c>
      <c r="O1694" s="13" t="s">
        <v>26</v>
      </c>
      <c r="P1694" s="13" t="s">
        <v>27</v>
      </c>
      <c r="Q1694" s="9" t="s">
        <v>39</v>
      </c>
      <c r="R1694" s="9" t="s">
        <v>4553</v>
      </c>
      <c r="T1694" s="9" t="s">
        <v>3</v>
      </c>
    </row>
    <row r="1695" spans="1:20" ht="15.75" customHeight="1">
      <c r="A1695" s="13" t="s">
        <v>4556</v>
      </c>
      <c r="B1695" s="11" t="s">
        <v>3963</v>
      </c>
      <c r="C1695" s="13">
        <v>2018</v>
      </c>
      <c r="D1695" s="13" t="s">
        <v>4551</v>
      </c>
      <c r="E1695" s="13" t="s">
        <v>4552</v>
      </c>
      <c r="F1695" s="11" t="str">
        <f t="shared" si="52"/>
        <v>OFS-2018-Dos caras del modernismo: 1</v>
      </c>
      <c r="G1695" s="13" t="s">
        <v>4557</v>
      </c>
      <c r="H1695" s="11" t="str">
        <f t="shared" si="53"/>
        <v>Suite de Daphnis et Chloé n° 1 - Ravel, Maurice</v>
      </c>
      <c r="I1695" s="13" t="s">
        <v>1</v>
      </c>
      <c r="J1695" s="13" t="s">
        <v>80</v>
      </c>
      <c r="K1695" s="11" t="s">
        <v>24</v>
      </c>
      <c r="L1695" s="13">
        <v>1911</v>
      </c>
      <c r="O1695" s="13" t="s">
        <v>26</v>
      </c>
      <c r="P1695" s="13" t="s">
        <v>27</v>
      </c>
      <c r="Q1695" s="9" t="s">
        <v>39</v>
      </c>
      <c r="R1695" s="9" t="s">
        <v>4553</v>
      </c>
      <c r="T1695" s="9" t="s">
        <v>4558</v>
      </c>
    </row>
    <row r="1696" spans="1:20" ht="15.75" customHeight="1">
      <c r="A1696" s="13" t="s">
        <v>4559</v>
      </c>
      <c r="B1696" s="11" t="s">
        <v>3963</v>
      </c>
      <c r="C1696" s="13">
        <v>2018</v>
      </c>
      <c r="D1696" s="13" t="s">
        <v>4551</v>
      </c>
      <c r="E1696" s="13" t="s">
        <v>4552</v>
      </c>
      <c r="F1696" s="11" t="str">
        <f t="shared" ref="F1696:F1759" si="54">CONCATENATE(B1696, "-", C1696, "-", D1696)</f>
        <v>OFS-2018-Dos caras del modernismo: 1</v>
      </c>
      <c r="G1696" s="13" t="s">
        <v>4560</v>
      </c>
      <c r="H1696" s="11" t="str">
        <f t="shared" ref="H1696:H1759" si="55">G1696 &amp; " - " &amp; J1696</f>
        <v>Suite de Daphnis et Chloé n° 2 - Ravel, Maurice</v>
      </c>
      <c r="I1696" s="13" t="s">
        <v>1</v>
      </c>
      <c r="J1696" s="13" t="s">
        <v>80</v>
      </c>
      <c r="K1696" s="11" t="s">
        <v>24</v>
      </c>
      <c r="L1696" s="13">
        <v>1913</v>
      </c>
      <c r="O1696" s="13" t="s">
        <v>26</v>
      </c>
      <c r="P1696" s="13" t="s">
        <v>27</v>
      </c>
      <c r="Q1696" s="9" t="s">
        <v>39</v>
      </c>
      <c r="R1696" s="9" t="s">
        <v>4553</v>
      </c>
      <c r="T1696" s="9" t="s">
        <v>4558</v>
      </c>
    </row>
    <row r="1697" spans="1:20" ht="15.75" customHeight="1">
      <c r="A1697" s="13" t="s">
        <v>4561</v>
      </c>
      <c r="B1697" s="11" t="s">
        <v>3963</v>
      </c>
      <c r="C1697" s="13">
        <v>2018</v>
      </c>
      <c r="D1697" s="13" t="s">
        <v>4562</v>
      </c>
      <c r="E1697" s="13" t="s">
        <v>4563</v>
      </c>
      <c r="F1697" s="11" t="str">
        <f t="shared" si="54"/>
        <v>OFS-2018-Claroscuro: 2</v>
      </c>
      <c r="G1697" s="13" t="s">
        <v>171</v>
      </c>
      <c r="H1697" s="11" t="str">
        <f t="shared" si="55"/>
        <v>Sinfonía n° 41 - Mozart, Wolfgang Amadeus</v>
      </c>
      <c r="I1697" s="13" t="s">
        <v>1</v>
      </c>
      <c r="J1697" s="13" t="s">
        <v>52</v>
      </c>
      <c r="K1697" s="11" t="s">
        <v>24</v>
      </c>
      <c r="L1697" s="13">
        <v>1788</v>
      </c>
      <c r="O1697" s="13" t="s">
        <v>26</v>
      </c>
      <c r="P1697" s="13" t="s">
        <v>27</v>
      </c>
      <c r="Q1697" s="11" t="s">
        <v>45</v>
      </c>
      <c r="R1697" s="9" t="s">
        <v>4564</v>
      </c>
    </row>
    <row r="1698" spans="1:20" ht="15.75" customHeight="1">
      <c r="A1698" s="13" t="s">
        <v>4565</v>
      </c>
      <c r="B1698" s="11" t="s">
        <v>3963</v>
      </c>
      <c r="C1698" s="13">
        <v>2018</v>
      </c>
      <c r="D1698" s="6" t="s">
        <v>4562</v>
      </c>
      <c r="E1698" s="6" t="s">
        <v>4563</v>
      </c>
      <c r="F1698" s="11" t="str">
        <f t="shared" si="54"/>
        <v>OFS-2018-Claroscuro: 2</v>
      </c>
      <c r="G1698" s="6" t="s">
        <v>2790</v>
      </c>
      <c r="H1698" s="11" t="str">
        <f t="shared" si="55"/>
        <v>Sinfonía n° 10 - Shostakóvich, Dmitri</v>
      </c>
      <c r="I1698" s="6" t="s">
        <v>1</v>
      </c>
      <c r="J1698" s="13" t="s">
        <v>541</v>
      </c>
      <c r="K1698" s="11" t="s">
        <v>24</v>
      </c>
      <c r="L1698" s="6">
        <v>1953</v>
      </c>
      <c r="M1698" s="6"/>
      <c r="N1698" s="6"/>
      <c r="O1698" s="6" t="s">
        <v>26</v>
      </c>
      <c r="P1698" s="6" t="s">
        <v>27</v>
      </c>
      <c r="Q1698" s="9" t="s">
        <v>89</v>
      </c>
      <c r="R1698" s="9" t="s">
        <v>4564</v>
      </c>
    </row>
    <row r="1699" spans="1:20" ht="15.75" customHeight="1">
      <c r="A1699" s="13" t="s">
        <v>4566</v>
      </c>
      <c r="B1699" s="11" t="s">
        <v>3963</v>
      </c>
      <c r="C1699" s="13">
        <v>2018</v>
      </c>
      <c r="D1699" s="6" t="s">
        <v>4567</v>
      </c>
      <c r="E1699" s="6" t="s">
        <v>4568</v>
      </c>
      <c r="F1699" s="11" t="str">
        <f t="shared" si="54"/>
        <v>OFS-2018-Albores del romanticismo: 3</v>
      </c>
      <c r="G1699" s="6" t="s">
        <v>1021</v>
      </c>
      <c r="H1699" s="11" t="str">
        <f t="shared" si="55"/>
        <v>Obertura Coriolano - van Beethoven, Ludwig</v>
      </c>
      <c r="I1699" s="6" t="s">
        <v>1</v>
      </c>
      <c r="J1699" s="13" t="s">
        <v>31</v>
      </c>
      <c r="K1699" s="11" t="s">
        <v>24</v>
      </c>
      <c r="L1699" s="6">
        <v>1807</v>
      </c>
      <c r="M1699" s="6"/>
      <c r="N1699" s="6"/>
      <c r="O1699" s="6" t="s">
        <v>26</v>
      </c>
      <c r="P1699" s="6" t="s">
        <v>27</v>
      </c>
      <c r="Q1699" s="9" t="s">
        <v>62</v>
      </c>
      <c r="R1699" s="9" t="s">
        <v>4569</v>
      </c>
    </row>
    <row r="1700" spans="1:20" ht="15.75" customHeight="1">
      <c r="A1700" s="13" t="s">
        <v>4570</v>
      </c>
      <c r="B1700" s="11" t="s">
        <v>3963</v>
      </c>
      <c r="C1700" s="13">
        <v>2018</v>
      </c>
      <c r="D1700" s="6" t="s">
        <v>4567</v>
      </c>
      <c r="E1700" s="6" t="s">
        <v>4568</v>
      </c>
      <c r="F1700" s="11" t="str">
        <f t="shared" si="54"/>
        <v>OFS-2018-Albores del romanticismo: 3</v>
      </c>
      <c r="G1700" s="6" t="s">
        <v>436</v>
      </c>
      <c r="H1700" s="11" t="str">
        <f t="shared" si="55"/>
        <v>Concierto para oboe - Mozart, Wolfgang Amadeus</v>
      </c>
      <c r="I1700" s="6" t="s">
        <v>437</v>
      </c>
      <c r="J1700" s="13" t="s">
        <v>52</v>
      </c>
      <c r="K1700" s="11" t="s">
        <v>24</v>
      </c>
      <c r="L1700" s="6">
        <v>1777</v>
      </c>
      <c r="M1700" s="6"/>
      <c r="N1700" s="6"/>
      <c r="O1700" s="6" t="s">
        <v>26</v>
      </c>
      <c r="P1700" s="6" t="s">
        <v>27</v>
      </c>
      <c r="Q1700" s="11" t="s">
        <v>45</v>
      </c>
      <c r="R1700" s="9" t="s">
        <v>4569</v>
      </c>
      <c r="T1700" s="9" t="s">
        <v>436</v>
      </c>
    </row>
    <row r="1701" spans="1:20" ht="15.75" customHeight="1">
      <c r="A1701" s="13" t="s">
        <v>4571</v>
      </c>
      <c r="B1701" s="11" t="s">
        <v>3963</v>
      </c>
      <c r="C1701" s="13">
        <v>2018</v>
      </c>
      <c r="D1701" s="6" t="s">
        <v>4567</v>
      </c>
      <c r="E1701" s="6" t="s">
        <v>4568</v>
      </c>
      <c r="F1701" s="11" t="str">
        <f t="shared" si="54"/>
        <v>OFS-2018-Albores del romanticismo: 3</v>
      </c>
      <c r="G1701" s="6" t="s">
        <v>112</v>
      </c>
      <c r="H1701" s="11" t="str">
        <f t="shared" si="55"/>
        <v>Sinfonía n° 3 - Spohr, Louis</v>
      </c>
      <c r="I1701" s="6" t="s">
        <v>1</v>
      </c>
      <c r="J1701" s="13" t="s">
        <v>934</v>
      </c>
      <c r="K1701" s="11" t="s">
        <v>24</v>
      </c>
      <c r="L1701" s="6">
        <v>1828</v>
      </c>
      <c r="M1701" s="6"/>
      <c r="N1701" s="6"/>
      <c r="O1701" s="6" t="s">
        <v>26</v>
      </c>
      <c r="P1701" s="6" t="s">
        <v>27</v>
      </c>
      <c r="Q1701" s="9" t="s">
        <v>62</v>
      </c>
      <c r="R1701" s="9" t="s">
        <v>4569</v>
      </c>
    </row>
    <row r="1702" spans="1:20" ht="15.75" customHeight="1">
      <c r="A1702" s="13" t="s">
        <v>4572</v>
      </c>
      <c r="B1702" s="11" t="s">
        <v>3963</v>
      </c>
      <c r="C1702" s="13">
        <v>2018</v>
      </c>
      <c r="D1702" s="6" t="s">
        <v>4573</v>
      </c>
      <c r="E1702" s="6" t="s">
        <v>4574</v>
      </c>
      <c r="F1702" s="11" t="str">
        <f t="shared" si="54"/>
        <v>OFS-2018-Romanticismo y espiritualidad: 4</v>
      </c>
      <c r="G1702" s="6" t="s">
        <v>3656</v>
      </c>
      <c r="H1702" s="11" t="str">
        <f t="shared" si="55"/>
        <v>Passacaglia - Webern, Anton</v>
      </c>
      <c r="I1702" s="6" t="s">
        <v>1</v>
      </c>
      <c r="J1702" s="13" t="s">
        <v>4575</v>
      </c>
      <c r="K1702" s="11" t="s">
        <v>24</v>
      </c>
      <c r="L1702" s="6">
        <v>1922</v>
      </c>
      <c r="M1702" s="6"/>
      <c r="N1702" s="6"/>
      <c r="O1702" s="6" t="s">
        <v>26</v>
      </c>
      <c r="P1702" s="6" t="s">
        <v>27</v>
      </c>
      <c r="Q1702" s="9" t="s">
        <v>39</v>
      </c>
      <c r="R1702" s="9" t="s">
        <v>4576</v>
      </c>
    </row>
    <row r="1703" spans="1:20" ht="15.75" customHeight="1">
      <c r="A1703" s="13" t="s">
        <v>4577</v>
      </c>
      <c r="B1703" s="11" t="s">
        <v>3963</v>
      </c>
      <c r="C1703" s="13">
        <v>2018</v>
      </c>
      <c r="D1703" s="6" t="s">
        <v>4573</v>
      </c>
      <c r="E1703" s="6" t="s">
        <v>4574</v>
      </c>
      <c r="F1703" s="11" t="str">
        <f t="shared" si="54"/>
        <v>OFS-2018-Romanticismo y espiritualidad: 4</v>
      </c>
      <c r="G1703" s="6" t="s">
        <v>4578</v>
      </c>
      <c r="H1703" s="11" t="str">
        <f t="shared" si="55"/>
        <v>Misa: tres meditaciones - Bernstein, Leonard</v>
      </c>
      <c r="I1703" s="6" t="s">
        <v>242</v>
      </c>
      <c r="J1703" s="13" t="s">
        <v>4579</v>
      </c>
      <c r="K1703" s="11" t="s">
        <v>24</v>
      </c>
      <c r="L1703" s="6"/>
      <c r="M1703" s="6">
        <v>1971</v>
      </c>
      <c r="N1703" s="6" t="s">
        <v>4580</v>
      </c>
      <c r="O1703" s="6" t="s">
        <v>26</v>
      </c>
      <c r="P1703" s="6" t="s">
        <v>27</v>
      </c>
      <c r="Q1703" s="9" t="s">
        <v>89</v>
      </c>
      <c r="R1703" s="9" t="s">
        <v>4576</v>
      </c>
      <c r="T1703" s="9" t="s">
        <v>4581</v>
      </c>
    </row>
    <row r="1704" spans="1:20" ht="15.75" customHeight="1">
      <c r="A1704" s="13" t="s">
        <v>4582</v>
      </c>
      <c r="B1704" s="11" t="s">
        <v>3963</v>
      </c>
      <c r="C1704" s="13">
        <v>2018</v>
      </c>
      <c r="D1704" s="6" t="s">
        <v>4573</v>
      </c>
      <c r="E1704" s="6" t="s">
        <v>4574</v>
      </c>
      <c r="F1704" s="11" t="str">
        <f t="shared" si="54"/>
        <v>OFS-2018-Romanticismo y espiritualidad: 4</v>
      </c>
      <c r="G1704" s="6" t="s">
        <v>112</v>
      </c>
      <c r="H1704" s="11" t="str">
        <f t="shared" si="55"/>
        <v>Sinfonía n° 3 - van Beethoven, Ludwig</v>
      </c>
      <c r="I1704" s="6" t="s">
        <v>1</v>
      </c>
      <c r="J1704" s="13" t="s">
        <v>31</v>
      </c>
      <c r="K1704" s="11" t="s">
        <v>24</v>
      </c>
      <c r="L1704" s="6" t="s">
        <v>113</v>
      </c>
      <c r="M1704" s="6"/>
      <c r="N1704" s="6"/>
      <c r="O1704" s="6" t="s">
        <v>26</v>
      </c>
      <c r="P1704" s="6" t="s">
        <v>27</v>
      </c>
      <c r="Q1704" s="9" t="s">
        <v>62</v>
      </c>
      <c r="R1704" s="9" t="s">
        <v>4576</v>
      </c>
    </row>
    <row r="1705" spans="1:20" ht="15.75" customHeight="1">
      <c r="A1705" s="13" t="s">
        <v>4583</v>
      </c>
      <c r="B1705" s="11" t="s">
        <v>3963</v>
      </c>
      <c r="C1705" s="13">
        <v>2018</v>
      </c>
      <c r="D1705" s="6" t="s">
        <v>4584</v>
      </c>
      <c r="E1705" s="6" t="s">
        <v>4585</v>
      </c>
      <c r="F1705" s="11" t="str">
        <f t="shared" si="54"/>
        <v>OFS-2018-Sueño de una noche de verano: 5</v>
      </c>
      <c r="G1705" s="6" t="s">
        <v>4586</v>
      </c>
      <c r="H1705" s="11" t="str">
        <f t="shared" si="55"/>
        <v>La isla encantada - Salvo, Ignacio</v>
      </c>
      <c r="I1705" s="6" t="s">
        <v>1</v>
      </c>
      <c r="J1705" s="13" t="s">
        <v>4587</v>
      </c>
      <c r="K1705" s="11" t="s">
        <v>24</v>
      </c>
      <c r="L1705" s="6"/>
      <c r="M1705" s="6">
        <v>2018</v>
      </c>
      <c r="N1705" s="6"/>
      <c r="O1705" s="11" t="s">
        <v>34</v>
      </c>
      <c r="P1705" s="6" t="s">
        <v>748</v>
      </c>
      <c r="Q1705" s="9" t="s">
        <v>69</v>
      </c>
      <c r="R1705" s="9" t="s">
        <v>4588</v>
      </c>
    </row>
    <row r="1706" spans="1:20" ht="15.75" customHeight="1">
      <c r="A1706" s="13" t="s">
        <v>4589</v>
      </c>
      <c r="B1706" s="11" t="s">
        <v>3963</v>
      </c>
      <c r="C1706" s="13">
        <v>2018</v>
      </c>
      <c r="D1706" s="6" t="s">
        <v>4584</v>
      </c>
      <c r="E1706" s="6" t="s">
        <v>4585</v>
      </c>
      <c r="F1706" s="11" t="str">
        <f t="shared" si="54"/>
        <v>OFS-2018-Sueño de una noche de verano: 5</v>
      </c>
      <c r="G1706" s="6" t="s">
        <v>1773</v>
      </c>
      <c r="H1706" s="11" t="str">
        <f t="shared" si="55"/>
        <v>Obertura-Fantasía Romeo y Julieta - Tchaikovsky, Piotr Ilych</v>
      </c>
      <c r="I1706" s="6" t="s">
        <v>1</v>
      </c>
      <c r="J1706" s="13" t="s">
        <v>116</v>
      </c>
      <c r="K1706" s="11" t="s">
        <v>24</v>
      </c>
      <c r="L1706" s="6">
        <v>1869</v>
      </c>
      <c r="M1706" s="6"/>
      <c r="N1706" s="6" t="s">
        <v>4590</v>
      </c>
      <c r="O1706" s="6" t="s">
        <v>26</v>
      </c>
      <c r="P1706" s="6" t="s">
        <v>27</v>
      </c>
      <c r="Q1706" s="11" t="s">
        <v>49</v>
      </c>
      <c r="R1706" s="9" t="s">
        <v>4588</v>
      </c>
      <c r="T1706" s="9" t="s">
        <v>4591</v>
      </c>
    </row>
    <row r="1707" spans="1:20" ht="15.75" customHeight="1">
      <c r="A1707" s="13" t="s">
        <v>4592</v>
      </c>
      <c r="B1707" s="11" t="s">
        <v>3963</v>
      </c>
      <c r="C1707" s="13">
        <v>2018</v>
      </c>
      <c r="D1707" s="6" t="s">
        <v>4584</v>
      </c>
      <c r="E1707" s="6" t="s">
        <v>4585</v>
      </c>
      <c r="F1707" s="11" t="str">
        <f t="shared" si="54"/>
        <v>OFS-2018-Sueño de una noche de verano: 5</v>
      </c>
      <c r="G1707" s="6" t="s">
        <v>1182</v>
      </c>
      <c r="H1707" s="11" t="str">
        <f t="shared" si="55"/>
        <v>Sueño de una noche de verano - Mendelssohn, Felix</v>
      </c>
      <c r="I1707" s="6" t="s">
        <v>4593</v>
      </c>
      <c r="J1707" s="11" t="s">
        <v>93</v>
      </c>
      <c r="K1707" s="11" t="s">
        <v>24</v>
      </c>
      <c r="L1707" s="6" t="s">
        <v>1183</v>
      </c>
      <c r="M1707" s="6"/>
      <c r="N1707" s="6"/>
      <c r="O1707" s="6" t="s">
        <v>26</v>
      </c>
      <c r="P1707" s="6" t="s">
        <v>27</v>
      </c>
      <c r="Q1707" s="9" t="s">
        <v>62</v>
      </c>
      <c r="R1707" s="9" t="s">
        <v>4588</v>
      </c>
      <c r="T1707" s="9" t="s">
        <v>3611</v>
      </c>
    </row>
    <row r="1708" spans="1:20" ht="15.75" customHeight="1">
      <c r="A1708" s="13" t="s">
        <v>4594</v>
      </c>
      <c r="B1708" s="11" t="s">
        <v>3963</v>
      </c>
      <c r="C1708" s="13">
        <v>2018</v>
      </c>
      <c r="D1708" s="6" t="s">
        <v>4595</v>
      </c>
      <c r="E1708" s="6" t="s">
        <v>4596</v>
      </c>
      <c r="F1708" s="11" t="str">
        <f t="shared" si="54"/>
        <v>OFS-2018-Contrastes: 6</v>
      </c>
      <c r="G1708" s="6" t="s">
        <v>134</v>
      </c>
      <c r="H1708" s="11" t="str">
        <f t="shared" si="55"/>
        <v>Concierto para violín - Brahms, Johannes</v>
      </c>
      <c r="I1708" s="6" t="s">
        <v>56</v>
      </c>
      <c r="J1708" s="13" t="s">
        <v>698</v>
      </c>
      <c r="K1708" s="11" t="s">
        <v>24</v>
      </c>
      <c r="L1708" s="6">
        <v>1878</v>
      </c>
      <c r="M1708" s="6"/>
      <c r="N1708" s="6"/>
      <c r="O1708" s="6" t="s">
        <v>26</v>
      </c>
      <c r="P1708" s="6" t="s">
        <v>27</v>
      </c>
      <c r="Q1708" s="11" t="s">
        <v>49</v>
      </c>
      <c r="R1708" s="9" t="s">
        <v>4597</v>
      </c>
      <c r="T1708" s="9" t="s">
        <v>3453</v>
      </c>
    </row>
    <row r="1709" spans="1:20" ht="15.75" customHeight="1">
      <c r="A1709" s="13" t="s">
        <v>4598</v>
      </c>
      <c r="B1709" s="11" t="s">
        <v>3963</v>
      </c>
      <c r="C1709" s="13">
        <v>2018</v>
      </c>
      <c r="D1709" s="6" t="s">
        <v>4595</v>
      </c>
      <c r="E1709" s="6" t="s">
        <v>4596</v>
      </c>
      <c r="F1709" s="11" t="str">
        <f t="shared" si="54"/>
        <v>OFS-2018-Contrastes: 6</v>
      </c>
      <c r="G1709" s="6" t="s">
        <v>216</v>
      </c>
      <c r="H1709" s="11" t="str">
        <f t="shared" si="55"/>
        <v>Sinfonía n° 5 - Shostakóvich, Dmitri</v>
      </c>
      <c r="I1709" s="6" t="s">
        <v>1</v>
      </c>
      <c r="J1709" s="13" t="s">
        <v>541</v>
      </c>
      <c r="K1709" s="11" t="s">
        <v>24</v>
      </c>
      <c r="L1709" s="6">
        <v>1937</v>
      </c>
      <c r="M1709" s="6"/>
      <c r="N1709" s="6"/>
      <c r="O1709" s="6" t="s">
        <v>26</v>
      </c>
      <c r="P1709" s="6" t="s">
        <v>27</v>
      </c>
      <c r="Q1709" s="9" t="s">
        <v>39</v>
      </c>
      <c r="R1709" s="9" t="s">
        <v>4597</v>
      </c>
    </row>
    <row r="1710" spans="1:20" ht="15.75" customHeight="1">
      <c r="A1710" s="13" t="s">
        <v>4599</v>
      </c>
      <c r="B1710" s="11" t="s">
        <v>3963</v>
      </c>
      <c r="C1710" s="13">
        <v>2018</v>
      </c>
      <c r="D1710" s="6" t="s">
        <v>4600</v>
      </c>
      <c r="E1710" s="6" t="s">
        <v>4601</v>
      </c>
      <c r="F1710" s="11" t="str">
        <f t="shared" si="54"/>
        <v>OFS-2018-Resurrección: 7</v>
      </c>
      <c r="G1710" s="6" t="s">
        <v>4602</v>
      </c>
      <c r="H1710" s="11" t="str">
        <f t="shared" si="55"/>
        <v>Preludio Sinfónico - Amengual, René</v>
      </c>
      <c r="I1710" s="6" t="s">
        <v>1</v>
      </c>
      <c r="J1710" s="13" t="s">
        <v>4603</v>
      </c>
      <c r="K1710" s="11" t="s">
        <v>24</v>
      </c>
      <c r="L1710" s="6">
        <v>1939</v>
      </c>
      <c r="M1710" s="6"/>
      <c r="N1710" s="6"/>
      <c r="O1710" s="6" t="s">
        <v>26</v>
      </c>
      <c r="P1710" s="6" t="s">
        <v>27</v>
      </c>
      <c r="Q1710" s="9" t="s">
        <v>39</v>
      </c>
      <c r="R1710" s="9" t="s">
        <v>4604</v>
      </c>
    </row>
    <row r="1711" spans="1:20" ht="15.75" customHeight="1">
      <c r="A1711" s="13" t="s">
        <v>4605</v>
      </c>
      <c r="B1711" s="11" t="s">
        <v>3963</v>
      </c>
      <c r="C1711" s="13">
        <v>2018</v>
      </c>
      <c r="D1711" s="6" t="s">
        <v>4600</v>
      </c>
      <c r="E1711" s="6" t="s">
        <v>4601</v>
      </c>
      <c r="F1711" s="11" t="str">
        <f t="shared" si="54"/>
        <v>OFS-2018-Resurrección: 7</v>
      </c>
      <c r="G1711" s="6" t="s">
        <v>4606</v>
      </c>
      <c r="H1711" s="11" t="str">
        <f t="shared" si="55"/>
        <v>Resurrección - Penderecki, Krystoff</v>
      </c>
      <c r="I1711" s="6" t="s">
        <v>213</v>
      </c>
      <c r="J1711" s="13" t="s">
        <v>4523</v>
      </c>
      <c r="K1711" s="11" t="s">
        <v>24</v>
      </c>
      <c r="L1711" s="6" t="s">
        <v>4607</v>
      </c>
      <c r="M1711" s="6"/>
      <c r="N1711" s="6"/>
      <c r="O1711" s="6" t="s">
        <v>26</v>
      </c>
      <c r="P1711" s="6" t="s">
        <v>27</v>
      </c>
      <c r="Q1711" s="9" t="s">
        <v>69</v>
      </c>
      <c r="R1711" s="9" t="s">
        <v>4604</v>
      </c>
    </row>
    <row r="1712" spans="1:20" ht="15.75" customHeight="1" thickBot="1">
      <c r="A1712" s="13" t="s">
        <v>4608</v>
      </c>
      <c r="B1712" s="11" t="s">
        <v>3963</v>
      </c>
      <c r="C1712" s="13">
        <v>2018</v>
      </c>
      <c r="D1712" s="6" t="s">
        <v>4600</v>
      </c>
      <c r="E1712" s="6" t="s">
        <v>4601</v>
      </c>
      <c r="F1712" s="11" t="str">
        <f t="shared" si="54"/>
        <v>OFS-2018-Resurrección: 7</v>
      </c>
      <c r="G1712" s="51" t="s">
        <v>123</v>
      </c>
      <c r="H1712" s="11" t="str">
        <f t="shared" si="55"/>
        <v>Sinfonía n° 4 - Brahms, Johannes</v>
      </c>
      <c r="I1712" s="6" t="s">
        <v>1</v>
      </c>
      <c r="J1712" s="13" t="s">
        <v>698</v>
      </c>
      <c r="K1712" s="11" t="s">
        <v>24</v>
      </c>
      <c r="L1712" s="6" t="s">
        <v>4054</v>
      </c>
      <c r="M1712" s="6"/>
      <c r="N1712" s="6"/>
      <c r="O1712" s="6" t="s">
        <v>26</v>
      </c>
      <c r="P1712" s="6" t="s">
        <v>27</v>
      </c>
      <c r="Q1712" s="11" t="s">
        <v>49</v>
      </c>
      <c r="R1712" s="9" t="s">
        <v>4604</v>
      </c>
    </row>
    <row r="1713" spans="1:20" ht="15.75" customHeight="1">
      <c r="A1713" s="13" t="s">
        <v>4609</v>
      </c>
      <c r="B1713" s="11" t="s">
        <v>3963</v>
      </c>
      <c r="C1713" s="13">
        <v>2018</v>
      </c>
      <c r="D1713" s="6">
        <v>8</v>
      </c>
      <c r="E1713" s="6" t="s">
        <v>4610</v>
      </c>
      <c r="F1713" s="11" t="str">
        <f t="shared" si="54"/>
        <v>OFS-2018-8</v>
      </c>
      <c r="G1713" s="13" t="s">
        <v>1758</v>
      </c>
      <c r="H1713" s="11" t="str">
        <f t="shared" si="55"/>
        <v>Preludio a la siesta de un fauno - Debussy, Claude</v>
      </c>
      <c r="I1713" s="6" t="s">
        <v>1</v>
      </c>
      <c r="J1713" s="13" t="s">
        <v>1759</v>
      </c>
      <c r="K1713" s="11" t="s">
        <v>24</v>
      </c>
      <c r="L1713" s="6" t="s">
        <v>1760</v>
      </c>
      <c r="M1713" s="6"/>
      <c r="N1713" s="6"/>
      <c r="O1713" s="6" t="s">
        <v>26</v>
      </c>
      <c r="P1713" s="6" t="s">
        <v>27</v>
      </c>
      <c r="Q1713" s="11" t="s">
        <v>49</v>
      </c>
      <c r="R1713" s="9" t="s">
        <v>4611</v>
      </c>
      <c r="T1713" s="9" t="s">
        <v>4251</v>
      </c>
    </row>
    <row r="1714" spans="1:20" ht="15.75" customHeight="1">
      <c r="A1714" s="13" t="s">
        <v>4612</v>
      </c>
      <c r="B1714" s="11" t="s">
        <v>3963</v>
      </c>
      <c r="C1714" s="13">
        <v>2018</v>
      </c>
      <c r="D1714" s="6">
        <v>8</v>
      </c>
      <c r="E1714" s="6" t="s">
        <v>4610</v>
      </c>
      <c r="F1714" s="11" t="str">
        <f t="shared" si="54"/>
        <v>OFS-2018-8</v>
      </c>
      <c r="G1714" s="13" t="s">
        <v>578</v>
      </c>
      <c r="H1714" s="11" t="str">
        <f t="shared" si="55"/>
        <v>Concierto para piano n° 5 - Saint-Saëns, Camille</v>
      </c>
      <c r="I1714" s="6" t="s">
        <v>213</v>
      </c>
      <c r="J1714" s="13" t="s">
        <v>1389</v>
      </c>
      <c r="K1714" s="11" t="s">
        <v>24</v>
      </c>
      <c r="L1714" s="6">
        <v>1896</v>
      </c>
      <c r="M1714" s="6"/>
      <c r="N1714" s="6"/>
      <c r="O1714" s="6" t="s">
        <v>26</v>
      </c>
      <c r="P1714" s="6" t="s">
        <v>27</v>
      </c>
      <c r="Q1714" s="11" t="s">
        <v>49</v>
      </c>
      <c r="R1714" s="9" t="s">
        <v>4611</v>
      </c>
      <c r="T1714" s="9" t="s">
        <v>3</v>
      </c>
    </row>
    <row r="1715" spans="1:20" ht="15.75" customHeight="1">
      <c r="A1715" s="13" t="s">
        <v>4613</v>
      </c>
      <c r="B1715" s="11" t="s">
        <v>3963</v>
      </c>
      <c r="C1715" s="13">
        <v>2018</v>
      </c>
      <c r="D1715" s="6">
        <v>8</v>
      </c>
      <c r="E1715" s="6" t="s">
        <v>4610</v>
      </c>
      <c r="F1715" s="11" t="str">
        <f t="shared" si="54"/>
        <v>OFS-2018-8</v>
      </c>
      <c r="G1715" s="13" t="s">
        <v>4614</v>
      </c>
      <c r="H1715" s="11" t="str">
        <f t="shared" si="55"/>
        <v>Concierto para orquesta - Bartók, Béla</v>
      </c>
      <c r="I1715" s="6" t="s">
        <v>1</v>
      </c>
      <c r="J1715" s="11" t="s">
        <v>285</v>
      </c>
      <c r="K1715" s="11" t="s">
        <v>24</v>
      </c>
      <c r="L1715" s="6">
        <v>1943</v>
      </c>
      <c r="M1715" s="6"/>
      <c r="N1715" s="6"/>
      <c r="O1715" s="6" t="s">
        <v>26</v>
      </c>
      <c r="P1715" s="6" t="s">
        <v>27</v>
      </c>
      <c r="Q1715" s="9" t="s">
        <v>39</v>
      </c>
      <c r="R1715" s="9" t="s">
        <v>4611</v>
      </c>
      <c r="T1715" s="9" t="s">
        <v>4615</v>
      </c>
    </row>
    <row r="1716" spans="1:20" ht="15.75" customHeight="1">
      <c r="A1716" s="13" t="s">
        <v>4616</v>
      </c>
      <c r="B1716" s="11" t="s">
        <v>3963</v>
      </c>
      <c r="C1716" s="13">
        <v>2018</v>
      </c>
      <c r="D1716" s="6">
        <v>9</v>
      </c>
      <c r="E1716" s="6" t="s">
        <v>4617</v>
      </c>
      <c r="F1716" s="11" t="str">
        <f t="shared" si="54"/>
        <v>OFS-2018-9</v>
      </c>
      <c r="G1716" s="13" t="s">
        <v>4618</v>
      </c>
      <c r="H1716" s="11" t="str">
        <f t="shared" si="55"/>
        <v>Danzas Polovtsianas - Borodín, Aleksandr</v>
      </c>
      <c r="I1716" s="6" t="s">
        <v>1</v>
      </c>
      <c r="J1716" s="13" t="s">
        <v>2579</v>
      </c>
      <c r="K1716" s="11" t="s">
        <v>24</v>
      </c>
      <c r="L1716" s="6" t="s">
        <v>2580</v>
      </c>
      <c r="M1716" s="6"/>
      <c r="N1716" s="6" t="s">
        <v>4619</v>
      </c>
      <c r="O1716" s="6" t="s">
        <v>26</v>
      </c>
      <c r="P1716" s="6" t="s">
        <v>27</v>
      </c>
      <c r="Q1716" s="11" t="s">
        <v>49</v>
      </c>
      <c r="R1716" s="9" t="s">
        <v>4620</v>
      </c>
      <c r="T1716" s="9" t="s">
        <v>4618</v>
      </c>
    </row>
    <row r="1717" spans="1:20" ht="15.75" customHeight="1">
      <c r="A1717" s="13" t="s">
        <v>4621</v>
      </c>
      <c r="B1717" s="11" t="s">
        <v>3963</v>
      </c>
      <c r="C1717" s="13">
        <v>2018</v>
      </c>
      <c r="D1717" s="6">
        <v>9</v>
      </c>
      <c r="E1717" s="6" t="s">
        <v>4617</v>
      </c>
      <c r="F1717" s="11" t="str">
        <f t="shared" si="54"/>
        <v>OFS-2018-9</v>
      </c>
      <c r="G1717" s="13" t="s">
        <v>4622</v>
      </c>
      <c r="H1717" s="11" t="str">
        <f t="shared" si="55"/>
        <v>Una noche en el Monte Calvo - Mussorgsky, Modest</v>
      </c>
      <c r="I1717" s="6" t="s">
        <v>1</v>
      </c>
      <c r="J1717" s="13" t="s">
        <v>807</v>
      </c>
      <c r="K1717" s="11" t="s">
        <v>24</v>
      </c>
      <c r="L1717" s="6">
        <v>1867</v>
      </c>
      <c r="M1717" s="6"/>
      <c r="N1717" s="6"/>
      <c r="O1717" s="6" t="s">
        <v>26</v>
      </c>
      <c r="P1717" s="6" t="s">
        <v>27</v>
      </c>
      <c r="Q1717" s="11" t="s">
        <v>49</v>
      </c>
      <c r="R1717" s="9" t="s">
        <v>4620</v>
      </c>
      <c r="T1717" s="9" t="s">
        <v>4623</v>
      </c>
    </row>
    <row r="1718" spans="1:20" ht="15.75" customHeight="1">
      <c r="A1718" s="13" t="s">
        <v>4624</v>
      </c>
      <c r="B1718" s="11" t="s">
        <v>3963</v>
      </c>
      <c r="C1718" s="13">
        <v>2018</v>
      </c>
      <c r="D1718" s="6">
        <v>9</v>
      </c>
      <c r="E1718" s="6" t="s">
        <v>4617</v>
      </c>
      <c r="F1718" s="11" t="str">
        <f t="shared" si="54"/>
        <v>OFS-2018-9</v>
      </c>
      <c r="G1718" s="13" t="s">
        <v>4625</v>
      </c>
      <c r="H1718" s="11" t="str">
        <f t="shared" si="55"/>
        <v>Capricho español - Rimsky-Korsakov, Nikolai</v>
      </c>
      <c r="I1718" s="6" t="s">
        <v>1</v>
      </c>
      <c r="J1718" s="13" t="s">
        <v>4099</v>
      </c>
      <c r="K1718" s="11" t="s">
        <v>24</v>
      </c>
      <c r="L1718" s="6">
        <v>1887</v>
      </c>
      <c r="M1718" s="6"/>
      <c r="N1718" s="6"/>
      <c r="O1718" s="6" t="s">
        <v>26</v>
      </c>
      <c r="P1718" s="6" t="s">
        <v>27</v>
      </c>
      <c r="Q1718" s="11" t="s">
        <v>49</v>
      </c>
      <c r="R1718" s="9" t="s">
        <v>4620</v>
      </c>
    </row>
    <row r="1719" spans="1:20" ht="15.75" customHeight="1">
      <c r="A1719" s="13" t="s">
        <v>4626</v>
      </c>
      <c r="B1719" s="11" t="s">
        <v>3963</v>
      </c>
      <c r="C1719" s="13">
        <v>2018</v>
      </c>
      <c r="D1719" s="6">
        <v>9</v>
      </c>
      <c r="E1719" s="6" t="s">
        <v>4617</v>
      </c>
      <c r="F1719" s="11" t="str">
        <f t="shared" si="54"/>
        <v>OFS-2018-9</v>
      </c>
      <c r="G1719" s="6" t="s">
        <v>4627</v>
      </c>
      <c r="H1719" s="11" t="str">
        <f t="shared" si="55"/>
        <v>Francesca da Rimini - Tchaikovsky, Piotr Ilych</v>
      </c>
      <c r="I1719" s="6" t="s">
        <v>1</v>
      </c>
      <c r="J1719" s="13" t="s">
        <v>116</v>
      </c>
      <c r="K1719" s="11" t="s">
        <v>24</v>
      </c>
      <c r="L1719" s="6">
        <v>1876</v>
      </c>
      <c r="M1719" s="6"/>
      <c r="N1719" s="6"/>
      <c r="O1719" s="6" t="s">
        <v>26</v>
      </c>
      <c r="P1719" s="6" t="s">
        <v>27</v>
      </c>
      <c r="Q1719" s="11" t="s">
        <v>49</v>
      </c>
      <c r="R1719" s="9" t="s">
        <v>4620</v>
      </c>
      <c r="T1719" s="9" t="s">
        <v>4627</v>
      </c>
    </row>
    <row r="1720" spans="1:20" ht="15.75" customHeight="1">
      <c r="A1720" s="13" t="s">
        <v>4628</v>
      </c>
      <c r="B1720" s="11" t="s">
        <v>3963</v>
      </c>
      <c r="C1720" s="13">
        <v>2018</v>
      </c>
      <c r="D1720" s="6" t="s">
        <v>4629</v>
      </c>
      <c r="E1720" s="6" t="s">
        <v>4630</v>
      </c>
      <c r="F1720" s="11" t="str">
        <f t="shared" si="54"/>
        <v>OFS-2018-Beethoven: hacia la consagración: 10</v>
      </c>
      <c r="G1720" s="6" t="s">
        <v>592</v>
      </c>
      <c r="H1720" s="11" t="str">
        <f t="shared" si="55"/>
        <v>Concierto para piano n° 1 - van Beethoven, Ludwig</v>
      </c>
      <c r="I1720" s="6" t="s">
        <v>213</v>
      </c>
      <c r="J1720" s="13" t="s">
        <v>31</v>
      </c>
      <c r="K1720" s="11" t="s">
        <v>24</v>
      </c>
      <c r="L1720" s="6" t="s">
        <v>593</v>
      </c>
      <c r="M1720" s="6"/>
      <c r="N1720" s="6"/>
      <c r="O1720" s="6" t="s">
        <v>26</v>
      </c>
      <c r="P1720" s="6" t="s">
        <v>27</v>
      </c>
      <c r="Q1720" s="11" t="s">
        <v>45</v>
      </c>
      <c r="R1720" s="9" t="s">
        <v>4631</v>
      </c>
      <c r="T1720" s="9" t="s">
        <v>3</v>
      </c>
    </row>
    <row r="1721" spans="1:20" ht="15.75" customHeight="1">
      <c r="A1721" s="13" t="s">
        <v>4632</v>
      </c>
      <c r="B1721" s="11" t="s">
        <v>3963</v>
      </c>
      <c r="C1721" s="13">
        <v>2018</v>
      </c>
      <c r="D1721" s="6" t="s">
        <v>4629</v>
      </c>
      <c r="E1721" s="6" t="s">
        <v>4630</v>
      </c>
      <c r="F1721" s="11" t="str">
        <f t="shared" si="54"/>
        <v>OFS-2018-Beethoven: hacia la consagración: 10</v>
      </c>
      <c r="G1721" s="6" t="s">
        <v>159</v>
      </c>
      <c r="H1721" s="11" t="str">
        <f t="shared" si="55"/>
        <v>Sinfonía n° 7 - van Beethoven, Ludwig</v>
      </c>
      <c r="I1721" s="6" t="s">
        <v>1</v>
      </c>
      <c r="J1721" s="13" t="s">
        <v>31</v>
      </c>
      <c r="K1721" s="11" t="s">
        <v>24</v>
      </c>
      <c r="L1721" s="6" t="s">
        <v>4633</v>
      </c>
      <c r="M1721" s="6"/>
      <c r="N1721" s="6"/>
      <c r="O1721" s="6" t="s">
        <v>26</v>
      </c>
      <c r="P1721" s="6" t="s">
        <v>27</v>
      </c>
      <c r="Q1721" s="9" t="s">
        <v>62</v>
      </c>
      <c r="R1721" s="9" t="s">
        <v>4631</v>
      </c>
    </row>
    <row r="1722" spans="1:20" ht="15.75" customHeight="1">
      <c r="A1722" s="13" t="s">
        <v>4634</v>
      </c>
      <c r="B1722" s="11" t="s">
        <v>3963</v>
      </c>
      <c r="C1722" s="13">
        <v>2019</v>
      </c>
      <c r="D1722" s="6">
        <v>1</v>
      </c>
      <c r="E1722" s="6" t="s">
        <v>4635</v>
      </c>
      <c r="F1722" s="11" t="str">
        <f t="shared" si="54"/>
        <v>OFS-2019-1</v>
      </c>
      <c r="G1722" s="6" t="s">
        <v>4334</v>
      </c>
      <c r="H1722" s="11" t="str">
        <f t="shared" si="55"/>
        <v>Marcha eslava - Tchaikovsky, Piotr Ilych</v>
      </c>
      <c r="I1722" s="6" t="s">
        <v>1</v>
      </c>
      <c r="J1722" s="13" t="s">
        <v>116</v>
      </c>
      <c r="K1722" s="11" t="s">
        <v>24</v>
      </c>
      <c r="L1722" s="6">
        <v>1876</v>
      </c>
      <c r="M1722" s="6"/>
      <c r="N1722" s="6"/>
      <c r="O1722" s="6" t="s">
        <v>26</v>
      </c>
      <c r="P1722" s="6" t="s">
        <v>27</v>
      </c>
      <c r="Q1722" s="11" t="s">
        <v>49</v>
      </c>
      <c r="R1722" s="9" t="s">
        <v>4636</v>
      </c>
    </row>
    <row r="1723" spans="1:20" ht="15.75" customHeight="1">
      <c r="A1723" s="13" t="s">
        <v>4637</v>
      </c>
      <c r="B1723" s="11" t="s">
        <v>3963</v>
      </c>
      <c r="C1723" s="13">
        <v>2019</v>
      </c>
      <c r="D1723" s="6">
        <v>1</v>
      </c>
      <c r="E1723" s="6" t="s">
        <v>4635</v>
      </c>
      <c r="F1723" s="11" t="str">
        <f t="shared" si="54"/>
        <v>OFS-2019-1</v>
      </c>
      <c r="G1723" s="6" t="s">
        <v>4638</v>
      </c>
      <c r="H1723" s="11" t="str">
        <f t="shared" si="55"/>
        <v>Suite de Romeo y Julieta n° 2 - Prokofiev, Serguei</v>
      </c>
      <c r="I1723" s="6" t="s">
        <v>1</v>
      </c>
      <c r="J1723" s="13" t="s">
        <v>1753</v>
      </c>
      <c r="K1723" s="11" t="s">
        <v>24</v>
      </c>
      <c r="L1723" s="6">
        <v>1936</v>
      </c>
      <c r="M1723" s="6"/>
      <c r="N1723" s="6"/>
      <c r="O1723" s="6" t="s">
        <v>26</v>
      </c>
      <c r="P1723" s="6" t="s">
        <v>27</v>
      </c>
      <c r="Q1723" s="9" t="s">
        <v>39</v>
      </c>
      <c r="R1723" s="9" t="s">
        <v>4636</v>
      </c>
      <c r="T1723" s="9" t="s">
        <v>4639</v>
      </c>
    </row>
    <row r="1724" spans="1:20" ht="15.75" customHeight="1">
      <c r="A1724" s="13" t="s">
        <v>4640</v>
      </c>
      <c r="B1724" s="11" t="s">
        <v>3963</v>
      </c>
      <c r="C1724" s="13">
        <v>2019</v>
      </c>
      <c r="D1724" s="6">
        <v>1</v>
      </c>
      <c r="E1724" s="6" t="s">
        <v>4635</v>
      </c>
      <c r="F1724" s="11" t="str">
        <f t="shared" si="54"/>
        <v>OFS-2019-1</v>
      </c>
      <c r="G1724" s="6" t="s">
        <v>4641</v>
      </c>
      <c r="H1724" s="11" t="str">
        <f t="shared" si="55"/>
        <v>Suite de las almas muertas - Schnittke, Alfred</v>
      </c>
      <c r="I1724" s="6" t="s">
        <v>1</v>
      </c>
      <c r="J1724" s="13" t="s">
        <v>4642</v>
      </c>
      <c r="K1724" s="11" t="s">
        <v>24</v>
      </c>
      <c r="L1724" s="6">
        <v>1984</v>
      </c>
      <c r="M1724" s="6"/>
      <c r="N1724" s="6"/>
      <c r="O1724" s="6" t="s">
        <v>26</v>
      </c>
      <c r="P1724" s="6" t="s">
        <v>27</v>
      </c>
      <c r="Q1724" s="9" t="s">
        <v>89</v>
      </c>
      <c r="R1724" s="9" t="s">
        <v>4636</v>
      </c>
      <c r="T1724" s="9" t="s">
        <v>3461</v>
      </c>
    </row>
    <row r="1725" spans="1:20" ht="15.75" customHeight="1">
      <c r="A1725" s="13" t="s">
        <v>4643</v>
      </c>
      <c r="B1725" s="11" t="s">
        <v>3963</v>
      </c>
      <c r="C1725" s="13">
        <v>2019</v>
      </c>
      <c r="D1725" s="6">
        <v>2</v>
      </c>
      <c r="E1725" s="6" t="s">
        <v>4563</v>
      </c>
      <c r="F1725" s="11" t="str">
        <f t="shared" si="54"/>
        <v>OFS-2019-2</v>
      </c>
      <c r="G1725" s="6" t="s">
        <v>106</v>
      </c>
      <c r="H1725" s="11" t="str">
        <f t="shared" si="55"/>
        <v>Obertura de Las criaturas de Prometeo - van Beethoven, Ludwig</v>
      </c>
      <c r="I1725" s="6" t="s">
        <v>1</v>
      </c>
      <c r="J1725" s="13" t="s">
        <v>31</v>
      </c>
      <c r="K1725" s="11" t="s">
        <v>24</v>
      </c>
      <c r="L1725" s="6" t="s">
        <v>61</v>
      </c>
      <c r="M1725" s="6"/>
      <c r="N1725" s="6"/>
      <c r="O1725" s="6" t="s">
        <v>26</v>
      </c>
      <c r="P1725" s="6" t="s">
        <v>27</v>
      </c>
      <c r="Q1725" s="9" t="s">
        <v>62</v>
      </c>
      <c r="R1725" s="9" t="s">
        <v>4644</v>
      </c>
      <c r="T1725" s="9" t="s">
        <v>3408</v>
      </c>
    </row>
    <row r="1726" spans="1:20" ht="15.75" customHeight="1">
      <c r="A1726" s="13" t="s">
        <v>4645</v>
      </c>
      <c r="B1726" s="11" t="s">
        <v>3963</v>
      </c>
      <c r="C1726" s="13">
        <v>2019</v>
      </c>
      <c r="D1726" s="6">
        <v>2</v>
      </c>
      <c r="E1726" s="13" t="s">
        <v>4563</v>
      </c>
      <c r="F1726" s="11" t="str">
        <f t="shared" si="54"/>
        <v>OFS-2019-2</v>
      </c>
      <c r="G1726" s="6" t="s">
        <v>588</v>
      </c>
      <c r="H1726" s="11" t="str">
        <f t="shared" si="55"/>
        <v>Concierto para piano n° 3 - van Beethoven, Ludwig</v>
      </c>
      <c r="I1726" s="6" t="s">
        <v>213</v>
      </c>
      <c r="J1726" s="13" t="s">
        <v>31</v>
      </c>
      <c r="K1726" s="11" t="s">
        <v>24</v>
      </c>
      <c r="L1726" s="6">
        <v>1800</v>
      </c>
      <c r="M1726" s="6"/>
      <c r="N1726" s="6"/>
      <c r="O1726" s="6" t="s">
        <v>26</v>
      </c>
      <c r="P1726" s="6" t="s">
        <v>27</v>
      </c>
      <c r="Q1726" s="9" t="s">
        <v>62</v>
      </c>
      <c r="R1726" s="9" t="s">
        <v>4644</v>
      </c>
      <c r="T1726" s="9" t="s">
        <v>3</v>
      </c>
    </row>
    <row r="1727" spans="1:20" ht="15.75" customHeight="1">
      <c r="A1727" s="13" t="s">
        <v>4646</v>
      </c>
      <c r="B1727" s="11" t="s">
        <v>3963</v>
      </c>
      <c r="C1727" s="13">
        <v>2019</v>
      </c>
      <c r="D1727" s="6">
        <v>2</v>
      </c>
      <c r="E1727" s="13" t="s">
        <v>4563</v>
      </c>
      <c r="F1727" s="11" t="str">
        <f t="shared" si="54"/>
        <v>OFS-2019-2</v>
      </c>
      <c r="G1727" s="6" t="s">
        <v>500</v>
      </c>
      <c r="H1727" s="11" t="str">
        <f t="shared" si="55"/>
        <v>Elegía (In memoriam Bela Bartok) - Vila, Cirilo</v>
      </c>
      <c r="I1727" s="6" t="s">
        <v>1</v>
      </c>
      <c r="J1727" s="13" t="s">
        <v>501</v>
      </c>
      <c r="K1727" s="11" t="s">
        <v>24</v>
      </c>
      <c r="L1727" s="6">
        <v>1981</v>
      </c>
      <c r="M1727" s="6"/>
      <c r="N1727" s="6"/>
      <c r="O1727" s="11" t="s">
        <v>34</v>
      </c>
      <c r="P1727" s="6" t="s">
        <v>27</v>
      </c>
      <c r="Q1727" s="9" t="s">
        <v>89</v>
      </c>
      <c r="R1727" s="9" t="s">
        <v>4644</v>
      </c>
      <c r="T1727" s="9" t="s">
        <v>784</v>
      </c>
    </row>
    <row r="1728" spans="1:20" ht="15.75" customHeight="1">
      <c r="A1728" s="13" t="s">
        <v>4647</v>
      </c>
      <c r="B1728" s="11" t="s">
        <v>3963</v>
      </c>
      <c r="C1728" s="13">
        <v>2019</v>
      </c>
      <c r="D1728" s="6">
        <v>2</v>
      </c>
      <c r="E1728" s="13" t="s">
        <v>4563</v>
      </c>
      <c r="F1728" s="11" t="str">
        <f t="shared" si="54"/>
        <v>OFS-2019-2</v>
      </c>
      <c r="G1728" s="6" t="s">
        <v>4648</v>
      </c>
      <c r="H1728" s="11" t="str">
        <f t="shared" si="55"/>
        <v>Suite El mandarín maravilloso - Bartók, Béla</v>
      </c>
      <c r="I1728" s="6" t="s">
        <v>1</v>
      </c>
      <c r="J1728" s="13" t="s">
        <v>285</v>
      </c>
      <c r="K1728" s="11" t="s">
        <v>24</v>
      </c>
      <c r="L1728" s="6" t="s">
        <v>4649</v>
      </c>
      <c r="M1728" s="6"/>
      <c r="N1728" s="6"/>
      <c r="O1728" s="6" t="s">
        <v>26</v>
      </c>
      <c r="P1728" s="6" t="s">
        <v>27</v>
      </c>
      <c r="Q1728" s="9" t="s">
        <v>39</v>
      </c>
      <c r="R1728" s="9" t="s">
        <v>4644</v>
      </c>
      <c r="T1728" s="9" t="s">
        <v>3119</v>
      </c>
    </row>
    <row r="1729" spans="1:20" ht="15.75" customHeight="1">
      <c r="A1729" s="13" t="s">
        <v>4650</v>
      </c>
      <c r="B1729" s="11" t="s">
        <v>3963</v>
      </c>
      <c r="C1729" s="13">
        <v>2019</v>
      </c>
      <c r="D1729" s="6">
        <v>3</v>
      </c>
      <c r="E1729" s="13" t="s">
        <v>4568</v>
      </c>
      <c r="F1729" s="11" t="str">
        <f t="shared" si="54"/>
        <v>OFS-2019-3</v>
      </c>
      <c r="G1729" s="6" t="s">
        <v>4651</v>
      </c>
      <c r="H1729" s="11" t="str">
        <f t="shared" si="55"/>
        <v>Obertura Oberón - von Weber, Carl Maria</v>
      </c>
      <c r="I1729" s="6" t="s">
        <v>1</v>
      </c>
      <c r="J1729" s="13" t="s">
        <v>205</v>
      </c>
      <c r="K1729" s="11" t="s">
        <v>24</v>
      </c>
      <c r="L1729" s="6" t="s">
        <v>4652</v>
      </c>
      <c r="M1729" s="6"/>
      <c r="N1729" s="6"/>
      <c r="O1729" s="6" t="s">
        <v>26</v>
      </c>
      <c r="P1729" s="6" t="s">
        <v>27</v>
      </c>
      <c r="Q1729" s="9" t="s">
        <v>62</v>
      </c>
      <c r="R1729" s="9" t="s">
        <v>4653</v>
      </c>
    </row>
    <row r="1730" spans="1:20" ht="15.75" customHeight="1">
      <c r="A1730" s="13" t="s">
        <v>4654</v>
      </c>
      <c r="B1730" s="11" t="s">
        <v>3963</v>
      </c>
      <c r="C1730" s="13">
        <v>2019</v>
      </c>
      <c r="D1730" s="6">
        <v>3</v>
      </c>
      <c r="E1730" s="13" t="s">
        <v>4568</v>
      </c>
      <c r="F1730" s="11" t="str">
        <f t="shared" si="54"/>
        <v>OFS-2019-3</v>
      </c>
      <c r="G1730" s="6" t="s">
        <v>4655</v>
      </c>
      <c r="H1730" s="11" t="str">
        <f t="shared" si="55"/>
        <v>Metamorfosis sinfónica sobre temas de Carl María von Weber - Hindemith, Paul</v>
      </c>
      <c r="I1730" s="6" t="s">
        <v>1</v>
      </c>
      <c r="J1730" s="13" t="s">
        <v>243</v>
      </c>
      <c r="K1730" s="11" t="s">
        <v>24</v>
      </c>
      <c r="L1730" s="6" t="s">
        <v>4656</v>
      </c>
      <c r="M1730" s="6"/>
      <c r="N1730" s="6"/>
      <c r="O1730" s="6" t="s">
        <v>26</v>
      </c>
      <c r="P1730" s="6" t="s">
        <v>27</v>
      </c>
      <c r="Q1730" s="9" t="s">
        <v>39</v>
      </c>
      <c r="R1730" s="9" t="s">
        <v>4653</v>
      </c>
      <c r="T1730" s="9" t="s">
        <v>4657</v>
      </c>
    </row>
    <row r="1731" spans="1:20" ht="15.75" customHeight="1">
      <c r="A1731" s="13" t="s">
        <v>4658</v>
      </c>
      <c r="B1731" s="11" t="s">
        <v>3963</v>
      </c>
      <c r="C1731" s="13">
        <v>2019</v>
      </c>
      <c r="D1731" s="6">
        <v>3</v>
      </c>
      <c r="E1731" s="13" t="s">
        <v>4568</v>
      </c>
      <c r="F1731" s="11" t="str">
        <f t="shared" si="54"/>
        <v>OFS-2019-3</v>
      </c>
      <c r="G1731" s="6" t="s">
        <v>4659</v>
      </c>
      <c r="H1731" s="11" t="str">
        <f t="shared" si="55"/>
        <v>Los planetas - Holst, Gustav</v>
      </c>
      <c r="I1731" s="6" t="s">
        <v>797</v>
      </c>
      <c r="J1731" s="13" t="s">
        <v>1461</v>
      </c>
      <c r="K1731" s="11" t="s">
        <v>24</v>
      </c>
      <c r="L1731" s="6" t="s">
        <v>4660</v>
      </c>
      <c r="M1731" s="6"/>
      <c r="N1731" s="6"/>
      <c r="O1731" s="6" t="s">
        <v>26</v>
      </c>
      <c r="P1731" s="6" t="s">
        <v>27</v>
      </c>
      <c r="Q1731" s="9" t="s">
        <v>39</v>
      </c>
      <c r="R1731" s="9" t="s">
        <v>4653</v>
      </c>
    </row>
    <row r="1732" spans="1:20" ht="15.75" customHeight="1">
      <c r="A1732" s="13" t="s">
        <v>4661</v>
      </c>
      <c r="B1732" s="11" t="s">
        <v>3963</v>
      </c>
      <c r="C1732" s="13">
        <v>2019</v>
      </c>
      <c r="D1732" s="6">
        <v>4</v>
      </c>
      <c r="E1732" s="13" t="s">
        <v>4662</v>
      </c>
      <c r="F1732" s="11" t="str">
        <f t="shared" si="54"/>
        <v>OFS-2019-4</v>
      </c>
      <c r="G1732" s="6" t="s">
        <v>4663</v>
      </c>
      <c r="H1732" s="11" t="str">
        <f t="shared" si="55"/>
        <v>Nocturno - Farías, Miguel</v>
      </c>
      <c r="I1732" s="6" t="s">
        <v>1</v>
      </c>
      <c r="J1732" s="13" t="s">
        <v>490</v>
      </c>
      <c r="K1732" s="11" t="s">
        <v>24</v>
      </c>
      <c r="L1732" s="6">
        <v>2019</v>
      </c>
      <c r="M1732" s="6"/>
      <c r="N1732" s="6"/>
      <c r="O1732" s="11" t="s">
        <v>34</v>
      </c>
      <c r="P1732" s="6" t="s">
        <v>748</v>
      </c>
      <c r="Q1732" s="9" t="s">
        <v>69</v>
      </c>
      <c r="R1732" s="9" t="s">
        <v>4664</v>
      </c>
    </row>
    <row r="1733" spans="1:20" ht="15.75" customHeight="1">
      <c r="A1733" s="13" t="s">
        <v>4665</v>
      </c>
      <c r="B1733" s="11" t="s">
        <v>3963</v>
      </c>
      <c r="C1733" s="13">
        <v>2019</v>
      </c>
      <c r="D1733" s="6">
        <v>4</v>
      </c>
      <c r="E1733" s="13" t="s">
        <v>4662</v>
      </c>
      <c r="F1733" s="11" t="str">
        <f t="shared" si="54"/>
        <v>OFS-2019-4</v>
      </c>
      <c r="G1733" s="6" t="s">
        <v>159</v>
      </c>
      <c r="H1733" s="11" t="str">
        <f t="shared" si="55"/>
        <v>Sinfonía n° 7 - Mahler, Gustav</v>
      </c>
      <c r="I1733" s="6" t="s">
        <v>1</v>
      </c>
      <c r="J1733" s="13" t="s">
        <v>469</v>
      </c>
      <c r="K1733" s="11" t="s">
        <v>24</v>
      </c>
      <c r="L1733" s="6" t="s">
        <v>4666</v>
      </c>
      <c r="M1733" s="6"/>
      <c r="N1733" s="6"/>
      <c r="O1733" s="6" t="s">
        <v>26</v>
      </c>
      <c r="P1733" s="6" t="s">
        <v>27</v>
      </c>
      <c r="Q1733" s="9" t="s">
        <v>39</v>
      </c>
      <c r="R1733" s="9" t="s">
        <v>4664</v>
      </c>
    </row>
    <row r="1734" spans="1:20" ht="15.75" customHeight="1">
      <c r="A1734" s="13" t="s">
        <v>4667</v>
      </c>
      <c r="B1734" s="11" t="s">
        <v>3963</v>
      </c>
      <c r="C1734" s="13">
        <v>2019</v>
      </c>
      <c r="D1734" s="6">
        <v>5</v>
      </c>
      <c r="E1734" s="13" t="s">
        <v>4596</v>
      </c>
      <c r="F1734" s="11" t="str">
        <f t="shared" si="54"/>
        <v>OFS-2019-5</v>
      </c>
      <c r="G1734" s="6" t="s">
        <v>4668</v>
      </c>
      <c r="H1734" s="11" t="str">
        <f t="shared" si="55"/>
        <v>Suite del ballet Panambí - Ginastera, Alberto</v>
      </c>
      <c r="I1734" s="6" t="s">
        <v>1</v>
      </c>
      <c r="J1734" s="13" t="s">
        <v>552</v>
      </c>
      <c r="K1734" s="11" t="s">
        <v>24</v>
      </c>
      <c r="L1734" s="6">
        <v>1937</v>
      </c>
      <c r="M1734" s="6"/>
      <c r="N1734" s="6"/>
      <c r="O1734" s="6" t="s">
        <v>26</v>
      </c>
      <c r="P1734" s="6" t="s">
        <v>27</v>
      </c>
      <c r="Q1734" s="9" t="s">
        <v>39</v>
      </c>
      <c r="R1734" s="9" t="s">
        <v>4669</v>
      </c>
      <c r="T1734" s="9" t="s">
        <v>3119</v>
      </c>
    </row>
    <row r="1735" spans="1:20" ht="15.75" customHeight="1">
      <c r="A1735" s="13" t="s">
        <v>4670</v>
      </c>
      <c r="B1735" s="11" t="s">
        <v>3963</v>
      </c>
      <c r="C1735" s="13">
        <v>2019</v>
      </c>
      <c r="D1735" s="6">
        <v>5</v>
      </c>
      <c r="E1735" s="13" t="s">
        <v>4596</v>
      </c>
      <c r="F1735" s="11" t="str">
        <f t="shared" si="54"/>
        <v>OFS-2019-5</v>
      </c>
      <c r="G1735" s="6" t="s">
        <v>767</v>
      </c>
      <c r="H1735" s="11" t="str">
        <f t="shared" si="55"/>
        <v>Concierto para viola - Sierra, Roberto</v>
      </c>
      <c r="I1735" s="6" t="s">
        <v>247</v>
      </c>
      <c r="J1735" s="13" t="s">
        <v>4671</v>
      </c>
      <c r="K1735" s="11" t="s">
        <v>24</v>
      </c>
      <c r="L1735" s="6">
        <v>2006</v>
      </c>
      <c r="M1735" s="6"/>
      <c r="N1735" s="6"/>
      <c r="O1735" s="6" t="s">
        <v>26</v>
      </c>
      <c r="P1735" s="6" t="s">
        <v>27</v>
      </c>
      <c r="Q1735" s="9" t="s">
        <v>69</v>
      </c>
      <c r="R1735" s="9" t="s">
        <v>4669</v>
      </c>
      <c r="T1735" s="9" t="s">
        <v>3453</v>
      </c>
    </row>
    <row r="1736" spans="1:20" ht="15.75" customHeight="1">
      <c r="A1736" s="13" t="s">
        <v>4672</v>
      </c>
      <c r="B1736" s="11" t="s">
        <v>3963</v>
      </c>
      <c r="C1736" s="13">
        <v>2019</v>
      </c>
      <c r="D1736" s="6">
        <v>5</v>
      </c>
      <c r="E1736" s="13" t="s">
        <v>4596</v>
      </c>
      <c r="F1736" s="11" t="str">
        <f t="shared" si="54"/>
        <v>OFS-2019-5</v>
      </c>
      <c r="G1736" s="6" t="s">
        <v>4673</v>
      </c>
      <c r="H1736" s="11" t="str">
        <f t="shared" si="55"/>
        <v>Les offrandes oubliées - Messiaen, Olivier</v>
      </c>
      <c r="I1736" s="6" t="s">
        <v>1</v>
      </c>
      <c r="J1736" s="13" t="s">
        <v>3946</v>
      </c>
      <c r="K1736" s="11" t="s">
        <v>24</v>
      </c>
      <c r="L1736" s="6">
        <v>1930</v>
      </c>
      <c r="M1736" s="6"/>
      <c r="N1736" s="6"/>
      <c r="O1736" s="6" t="s">
        <v>26</v>
      </c>
      <c r="P1736" s="6" t="s">
        <v>27</v>
      </c>
      <c r="Q1736" s="9" t="s">
        <v>39</v>
      </c>
      <c r="R1736" s="9" t="s">
        <v>4669</v>
      </c>
      <c r="T1736" s="9" t="s">
        <v>4674</v>
      </c>
    </row>
    <row r="1737" spans="1:20" ht="15.75" customHeight="1">
      <c r="A1737" s="13" t="s">
        <v>4675</v>
      </c>
      <c r="B1737" s="11" t="s">
        <v>3963</v>
      </c>
      <c r="C1737" s="13">
        <v>2019</v>
      </c>
      <c r="D1737" s="6">
        <v>5</v>
      </c>
      <c r="E1737" s="13" t="s">
        <v>4596</v>
      </c>
      <c r="F1737" s="11" t="str">
        <f t="shared" si="54"/>
        <v>OFS-2019-5</v>
      </c>
      <c r="G1737" s="6" t="s">
        <v>4676</v>
      </c>
      <c r="H1737" s="11" t="str">
        <f t="shared" si="55"/>
        <v>La mer - Debussy, Claude</v>
      </c>
      <c r="I1737" s="6" t="s">
        <v>1</v>
      </c>
      <c r="J1737" s="13" t="s">
        <v>1759</v>
      </c>
      <c r="K1737" s="11" t="s">
        <v>24</v>
      </c>
      <c r="L1737" s="6" t="s">
        <v>4387</v>
      </c>
      <c r="M1737" s="6"/>
      <c r="N1737" s="6"/>
      <c r="O1737" s="6" t="s">
        <v>26</v>
      </c>
      <c r="P1737" s="6" t="s">
        <v>27</v>
      </c>
      <c r="Q1737" s="9" t="s">
        <v>39</v>
      </c>
      <c r="R1737" s="9" t="s">
        <v>4669</v>
      </c>
    </row>
    <row r="1738" spans="1:20" ht="15.75" customHeight="1">
      <c r="A1738" s="13" t="s">
        <v>4677</v>
      </c>
      <c r="B1738" s="11" t="s">
        <v>3963</v>
      </c>
      <c r="C1738" s="13">
        <v>2019</v>
      </c>
      <c r="D1738" s="6">
        <v>6</v>
      </c>
      <c r="E1738" s="13" t="s">
        <v>4000</v>
      </c>
      <c r="F1738" s="11" t="str">
        <f t="shared" si="54"/>
        <v>OFS-2019-6</v>
      </c>
      <c r="G1738" s="6" t="s">
        <v>2226</v>
      </c>
      <c r="H1738" s="11" t="str">
        <f t="shared" si="55"/>
        <v>Obertura de La urraca ladrona - Rossini, Gioacchino</v>
      </c>
      <c r="I1738" s="6" t="s">
        <v>1</v>
      </c>
      <c r="J1738" s="13" t="s">
        <v>705</v>
      </c>
      <c r="K1738" s="11" t="s">
        <v>24</v>
      </c>
      <c r="L1738" s="6">
        <v>1817</v>
      </c>
      <c r="M1738" s="6"/>
      <c r="N1738" s="6"/>
      <c r="O1738" s="6" t="s">
        <v>26</v>
      </c>
      <c r="P1738" s="6" t="s">
        <v>27</v>
      </c>
      <c r="Q1738" s="9" t="s">
        <v>62</v>
      </c>
      <c r="R1738" s="9" t="s">
        <v>4678</v>
      </c>
      <c r="T1738" s="9" t="s">
        <v>3186</v>
      </c>
    </row>
    <row r="1739" spans="1:20" ht="15.75" customHeight="1">
      <c r="A1739" s="13" t="s">
        <v>4679</v>
      </c>
      <c r="B1739" s="11" t="s">
        <v>3963</v>
      </c>
      <c r="C1739" s="13">
        <v>2019</v>
      </c>
      <c r="D1739" s="6">
        <v>6</v>
      </c>
      <c r="E1739" s="13" t="s">
        <v>4000</v>
      </c>
      <c r="F1739" s="11" t="str">
        <f t="shared" si="54"/>
        <v>OFS-2019-6</v>
      </c>
      <c r="G1739" s="6" t="s">
        <v>4680</v>
      </c>
      <c r="H1739" s="11" t="str">
        <f t="shared" si="55"/>
        <v>El maestro de capilla - Cimarosa, Domenico</v>
      </c>
      <c r="I1739" s="6" t="s">
        <v>37</v>
      </c>
      <c r="J1739" s="13" t="s">
        <v>1650</v>
      </c>
      <c r="K1739" s="11" t="s">
        <v>24</v>
      </c>
      <c r="L1739" s="6"/>
      <c r="M1739" s="6">
        <v>1793</v>
      </c>
      <c r="N1739" s="6" t="s">
        <v>4681</v>
      </c>
      <c r="O1739" s="6" t="s">
        <v>26</v>
      </c>
      <c r="P1739" s="6" t="s">
        <v>27</v>
      </c>
      <c r="Q1739" s="11" t="s">
        <v>45</v>
      </c>
      <c r="R1739" s="9" t="s">
        <v>4678</v>
      </c>
      <c r="T1739" s="9" t="s">
        <v>3210</v>
      </c>
    </row>
    <row r="1740" spans="1:20" ht="15.75" customHeight="1">
      <c r="A1740" s="13" t="s">
        <v>4682</v>
      </c>
      <c r="B1740" s="11" t="s">
        <v>3963</v>
      </c>
      <c r="C1740" s="13">
        <v>2019</v>
      </c>
      <c r="D1740" s="6">
        <v>6</v>
      </c>
      <c r="E1740" s="13" t="s">
        <v>4000</v>
      </c>
      <c r="F1740" s="11" t="str">
        <f t="shared" si="54"/>
        <v>OFS-2019-6</v>
      </c>
      <c r="G1740" s="6" t="s">
        <v>123</v>
      </c>
      <c r="H1740" s="11" t="str">
        <f t="shared" si="55"/>
        <v>Sinfonía n° 4 - Vaughan Williams, Ralph</v>
      </c>
      <c r="I1740" s="6" t="s">
        <v>1</v>
      </c>
      <c r="J1740" s="13" t="s">
        <v>2020</v>
      </c>
      <c r="K1740" s="11" t="s">
        <v>24</v>
      </c>
      <c r="L1740" s="6" t="s">
        <v>4683</v>
      </c>
      <c r="M1740" s="6"/>
      <c r="N1740" s="6"/>
      <c r="O1740" s="6" t="s">
        <v>26</v>
      </c>
      <c r="P1740" s="6" t="s">
        <v>27</v>
      </c>
      <c r="Q1740" s="9" t="s">
        <v>39</v>
      </c>
      <c r="R1740" s="9" t="s">
        <v>4678</v>
      </c>
    </row>
    <row r="1741" spans="1:20" ht="15.75" customHeight="1">
      <c r="A1741" s="13" t="s">
        <v>4684</v>
      </c>
      <c r="B1741" s="11" t="s">
        <v>3963</v>
      </c>
      <c r="C1741" s="13">
        <v>2019</v>
      </c>
      <c r="D1741" s="6">
        <v>7</v>
      </c>
      <c r="E1741" s="13" t="s">
        <v>4685</v>
      </c>
      <c r="F1741" s="11" t="str">
        <f t="shared" si="54"/>
        <v>OFS-2019-7</v>
      </c>
      <c r="G1741" s="6" t="s">
        <v>708</v>
      </c>
      <c r="H1741" s="11" t="str">
        <f t="shared" si="55"/>
        <v>Tres aires chilenos - Soro, Enrique</v>
      </c>
      <c r="I1741" s="6" t="s">
        <v>1</v>
      </c>
      <c r="J1741" s="13" t="s">
        <v>143</v>
      </c>
      <c r="K1741" s="11" t="s">
        <v>24</v>
      </c>
      <c r="L1741" s="6">
        <v>1942</v>
      </c>
      <c r="M1741" s="6"/>
      <c r="N1741" s="6"/>
      <c r="O1741" s="11" t="s">
        <v>34</v>
      </c>
      <c r="P1741" s="6" t="s">
        <v>27</v>
      </c>
      <c r="Q1741" s="9" t="s">
        <v>39</v>
      </c>
      <c r="R1741" s="9" t="s">
        <v>4686</v>
      </c>
      <c r="T1741" s="9" t="s">
        <v>708</v>
      </c>
    </row>
    <row r="1742" spans="1:20" ht="15.75" customHeight="1">
      <c r="A1742" s="13" t="s">
        <v>4687</v>
      </c>
      <c r="B1742" s="11" t="s">
        <v>3963</v>
      </c>
      <c r="C1742" s="13">
        <v>2019</v>
      </c>
      <c r="D1742" s="6">
        <v>7</v>
      </c>
      <c r="E1742" s="13" t="s">
        <v>4685</v>
      </c>
      <c r="F1742" s="11" t="str">
        <f t="shared" si="54"/>
        <v>OFS-2019-7</v>
      </c>
      <c r="G1742" s="6" t="s">
        <v>592</v>
      </c>
      <c r="H1742" s="11" t="str">
        <f t="shared" si="55"/>
        <v>Concierto para piano n° 1 - Brahms, Johannes</v>
      </c>
      <c r="I1742" s="6" t="s">
        <v>213</v>
      </c>
      <c r="J1742" s="13" t="s">
        <v>698</v>
      </c>
      <c r="K1742" s="11" t="s">
        <v>24</v>
      </c>
      <c r="L1742" s="6" t="s">
        <v>1819</v>
      </c>
      <c r="M1742" s="6"/>
      <c r="N1742" s="6"/>
      <c r="O1742" s="6" t="s">
        <v>26</v>
      </c>
      <c r="P1742" s="6" t="s">
        <v>27</v>
      </c>
      <c r="Q1742" s="11" t="s">
        <v>49</v>
      </c>
      <c r="R1742" s="9" t="s">
        <v>4686</v>
      </c>
      <c r="T1742" s="9" t="s">
        <v>3</v>
      </c>
    </row>
    <row r="1743" spans="1:20" ht="15.75" customHeight="1">
      <c r="A1743" s="13" t="s">
        <v>4688</v>
      </c>
      <c r="B1743" s="11" t="s">
        <v>3963</v>
      </c>
      <c r="C1743" s="13">
        <v>2019</v>
      </c>
      <c r="D1743" s="6">
        <v>7</v>
      </c>
      <c r="E1743" s="13" t="s">
        <v>4685</v>
      </c>
      <c r="F1743" s="11" t="str">
        <f t="shared" si="54"/>
        <v>OFS-2019-7</v>
      </c>
      <c r="G1743" s="6" t="s">
        <v>4689</v>
      </c>
      <c r="H1743" s="11" t="str">
        <f t="shared" si="55"/>
        <v>Danzas Sinfónicas - Rachmaninoff, Sergei</v>
      </c>
      <c r="I1743" s="6" t="s">
        <v>1</v>
      </c>
      <c r="J1743" s="13" t="s">
        <v>121</v>
      </c>
      <c r="K1743" s="11" t="s">
        <v>24</v>
      </c>
      <c r="L1743" s="6">
        <v>1940</v>
      </c>
      <c r="M1743" s="6"/>
      <c r="N1743" s="6"/>
      <c r="O1743" s="6" t="s">
        <v>26</v>
      </c>
      <c r="P1743" s="6" t="s">
        <v>27</v>
      </c>
      <c r="Q1743" s="9" t="s">
        <v>39</v>
      </c>
      <c r="R1743" s="9" t="s">
        <v>4686</v>
      </c>
    </row>
    <row r="1744" spans="1:20" ht="15.75" customHeight="1">
      <c r="A1744" s="13" t="s">
        <v>4690</v>
      </c>
      <c r="B1744" s="11" t="s">
        <v>3963</v>
      </c>
      <c r="C1744" s="13">
        <v>2019</v>
      </c>
      <c r="D1744" s="6">
        <v>8</v>
      </c>
      <c r="E1744" s="13" t="s">
        <v>4691</v>
      </c>
      <c r="F1744" s="11" t="str">
        <f t="shared" si="54"/>
        <v>OFS-2019-8</v>
      </c>
      <c r="G1744" s="6" t="s">
        <v>4692</v>
      </c>
      <c r="H1744" s="11" t="str">
        <f t="shared" si="55"/>
        <v>Canto a la noche - González, Diego</v>
      </c>
      <c r="I1744" s="6" t="s">
        <v>1</v>
      </c>
      <c r="J1744" s="13" t="s">
        <v>4693</v>
      </c>
      <c r="K1744" s="11" t="s">
        <v>24</v>
      </c>
      <c r="L1744" s="6">
        <v>2019</v>
      </c>
      <c r="M1744" s="6"/>
      <c r="N1744" s="6"/>
      <c r="O1744" s="11" t="s">
        <v>34</v>
      </c>
      <c r="P1744" s="6" t="s">
        <v>748</v>
      </c>
      <c r="Q1744" s="9" t="s">
        <v>69</v>
      </c>
      <c r="R1744" s="9" t="s">
        <v>4694</v>
      </c>
      <c r="T1744" s="9" t="s">
        <v>4695</v>
      </c>
    </row>
    <row r="1745" spans="1:20" ht="15.75" customHeight="1">
      <c r="A1745" s="13" t="s">
        <v>4696</v>
      </c>
      <c r="B1745" s="11" t="s">
        <v>3963</v>
      </c>
      <c r="C1745" s="13">
        <v>2019</v>
      </c>
      <c r="D1745" s="6">
        <v>8</v>
      </c>
      <c r="E1745" s="13" t="s">
        <v>4691</v>
      </c>
      <c r="F1745" s="11" t="str">
        <f t="shared" si="54"/>
        <v>OFS-2019-8</v>
      </c>
      <c r="G1745" s="6" t="s">
        <v>4697</v>
      </c>
      <c r="H1745" s="11" t="str">
        <f t="shared" si="55"/>
        <v>Las alegres travesías de Till Eulenspiegel - Strauss, Richard</v>
      </c>
      <c r="I1745" s="6" t="s">
        <v>1</v>
      </c>
      <c r="J1745" s="13" t="s">
        <v>1935</v>
      </c>
      <c r="K1745" s="11" t="s">
        <v>24</v>
      </c>
      <c r="L1745" s="6" t="s">
        <v>4260</v>
      </c>
      <c r="M1745" s="6"/>
      <c r="N1745" s="6"/>
      <c r="O1745" s="6" t="s">
        <v>26</v>
      </c>
      <c r="P1745" s="6" t="s">
        <v>27</v>
      </c>
      <c r="Q1745" s="11" t="s">
        <v>49</v>
      </c>
      <c r="R1745" s="9" t="s">
        <v>4694</v>
      </c>
      <c r="T1745" s="9" t="s">
        <v>4698</v>
      </c>
    </row>
    <row r="1746" spans="1:20" ht="15.75" customHeight="1">
      <c r="A1746" s="13" t="s">
        <v>4699</v>
      </c>
      <c r="B1746" s="11" t="s">
        <v>3963</v>
      </c>
      <c r="C1746" s="13">
        <v>2019</v>
      </c>
      <c r="D1746" s="6">
        <v>8</v>
      </c>
      <c r="E1746" s="13" t="s">
        <v>4691</v>
      </c>
      <c r="F1746" s="11" t="str">
        <f t="shared" si="54"/>
        <v>OFS-2019-8</v>
      </c>
      <c r="G1746" s="6" t="s">
        <v>4700</v>
      </c>
      <c r="H1746" s="11" t="str">
        <f t="shared" si="55"/>
        <v>Una sinfonía alpina - Strauss, Richard</v>
      </c>
      <c r="I1746" s="6" t="s">
        <v>1</v>
      </c>
      <c r="J1746" s="13" t="s">
        <v>1935</v>
      </c>
      <c r="K1746" s="11" t="s">
        <v>24</v>
      </c>
      <c r="L1746" s="6" t="s">
        <v>4701</v>
      </c>
      <c r="M1746" s="6"/>
      <c r="N1746" s="6"/>
      <c r="O1746" s="6" t="s">
        <v>26</v>
      </c>
      <c r="P1746" s="6" t="s">
        <v>27</v>
      </c>
      <c r="Q1746" s="9" t="s">
        <v>39</v>
      </c>
      <c r="R1746" s="9" t="s">
        <v>4694</v>
      </c>
      <c r="T1746" s="9" t="s">
        <v>4700</v>
      </c>
    </row>
    <row r="1747" spans="1:20" ht="15.75" customHeight="1">
      <c r="A1747" s="13" t="s">
        <v>4702</v>
      </c>
      <c r="B1747" s="11" t="s">
        <v>3963</v>
      </c>
      <c r="C1747" s="13">
        <v>2019</v>
      </c>
      <c r="D1747" s="6">
        <v>9</v>
      </c>
      <c r="E1747" s="13" t="s">
        <v>4178</v>
      </c>
      <c r="F1747" s="11" t="str">
        <f t="shared" si="54"/>
        <v>OFS-2019-9</v>
      </c>
      <c r="G1747" s="6" t="s">
        <v>4703</v>
      </c>
      <c r="H1747" s="11" t="str">
        <f t="shared" si="55"/>
        <v>Suite Karelia - Sibelius, Jean</v>
      </c>
      <c r="I1747" s="6" t="s">
        <v>1</v>
      </c>
      <c r="J1747" s="13" t="s">
        <v>102</v>
      </c>
      <c r="K1747" s="11" t="s">
        <v>24</v>
      </c>
      <c r="L1747" s="6">
        <v>1893</v>
      </c>
      <c r="M1747" s="6"/>
      <c r="N1747" s="6"/>
      <c r="O1747" s="6" t="s">
        <v>26</v>
      </c>
      <c r="P1747" s="6" t="s">
        <v>27</v>
      </c>
      <c r="Q1747" s="11" t="s">
        <v>49</v>
      </c>
      <c r="R1747" s="9" t="s">
        <v>4704</v>
      </c>
    </row>
    <row r="1748" spans="1:20" ht="15.75" customHeight="1">
      <c r="A1748" s="13" t="s">
        <v>4705</v>
      </c>
      <c r="B1748" s="11" t="s">
        <v>3963</v>
      </c>
      <c r="C1748" s="13">
        <v>2019</v>
      </c>
      <c r="D1748" s="6">
        <v>9</v>
      </c>
      <c r="E1748" s="13" t="s">
        <v>4178</v>
      </c>
      <c r="F1748" s="11" t="str">
        <f t="shared" si="54"/>
        <v>OFS-2019-9</v>
      </c>
      <c r="G1748" s="6" t="s">
        <v>4706</v>
      </c>
      <c r="H1748" s="11" t="str">
        <f t="shared" si="55"/>
        <v>La isla de los muertos - Rachmaninoff, Sergei</v>
      </c>
      <c r="I1748" s="6" t="s">
        <v>1</v>
      </c>
      <c r="J1748" s="13" t="s">
        <v>121</v>
      </c>
      <c r="K1748" s="11" t="s">
        <v>24</v>
      </c>
      <c r="L1748" s="6">
        <v>1909</v>
      </c>
      <c r="M1748" s="6"/>
      <c r="N1748" s="6"/>
      <c r="O1748" s="6" t="s">
        <v>26</v>
      </c>
      <c r="P1748" s="6" t="s">
        <v>27</v>
      </c>
      <c r="Q1748" s="9" t="s">
        <v>39</v>
      </c>
      <c r="R1748" s="9" t="s">
        <v>4704</v>
      </c>
      <c r="T1748" s="9" t="s">
        <v>4707</v>
      </c>
    </row>
    <row r="1749" spans="1:20" ht="15.75" customHeight="1">
      <c r="A1749" s="13" t="s">
        <v>4708</v>
      </c>
      <c r="B1749" s="11" t="s">
        <v>3963</v>
      </c>
      <c r="C1749" s="13">
        <v>2019</v>
      </c>
      <c r="D1749" s="6">
        <v>9</v>
      </c>
      <c r="E1749" s="13" t="s">
        <v>4178</v>
      </c>
      <c r="F1749" s="11" t="str">
        <f t="shared" si="54"/>
        <v>OFS-2019-9</v>
      </c>
      <c r="G1749" s="6" t="s">
        <v>806</v>
      </c>
      <c r="H1749" s="11" t="str">
        <f t="shared" si="55"/>
        <v>Cuadros de una exposición - Mussorgsky, Modest</v>
      </c>
      <c r="I1749" s="6" t="s">
        <v>1</v>
      </c>
      <c r="J1749" s="13" t="s">
        <v>807</v>
      </c>
      <c r="K1749" s="11" t="s">
        <v>24</v>
      </c>
      <c r="L1749" s="6">
        <v>1874</v>
      </c>
      <c r="M1749" s="6"/>
      <c r="N1749" s="6" t="s">
        <v>4709</v>
      </c>
      <c r="O1749" s="6" t="s">
        <v>26</v>
      </c>
      <c r="P1749" s="6" t="s">
        <v>27</v>
      </c>
      <c r="Q1749" s="11" t="s">
        <v>49</v>
      </c>
      <c r="R1749" s="9" t="s">
        <v>4704</v>
      </c>
      <c r="T1749" s="9" t="s">
        <v>3299</v>
      </c>
    </row>
    <row r="1750" spans="1:20" ht="15.75" customHeight="1">
      <c r="A1750" s="13" t="s">
        <v>4710</v>
      </c>
      <c r="B1750" s="11" t="s">
        <v>3963</v>
      </c>
      <c r="C1750" s="13">
        <v>2019</v>
      </c>
      <c r="D1750" s="6">
        <v>10</v>
      </c>
      <c r="E1750" s="13" t="s">
        <v>4711</v>
      </c>
      <c r="F1750" s="11" t="str">
        <f t="shared" si="54"/>
        <v>OFS-2019-10</v>
      </c>
      <c r="G1750" s="6" t="s">
        <v>1415</v>
      </c>
      <c r="H1750" s="11" t="str">
        <f t="shared" si="55"/>
        <v>Sinfonía en Re menor - Franck, César</v>
      </c>
      <c r="I1750" s="6" t="s">
        <v>1</v>
      </c>
      <c r="J1750" s="13" t="s">
        <v>4218</v>
      </c>
      <c r="K1750" s="11" t="s">
        <v>24</v>
      </c>
      <c r="L1750" s="6" t="s">
        <v>4712</v>
      </c>
      <c r="M1750" s="6"/>
      <c r="N1750" s="6"/>
      <c r="O1750" s="6" t="s">
        <v>26</v>
      </c>
      <c r="P1750" s="6" t="s">
        <v>27</v>
      </c>
      <c r="Q1750" s="11" t="s">
        <v>49</v>
      </c>
      <c r="R1750" s="9" t="s">
        <v>4713</v>
      </c>
      <c r="T1750" s="9" t="s">
        <v>1900</v>
      </c>
    </row>
    <row r="1751" spans="1:20" ht="15.75" customHeight="1">
      <c r="A1751" s="13" t="s">
        <v>4714</v>
      </c>
      <c r="B1751" s="11" t="s">
        <v>3963</v>
      </c>
      <c r="C1751" s="13">
        <v>2019</v>
      </c>
      <c r="D1751" s="6">
        <v>10</v>
      </c>
      <c r="E1751" s="13" t="s">
        <v>4711</v>
      </c>
      <c r="F1751" s="11" t="str">
        <f t="shared" si="54"/>
        <v>OFS-2019-10</v>
      </c>
      <c r="G1751" s="6" t="s">
        <v>4715</v>
      </c>
      <c r="H1751" s="11" t="str">
        <f t="shared" si="55"/>
        <v>Dos divertimentos  - Falabella, Roberto</v>
      </c>
      <c r="I1751" s="13" t="s">
        <v>1</v>
      </c>
      <c r="J1751" s="13" t="s">
        <v>227</v>
      </c>
      <c r="K1751" s="11" t="s">
        <v>24</v>
      </c>
      <c r="L1751" s="6">
        <v>1956</v>
      </c>
      <c r="M1751" s="6"/>
      <c r="N1751" s="6"/>
      <c r="O1751" s="11" t="s">
        <v>34</v>
      </c>
      <c r="P1751" s="6" t="s">
        <v>27</v>
      </c>
      <c r="Q1751" s="9" t="s">
        <v>89</v>
      </c>
      <c r="R1751" s="9" t="s">
        <v>4713</v>
      </c>
    </row>
    <row r="1752" spans="1:20" ht="15.75" customHeight="1">
      <c r="A1752" s="13" t="s">
        <v>4716</v>
      </c>
      <c r="B1752" s="11" t="s">
        <v>3963</v>
      </c>
      <c r="C1752" s="13">
        <v>2019</v>
      </c>
      <c r="D1752" s="6">
        <v>10</v>
      </c>
      <c r="E1752" s="13" t="s">
        <v>4711</v>
      </c>
      <c r="F1752" s="11" t="str">
        <f t="shared" si="54"/>
        <v>OFS-2019-10</v>
      </c>
      <c r="G1752" s="6" t="s">
        <v>4119</v>
      </c>
      <c r="H1752" s="11" t="str">
        <f t="shared" si="55"/>
        <v>La valse - Ravel, Maurice</v>
      </c>
      <c r="I1752" s="6" t="s">
        <v>1</v>
      </c>
      <c r="J1752" s="13" t="s">
        <v>80</v>
      </c>
      <c r="K1752" s="11" t="s">
        <v>24</v>
      </c>
      <c r="L1752" s="6" t="s">
        <v>4120</v>
      </c>
      <c r="M1752" s="6"/>
      <c r="N1752" s="6"/>
      <c r="O1752" s="6" t="s">
        <v>26</v>
      </c>
      <c r="P1752" s="6" t="s">
        <v>27</v>
      </c>
      <c r="Q1752" s="9" t="s">
        <v>39</v>
      </c>
      <c r="R1752" s="9" t="s">
        <v>4713</v>
      </c>
    </row>
    <row r="1753" spans="1:20" ht="15.75" customHeight="1">
      <c r="A1753" s="13" t="s">
        <v>4717</v>
      </c>
      <c r="B1753" s="11" t="s">
        <v>3963</v>
      </c>
      <c r="C1753" s="13">
        <v>2022</v>
      </c>
      <c r="D1753" s="6" t="s">
        <v>4718</v>
      </c>
      <c r="E1753" s="13" t="s">
        <v>4719</v>
      </c>
      <c r="F1753" s="11" t="str">
        <f t="shared" si="54"/>
        <v>OFS-2022-Requiem de Verdi: 1</v>
      </c>
      <c r="G1753" s="6" t="s">
        <v>127</v>
      </c>
      <c r="H1753" s="11" t="str">
        <f t="shared" si="55"/>
        <v>Requiem - Verdi, Giuseppe</v>
      </c>
      <c r="I1753" s="6" t="s">
        <v>128</v>
      </c>
      <c r="J1753" s="13" t="s">
        <v>1315</v>
      </c>
      <c r="K1753" s="11" t="s">
        <v>24</v>
      </c>
      <c r="L1753" s="6">
        <v>1874</v>
      </c>
      <c r="M1753" s="6"/>
      <c r="N1753" s="6" t="s">
        <v>1847</v>
      </c>
      <c r="O1753" s="6" t="s">
        <v>26</v>
      </c>
      <c r="P1753" s="6" t="s">
        <v>27</v>
      </c>
      <c r="Q1753" s="11" t="s">
        <v>49</v>
      </c>
      <c r="R1753" s="9" t="s">
        <v>4720</v>
      </c>
    </row>
    <row r="1754" spans="1:20" ht="15.75" customHeight="1">
      <c r="A1754" s="13" t="s">
        <v>4721</v>
      </c>
      <c r="B1754" s="11" t="s">
        <v>3963</v>
      </c>
      <c r="C1754" s="13">
        <v>2022</v>
      </c>
      <c r="D1754" s="6" t="s">
        <v>4722</v>
      </c>
      <c r="E1754" s="13" t="s">
        <v>4723</v>
      </c>
      <c r="F1754" s="11" t="str">
        <f t="shared" si="54"/>
        <v>OFS-2022-Ellas y el Aranjuez: 2</v>
      </c>
      <c r="G1754" s="6" t="s">
        <v>1563</v>
      </c>
      <c r="H1754" s="11" t="str">
        <f t="shared" si="55"/>
        <v>Obertura n° 2 - Farrenc, Louise</v>
      </c>
      <c r="I1754" s="6" t="s">
        <v>1</v>
      </c>
      <c r="J1754" s="13" t="s">
        <v>1577</v>
      </c>
      <c r="K1754" s="11" t="s">
        <v>365</v>
      </c>
      <c r="L1754" s="6">
        <v>1834</v>
      </c>
      <c r="M1754" s="6"/>
      <c r="N1754" s="6"/>
      <c r="O1754" s="6" t="s">
        <v>26</v>
      </c>
      <c r="P1754" s="6" t="s">
        <v>27</v>
      </c>
      <c r="Q1754" s="9" t="s">
        <v>62</v>
      </c>
      <c r="R1754" s="9" t="s">
        <v>4720</v>
      </c>
    </row>
    <row r="1755" spans="1:20" ht="15.75" customHeight="1">
      <c r="A1755" s="13" t="s">
        <v>4724</v>
      </c>
      <c r="B1755" s="11" t="s">
        <v>3963</v>
      </c>
      <c r="C1755" s="13">
        <v>2022</v>
      </c>
      <c r="D1755" s="6" t="s">
        <v>4722</v>
      </c>
      <c r="E1755" s="13" t="s">
        <v>4723</v>
      </c>
      <c r="F1755" s="11" t="str">
        <f t="shared" si="54"/>
        <v>OFS-2022-Ellas y el Aranjuez: 2</v>
      </c>
      <c r="G1755" s="6" t="s">
        <v>1890</v>
      </c>
      <c r="H1755" s="11" t="str">
        <f t="shared" si="55"/>
        <v>Concierto de Aranjuez - Rodrigo, Joaquín</v>
      </c>
      <c r="I1755" s="6" t="s">
        <v>352</v>
      </c>
      <c r="J1755" s="13" t="s">
        <v>1784</v>
      </c>
      <c r="K1755" s="11" t="s">
        <v>24</v>
      </c>
      <c r="L1755" s="6">
        <v>1939</v>
      </c>
      <c r="M1755" s="6"/>
      <c r="N1755" s="6"/>
      <c r="O1755" s="6" t="s">
        <v>26</v>
      </c>
      <c r="P1755" s="6" t="s">
        <v>27</v>
      </c>
      <c r="Q1755" s="9" t="s">
        <v>39</v>
      </c>
      <c r="R1755" s="9" t="s">
        <v>4720</v>
      </c>
      <c r="T1755" s="9" t="s">
        <v>4725</v>
      </c>
    </row>
    <row r="1756" spans="1:20" ht="15.75" customHeight="1">
      <c r="A1756" s="13" t="s">
        <v>4726</v>
      </c>
      <c r="B1756" s="11" t="s">
        <v>3963</v>
      </c>
      <c r="C1756" s="13">
        <v>2022</v>
      </c>
      <c r="D1756" s="6" t="s">
        <v>4722</v>
      </c>
      <c r="E1756" s="13" t="s">
        <v>4723</v>
      </c>
      <c r="F1756" s="11" t="str">
        <f t="shared" si="54"/>
        <v>OFS-2022-Ellas y el Aranjuez: 2</v>
      </c>
      <c r="G1756" s="6" t="s">
        <v>112</v>
      </c>
      <c r="H1756" s="11" t="str">
        <f t="shared" si="55"/>
        <v>Sinfonía n° 3 - Price, Florence</v>
      </c>
      <c r="I1756" s="6" t="s">
        <v>1</v>
      </c>
      <c r="J1756" s="13" t="s">
        <v>1517</v>
      </c>
      <c r="K1756" s="11" t="s">
        <v>24</v>
      </c>
      <c r="L1756" s="6"/>
      <c r="M1756" s="6">
        <v>1940</v>
      </c>
      <c r="N1756" s="6" t="s">
        <v>290</v>
      </c>
      <c r="O1756" s="6" t="s">
        <v>26</v>
      </c>
      <c r="P1756" s="6" t="s">
        <v>27</v>
      </c>
      <c r="Q1756" s="9" t="s">
        <v>39</v>
      </c>
      <c r="R1756" s="9" t="s">
        <v>4720</v>
      </c>
    </row>
    <row r="1757" spans="1:20" ht="15.75" customHeight="1">
      <c r="A1757" s="13" t="s">
        <v>4727</v>
      </c>
      <c r="B1757" s="11" t="s">
        <v>3963</v>
      </c>
      <c r="C1757" s="13">
        <v>2022</v>
      </c>
      <c r="D1757" s="6" t="s">
        <v>4728</v>
      </c>
      <c r="E1757" s="13" t="s">
        <v>4729</v>
      </c>
      <c r="F1757" s="11" t="str">
        <f t="shared" si="54"/>
        <v>OFS-2022-Sabrosas combinaciones: 3</v>
      </c>
      <c r="G1757" s="6" t="s">
        <v>4175</v>
      </c>
      <c r="H1757" s="11" t="str">
        <f t="shared" si="55"/>
        <v>Danzón n° 2 - Márquez, Arturo</v>
      </c>
      <c r="I1757" s="6" t="s">
        <v>1</v>
      </c>
      <c r="J1757" s="13" t="s">
        <v>2088</v>
      </c>
      <c r="K1757" s="11" t="s">
        <v>24</v>
      </c>
      <c r="L1757" s="6">
        <v>1994</v>
      </c>
      <c r="M1757" s="6"/>
      <c r="N1757" s="6"/>
      <c r="O1757" s="6" t="s">
        <v>26</v>
      </c>
      <c r="P1757" s="6" t="s">
        <v>27</v>
      </c>
      <c r="Q1757" s="9" t="s">
        <v>89</v>
      </c>
      <c r="R1757" s="9" t="s">
        <v>4730</v>
      </c>
    </row>
    <row r="1758" spans="1:20" ht="15.75" customHeight="1">
      <c r="A1758" s="13" t="s">
        <v>4731</v>
      </c>
      <c r="B1758" s="11" t="s">
        <v>3963</v>
      </c>
      <c r="C1758" s="13">
        <v>2022</v>
      </c>
      <c r="D1758" s="6" t="s">
        <v>4728</v>
      </c>
      <c r="E1758" s="13" t="s">
        <v>4729</v>
      </c>
      <c r="F1758" s="11" t="str">
        <f t="shared" si="54"/>
        <v>OFS-2022-Sabrosas combinaciones: 3</v>
      </c>
      <c r="G1758" s="6" t="s">
        <v>4732</v>
      </c>
      <c r="H1758" s="11" t="s">
        <v>4733</v>
      </c>
      <c r="I1758" s="6" t="s">
        <v>4734</v>
      </c>
      <c r="J1758" s="13" t="s">
        <v>4735</v>
      </c>
      <c r="K1758" s="11" t="s">
        <v>22</v>
      </c>
      <c r="L1758" s="6" t="s">
        <v>25</v>
      </c>
      <c r="M1758" s="6"/>
      <c r="N1758" s="6"/>
      <c r="O1758" s="11" t="s">
        <v>34</v>
      </c>
      <c r="P1758" s="6" t="s">
        <v>27</v>
      </c>
      <c r="Q1758" s="9" t="s">
        <v>855</v>
      </c>
      <c r="R1758" s="9" t="s">
        <v>4730</v>
      </c>
    </row>
    <row r="1759" spans="1:20" ht="15.75" customHeight="1">
      <c r="A1759" s="13" t="s">
        <v>4736</v>
      </c>
      <c r="B1759" s="11" t="s">
        <v>3963</v>
      </c>
      <c r="C1759" s="13">
        <v>2022</v>
      </c>
      <c r="D1759" s="6" t="s">
        <v>4728</v>
      </c>
      <c r="E1759" s="13" t="s">
        <v>4729</v>
      </c>
      <c r="F1759" s="11" t="str">
        <f t="shared" si="54"/>
        <v>OFS-2022-Sabrosas combinaciones: 3</v>
      </c>
      <c r="G1759" s="6" t="s">
        <v>4737</v>
      </c>
      <c r="H1759" s="11" t="str">
        <f t="shared" ref="H1759:H1822" si="56">G1759 &amp; " - " &amp; J1759</f>
        <v>Nocturne n° 10 - Gliere, Reinhold</v>
      </c>
      <c r="I1759" s="6" t="s">
        <v>198</v>
      </c>
      <c r="J1759" s="13" t="s">
        <v>4738</v>
      </c>
      <c r="K1759" s="11" t="s">
        <v>24</v>
      </c>
      <c r="L1759" s="6">
        <v>1908</v>
      </c>
      <c r="M1759" s="6"/>
      <c r="N1759" s="6" t="s">
        <v>4739</v>
      </c>
      <c r="O1759" s="6" t="s">
        <v>26</v>
      </c>
      <c r="P1759" s="6" t="s">
        <v>27</v>
      </c>
      <c r="Q1759" s="9" t="s">
        <v>39</v>
      </c>
      <c r="R1759" s="9" t="s">
        <v>4730</v>
      </c>
    </row>
    <row r="1760" spans="1:20" ht="15.75" customHeight="1">
      <c r="A1760" s="13" t="s">
        <v>4740</v>
      </c>
      <c r="B1760" s="11" t="s">
        <v>3963</v>
      </c>
      <c r="C1760" s="13">
        <v>2022</v>
      </c>
      <c r="D1760" s="6" t="s">
        <v>4728</v>
      </c>
      <c r="E1760" s="13" t="s">
        <v>4729</v>
      </c>
      <c r="F1760" s="11" t="str">
        <f t="shared" ref="F1760:F1823" si="57">CONCATENATE(B1760, "-", C1760, "-", D1760)</f>
        <v>OFS-2022-Sabrosas combinaciones: 3</v>
      </c>
      <c r="G1760" s="6" t="s">
        <v>3202</v>
      </c>
      <c r="H1760" s="11" t="str">
        <f t="shared" si="56"/>
        <v>Arias de Donizetti - Donizetti, Gaetano</v>
      </c>
      <c r="I1760" s="6" t="s">
        <v>37</v>
      </c>
      <c r="J1760" s="13" t="s">
        <v>334</v>
      </c>
      <c r="K1760" s="11" t="s">
        <v>24</v>
      </c>
      <c r="L1760" s="6">
        <v>1832</v>
      </c>
      <c r="M1760" s="6"/>
      <c r="N1760" s="6"/>
      <c r="O1760" s="6" t="s">
        <v>26</v>
      </c>
      <c r="P1760" s="6" t="s">
        <v>27</v>
      </c>
      <c r="Q1760" s="9" t="s">
        <v>62</v>
      </c>
      <c r="R1760" s="9" t="s">
        <v>4730</v>
      </c>
      <c r="T1760" s="9" t="s">
        <v>4741</v>
      </c>
    </row>
    <row r="1761" spans="1:20" ht="15.75" customHeight="1">
      <c r="A1761" s="13" t="s">
        <v>4742</v>
      </c>
      <c r="B1761" s="11" t="s">
        <v>3963</v>
      </c>
      <c r="C1761" s="13">
        <v>2022</v>
      </c>
      <c r="D1761" s="6" t="s">
        <v>4728</v>
      </c>
      <c r="E1761" s="6" t="s">
        <v>4729</v>
      </c>
      <c r="F1761" s="11" t="str">
        <f t="shared" si="57"/>
        <v>OFS-2022-Sabrosas combinaciones: 3</v>
      </c>
      <c r="G1761" s="6" t="s">
        <v>4743</v>
      </c>
      <c r="H1761" s="11" t="str">
        <f t="shared" si="56"/>
        <v>Caritas - Burritt, Michael</v>
      </c>
      <c r="I1761" s="6" t="s">
        <v>3952</v>
      </c>
      <c r="J1761" s="13" t="s">
        <v>4744</v>
      </c>
      <c r="K1761" s="11" t="s">
        <v>24</v>
      </c>
      <c r="L1761" s="6">
        <v>1996</v>
      </c>
      <c r="M1761" s="6"/>
      <c r="N1761" s="6"/>
      <c r="O1761" s="6" t="s">
        <v>26</v>
      </c>
      <c r="P1761" s="6" t="s">
        <v>27</v>
      </c>
      <c r="Q1761" s="9" t="s">
        <v>89</v>
      </c>
      <c r="R1761" s="9" t="s">
        <v>4730</v>
      </c>
    </row>
    <row r="1762" spans="1:20" ht="15.75" customHeight="1">
      <c r="A1762" s="13" t="s">
        <v>4745</v>
      </c>
      <c r="B1762" s="11" t="s">
        <v>3963</v>
      </c>
      <c r="C1762" s="13">
        <v>2022</v>
      </c>
      <c r="D1762" s="6" t="s">
        <v>4746</v>
      </c>
      <c r="E1762" s="6" t="s">
        <v>4747</v>
      </c>
      <c r="F1762" s="11" t="str">
        <f t="shared" si="57"/>
        <v>OFS-2022-De Vivaldi a Wagner: 4</v>
      </c>
      <c r="G1762" s="6" t="s">
        <v>2673</v>
      </c>
      <c r="H1762" s="11" t="str">
        <f t="shared" si="56"/>
        <v>Stabat Mater - Vivaldi, Antonio</v>
      </c>
      <c r="I1762" s="6" t="s">
        <v>37</v>
      </c>
      <c r="J1762" s="13" t="s">
        <v>636</v>
      </c>
      <c r="K1762" s="11" t="s">
        <v>24</v>
      </c>
      <c r="L1762" s="6">
        <v>1712</v>
      </c>
      <c r="M1762" s="6"/>
      <c r="N1762" s="6"/>
      <c r="O1762" s="6" t="s">
        <v>26</v>
      </c>
      <c r="P1762" s="6" t="s">
        <v>27</v>
      </c>
      <c r="Q1762" s="11" t="s">
        <v>148</v>
      </c>
      <c r="R1762" s="9" t="s">
        <v>4720</v>
      </c>
    </row>
    <row r="1763" spans="1:20" ht="15.75" customHeight="1">
      <c r="A1763" s="13" t="s">
        <v>4748</v>
      </c>
      <c r="B1763" s="11" t="s">
        <v>3963</v>
      </c>
      <c r="C1763" s="13">
        <v>2022</v>
      </c>
      <c r="D1763" s="6" t="s">
        <v>4746</v>
      </c>
      <c r="E1763" s="6" t="s">
        <v>4747</v>
      </c>
      <c r="F1763" s="11" t="str">
        <f t="shared" si="57"/>
        <v>OFS-2022-De Vivaldi a Wagner: 4</v>
      </c>
      <c r="G1763" s="6" t="s">
        <v>375</v>
      </c>
      <c r="H1763" s="11" t="str">
        <f t="shared" si="56"/>
        <v>Noche transfigurada - Schoenberg, Arnold</v>
      </c>
      <c r="I1763" s="13" t="s">
        <v>1</v>
      </c>
      <c r="J1763" s="13" t="s">
        <v>167</v>
      </c>
      <c r="K1763" s="11" t="s">
        <v>24</v>
      </c>
      <c r="L1763" s="6">
        <v>1899</v>
      </c>
      <c r="M1763" s="6"/>
      <c r="N1763" s="6"/>
      <c r="O1763" s="6" t="s">
        <v>26</v>
      </c>
      <c r="P1763" s="6" t="s">
        <v>27</v>
      </c>
      <c r="Q1763" s="11" t="s">
        <v>49</v>
      </c>
      <c r="R1763" s="9" t="s">
        <v>4720</v>
      </c>
      <c r="T1763" s="9" t="s">
        <v>375</v>
      </c>
    </row>
    <row r="1764" spans="1:20" ht="15.75" customHeight="1">
      <c r="A1764" s="13" t="s">
        <v>4749</v>
      </c>
      <c r="B1764" s="11" t="s">
        <v>3963</v>
      </c>
      <c r="C1764" s="13">
        <v>2022</v>
      </c>
      <c r="D1764" s="6" t="s">
        <v>4746</v>
      </c>
      <c r="E1764" s="6" t="s">
        <v>4747</v>
      </c>
      <c r="F1764" s="11" t="str">
        <f t="shared" si="57"/>
        <v>OFS-2022-De Vivaldi a Wagner: 4</v>
      </c>
      <c r="G1764" s="6" t="s">
        <v>4750</v>
      </c>
      <c r="H1764" s="11" t="str">
        <f t="shared" si="56"/>
        <v>Suite inédita de Parsifal - Wagner, Richard</v>
      </c>
      <c r="I1764" s="6" t="s">
        <v>1</v>
      </c>
      <c r="J1764" s="13" t="s">
        <v>48</v>
      </c>
      <c r="K1764" s="11" t="s">
        <v>24</v>
      </c>
      <c r="L1764" s="6" t="s">
        <v>1077</v>
      </c>
      <c r="M1764" s="6"/>
      <c r="N1764" s="6" t="s">
        <v>4751</v>
      </c>
      <c r="O1764" s="6" t="s">
        <v>26</v>
      </c>
      <c r="P1764" s="6" t="s">
        <v>27</v>
      </c>
      <c r="Q1764" s="11" t="s">
        <v>49</v>
      </c>
      <c r="R1764" s="9" t="s">
        <v>4720</v>
      </c>
      <c r="T1764" s="9" t="s">
        <v>3119</v>
      </c>
    </row>
    <row r="1765" spans="1:20" ht="15.75" customHeight="1">
      <c r="A1765" s="13" t="s">
        <v>4752</v>
      </c>
      <c r="B1765" s="11" t="s">
        <v>3963</v>
      </c>
      <c r="C1765" s="13">
        <v>2022</v>
      </c>
      <c r="D1765" s="6" t="s">
        <v>4753</v>
      </c>
      <c r="E1765" s="6" t="s">
        <v>4754</v>
      </c>
      <c r="F1765" s="11" t="str">
        <f t="shared" si="57"/>
        <v>OFS-2022-Bolero siempre: 5</v>
      </c>
      <c r="G1765" s="6" t="s">
        <v>1758</v>
      </c>
      <c r="H1765" s="11" t="str">
        <f t="shared" si="56"/>
        <v>Preludio a la siesta de un fauno - Debussy, Claude</v>
      </c>
      <c r="I1765" s="6" t="s">
        <v>1</v>
      </c>
      <c r="J1765" s="13" t="s">
        <v>1759</v>
      </c>
      <c r="K1765" s="11" t="s">
        <v>24</v>
      </c>
      <c r="L1765" s="6" t="s">
        <v>1760</v>
      </c>
      <c r="M1765" s="6"/>
      <c r="N1765" s="6"/>
      <c r="O1765" s="6" t="s">
        <v>26</v>
      </c>
      <c r="P1765" s="6" t="s">
        <v>27</v>
      </c>
      <c r="Q1765" s="11" t="s">
        <v>49</v>
      </c>
      <c r="R1765" s="9" t="s">
        <v>4720</v>
      </c>
      <c r="T1765" s="9" t="s">
        <v>4251</v>
      </c>
    </row>
    <row r="1766" spans="1:20" ht="15.75" customHeight="1">
      <c r="A1766" s="13" t="s">
        <v>4755</v>
      </c>
      <c r="B1766" s="11" t="s">
        <v>3963</v>
      </c>
      <c r="C1766" s="13">
        <v>2022</v>
      </c>
      <c r="D1766" s="6" t="s">
        <v>4753</v>
      </c>
      <c r="E1766" s="6" t="s">
        <v>4754</v>
      </c>
      <c r="F1766" s="11" t="str">
        <f t="shared" si="57"/>
        <v>OFS-2022-Bolero siempre: 5</v>
      </c>
      <c r="G1766" s="6" t="s">
        <v>2966</v>
      </c>
      <c r="H1766" s="11" t="str">
        <f t="shared" si="56"/>
        <v>Concierto doble para violín y cello - Brahms, Johannes</v>
      </c>
      <c r="I1766" s="6" t="s">
        <v>2967</v>
      </c>
      <c r="J1766" s="13" t="s">
        <v>698</v>
      </c>
      <c r="K1766" s="11" t="s">
        <v>24</v>
      </c>
      <c r="L1766" s="6">
        <v>1887</v>
      </c>
      <c r="M1766" s="6"/>
      <c r="N1766" s="6"/>
      <c r="O1766" s="6" t="s">
        <v>26</v>
      </c>
      <c r="P1766" s="6" t="s">
        <v>27</v>
      </c>
      <c r="Q1766" s="11" t="s">
        <v>49</v>
      </c>
      <c r="R1766" s="9" t="s">
        <v>4720</v>
      </c>
      <c r="T1766" s="9" t="s">
        <v>4756</v>
      </c>
    </row>
    <row r="1767" spans="1:20" ht="15.75" customHeight="1">
      <c r="A1767" s="13" t="s">
        <v>4757</v>
      </c>
      <c r="B1767" s="11" t="s">
        <v>3963</v>
      </c>
      <c r="C1767" s="13">
        <v>2022</v>
      </c>
      <c r="D1767" s="6" t="s">
        <v>4753</v>
      </c>
      <c r="E1767" s="6" t="s">
        <v>4754</v>
      </c>
      <c r="F1767" s="11" t="str">
        <f t="shared" si="57"/>
        <v>OFS-2022-Bolero siempre: 5</v>
      </c>
      <c r="G1767" s="6" t="s">
        <v>79</v>
      </c>
      <c r="H1767" s="11" t="str">
        <f t="shared" si="56"/>
        <v>Bolero - Ravel, Maurice</v>
      </c>
      <c r="I1767" s="6" t="s">
        <v>1</v>
      </c>
      <c r="J1767" s="13" t="s">
        <v>80</v>
      </c>
      <c r="K1767" s="11" t="s">
        <v>24</v>
      </c>
      <c r="L1767" s="6">
        <v>1928</v>
      </c>
      <c r="M1767" s="6"/>
      <c r="N1767" s="6"/>
      <c r="O1767" s="6" t="s">
        <v>26</v>
      </c>
      <c r="P1767" s="6" t="s">
        <v>27</v>
      </c>
      <c r="Q1767" s="9" t="s">
        <v>39</v>
      </c>
      <c r="R1767" s="9" t="s">
        <v>4720</v>
      </c>
    </row>
    <row r="1768" spans="1:20" ht="15.75" customHeight="1">
      <c r="A1768" s="13" t="s">
        <v>4758</v>
      </c>
      <c r="B1768" s="11" t="s">
        <v>3963</v>
      </c>
      <c r="C1768" s="13">
        <v>2022</v>
      </c>
      <c r="D1768" s="6" t="s">
        <v>4753</v>
      </c>
      <c r="E1768" s="6" t="s">
        <v>4754</v>
      </c>
      <c r="F1768" s="11" t="str">
        <f t="shared" si="57"/>
        <v>OFS-2022-Bolero siempre: 5</v>
      </c>
      <c r="G1768" s="6" t="s">
        <v>112</v>
      </c>
      <c r="H1768" s="11" t="str">
        <f t="shared" si="56"/>
        <v>Sinfonía n° 3 - Saint-Saëns, Camille</v>
      </c>
      <c r="I1768" s="6" t="s">
        <v>1</v>
      </c>
      <c r="J1768" s="13" t="s">
        <v>1389</v>
      </c>
      <c r="K1768" s="11" t="s">
        <v>24</v>
      </c>
      <c r="L1768" s="6">
        <v>1886</v>
      </c>
      <c r="M1768" s="6"/>
      <c r="N1768" s="6"/>
      <c r="O1768" s="6" t="s">
        <v>26</v>
      </c>
      <c r="P1768" s="6" t="s">
        <v>27</v>
      </c>
      <c r="Q1768" s="11" t="s">
        <v>49</v>
      </c>
      <c r="R1768" s="9" t="s">
        <v>4720</v>
      </c>
    </row>
    <row r="1769" spans="1:20" ht="15.75" customHeight="1">
      <c r="A1769" s="13" t="s">
        <v>4759</v>
      </c>
      <c r="B1769" s="11" t="s">
        <v>3963</v>
      </c>
      <c r="C1769" s="13">
        <v>2022</v>
      </c>
      <c r="D1769" s="6" t="s">
        <v>4760</v>
      </c>
      <c r="E1769" s="6" t="s">
        <v>4761</v>
      </c>
      <c r="F1769" s="11" t="str">
        <f t="shared" si="57"/>
        <v>OFS-2022-Todo Mozart: 6</v>
      </c>
      <c r="G1769" s="6" t="s">
        <v>1037</v>
      </c>
      <c r="H1769" s="11" t="str">
        <f t="shared" si="56"/>
        <v>Obertura de La clemenza di Tito - Mozart, Wolfgang Amadeus</v>
      </c>
      <c r="I1769" s="6" t="s">
        <v>1</v>
      </c>
      <c r="J1769" s="13" t="s">
        <v>52</v>
      </c>
      <c r="K1769" s="11" t="s">
        <v>24</v>
      </c>
      <c r="L1769" s="6">
        <v>1791</v>
      </c>
      <c r="M1769" s="6"/>
      <c r="N1769" s="6"/>
      <c r="O1769" s="6" t="s">
        <v>26</v>
      </c>
      <c r="P1769" s="6" t="s">
        <v>27</v>
      </c>
      <c r="Q1769" s="11" t="s">
        <v>45</v>
      </c>
      <c r="R1769" s="9" t="s">
        <v>4720</v>
      </c>
      <c r="T1769" s="9" t="s">
        <v>3390</v>
      </c>
    </row>
    <row r="1770" spans="1:20" ht="15.75" customHeight="1">
      <c r="A1770" s="13" t="s">
        <v>4762</v>
      </c>
      <c r="B1770" s="11" t="s">
        <v>3963</v>
      </c>
      <c r="C1770" s="13">
        <v>2022</v>
      </c>
      <c r="D1770" s="6" t="s">
        <v>4760</v>
      </c>
      <c r="E1770" s="6" t="s">
        <v>4761</v>
      </c>
      <c r="F1770" s="11" t="str">
        <f t="shared" si="57"/>
        <v>OFS-2022-Todo Mozart: 6</v>
      </c>
      <c r="G1770" s="6" t="s">
        <v>4763</v>
      </c>
      <c r="H1770" s="11" t="str">
        <f t="shared" si="56"/>
        <v>Ave verum corpus - Mozart, Wolfgang Amadeus</v>
      </c>
      <c r="I1770" s="6" t="s">
        <v>797</v>
      </c>
      <c r="J1770" s="13" t="s">
        <v>52</v>
      </c>
      <c r="K1770" s="11" t="s">
        <v>24</v>
      </c>
      <c r="L1770" s="6">
        <v>1791</v>
      </c>
      <c r="M1770" s="6"/>
      <c r="N1770" s="6"/>
      <c r="O1770" s="6" t="s">
        <v>26</v>
      </c>
      <c r="P1770" s="6" t="s">
        <v>27</v>
      </c>
      <c r="Q1770" s="11" t="s">
        <v>45</v>
      </c>
      <c r="R1770" s="9" t="s">
        <v>4720</v>
      </c>
    </row>
    <row r="1771" spans="1:20" ht="15.75" customHeight="1">
      <c r="A1771" s="13" t="s">
        <v>4764</v>
      </c>
      <c r="B1771" s="11" t="s">
        <v>3963</v>
      </c>
      <c r="C1771" s="13">
        <v>2022</v>
      </c>
      <c r="D1771" s="6" t="s">
        <v>4760</v>
      </c>
      <c r="E1771" s="6" t="s">
        <v>4761</v>
      </c>
      <c r="F1771" s="11" t="str">
        <f t="shared" si="57"/>
        <v>OFS-2022-Todo Mozart: 6</v>
      </c>
      <c r="G1771" s="6" t="s">
        <v>127</v>
      </c>
      <c r="H1771" s="11" t="str">
        <f t="shared" si="56"/>
        <v>Requiem - Mozart, Wolfgang Amadeus</v>
      </c>
      <c r="I1771" s="6" t="s">
        <v>128</v>
      </c>
      <c r="J1771" s="13" t="s">
        <v>52</v>
      </c>
      <c r="K1771" s="11" t="s">
        <v>24</v>
      </c>
      <c r="L1771" s="6" t="s">
        <v>129</v>
      </c>
      <c r="M1771" s="6"/>
      <c r="N1771" s="6"/>
      <c r="O1771" s="6" t="s">
        <v>26</v>
      </c>
      <c r="P1771" s="6" t="s">
        <v>27</v>
      </c>
      <c r="Q1771" s="11" t="s">
        <v>45</v>
      </c>
      <c r="R1771" s="9" t="s">
        <v>4720</v>
      </c>
    </row>
    <row r="1772" spans="1:20" ht="15.75" customHeight="1">
      <c r="A1772" s="13" t="s">
        <v>4765</v>
      </c>
      <c r="B1772" s="11" t="s">
        <v>3963</v>
      </c>
      <c r="C1772" s="13">
        <v>2022</v>
      </c>
      <c r="D1772" s="6" t="s">
        <v>4766</v>
      </c>
      <c r="E1772" s="6" t="s">
        <v>4767</v>
      </c>
      <c r="F1772" s="11" t="str">
        <f t="shared" si="57"/>
        <v>OFS-2022-Requiem Alemán: 7</v>
      </c>
      <c r="G1772" s="6" t="s">
        <v>2319</v>
      </c>
      <c r="H1772" s="11" t="str">
        <f t="shared" si="56"/>
        <v>Cantus en memoria de Benjamin Britten - Pärt, Arvo</v>
      </c>
      <c r="I1772" s="6" t="s">
        <v>128</v>
      </c>
      <c r="J1772" s="13" t="s">
        <v>4768</v>
      </c>
      <c r="K1772" s="11" t="s">
        <v>24</v>
      </c>
      <c r="L1772" s="6">
        <v>1977</v>
      </c>
      <c r="M1772" s="6"/>
      <c r="N1772" s="6"/>
      <c r="O1772" s="6" t="s">
        <v>26</v>
      </c>
      <c r="P1772" s="6" t="s">
        <v>27</v>
      </c>
      <c r="Q1772" s="9" t="s">
        <v>89</v>
      </c>
      <c r="R1772" s="9" t="s">
        <v>4720</v>
      </c>
      <c r="T1772" s="9" t="s">
        <v>4769</v>
      </c>
    </row>
    <row r="1773" spans="1:20" ht="15.75" customHeight="1">
      <c r="A1773" s="13" t="s">
        <v>4770</v>
      </c>
      <c r="B1773" s="11" t="s">
        <v>3963</v>
      </c>
      <c r="C1773" s="13">
        <v>2022</v>
      </c>
      <c r="D1773" s="6" t="s">
        <v>4766</v>
      </c>
      <c r="E1773" s="6" t="s">
        <v>4767</v>
      </c>
      <c r="F1773" s="11" t="str">
        <f t="shared" si="57"/>
        <v>OFS-2022-Requiem Alemán: 7</v>
      </c>
      <c r="G1773" s="6" t="s">
        <v>3970</v>
      </c>
      <c r="H1773" s="11" t="str">
        <f t="shared" si="56"/>
        <v>Un requiem alemán - Brahms, Johannes</v>
      </c>
      <c r="I1773" s="6" t="s">
        <v>128</v>
      </c>
      <c r="J1773" s="13" t="s">
        <v>698</v>
      </c>
      <c r="K1773" s="11" t="s">
        <v>24</v>
      </c>
      <c r="L1773" s="6" t="s">
        <v>3971</v>
      </c>
      <c r="M1773" s="6"/>
      <c r="N1773" s="6"/>
      <c r="O1773" s="6" t="s">
        <v>26</v>
      </c>
      <c r="P1773" s="6" t="s">
        <v>27</v>
      </c>
      <c r="Q1773" s="11" t="s">
        <v>49</v>
      </c>
      <c r="R1773" s="9" t="s">
        <v>4720</v>
      </c>
    </row>
    <row r="1774" spans="1:20" ht="15.75" customHeight="1">
      <c r="A1774" s="13" t="s">
        <v>4771</v>
      </c>
      <c r="B1774" s="11" t="s">
        <v>3963</v>
      </c>
      <c r="C1774" s="13">
        <v>2022</v>
      </c>
      <c r="D1774" s="6" t="s">
        <v>4772</v>
      </c>
      <c r="E1774" s="6" t="s">
        <v>4773</v>
      </c>
      <c r="F1774" s="11" t="str">
        <f t="shared" si="57"/>
        <v>OFS-2022-Grandes románticos: 8</v>
      </c>
      <c r="G1774" s="6" t="s">
        <v>4774</v>
      </c>
      <c r="H1774" s="11" t="str">
        <f t="shared" si="56"/>
        <v>Obertura de El cazador furtivo - von Weber, Carl Maria</v>
      </c>
      <c r="I1774" s="6" t="s">
        <v>1</v>
      </c>
      <c r="J1774" s="13" t="s">
        <v>205</v>
      </c>
      <c r="K1774" s="11" t="s">
        <v>24</v>
      </c>
      <c r="L1774" s="6" t="s">
        <v>4775</v>
      </c>
      <c r="M1774" s="6"/>
      <c r="N1774" s="6"/>
      <c r="O1774" s="6" t="s">
        <v>26</v>
      </c>
      <c r="P1774" s="6" t="s">
        <v>27</v>
      </c>
      <c r="Q1774" s="9" t="s">
        <v>62</v>
      </c>
      <c r="R1774" s="9" t="s">
        <v>4720</v>
      </c>
      <c r="T1774" s="9" t="s">
        <v>3186</v>
      </c>
    </row>
    <row r="1775" spans="1:20" ht="15.75" customHeight="1">
      <c r="A1775" s="13" t="s">
        <v>4776</v>
      </c>
      <c r="B1775" s="11" t="s">
        <v>3963</v>
      </c>
      <c r="C1775" s="13">
        <v>2022</v>
      </c>
      <c r="D1775" s="6" t="s">
        <v>4772</v>
      </c>
      <c r="E1775" s="6" t="s">
        <v>4773</v>
      </c>
      <c r="F1775" s="11" t="str">
        <f t="shared" si="57"/>
        <v>OFS-2022-Grandes románticos: 8</v>
      </c>
      <c r="G1775" s="6" t="s">
        <v>123</v>
      </c>
      <c r="H1775" s="11" t="str">
        <f t="shared" si="56"/>
        <v>Sinfonía n° 4 - Mendelssohn, Felix</v>
      </c>
      <c r="I1775" s="6" t="s">
        <v>1</v>
      </c>
      <c r="J1775" s="13" t="s">
        <v>93</v>
      </c>
      <c r="K1775" s="11" t="s">
        <v>24</v>
      </c>
      <c r="L1775" s="6">
        <v>1833</v>
      </c>
      <c r="M1775" s="6"/>
      <c r="N1775" s="6" t="s">
        <v>2141</v>
      </c>
      <c r="O1775" s="6" t="s">
        <v>26</v>
      </c>
      <c r="P1775" s="6" t="s">
        <v>27</v>
      </c>
      <c r="Q1775" s="9" t="s">
        <v>62</v>
      </c>
      <c r="R1775" s="9" t="s">
        <v>4720</v>
      </c>
    </row>
    <row r="1776" spans="1:20" ht="15.75" customHeight="1">
      <c r="A1776" s="13" t="s">
        <v>4777</v>
      </c>
      <c r="B1776" s="11" t="s">
        <v>3963</v>
      </c>
      <c r="C1776" s="13">
        <v>2022</v>
      </c>
      <c r="D1776" s="6" t="s">
        <v>4772</v>
      </c>
      <c r="E1776" s="6" t="s">
        <v>4773</v>
      </c>
      <c r="F1776" s="11" t="str">
        <f t="shared" si="57"/>
        <v>OFS-2022-Grandes románticos: 8</v>
      </c>
      <c r="G1776" s="6" t="s">
        <v>204</v>
      </c>
      <c r="H1776" s="11" t="str">
        <f t="shared" si="56"/>
        <v>Sinfonía n° 1 - Brahms, Johannes</v>
      </c>
      <c r="I1776" s="6" t="s">
        <v>1</v>
      </c>
      <c r="J1776" s="13" t="s">
        <v>698</v>
      </c>
      <c r="K1776" s="11" t="s">
        <v>24</v>
      </c>
      <c r="L1776" s="6" t="s">
        <v>4108</v>
      </c>
      <c r="M1776" s="6"/>
      <c r="N1776" s="6"/>
      <c r="O1776" s="6" t="s">
        <v>26</v>
      </c>
      <c r="P1776" s="6" t="s">
        <v>27</v>
      </c>
      <c r="Q1776" s="11" t="s">
        <v>49</v>
      </c>
      <c r="R1776" s="9" t="s">
        <v>4720</v>
      </c>
    </row>
    <row r="1777" spans="1:20" ht="15.75" customHeight="1">
      <c r="A1777" s="13" t="s">
        <v>4778</v>
      </c>
      <c r="B1777" s="11" t="s">
        <v>3963</v>
      </c>
      <c r="C1777" s="13">
        <v>2022</v>
      </c>
      <c r="D1777" s="6" t="s">
        <v>4779</v>
      </c>
      <c r="E1777" s="6" t="s">
        <v>4780</v>
      </c>
      <c r="F1777" s="11" t="str">
        <f t="shared" si="57"/>
        <v>OFS-2022-Érase una vez: 9</v>
      </c>
      <c r="G1777" s="6" t="s">
        <v>2240</v>
      </c>
      <c r="H1777" s="11" t="str">
        <f t="shared" si="56"/>
        <v>Ma mère l'Oye - Ravel, Maurice</v>
      </c>
      <c r="I1777" s="6" t="s">
        <v>1</v>
      </c>
      <c r="J1777" s="13" t="s">
        <v>80</v>
      </c>
      <c r="K1777" s="11" t="s">
        <v>24</v>
      </c>
      <c r="L1777" s="6" t="s">
        <v>2241</v>
      </c>
      <c r="M1777" s="6"/>
      <c r="N1777" s="6"/>
      <c r="O1777" s="6" t="s">
        <v>26</v>
      </c>
      <c r="P1777" s="6" t="s">
        <v>27</v>
      </c>
      <c r="Q1777" s="9" t="s">
        <v>39</v>
      </c>
      <c r="R1777" s="9" t="s">
        <v>4720</v>
      </c>
      <c r="T1777" s="9" t="s">
        <v>3619</v>
      </c>
    </row>
    <row r="1778" spans="1:20" ht="15.75" customHeight="1">
      <c r="A1778" s="13" t="s">
        <v>4781</v>
      </c>
      <c r="B1778" s="11" t="s">
        <v>3963</v>
      </c>
      <c r="C1778" s="13">
        <v>2022</v>
      </c>
      <c r="D1778" s="6" t="s">
        <v>4779</v>
      </c>
      <c r="E1778" s="6" t="s">
        <v>4780</v>
      </c>
      <c r="F1778" s="11" t="str">
        <f t="shared" si="57"/>
        <v>OFS-2022-Érase una vez: 9</v>
      </c>
      <c r="G1778" s="6" t="s">
        <v>123</v>
      </c>
      <c r="H1778" s="11" t="str">
        <f t="shared" si="56"/>
        <v>Sinfonía n° 4 - Mahler, Gustav</v>
      </c>
      <c r="I1778" s="11" t="s">
        <v>37</v>
      </c>
      <c r="J1778" s="13" t="s">
        <v>469</v>
      </c>
      <c r="K1778" s="11" t="s">
        <v>24</v>
      </c>
      <c r="L1778" s="6" t="s">
        <v>470</v>
      </c>
      <c r="M1778" s="6"/>
      <c r="N1778" s="6"/>
      <c r="O1778" s="6" t="s">
        <v>26</v>
      </c>
      <c r="P1778" s="6" t="s">
        <v>27</v>
      </c>
      <c r="Q1778" s="9" t="s">
        <v>39</v>
      </c>
      <c r="R1778" s="9" t="s">
        <v>4720</v>
      </c>
    </row>
    <row r="1779" spans="1:20" ht="15.75" customHeight="1">
      <c r="A1779" s="13" t="s">
        <v>4782</v>
      </c>
      <c r="B1779" s="11" t="s">
        <v>3963</v>
      </c>
      <c r="C1779" s="13">
        <v>2022</v>
      </c>
      <c r="D1779" s="6" t="s">
        <v>4783</v>
      </c>
      <c r="E1779" s="6" t="s">
        <v>4784</v>
      </c>
      <c r="F1779" s="11" t="str">
        <f t="shared" si="57"/>
        <v>OFS-2022-Resurrección: 10</v>
      </c>
      <c r="G1779" s="6" t="s">
        <v>229</v>
      </c>
      <c r="H1779" s="11" t="str">
        <f t="shared" si="56"/>
        <v>Sinfonía n° 2 - Mahler, Gustav</v>
      </c>
      <c r="I1779" s="6" t="s">
        <v>128</v>
      </c>
      <c r="J1779" s="13" t="s">
        <v>469</v>
      </c>
      <c r="K1779" s="11" t="s">
        <v>24</v>
      </c>
      <c r="L1779" s="6" t="s">
        <v>4288</v>
      </c>
      <c r="M1779" s="6"/>
      <c r="N1779" s="6" t="s">
        <v>4785</v>
      </c>
      <c r="O1779" s="6" t="s">
        <v>26</v>
      </c>
      <c r="P1779" s="6" t="s">
        <v>27</v>
      </c>
      <c r="Q1779" s="11" t="s">
        <v>49</v>
      </c>
      <c r="R1779" s="9" t="s">
        <v>4720</v>
      </c>
    </row>
    <row r="1780" spans="1:20" ht="15.75" customHeight="1">
      <c r="A1780" s="13" t="s">
        <v>4786</v>
      </c>
      <c r="B1780" s="11" t="s">
        <v>3963</v>
      </c>
      <c r="C1780" s="13">
        <v>2023</v>
      </c>
      <c r="D1780" s="6" t="s">
        <v>4787</v>
      </c>
      <c r="E1780" s="6" t="s">
        <v>4788</v>
      </c>
      <c r="F1780" s="11" t="str">
        <f t="shared" si="57"/>
        <v>OFS-2023-Mujeres: 1</v>
      </c>
      <c r="G1780" s="6" t="s">
        <v>4789</v>
      </c>
      <c r="H1780" s="11" t="str">
        <f t="shared" si="56"/>
        <v>APU: Poema tonal para orquesta - Franck, Gabriela Lena</v>
      </c>
      <c r="I1780" s="6" t="s">
        <v>1</v>
      </c>
      <c r="J1780" s="13" t="s">
        <v>4790</v>
      </c>
      <c r="K1780" s="11" t="s">
        <v>365</v>
      </c>
      <c r="L1780" s="6">
        <v>2017</v>
      </c>
      <c r="M1780" s="6"/>
      <c r="N1780" s="6"/>
      <c r="O1780" s="6" t="s">
        <v>26</v>
      </c>
      <c r="P1780" s="6" t="s">
        <v>27</v>
      </c>
      <c r="Q1780" s="9" t="s">
        <v>69</v>
      </c>
      <c r="R1780" s="6" t="s">
        <v>4791</v>
      </c>
      <c r="S1780" s="5" t="s">
        <v>4792</v>
      </c>
      <c r="T1780" s="9" t="s">
        <v>4793</v>
      </c>
    </row>
    <row r="1781" spans="1:20" ht="15.75" customHeight="1">
      <c r="A1781" s="13" t="s">
        <v>4794</v>
      </c>
      <c r="B1781" s="11" t="s">
        <v>3963</v>
      </c>
      <c r="C1781" s="13">
        <v>2023</v>
      </c>
      <c r="D1781" s="6" t="s">
        <v>4787</v>
      </c>
      <c r="E1781" s="6" t="s">
        <v>4788</v>
      </c>
      <c r="F1781" s="11" t="str">
        <f t="shared" si="57"/>
        <v>OFS-2023-Mujeres: 1</v>
      </c>
      <c r="G1781" s="6" t="s">
        <v>551</v>
      </c>
      <c r="H1781" s="11" t="str">
        <f t="shared" si="56"/>
        <v>Variaciones concertantes - Ginastera, Alberto</v>
      </c>
      <c r="I1781" s="6" t="s">
        <v>1</v>
      </c>
      <c r="J1781" s="13" t="s">
        <v>552</v>
      </c>
      <c r="K1781" s="11" t="s">
        <v>24</v>
      </c>
      <c r="L1781" s="6">
        <v>1953</v>
      </c>
      <c r="M1781" s="6"/>
      <c r="N1781" s="6"/>
      <c r="O1781" s="6" t="s">
        <v>26</v>
      </c>
      <c r="P1781" s="6" t="s">
        <v>27</v>
      </c>
      <c r="Q1781" s="9" t="s">
        <v>89</v>
      </c>
      <c r="R1781" s="6" t="s">
        <v>4791</v>
      </c>
      <c r="S1781" s="30" t="s">
        <v>4792</v>
      </c>
      <c r="T1781" s="9" t="s">
        <v>4795</v>
      </c>
    </row>
    <row r="1782" spans="1:20" ht="15.75" customHeight="1">
      <c r="A1782" s="13" t="s">
        <v>4796</v>
      </c>
      <c r="B1782" s="11" t="s">
        <v>3963</v>
      </c>
      <c r="C1782" s="13">
        <v>2023</v>
      </c>
      <c r="D1782" s="6" t="s">
        <v>4787</v>
      </c>
      <c r="E1782" s="6" t="s">
        <v>4788</v>
      </c>
      <c r="F1782" s="11" t="str">
        <f t="shared" si="57"/>
        <v>OFS-2023-Mujeres: 1</v>
      </c>
      <c r="G1782" s="6" t="s">
        <v>4614</v>
      </c>
      <c r="H1782" s="11" t="str">
        <f t="shared" si="56"/>
        <v>Concierto para orquesta - Bartók, Béla</v>
      </c>
      <c r="I1782" s="6" t="s">
        <v>1</v>
      </c>
      <c r="J1782" s="11" t="s">
        <v>285</v>
      </c>
      <c r="K1782" s="11" t="s">
        <v>24</v>
      </c>
      <c r="L1782" s="6">
        <v>1943</v>
      </c>
      <c r="M1782" s="6"/>
      <c r="N1782" s="6"/>
      <c r="O1782" s="6" t="s">
        <v>26</v>
      </c>
      <c r="P1782" s="6" t="s">
        <v>27</v>
      </c>
      <c r="Q1782" s="9" t="s">
        <v>39</v>
      </c>
      <c r="R1782" s="6" t="s">
        <v>4791</v>
      </c>
      <c r="S1782" s="5" t="s">
        <v>4792</v>
      </c>
      <c r="T1782" s="9" t="s">
        <v>4615</v>
      </c>
    </row>
    <row r="1783" spans="1:20" ht="15.75" customHeight="1">
      <c r="A1783" s="13" t="s">
        <v>4797</v>
      </c>
      <c r="B1783" s="11" t="s">
        <v>3963</v>
      </c>
      <c r="C1783" s="13">
        <v>2023</v>
      </c>
      <c r="D1783" s="6" t="s">
        <v>4798</v>
      </c>
      <c r="E1783" s="6" t="s">
        <v>4799</v>
      </c>
      <c r="F1783" s="11" t="str">
        <f t="shared" si="57"/>
        <v>OFS-2023-El rito: 2</v>
      </c>
      <c r="G1783" s="6" t="s">
        <v>4800</v>
      </c>
      <c r="H1783" s="11" t="str">
        <f t="shared" si="56"/>
        <v>Danza macabra - Saint-Saëns, Camille</v>
      </c>
      <c r="I1783" s="6" t="s">
        <v>1</v>
      </c>
      <c r="J1783" s="13" t="s">
        <v>1389</v>
      </c>
      <c r="K1783" s="11" t="s">
        <v>24</v>
      </c>
      <c r="L1783" s="6">
        <v>1875</v>
      </c>
      <c r="M1783" s="6"/>
      <c r="N1783" s="6"/>
      <c r="O1783" s="6" t="s">
        <v>26</v>
      </c>
      <c r="P1783" s="6" t="s">
        <v>27</v>
      </c>
      <c r="Q1783" s="11" t="s">
        <v>49</v>
      </c>
      <c r="R1783" s="6" t="s">
        <v>4791</v>
      </c>
      <c r="S1783" s="5" t="s">
        <v>4801</v>
      </c>
    </row>
    <row r="1784" spans="1:20" ht="15.75" customHeight="1">
      <c r="A1784" s="13" t="s">
        <v>4802</v>
      </c>
      <c r="B1784" s="11" t="s">
        <v>3963</v>
      </c>
      <c r="C1784" s="13">
        <v>2023</v>
      </c>
      <c r="D1784" s="6" t="s">
        <v>4798</v>
      </c>
      <c r="E1784" s="6" t="s">
        <v>4799</v>
      </c>
      <c r="F1784" s="11" t="str">
        <f t="shared" si="57"/>
        <v>OFS-2023-El rito: 2</v>
      </c>
      <c r="G1784" s="52" t="s">
        <v>4803</v>
      </c>
      <c r="H1784" s="11" t="str">
        <f t="shared" si="56"/>
        <v>El poema del éxtasis: Sinfonía n° 4 - Skriabin, Aleksandr</v>
      </c>
      <c r="I1784" s="6" t="s">
        <v>1</v>
      </c>
      <c r="J1784" s="13" t="s">
        <v>4804</v>
      </c>
      <c r="K1784" s="11" t="s">
        <v>24</v>
      </c>
      <c r="L1784" s="6" t="s">
        <v>4805</v>
      </c>
      <c r="M1784" s="6"/>
      <c r="N1784" s="6"/>
      <c r="O1784" s="6" t="s">
        <v>26</v>
      </c>
      <c r="P1784" s="6" t="s">
        <v>27</v>
      </c>
      <c r="Q1784" s="9" t="s">
        <v>39</v>
      </c>
      <c r="R1784" s="6" t="s">
        <v>4791</v>
      </c>
      <c r="S1784" s="5" t="s">
        <v>4801</v>
      </c>
      <c r="T1784" s="9" t="s">
        <v>4806</v>
      </c>
    </row>
    <row r="1785" spans="1:20" ht="15.75" customHeight="1">
      <c r="A1785" s="13" t="s">
        <v>4807</v>
      </c>
      <c r="B1785" s="11" t="s">
        <v>3963</v>
      </c>
      <c r="C1785" s="13">
        <v>2023</v>
      </c>
      <c r="D1785" s="6" t="s">
        <v>4798</v>
      </c>
      <c r="E1785" s="6" t="s">
        <v>4799</v>
      </c>
      <c r="F1785" s="11" t="str">
        <f t="shared" si="57"/>
        <v>OFS-2023-El rito: 2</v>
      </c>
      <c r="G1785" s="6" t="s">
        <v>4808</v>
      </c>
      <c r="H1785" s="11" t="str">
        <f t="shared" si="56"/>
        <v>La creación: Introducción - Haydn, Franz Joseph</v>
      </c>
      <c r="I1785" s="6" t="s">
        <v>1</v>
      </c>
      <c r="J1785" s="13" t="s">
        <v>65</v>
      </c>
      <c r="K1785" s="11" t="s">
        <v>24</v>
      </c>
      <c r="L1785" s="6" t="s">
        <v>1876</v>
      </c>
      <c r="M1785" s="6"/>
      <c r="N1785" s="6"/>
      <c r="O1785" s="6" t="s">
        <v>26</v>
      </c>
      <c r="P1785" s="6" t="s">
        <v>27</v>
      </c>
      <c r="Q1785" s="11" t="s">
        <v>45</v>
      </c>
      <c r="R1785" s="6" t="s">
        <v>4791</v>
      </c>
      <c r="S1785" s="5" t="s">
        <v>4801</v>
      </c>
      <c r="T1785" s="9" t="s">
        <v>4809</v>
      </c>
    </row>
    <row r="1786" spans="1:20" ht="15.75" customHeight="1">
      <c r="A1786" s="13" t="s">
        <v>4810</v>
      </c>
      <c r="B1786" s="11" t="s">
        <v>3963</v>
      </c>
      <c r="C1786" s="13">
        <v>2023</v>
      </c>
      <c r="D1786" s="6" t="s">
        <v>4798</v>
      </c>
      <c r="E1786" s="6" t="s">
        <v>4799</v>
      </c>
      <c r="F1786" s="11" t="str">
        <f t="shared" si="57"/>
        <v>OFS-2023-El rito: 2</v>
      </c>
      <c r="G1786" s="6" t="s">
        <v>4255</v>
      </c>
      <c r="H1786" s="11" t="str">
        <f t="shared" si="56"/>
        <v>La consagración de la primavera - Stravinsky, Igor</v>
      </c>
      <c r="I1786" s="6" t="s">
        <v>1</v>
      </c>
      <c r="J1786" s="13" t="s">
        <v>76</v>
      </c>
      <c r="K1786" s="11" t="s">
        <v>24</v>
      </c>
      <c r="L1786" s="6" t="s">
        <v>4256</v>
      </c>
      <c r="M1786" s="6"/>
      <c r="N1786" s="6"/>
      <c r="O1786" s="6" t="s">
        <v>26</v>
      </c>
      <c r="P1786" s="6" t="s">
        <v>27</v>
      </c>
      <c r="Q1786" s="9" t="s">
        <v>39</v>
      </c>
      <c r="R1786" s="6" t="s">
        <v>4791</v>
      </c>
      <c r="S1786" s="5" t="s">
        <v>4801</v>
      </c>
      <c r="T1786" s="9" t="s">
        <v>4257</v>
      </c>
    </row>
    <row r="1787" spans="1:20" ht="15.75" customHeight="1">
      <c r="A1787" s="13" t="s">
        <v>4811</v>
      </c>
      <c r="B1787" s="11" t="s">
        <v>3963</v>
      </c>
      <c r="C1787" s="13">
        <v>2023</v>
      </c>
      <c r="D1787" s="6" t="s">
        <v>4812</v>
      </c>
      <c r="E1787" s="6" t="s">
        <v>4813</v>
      </c>
      <c r="F1787" s="11" t="str">
        <f t="shared" si="57"/>
        <v>OFS-2023-Pasión: 3</v>
      </c>
      <c r="G1787" s="6" t="s">
        <v>4814</v>
      </c>
      <c r="H1787" s="11" t="str">
        <f t="shared" si="56"/>
        <v>Pasión según San Mateo - Bach, Johann Sebastian</v>
      </c>
      <c r="I1787" s="6" t="s">
        <v>128</v>
      </c>
      <c r="J1787" s="13" t="s">
        <v>23</v>
      </c>
      <c r="K1787" s="11" t="s">
        <v>24</v>
      </c>
      <c r="L1787" s="6">
        <v>1736</v>
      </c>
      <c r="M1787" s="6"/>
      <c r="N1787" s="6"/>
      <c r="O1787" s="6" t="s">
        <v>26</v>
      </c>
      <c r="P1787" s="6" t="s">
        <v>27</v>
      </c>
      <c r="Q1787" s="11" t="s">
        <v>148</v>
      </c>
      <c r="R1787" s="6" t="s">
        <v>4791</v>
      </c>
      <c r="S1787" s="5" t="s">
        <v>4815</v>
      </c>
      <c r="T1787" s="9" t="s">
        <v>4816</v>
      </c>
    </row>
    <row r="1788" spans="1:20" ht="15.75" customHeight="1">
      <c r="A1788" s="13" t="s">
        <v>4817</v>
      </c>
      <c r="B1788" s="11" t="s">
        <v>3963</v>
      </c>
      <c r="C1788" s="13">
        <v>2023</v>
      </c>
      <c r="D1788" s="6" t="s">
        <v>4818</v>
      </c>
      <c r="E1788" s="6" t="s">
        <v>4819</v>
      </c>
      <c r="F1788" s="11" t="str">
        <f t="shared" si="57"/>
        <v>OFS-2023-El emperador: 4</v>
      </c>
      <c r="G1788" s="6" t="s">
        <v>4820</v>
      </c>
      <c r="H1788" s="11" t="str">
        <f t="shared" si="56"/>
        <v>Notturno n° 1 - Martucci, Giuseppe</v>
      </c>
      <c r="I1788" s="6" t="s">
        <v>1</v>
      </c>
      <c r="J1788" s="13" t="s">
        <v>4821</v>
      </c>
      <c r="K1788" s="11" t="s">
        <v>24</v>
      </c>
      <c r="L1788" s="6">
        <v>1891</v>
      </c>
      <c r="M1788" s="6"/>
      <c r="N1788" s="6" t="s">
        <v>1965</v>
      </c>
      <c r="O1788" s="6" t="s">
        <v>26</v>
      </c>
      <c r="P1788" s="6" t="s">
        <v>27</v>
      </c>
      <c r="Q1788" s="11" t="s">
        <v>49</v>
      </c>
      <c r="R1788" s="6" t="s">
        <v>4791</v>
      </c>
      <c r="S1788" s="5" t="s">
        <v>4815</v>
      </c>
    </row>
    <row r="1789" spans="1:20" ht="15.75" customHeight="1">
      <c r="A1789" s="13" t="s">
        <v>4822</v>
      </c>
      <c r="B1789" s="11" t="s">
        <v>3963</v>
      </c>
      <c r="C1789" s="13">
        <v>2023</v>
      </c>
      <c r="D1789" s="6" t="s">
        <v>4818</v>
      </c>
      <c r="E1789" s="6" t="s">
        <v>4819</v>
      </c>
      <c r="F1789" s="11" t="str">
        <f t="shared" si="57"/>
        <v>OFS-2023-El emperador: 4</v>
      </c>
      <c r="G1789" s="6" t="s">
        <v>578</v>
      </c>
      <c r="H1789" s="11" t="str">
        <f t="shared" si="56"/>
        <v>Concierto para piano n° 5 - van Beethoven, Ludwig</v>
      </c>
      <c r="I1789" s="6" t="s">
        <v>213</v>
      </c>
      <c r="J1789" s="13" t="s">
        <v>31</v>
      </c>
      <c r="K1789" s="11" t="s">
        <v>24</v>
      </c>
      <c r="L1789" s="6" t="s">
        <v>464</v>
      </c>
      <c r="M1789" s="6"/>
      <c r="N1789" s="6"/>
      <c r="O1789" s="6" t="s">
        <v>26</v>
      </c>
      <c r="P1789" s="6" t="s">
        <v>27</v>
      </c>
      <c r="Q1789" s="9" t="s">
        <v>62</v>
      </c>
      <c r="R1789" s="6" t="s">
        <v>4791</v>
      </c>
      <c r="S1789" s="5" t="s">
        <v>4815</v>
      </c>
      <c r="T1789" s="9" t="s">
        <v>3</v>
      </c>
    </row>
    <row r="1790" spans="1:20" ht="15.75" customHeight="1">
      <c r="A1790" s="13" t="s">
        <v>4823</v>
      </c>
      <c r="B1790" s="11" t="s">
        <v>3963</v>
      </c>
      <c r="C1790" s="13">
        <v>2023</v>
      </c>
      <c r="D1790" s="6" t="s">
        <v>4818</v>
      </c>
      <c r="E1790" s="6" t="s">
        <v>4819</v>
      </c>
      <c r="F1790" s="11" t="str">
        <f t="shared" si="57"/>
        <v>OFS-2023-El emperador: 4</v>
      </c>
      <c r="G1790" s="6" t="s">
        <v>229</v>
      </c>
      <c r="H1790" s="11" t="str">
        <f t="shared" si="56"/>
        <v>Sinfonía n° 2 - Rachmaninoff, Sergei</v>
      </c>
      <c r="I1790" s="6" t="s">
        <v>1</v>
      </c>
      <c r="J1790" s="13" t="s">
        <v>121</v>
      </c>
      <c r="K1790" s="11" t="s">
        <v>24</v>
      </c>
      <c r="L1790" s="6" t="s">
        <v>4265</v>
      </c>
      <c r="M1790" s="6"/>
      <c r="N1790" s="6"/>
      <c r="O1790" s="6" t="s">
        <v>26</v>
      </c>
      <c r="P1790" s="6" t="s">
        <v>27</v>
      </c>
      <c r="Q1790" s="9" t="s">
        <v>39</v>
      </c>
      <c r="R1790" s="6" t="s">
        <v>4791</v>
      </c>
      <c r="S1790" s="5" t="s">
        <v>4815</v>
      </c>
    </row>
    <row r="1791" spans="1:20" ht="15.75" customHeight="1">
      <c r="A1791" s="13" t="s">
        <v>4824</v>
      </c>
      <c r="B1791" s="11" t="s">
        <v>3963</v>
      </c>
      <c r="C1791" s="13">
        <v>2023</v>
      </c>
      <c r="D1791" s="6" t="s">
        <v>4825</v>
      </c>
      <c r="E1791" s="6" t="s">
        <v>4826</v>
      </c>
      <c r="F1791" s="11" t="str">
        <f t="shared" si="57"/>
        <v>OFS-2023-Buscando a Goethe: 5</v>
      </c>
      <c r="G1791" s="6" t="s">
        <v>4105</v>
      </c>
      <c r="H1791" s="11" t="str">
        <f t="shared" si="56"/>
        <v>Rapsodia para contralto - Brahms, Johannes</v>
      </c>
      <c r="I1791" s="6" t="s">
        <v>4827</v>
      </c>
      <c r="J1791" s="13" t="s">
        <v>698</v>
      </c>
      <c r="K1791" s="11" t="s">
        <v>24</v>
      </c>
      <c r="L1791" s="6">
        <v>1869</v>
      </c>
      <c r="M1791" s="6"/>
      <c r="N1791" s="6"/>
      <c r="O1791" s="6" t="s">
        <v>26</v>
      </c>
      <c r="P1791" s="6" t="s">
        <v>27</v>
      </c>
      <c r="Q1791" s="11" t="s">
        <v>49</v>
      </c>
      <c r="R1791" s="6" t="s">
        <v>4791</v>
      </c>
      <c r="S1791" s="5" t="s">
        <v>4815</v>
      </c>
      <c r="T1791" s="9" t="s">
        <v>4106</v>
      </c>
    </row>
    <row r="1792" spans="1:20" ht="15.75" customHeight="1">
      <c r="A1792" s="13" t="s">
        <v>4828</v>
      </c>
      <c r="B1792" s="11" t="s">
        <v>3963</v>
      </c>
      <c r="C1792" s="13">
        <v>2023</v>
      </c>
      <c r="D1792" s="6" t="s">
        <v>4825</v>
      </c>
      <c r="E1792" s="6" t="s">
        <v>4826</v>
      </c>
      <c r="F1792" s="11" t="str">
        <f t="shared" si="57"/>
        <v>OFS-2023-Buscando a Goethe: 5</v>
      </c>
      <c r="G1792" s="6" t="s">
        <v>4829</v>
      </c>
      <c r="H1792" s="11" t="str">
        <f t="shared" si="56"/>
        <v>Sinfonía Fausto - Liszt, Franz</v>
      </c>
      <c r="I1792" s="6" t="s">
        <v>4827</v>
      </c>
      <c r="J1792" s="13" t="s">
        <v>2360</v>
      </c>
      <c r="K1792" s="11" t="s">
        <v>24</v>
      </c>
      <c r="L1792" s="6">
        <v>1854</v>
      </c>
      <c r="M1792" s="6"/>
      <c r="N1792" s="6" t="s">
        <v>4830</v>
      </c>
      <c r="O1792" s="6" t="s">
        <v>26</v>
      </c>
      <c r="P1792" s="6" t="s">
        <v>27</v>
      </c>
      <c r="Q1792" s="11" t="s">
        <v>49</v>
      </c>
      <c r="R1792" s="6" t="s">
        <v>4791</v>
      </c>
      <c r="S1792" s="5" t="s">
        <v>4815</v>
      </c>
    </row>
    <row r="1793" spans="1:20" ht="15.75" customHeight="1">
      <c r="A1793" s="13" t="s">
        <v>4831</v>
      </c>
      <c r="B1793" s="11" t="s">
        <v>3963</v>
      </c>
      <c r="C1793" s="13">
        <v>2023</v>
      </c>
      <c r="D1793" s="6" t="s">
        <v>4832</v>
      </c>
      <c r="E1793" s="6" t="s">
        <v>4833</v>
      </c>
      <c r="F1793" s="11" t="str">
        <f t="shared" si="57"/>
        <v>OFS-2023-Italia mía: 6</v>
      </c>
      <c r="G1793" s="6" t="s">
        <v>1821</v>
      </c>
      <c r="H1793" s="11" t="str">
        <f t="shared" si="56"/>
        <v>Las cuatro estaciones - Vivaldi, Antonio</v>
      </c>
      <c r="I1793" s="6" t="s">
        <v>4834</v>
      </c>
      <c r="J1793" s="13" t="s">
        <v>636</v>
      </c>
      <c r="K1793" s="11" t="s">
        <v>24</v>
      </c>
      <c r="L1793" s="6">
        <v>1725</v>
      </c>
      <c r="M1793" s="6"/>
      <c r="N1793" s="6"/>
      <c r="O1793" s="6" t="s">
        <v>26</v>
      </c>
      <c r="P1793" s="6" t="s">
        <v>27</v>
      </c>
      <c r="Q1793" s="11" t="s">
        <v>148</v>
      </c>
      <c r="R1793" s="6" t="s">
        <v>4791</v>
      </c>
      <c r="S1793" s="5" t="s">
        <v>4815</v>
      </c>
      <c r="T1793" s="9" t="s">
        <v>4835</v>
      </c>
    </row>
    <row r="1794" spans="1:20" ht="15.75" customHeight="1">
      <c r="A1794" s="13" t="s">
        <v>4836</v>
      </c>
      <c r="B1794" s="11" t="s">
        <v>3963</v>
      </c>
      <c r="C1794" s="13">
        <v>2023</v>
      </c>
      <c r="D1794" s="6" t="s">
        <v>4832</v>
      </c>
      <c r="E1794" s="6" t="s">
        <v>4833</v>
      </c>
      <c r="F1794" s="11" t="str">
        <f t="shared" si="57"/>
        <v>OFS-2023-Italia mía: 6</v>
      </c>
      <c r="G1794" s="6" t="s">
        <v>4837</v>
      </c>
      <c r="H1794" s="11" t="str">
        <f t="shared" si="56"/>
        <v>Desde Italia - Strauss, Richard</v>
      </c>
      <c r="I1794" s="6" t="s">
        <v>1</v>
      </c>
      <c r="J1794" s="13" t="s">
        <v>1935</v>
      </c>
      <c r="K1794" s="11" t="s">
        <v>24</v>
      </c>
      <c r="L1794" s="6">
        <v>1886</v>
      </c>
      <c r="M1794" s="6"/>
      <c r="N1794" s="6"/>
      <c r="O1794" s="6" t="s">
        <v>26</v>
      </c>
      <c r="P1794" s="6" t="s">
        <v>27</v>
      </c>
      <c r="Q1794" s="11" t="s">
        <v>49</v>
      </c>
      <c r="R1794" s="6" t="s">
        <v>4791</v>
      </c>
      <c r="S1794" s="5" t="s">
        <v>4815</v>
      </c>
    </row>
    <row r="1795" spans="1:20" ht="15.75" customHeight="1">
      <c r="A1795" s="13" t="s">
        <v>4838</v>
      </c>
      <c r="B1795" s="11" t="s">
        <v>3963</v>
      </c>
      <c r="C1795" s="13">
        <v>2023</v>
      </c>
      <c r="D1795" s="6" t="s">
        <v>4839</v>
      </c>
      <c r="E1795" s="6" t="s">
        <v>3830</v>
      </c>
      <c r="F1795" s="11" t="str">
        <f t="shared" si="57"/>
        <v>OFS-2023-Patética: 7</v>
      </c>
      <c r="G1795" s="6" t="s">
        <v>4840</v>
      </c>
      <c r="H1795" s="11" t="str">
        <f t="shared" si="56"/>
        <v>Obertura Genoveva - Schumann, Robert</v>
      </c>
      <c r="I1795" s="6" t="s">
        <v>1</v>
      </c>
      <c r="J1795" s="13" t="s">
        <v>714</v>
      </c>
      <c r="K1795" s="11" t="s">
        <v>24</v>
      </c>
      <c r="L1795" s="6" t="s">
        <v>4841</v>
      </c>
      <c r="M1795" s="6"/>
      <c r="N1795" s="6"/>
      <c r="O1795" s="6" t="s">
        <v>26</v>
      </c>
      <c r="P1795" s="6" t="s">
        <v>27</v>
      </c>
      <c r="Q1795" s="9" t="s">
        <v>62</v>
      </c>
      <c r="R1795" s="6" t="s">
        <v>4791</v>
      </c>
      <c r="S1795" s="5" t="s">
        <v>4815</v>
      </c>
    </row>
    <row r="1796" spans="1:20" ht="15.75" customHeight="1">
      <c r="A1796" s="13" t="s">
        <v>4842</v>
      </c>
      <c r="B1796" s="11" t="s">
        <v>3963</v>
      </c>
      <c r="C1796" s="13">
        <v>2023</v>
      </c>
      <c r="D1796" s="6" t="s">
        <v>4839</v>
      </c>
      <c r="E1796" s="6" t="s">
        <v>3830</v>
      </c>
      <c r="F1796" s="11" t="str">
        <f t="shared" si="57"/>
        <v>OFS-2023-Patética: 7</v>
      </c>
      <c r="G1796" s="6" t="s">
        <v>4843</v>
      </c>
      <c r="H1796" s="11" t="str">
        <f t="shared" si="56"/>
        <v>Tristán e Isolda: preludio y muerte de amor - Wagner, Richard</v>
      </c>
      <c r="I1796" s="6" t="s">
        <v>1</v>
      </c>
      <c r="J1796" s="13" t="s">
        <v>48</v>
      </c>
      <c r="K1796" s="11" t="s">
        <v>24</v>
      </c>
      <c r="L1796" s="6" t="s">
        <v>4844</v>
      </c>
      <c r="M1796" s="6"/>
      <c r="N1796" s="6" t="s">
        <v>4845</v>
      </c>
      <c r="O1796" s="6" t="s">
        <v>26</v>
      </c>
      <c r="P1796" s="6" t="s">
        <v>27</v>
      </c>
      <c r="Q1796" s="11" t="s">
        <v>49</v>
      </c>
      <c r="R1796" s="6" t="s">
        <v>4791</v>
      </c>
      <c r="S1796" s="5" t="s">
        <v>4815</v>
      </c>
      <c r="T1796" s="9" t="s">
        <v>4846</v>
      </c>
    </row>
    <row r="1797" spans="1:20" ht="15.75" customHeight="1">
      <c r="A1797" s="13" t="s">
        <v>4847</v>
      </c>
      <c r="B1797" s="11" t="s">
        <v>3963</v>
      </c>
      <c r="C1797" s="13">
        <v>2023</v>
      </c>
      <c r="D1797" s="6" t="s">
        <v>4839</v>
      </c>
      <c r="E1797" s="6" t="s">
        <v>3830</v>
      </c>
      <c r="F1797" s="11" t="str">
        <f t="shared" si="57"/>
        <v>OFS-2023-Patética: 7</v>
      </c>
      <c r="G1797" s="15" t="s">
        <v>868</v>
      </c>
      <c r="H1797" s="11" t="str">
        <f t="shared" si="56"/>
        <v>Sinfonía n° 6 - Tchaikovsky, Piotr Ilych</v>
      </c>
      <c r="I1797" s="6" t="s">
        <v>1</v>
      </c>
      <c r="J1797" s="13" t="s">
        <v>116</v>
      </c>
      <c r="K1797" s="11" t="s">
        <v>24</v>
      </c>
      <c r="L1797" s="6">
        <v>1893</v>
      </c>
      <c r="M1797" s="6"/>
      <c r="N1797" s="6"/>
      <c r="O1797" s="6" t="s">
        <v>26</v>
      </c>
      <c r="P1797" s="6" t="s">
        <v>27</v>
      </c>
      <c r="Q1797" s="11" t="s">
        <v>49</v>
      </c>
      <c r="R1797" s="6" t="s">
        <v>4791</v>
      </c>
      <c r="S1797" s="5" t="s">
        <v>4815</v>
      </c>
    </row>
    <row r="1798" spans="1:20" ht="15.75" customHeight="1">
      <c r="A1798" s="13" t="s">
        <v>4848</v>
      </c>
      <c r="B1798" s="11" t="s">
        <v>3963</v>
      </c>
      <c r="C1798" s="13">
        <v>2023</v>
      </c>
      <c r="D1798" s="6" t="s">
        <v>4849</v>
      </c>
      <c r="E1798" s="6" t="s">
        <v>4017</v>
      </c>
      <c r="F1798" s="11" t="str">
        <f t="shared" si="57"/>
        <v>OFS-2023-Mahler total: 8</v>
      </c>
      <c r="G1798" s="6" t="s">
        <v>1327</v>
      </c>
      <c r="H1798" s="11" t="str">
        <f t="shared" si="56"/>
        <v>Sinfonía n° 9 - Mahler, Gustav</v>
      </c>
      <c r="I1798" s="6" t="s">
        <v>1</v>
      </c>
      <c r="J1798" s="13" t="s">
        <v>469</v>
      </c>
      <c r="K1798" s="11" t="s">
        <v>24</v>
      </c>
      <c r="L1798" s="6" t="s">
        <v>1697</v>
      </c>
      <c r="M1798" s="6"/>
      <c r="N1798" s="6"/>
      <c r="O1798" s="6" t="s">
        <v>26</v>
      </c>
      <c r="P1798" s="6" t="s">
        <v>27</v>
      </c>
      <c r="Q1798" s="9" t="s">
        <v>39</v>
      </c>
      <c r="R1798" s="6" t="s">
        <v>4791</v>
      </c>
      <c r="S1798" s="5" t="s">
        <v>4815</v>
      </c>
    </row>
    <row r="1799" spans="1:20" ht="15.75" customHeight="1">
      <c r="A1799" s="13" t="s">
        <v>4850</v>
      </c>
      <c r="B1799" s="11" t="s">
        <v>3963</v>
      </c>
      <c r="C1799" s="13">
        <v>2024</v>
      </c>
      <c r="D1799" s="6" t="s">
        <v>4851</v>
      </c>
      <c r="E1799" s="6" t="s">
        <v>4852</v>
      </c>
      <c r="F1799" s="11" t="str">
        <f t="shared" si="57"/>
        <v>OFS-2024-Por siempre Strauss: 1</v>
      </c>
      <c r="G1799" s="6" t="s">
        <v>4853</v>
      </c>
      <c r="H1799" s="11" t="str">
        <f t="shared" si="56"/>
        <v>Obertura de Tannhäuser - Wagner, Richard</v>
      </c>
      <c r="I1799" s="6" t="s">
        <v>1</v>
      </c>
      <c r="J1799" s="13" t="s">
        <v>48</v>
      </c>
      <c r="K1799" s="11" t="s">
        <v>24</v>
      </c>
      <c r="L1799" s="6">
        <v>1845</v>
      </c>
      <c r="M1799" s="6"/>
      <c r="N1799" s="6"/>
      <c r="O1799" s="6" t="s">
        <v>26</v>
      </c>
      <c r="P1799" s="6" t="s">
        <v>27</v>
      </c>
      <c r="Q1799" s="9" t="s">
        <v>62</v>
      </c>
      <c r="R1799" s="6" t="s">
        <v>4854</v>
      </c>
      <c r="S1799" s="5" t="s">
        <v>4855</v>
      </c>
      <c r="T1799" s="9" t="s">
        <v>4856</v>
      </c>
    </row>
    <row r="1800" spans="1:20" ht="15.75" customHeight="1">
      <c r="A1800" s="13" t="s">
        <v>4857</v>
      </c>
      <c r="B1800" s="11" t="s">
        <v>3963</v>
      </c>
      <c r="C1800" s="13">
        <v>2024</v>
      </c>
      <c r="D1800" s="6" t="s">
        <v>4851</v>
      </c>
      <c r="E1800" s="6" t="s">
        <v>4852</v>
      </c>
      <c r="F1800" s="11" t="str">
        <f t="shared" si="57"/>
        <v>OFS-2024-Por siempre Strauss: 1</v>
      </c>
      <c r="G1800" s="6" t="s">
        <v>4383</v>
      </c>
      <c r="H1800" s="11" t="str">
        <f t="shared" si="56"/>
        <v>Las cuatro últimas canciones - Strauss, Richard</v>
      </c>
      <c r="I1800" s="6" t="s">
        <v>37</v>
      </c>
      <c r="J1800" s="13" t="s">
        <v>1935</v>
      </c>
      <c r="K1800" s="11" t="s">
        <v>24</v>
      </c>
      <c r="L1800" s="6" t="s">
        <v>2307</v>
      </c>
      <c r="M1800" s="6"/>
      <c r="N1800" s="6"/>
      <c r="O1800" s="6" t="s">
        <v>26</v>
      </c>
      <c r="P1800" s="6" t="s">
        <v>27</v>
      </c>
      <c r="Q1800" s="9" t="s">
        <v>39</v>
      </c>
      <c r="R1800" s="6" t="s">
        <v>4854</v>
      </c>
      <c r="S1800" s="5" t="s">
        <v>4855</v>
      </c>
      <c r="T1800" s="9" t="s">
        <v>4384</v>
      </c>
    </row>
    <row r="1801" spans="1:20" ht="15.75" customHeight="1">
      <c r="A1801" s="13" t="s">
        <v>4858</v>
      </c>
      <c r="B1801" s="11" t="s">
        <v>3963</v>
      </c>
      <c r="C1801" s="13">
        <v>2024</v>
      </c>
      <c r="D1801" s="6" t="s">
        <v>4851</v>
      </c>
      <c r="E1801" s="6" t="s">
        <v>4852</v>
      </c>
      <c r="F1801" s="11" t="str">
        <f t="shared" si="57"/>
        <v>OFS-2024-Por siempre Strauss: 1</v>
      </c>
      <c r="G1801" s="6" t="s">
        <v>112</v>
      </c>
      <c r="H1801" s="11" t="str">
        <f t="shared" si="56"/>
        <v>Sinfonía n° 3 - van Beethoven, Ludwig</v>
      </c>
      <c r="I1801" s="6" t="s">
        <v>1</v>
      </c>
      <c r="J1801" s="13" t="s">
        <v>31</v>
      </c>
      <c r="K1801" s="11" t="s">
        <v>24</v>
      </c>
      <c r="L1801" s="6" t="s">
        <v>113</v>
      </c>
      <c r="M1801" s="6"/>
      <c r="N1801" s="6"/>
      <c r="O1801" s="6" t="s">
        <v>26</v>
      </c>
      <c r="P1801" s="6" t="s">
        <v>27</v>
      </c>
      <c r="Q1801" s="9" t="s">
        <v>62</v>
      </c>
      <c r="R1801" s="6" t="s">
        <v>4854</v>
      </c>
      <c r="S1801" s="5" t="s">
        <v>4855</v>
      </c>
    </row>
    <row r="1802" spans="1:20" ht="15.75" customHeight="1">
      <c r="A1802" s="13" t="s">
        <v>4859</v>
      </c>
      <c r="B1802" s="11" t="s">
        <v>3963</v>
      </c>
      <c r="C1802" s="13">
        <v>2024</v>
      </c>
      <c r="D1802" s="6" t="s">
        <v>4860</v>
      </c>
      <c r="E1802" s="6" t="s">
        <v>4420</v>
      </c>
      <c r="F1802" s="11" t="str">
        <f t="shared" si="57"/>
        <v>OFS-2024-Rachmaninov rhapsody: 2</v>
      </c>
      <c r="G1802" s="6" t="s">
        <v>1801</v>
      </c>
      <c r="H1802" s="11" t="str">
        <f t="shared" si="56"/>
        <v>Adagio - Barber, Samuel</v>
      </c>
      <c r="I1802" s="6" t="s">
        <v>1</v>
      </c>
      <c r="J1802" s="13" t="s">
        <v>1802</v>
      </c>
      <c r="K1802" s="11" t="s">
        <v>24</v>
      </c>
      <c r="L1802" s="6">
        <v>1936</v>
      </c>
      <c r="M1802" s="6"/>
      <c r="N1802" s="6"/>
      <c r="O1802" s="6" t="s">
        <v>26</v>
      </c>
      <c r="P1802" s="6" t="s">
        <v>27</v>
      </c>
      <c r="Q1802" s="9" t="s">
        <v>39</v>
      </c>
      <c r="R1802" s="6" t="s">
        <v>4854</v>
      </c>
      <c r="S1802" s="5" t="s">
        <v>4855</v>
      </c>
    </row>
    <row r="1803" spans="1:20" ht="15.75" customHeight="1">
      <c r="A1803" s="13" t="s">
        <v>4861</v>
      </c>
      <c r="B1803" s="11" t="s">
        <v>3963</v>
      </c>
      <c r="C1803" s="13">
        <v>2024</v>
      </c>
      <c r="D1803" s="6" t="s">
        <v>4860</v>
      </c>
      <c r="E1803" s="6" t="s">
        <v>4420</v>
      </c>
      <c r="F1803" s="11" t="str">
        <f t="shared" si="57"/>
        <v>OFS-2024-Rachmaninov rhapsody: 2</v>
      </c>
      <c r="G1803" s="6" t="s">
        <v>682</v>
      </c>
      <c r="H1803" s="11" t="str">
        <f t="shared" si="56"/>
        <v>Concierto para piano n° 2 - Rachmaninoff, Sergei</v>
      </c>
      <c r="I1803" s="6" t="s">
        <v>213</v>
      </c>
      <c r="J1803" s="13" t="s">
        <v>121</v>
      </c>
      <c r="K1803" s="11" t="s">
        <v>24</v>
      </c>
      <c r="L1803" s="6" t="s">
        <v>470</v>
      </c>
      <c r="M1803" s="6"/>
      <c r="N1803" s="6"/>
      <c r="O1803" s="6" t="s">
        <v>26</v>
      </c>
      <c r="P1803" s="6" t="s">
        <v>27</v>
      </c>
      <c r="Q1803" s="9" t="s">
        <v>39</v>
      </c>
      <c r="R1803" s="6" t="s">
        <v>4854</v>
      </c>
      <c r="S1803" s="5" t="s">
        <v>4855</v>
      </c>
      <c r="T1803" s="9" t="s">
        <v>3</v>
      </c>
    </row>
    <row r="1804" spans="1:20" ht="15.75" customHeight="1">
      <c r="A1804" s="13" t="s">
        <v>4862</v>
      </c>
      <c r="B1804" s="11" t="s">
        <v>3963</v>
      </c>
      <c r="C1804" s="13">
        <v>2024</v>
      </c>
      <c r="D1804" s="6" t="s">
        <v>4860</v>
      </c>
      <c r="E1804" s="6" t="s">
        <v>4420</v>
      </c>
      <c r="F1804" s="11" t="str">
        <f t="shared" si="57"/>
        <v>OFS-2024-Rachmaninov rhapsody: 2</v>
      </c>
      <c r="G1804" s="6" t="s">
        <v>123</v>
      </c>
      <c r="H1804" s="11" t="str">
        <f t="shared" si="56"/>
        <v>Sinfonía n° 4 - Tchaikovsky, Piotr Ilych</v>
      </c>
      <c r="I1804" s="6" t="s">
        <v>1</v>
      </c>
      <c r="J1804" s="13" t="s">
        <v>116</v>
      </c>
      <c r="K1804" s="11" t="s">
        <v>24</v>
      </c>
      <c r="L1804" s="6" t="s">
        <v>124</v>
      </c>
      <c r="M1804" s="6"/>
      <c r="N1804" s="6"/>
      <c r="O1804" s="6" t="s">
        <v>26</v>
      </c>
      <c r="P1804" s="6" t="s">
        <v>27</v>
      </c>
      <c r="Q1804" s="11" t="s">
        <v>49</v>
      </c>
      <c r="R1804" s="6" t="s">
        <v>4854</v>
      </c>
      <c r="S1804" s="5" t="s">
        <v>4855</v>
      </c>
    </row>
    <row r="1805" spans="1:20" ht="15.75" customHeight="1">
      <c r="A1805" s="13" t="s">
        <v>4863</v>
      </c>
      <c r="B1805" s="11" t="s">
        <v>3963</v>
      </c>
      <c r="C1805" s="13">
        <v>2024</v>
      </c>
      <c r="D1805" s="6" t="s">
        <v>4864</v>
      </c>
      <c r="E1805" s="6" t="s">
        <v>4865</v>
      </c>
      <c r="F1805" s="11" t="str">
        <f t="shared" si="57"/>
        <v>OFS-2024-Simplemente Beethoven: 3</v>
      </c>
      <c r="G1805" s="6" t="s">
        <v>4866</v>
      </c>
      <c r="H1805" s="11" t="str">
        <f t="shared" si="56"/>
        <v>Obertura trágica - Brahms, Johannes</v>
      </c>
      <c r="I1805" s="6" t="s">
        <v>1</v>
      </c>
      <c r="J1805" s="13" t="s">
        <v>698</v>
      </c>
      <c r="K1805" s="11" t="s">
        <v>24</v>
      </c>
      <c r="L1805" s="6">
        <v>1880</v>
      </c>
      <c r="M1805" s="6"/>
      <c r="N1805" s="6"/>
      <c r="O1805" s="6" t="s">
        <v>26</v>
      </c>
      <c r="P1805" s="6" t="s">
        <v>27</v>
      </c>
      <c r="Q1805" s="11" t="s">
        <v>49</v>
      </c>
      <c r="R1805" s="6" t="s">
        <v>4854</v>
      </c>
      <c r="S1805" s="5" t="s">
        <v>4855</v>
      </c>
    </row>
    <row r="1806" spans="1:20" ht="15.75" customHeight="1">
      <c r="A1806" s="13" t="s">
        <v>4867</v>
      </c>
      <c r="B1806" s="11" t="s">
        <v>3963</v>
      </c>
      <c r="C1806" s="13">
        <v>2024</v>
      </c>
      <c r="D1806" s="6" t="s">
        <v>4864</v>
      </c>
      <c r="E1806" s="6" t="s">
        <v>4865</v>
      </c>
      <c r="F1806" s="11" t="str">
        <f t="shared" si="57"/>
        <v>OFS-2024-Simplemente Beethoven: 3</v>
      </c>
      <c r="G1806" s="6" t="s">
        <v>4868</v>
      </c>
      <c r="H1806" s="11" t="str">
        <f t="shared" si="56"/>
        <v>Missa solemnis - van Beethoven, Ludwig</v>
      </c>
      <c r="I1806" s="6" t="s">
        <v>128</v>
      </c>
      <c r="J1806" s="13" t="s">
        <v>31</v>
      </c>
      <c r="K1806" s="11" t="s">
        <v>24</v>
      </c>
      <c r="L1806" s="6" t="s">
        <v>4869</v>
      </c>
      <c r="M1806" s="6"/>
      <c r="N1806" s="6"/>
      <c r="O1806" s="6" t="s">
        <v>26</v>
      </c>
      <c r="P1806" s="6" t="s">
        <v>27</v>
      </c>
      <c r="Q1806" s="9" t="s">
        <v>62</v>
      </c>
      <c r="R1806" s="6" t="s">
        <v>4854</v>
      </c>
      <c r="S1806" s="5" t="s">
        <v>4855</v>
      </c>
    </row>
    <row r="1807" spans="1:20" ht="15.75" customHeight="1">
      <c r="A1807" s="13" t="s">
        <v>4870</v>
      </c>
      <c r="B1807" s="11" t="s">
        <v>3963</v>
      </c>
      <c r="C1807" s="13">
        <v>2024</v>
      </c>
      <c r="D1807" s="6" t="s">
        <v>4871</v>
      </c>
      <c r="E1807" s="6" t="s">
        <v>4872</v>
      </c>
      <c r="F1807" s="11" t="str">
        <f t="shared" si="57"/>
        <v>OFS-2024-Viaje a los Alpes: 4</v>
      </c>
      <c r="G1807" s="6" t="s">
        <v>592</v>
      </c>
      <c r="H1807" s="11" t="str">
        <f t="shared" si="56"/>
        <v>Concierto para piano n° 1 - Brahms, Johannes</v>
      </c>
      <c r="I1807" s="6" t="s">
        <v>213</v>
      </c>
      <c r="J1807" s="13" t="s">
        <v>698</v>
      </c>
      <c r="K1807" s="11" t="s">
        <v>24</v>
      </c>
      <c r="L1807" s="6" t="s">
        <v>1819</v>
      </c>
      <c r="M1807" s="6"/>
      <c r="N1807" s="6"/>
      <c r="O1807" s="6" t="s">
        <v>26</v>
      </c>
      <c r="P1807" s="6" t="s">
        <v>27</v>
      </c>
      <c r="Q1807" s="11" t="s">
        <v>49</v>
      </c>
      <c r="R1807" s="6" t="s">
        <v>4854</v>
      </c>
      <c r="S1807" s="5" t="s">
        <v>4855</v>
      </c>
      <c r="T1807" s="9" t="s">
        <v>3</v>
      </c>
    </row>
    <row r="1808" spans="1:20" ht="15.75" customHeight="1">
      <c r="A1808" s="13" t="s">
        <v>4873</v>
      </c>
      <c r="B1808" s="11" t="s">
        <v>3963</v>
      </c>
      <c r="C1808" s="13">
        <v>2024</v>
      </c>
      <c r="D1808" s="6" t="s">
        <v>4871</v>
      </c>
      <c r="E1808" s="6" t="s">
        <v>4872</v>
      </c>
      <c r="F1808" s="11" t="str">
        <f t="shared" si="57"/>
        <v>OFS-2024-Viaje a los Alpes: 4</v>
      </c>
      <c r="G1808" s="6" t="s">
        <v>4700</v>
      </c>
      <c r="H1808" s="11" t="str">
        <f t="shared" si="56"/>
        <v>Una sinfonía alpina - Strauss, Richard</v>
      </c>
      <c r="I1808" s="6" t="s">
        <v>1</v>
      </c>
      <c r="J1808" s="13" t="s">
        <v>1935</v>
      </c>
      <c r="K1808" s="11" t="s">
        <v>24</v>
      </c>
      <c r="L1808" s="6" t="s">
        <v>4701</v>
      </c>
      <c r="M1808" s="6"/>
      <c r="N1808" s="6"/>
      <c r="O1808" s="6" t="s">
        <v>26</v>
      </c>
      <c r="P1808" s="6" t="s">
        <v>27</v>
      </c>
      <c r="Q1808" s="9" t="s">
        <v>39</v>
      </c>
      <c r="R1808" s="6" t="s">
        <v>4854</v>
      </c>
      <c r="S1808" s="5" t="s">
        <v>4855</v>
      </c>
      <c r="T1808" s="9" t="s">
        <v>4700</v>
      </c>
    </row>
    <row r="1809" spans="1:20" ht="15.75" customHeight="1">
      <c r="A1809" s="13" t="s">
        <v>4874</v>
      </c>
      <c r="B1809" s="11" t="s">
        <v>3963</v>
      </c>
      <c r="C1809" s="13">
        <v>2024</v>
      </c>
      <c r="D1809" s="6" t="s">
        <v>4875</v>
      </c>
      <c r="E1809" s="6" t="s">
        <v>3880</v>
      </c>
      <c r="F1809" s="11" t="str">
        <f t="shared" si="57"/>
        <v>OFS-2024-West side story, un amor de ciudad: 5</v>
      </c>
      <c r="G1809" s="6" t="s">
        <v>4648</v>
      </c>
      <c r="H1809" s="11" t="str">
        <f t="shared" si="56"/>
        <v>Suite El mandarín maravilloso - Bartók, Béla</v>
      </c>
      <c r="I1809" s="6" t="s">
        <v>1</v>
      </c>
      <c r="J1809" s="11" t="s">
        <v>285</v>
      </c>
      <c r="K1809" s="11" t="s">
        <v>24</v>
      </c>
      <c r="L1809" s="6" t="s">
        <v>4649</v>
      </c>
      <c r="M1809" s="6"/>
      <c r="N1809" s="6"/>
      <c r="O1809" s="6" t="s">
        <v>26</v>
      </c>
      <c r="P1809" s="6" t="s">
        <v>27</v>
      </c>
      <c r="Q1809" s="9" t="s">
        <v>39</v>
      </c>
      <c r="R1809" s="6" t="s">
        <v>4854</v>
      </c>
      <c r="S1809" s="5" t="s">
        <v>4855</v>
      </c>
      <c r="T1809" s="9" t="s">
        <v>3119</v>
      </c>
    </row>
    <row r="1810" spans="1:20" ht="15.75" customHeight="1">
      <c r="A1810" s="13" t="s">
        <v>4876</v>
      </c>
      <c r="B1810" s="11" t="s">
        <v>3963</v>
      </c>
      <c r="C1810" s="13">
        <v>2024</v>
      </c>
      <c r="D1810" s="6" t="s">
        <v>4875</v>
      </c>
      <c r="E1810" s="6" t="s">
        <v>3880</v>
      </c>
      <c r="F1810" s="11" t="str">
        <f t="shared" si="57"/>
        <v>OFS-2024-West side story, un amor de ciudad: 5</v>
      </c>
      <c r="G1810" s="6" t="s">
        <v>4877</v>
      </c>
      <c r="H1810" s="11" t="str">
        <f t="shared" si="56"/>
        <v>Rhapsody in blue - Gershwin, George</v>
      </c>
      <c r="I1810" s="6" t="s">
        <v>213</v>
      </c>
      <c r="J1810" s="13" t="s">
        <v>3160</v>
      </c>
      <c r="K1810" s="11" t="s">
        <v>24</v>
      </c>
      <c r="L1810" s="6">
        <v>1924</v>
      </c>
      <c r="M1810" s="6"/>
      <c r="N1810" s="6"/>
      <c r="O1810" s="6" t="s">
        <v>26</v>
      </c>
      <c r="P1810" s="6" t="s">
        <v>27</v>
      </c>
      <c r="Q1810" s="9" t="s">
        <v>39</v>
      </c>
      <c r="R1810" s="6" t="s">
        <v>4854</v>
      </c>
      <c r="S1810" s="30" t="s">
        <v>4855</v>
      </c>
    </row>
    <row r="1811" spans="1:20" ht="15.75" customHeight="1">
      <c r="A1811" s="13" t="s">
        <v>4878</v>
      </c>
      <c r="B1811" s="11" t="s">
        <v>3963</v>
      </c>
      <c r="C1811" s="13">
        <v>2024</v>
      </c>
      <c r="D1811" s="6" t="s">
        <v>4875</v>
      </c>
      <c r="E1811" s="6" t="s">
        <v>3880</v>
      </c>
      <c r="F1811" s="11" t="str">
        <f t="shared" si="57"/>
        <v>OFS-2024-West side story, un amor de ciudad: 5</v>
      </c>
      <c r="G1811" s="6" t="s">
        <v>4879</v>
      </c>
      <c r="H1811" s="11" t="str">
        <f t="shared" si="56"/>
        <v>Rapsodie espagnole - Ravel, Maurice</v>
      </c>
      <c r="I1811" s="6" t="s">
        <v>1</v>
      </c>
      <c r="J1811" s="13" t="s">
        <v>80</v>
      </c>
      <c r="K1811" s="11" t="s">
        <v>24</v>
      </c>
      <c r="L1811" s="6">
        <v>1907</v>
      </c>
      <c r="M1811" s="6"/>
      <c r="N1811" s="6"/>
      <c r="O1811" s="6" t="s">
        <v>26</v>
      </c>
      <c r="P1811" s="6" t="s">
        <v>27</v>
      </c>
      <c r="Q1811" s="9" t="s">
        <v>39</v>
      </c>
      <c r="R1811" s="6" t="s">
        <v>4854</v>
      </c>
      <c r="S1811" s="5" t="s">
        <v>4855</v>
      </c>
    </row>
    <row r="1812" spans="1:20" ht="15.75" customHeight="1">
      <c r="A1812" s="13" t="s">
        <v>4880</v>
      </c>
      <c r="B1812" s="11" t="s">
        <v>3963</v>
      </c>
      <c r="C1812" s="13">
        <v>2024</v>
      </c>
      <c r="D1812" s="6" t="s">
        <v>4875</v>
      </c>
      <c r="E1812" s="6" t="s">
        <v>3880</v>
      </c>
      <c r="F1812" s="11" t="str">
        <f t="shared" si="57"/>
        <v>OFS-2024-West side story, un amor de ciudad: 5</v>
      </c>
      <c r="G1812" s="6" t="s">
        <v>4881</v>
      </c>
      <c r="H1812" s="11" t="str">
        <f t="shared" si="56"/>
        <v>Danzas sinfónicas de West side story - Bernstein, Leonard</v>
      </c>
      <c r="I1812" s="6" t="s">
        <v>1</v>
      </c>
      <c r="J1812" s="13" t="s">
        <v>4579</v>
      </c>
      <c r="K1812" s="11" t="s">
        <v>24</v>
      </c>
      <c r="L1812" s="6">
        <v>1960</v>
      </c>
      <c r="M1812" s="6"/>
      <c r="N1812" s="6"/>
      <c r="O1812" s="6" t="s">
        <v>26</v>
      </c>
      <c r="P1812" s="6" t="s">
        <v>27</v>
      </c>
      <c r="Q1812" s="9" t="s">
        <v>89</v>
      </c>
      <c r="R1812" s="6" t="s">
        <v>4854</v>
      </c>
      <c r="S1812" s="5" t="s">
        <v>4855</v>
      </c>
      <c r="T1812" s="9" t="s">
        <v>4882</v>
      </c>
    </row>
    <row r="1813" spans="1:20" ht="15.75" customHeight="1">
      <c r="A1813" s="13" t="s">
        <v>4883</v>
      </c>
      <c r="B1813" s="11" t="s">
        <v>3963</v>
      </c>
      <c r="C1813" s="13">
        <v>2024</v>
      </c>
      <c r="D1813" s="6" t="s">
        <v>4884</v>
      </c>
      <c r="E1813" s="6" t="s">
        <v>3889</v>
      </c>
      <c r="F1813" s="11" t="str">
        <f t="shared" si="57"/>
        <v>OFS-2024-La ciudad de oro: 6</v>
      </c>
      <c r="G1813" s="6" t="s">
        <v>4885</v>
      </c>
      <c r="H1813" s="11" t="str">
        <f t="shared" si="56"/>
        <v>Preludio al Acto I de Lohengrin - Wagner, Richard</v>
      </c>
      <c r="I1813" s="6" t="s">
        <v>1</v>
      </c>
      <c r="J1813" s="13" t="s">
        <v>48</v>
      </c>
      <c r="K1813" s="11" t="s">
        <v>24</v>
      </c>
      <c r="L1813" s="6" t="s">
        <v>4886</v>
      </c>
      <c r="M1813" s="6"/>
      <c r="N1813" s="6" t="s">
        <v>4845</v>
      </c>
      <c r="O1813" s="6" t="s">
        <v>26</v>
      </c>
      <c r="P1813" s="6" t="s">
        <v>27</v>
      </c>
      <c r="Q1813" s="9" t="s">
        <v>39</v>
      </c>
      <c r="R1813" s="6" t="s">
        <v>4854</v>
      </c>
      <c r="S1813" s="5" t="s">
        <v>4855</v>
      </c>
      <c r="T1813" s="9" t="s">
        <v>4887</v>
      </c>
    </row>
    <row r="1814" spans="1:20" ht="15.75" customHeight="1">
      <c r="A1814" s="13" t="s">
        <v>4888</v>
      </c>
      <c r="B1814" s="11" t="s">
        <v>3963</v>
      </c>
      <c r="C1814" s="13">
        <v>2024</v>
      </c>
      <c r="D1814" s="6" t="s">
        <v>4884</v>
      </c>
      <c r="E1814" s="6" t="s">
        <v>3889</v>
      </c>
      <c r="F1814" s="11" t="str">
        <f t="shared" si="57"/>
        <v>OFS-2024-La ciudad de oro: 6</v>
      </c>
      <c r="G1814" s="6" t="s">
        <v>51</v>
      </c>
      <c r="H1814" s="11" t="str">
        <f t="shared" si="56"/>
        <v>Sinfonía n° 38 - Mozart, Wolfgang Amadeus</v>
      </c>
      <c r="I1814" s="6" t="s">
        <v>1</v>
      </c>
      <c r="J1814" s="9" t="s">
        <v>52</v>
      </c>
      <c r="K1814" s="11" t="s">
        <v>24</v>
      </c>
      <c r="L1814" s="6">
        <v>1786</v>
      </c>
      <c r="M1814" s="6"/>
      <c r="N1814" s="6"/>
      <c r="O1814" s="6" t="s">
        <v>26</v>
      </c>
      <c r="P1814" s="6" t="s">
        <v>27</v>
      </c>
      <c r="Q1814" s="11" t="s">
        <v>45</v>
      </c>
      <c r="R1814" s="6" t="s">
        <v>4854</v>
      </c>
      <c r="S1814" s="5" t="s">
        <v>4855</v>
      </c>
    </row>
    <row r="1815" spans="1:20" ht="15.75" customHeight="1">
      <c r="A1815" s="13" t="s">
        <v>4889</v>
      </c>
      <c r="B1815" s="11" t="s">
        <v>3963</v>
      </c>
      <c r="C1815" s="13">
        <v>2024</v>
      </c>
      <c r="D1815" s="6" t="s">
        <v>4884</v>
      </c>
      <c r="E1815" s="6" t="s">
        <v>3889</v>
      </c>
      <c r="F1815" s="11" t="str">
        <f t="shared" si="57"/>
        <v>OFS-2024-La ciudad de oro: 6</v>
      </c>
      <c r="G1815" s="6" t="s">
        <v>159</v>
      </c>
      <c r="H1815" s="11" t="str">
        <f t="shared" si="56"/>
        <v>Sinfonía n° 7 - van Beethoven, Ludwig</v>
      </c>
      <c r="I1815" s="6" t="s">
        <v>1</v>
      </c>
      <c r="J1815" s="13" t="s">
        <v>31</v>
      </c>
      <c r="K1815" s="11" t="s">
        <v>24</v>
      </c>
      <c r="L1815" s="6" t="s">
        <v>160</v>
      </c>
      <c r="M1815" s="6"/>
      <c r="N1815" s="6"/>
      <c r="O1815" s="6" t="s">
        <v>26</v>
      </c>
      <c r="P1815" s="6" t="s">
        <v>27</v>
      </c>
      <c r="Q1815" s="9" t="s">
        <v>62</v>
      </c>
      <c r="R1815" s="6" t="s">
        <v>4854</v>
      </c>
      <c r="S1815" s="5" t="s">
        <v>4855</v>
      </c>
    </row>
    <row r="1816" spans="1:20" ht="15.75" customHeight="1">
      <c r="A1816" s="13" t="s">
        <v>4890</v>
      </c>
      <c r="B1816" s="11" t="s">
        <v>3963</v>
      </c>
      <c r="C1816" s="13">
        <v>2024</v>
      </c>
      <c r="D1816" s="6" t="s">
        <v>4891</v>
      </c>
      <c r="E1816" s="6" t="s">
        <v>4892</v>
      </c>
      <c r="F1816" s="11" t="str">
        <f t="shared" si="57"/>
        <v>OFS-2024-El último romántico: 7</v>
      </c>
      <c r="G1816" s="6" t="s">
        <v>436</v>
      </c>
      <c r="H1816" s="11" t="str">
        <f t="shared" si="56"/>
        <v>Concierto para oboe - Strauss, Richard</v>
      </c>
      <c r="I1816" s="6" t="s">
        <v>437</v>
      </c>
      <c r="J1816" s="13" t="s">
        <v>1935</v>
      </c>
      <c r="K1816" s="11" t="s">
        <v>24</v>
      </c>
      <c r="L1816" s="6">
        <v>1945</v>
      </c>
      <c r="M1816" s="6"/>
      <c r="N1816" s="6"/>
      <c r="O1816" s="6" t="s">
        <v>26</v>
      </c>
      <c r="P1816" s="6" t="s">
        <v>27</v>
      </c>
      <c r="Q1816" s="9" t="s">
        <v>39</v>
      </c>
      <c r="R1816" s="6" t="s">
        <v>4854</v>
      </c>
      <c r="S1816" s="5" t="s">
        <v>4855</v>
      </c>
      <c r="T1816" s="9" t="s">
        <v>436</v>
      </c>
    </row>
    <row r="1817" spans="1:20" ht="15.75" customHeight="1">
      <c r="A1817" s="13" t="s">
        <v>4893</v>
      </c>
      <c r="B1817" s="11" t="s">
        <v>3963</v>
      </c>
      <c r="C1817" s="13">
        <v>2024</v>
      </c>
      <c r="D1817" s="6" t="s">
        <v>4891</v>
      </c>
      <c r="E1817" s="6" t="s">
        <v>4892</v>
      </c>
      <c r="F1817" s="11" t="str">
        <f t="shared" si="57"/>
        <v>OFS-2024-El último romántico: 7</v>
      </c>
      <c r="G1817" s="6" t="s">
        <v>159</v>
      </c>
      <c r="H1817" s="11" t="str">
        <f t="shared" si="56"/>
        <v>Sinfonía n° 7 - Bruckner, Anton</v>
      </c>
      <c r="I1817" s="6" t="s">
        <v>1</v>
      </c>
      <c r="J1817" s="13" t="s">
        <v>2343</v>
      </c>
      <c r="K1817" s="11" t="s">
        <v>24</v>
      </c>
      <c r="L1817" s="6">
        <v>1883</v>
      </c>
      <c r="M1817" s="6"/>
      <c r="N1817" s="6" t="s">
        <v>4894</v>
      </c>
      <c r="O1817" s="6" t="s">
        <v>26</v>
      </c>
      <c r="P1817" s="6" t="s">
        <v>27</v>
      </c>
      <c r="Q1817" s="11" t="s">
        <v>49</v>
      </c>
      <c r="R1817" s="6" t="s">
        <v>4854</v>
      </c>
      <c r="S1817" s="5" t="s">
        <v>4855</v>
      </c>
    </row>
    <row r="1818" spans="1:20" ht="15.75" customHeight="1">
      <c r="A1818" s="13" t="s">
        <v>4895</v>
      </c>
      <c r="B1818" s="11" t="s">
        <v>3963</v>
      </c>
      <c r="C1818" s="13">
        <v>2024</v>
      </c>
      <c r="D1818" s="6" t="s">
        <v>4896</v>
      </c>
      <c r="E1818" s="6" t="s">
        <v>4897</v>
      </c>
      <c r="F1818" s="11" t="str">
        <f t="shared" si="57"/>
        <v>OFS-2024-Canto a la libertad: 8</v>
      </c>
      <c r="G1818" s="6" t="s">
        <v>1327</v>
      </c>
      <c r="H1818" s="11" t="str">
        <f t="shared" si="56"/>
        <v>Sinfonía n° 9 - van Beethoven, Ludwig</v>
      </c>
      <c r="I1818" s="6" t="s">
        <v>128</v>
      </c>
      <c r="J1818" s="13" t="s">
        <v>31</v>
      </c>
      <c r="K1818" s="11" t="s">
        <v>24</v>
      </c>
      <c r="L1818" s="6" t="s">
        <v>2443</v>
      </c>
      <c r="M1818" s="6"/>
      <c r="N1818" s="6"/>
      <c r="O1818" s="6" t="s">
        <v>26</v>
      </c>
      <c r="P1818" s="6" t="s">
        <v>27</v>
      </c>
      <c r="Q1818" s="9" t="s">
        <v>62</v>
      </c>
      <c r="R1818" s="6" t="s">
        <v>4854</v>
      </c>
      <c r="S1818" s="5" t="s">
        <v>4855</v>
      </c>
    </row>
    <row r="1819" spans="1:20" ht="15.75" customHeight="1">
      <c r="A1819" s="13" t="s">
        <v>4898</v>
      </c>
      <c r="B1819" s="11" t="s">
        <v>4899</v>
      </c>
      <c r="C1819" s="13">
        <v>2010</v>
      </c>
      <c r="D1819" s="6">
        <v>1</v>
      </c>
      <c r="E1819" s="6" t="s">
        <v>4185</v>
      </c>
      <c r="F1819" s="11" t="str">
        <f t="shared" si="57"/>
        <v>OSNCH-2010-1</v>
      </c>
      <c r="G1819" s="6" t="s">
        <v>592</v>
      </c>
      <c r="H1819" s="11" t="str">
        <f t="shared" si="56"/>
        <v>Concierto para piano n° 1 - Chopin, Frédéric</v>
      </c>
      <c r="I1819" s="6" t="s">
        <v>213</v>
      </c>
      <c r="J1819" s="13" t="s">
        <v>2042</v>
      </c>
      <c r="K1819" s="11" t="s">
        <v>24</v>
      </c>
      <c r="L1819" s="6">
        <v>1830</v>
      </c>
      <c r="M1819" s="6"/>
      <c r="N1819" s="6"/>
      <c r="O1819" s="6" t="s">
        <v>26</v>
      </c>
      <c r="P1819" s="6" t="s">
        <v>27</v>
      </c>
      <c r="Q1819" s="9" t="s">
        <v>62</v>
      </c>
      <c r="R1819" s="9" t="s">
        <v>4900</v>
      </c>
    </row>
    <row r="1820" spans="1:20" ht="15.75" customHeight="1">
      <c r="A1820" s="13" t="s">
        <v>4901</v>
      </c>
      <c r="B1820" s="11" t="s">
        <v>4899</v>
      </c>
      <c r="C1820" s="13">
        <v>2010</v>
      </c>
      <c r="D1820" s="6">
        <v>1</v>
      </c>
      <c r="E1820" s="6" t="s">
        <v>4185</v>
      </c>
      <c r="F1820" s="11" t="str">
        <f t="shared" si="57"/>
        <v>OSNCH-2010-1</v>
      </c>
      <c r="G1820" s="6" t="s">
        <v>123</v>
      </c>
      <c r="H1820" s="11" t="str">
        <f t="shared" si="56"/>
        <v>Sinfonía n° 4 - Schumann, Robert</v>
      </c>
      <c r="I1820" s="6" t="s">
        <v>1</v>
      </c>
      <c r="J1820" s="13" t="s">
        <v>714</v>
      </c>
      <c r="K1820" s="11" t="s">
        <v>24</v>
      </c>
      <c r="L1820" s="6">
        <v>1851</v>
      </c>
      <c r="M1820" s="6"/>
      <c r="N1820" s="6" t="s">
        <v>1951</v>
      </c>
      <c r="O1820" s="6" t="s">
        <v>26</v>
      </c>
      <c r="P1820" s="6" t="s">
        <v>27</v>
      </c>
      <c r="Q1820" s="11" t="s">
        <v>49</v>
      </c>
      <c r="R1820" s="9" t="s">
        <v>4900</v>
      </c>
    </row>
    <row r="1821" spans="1:20" ht="15.75" customHeight="1">
      <c r="A1821" s="13" t="s">
        <v>4902</v>
      </c>
      <c r="B1821" s="11" t="s">
        <v>4899</v>
      </c>
      <c r="C1821" s="13">
        <v>2010</v>
      </c>
      <c r="D1821" s="6">
        <v>2</v>
      </c>
      <c r="E1821" s="6" t="s">
        <v>4903</v>
      </c>
      <c r="F1821" s="11" t="str">
        <f t="shared" si="57"/>
        <v>OSNCH-2010-2</v>
      </c>
      <c r="G1821" s="6" t="s">
        <v>682</v>
      </c>
      <c r="H1821" s="11" t="str">
        <f t="shared" si="56"/>
        <v>Concierto para piano n° 2 - Chopin, Frédéric</v>
      </c>
      <c r="I1821" s="6" t="s">
        <v>213</v>
      </c>
      <c r="J1821" s="13" t="s">
        <v>2042</v>
      </c>
      <c r="K1821" s="11" t="s">
        <v>24</v>
      </c>
      <c r="L1821" s="6" t="s">
        <v>521</v>
      </c>
      <c r="M1821" s="6"/>
      <c r="N1821" s="6"/>
      <c r="O1821" s="6" t="s">
        <v>26</v>
      </c>
      <c r="P1821" s="6" t="s">
        <v>27</v>
      </c>
      <c r="Q1821" s="9" t="s">
        <v>62</v>
      </c>
      <c r="R1821" s="9" t="s">
        <v>4900</v>
      </c>
    </row>
    <row r="1822" spans="1:20" ht="15.75" customHeight="1">
      <c r="A1822" s="13" t="s">
        <v>4904</v>
      </c>
      <c r="B1822" s="11" t="s">
        <v>4899</v>
      </c>
      <c r="C1822" s="13">
        <v>2010</v>
      </c>
      <c r="D1822" s="6">
        <v>2</v>
      </c>
      <c r="E1822" s="6" t="s">
        <v>4903</v>
      </c>
      <c r="F1822" s="11" t="str">
        <f t="shared" si="57"/>
        <v>OSNCH-2010-2</v>
      </c>
      <c r="G1822" s="6" t="s">
        <v>868</v>
      </c>
      <c r="H1822" s="11" t="str">
        <f t="shared" si="56"/>
        <v>Sinfonía n° 6 - Dvořák, Antonín</v>
      </c>
      <c r="I1822" s="6" t="s">
        <v>1</v>
      </c>
      <c r="J1822" s="13" t="s">
        <v>513</v>
      </c>
      <c r="K1822" s="11" t="s">
        <v>24</v>
      </c>
      <c r="L1822" s="6">
        <v>1880</v>
      </c>
      <c r="M1822" s="6"/>
      <c r="N1822" s="6"/>
      <c r="O1822" s="6" t="s">
        <v>26</v>
      </c>
      <c r="P1822" s="6" t="s">
        <v>27</v>
      </c>
      <c r="Q1822" s="11" t="s">
        <v>49</v>
      </c>
      <c r="R1822" s="9" t="s">
        <v>4900</v>
      </c>
    </row>
    <row r="1823" spans="1:20" ht="15.75" customHeight="1">
      <c r="A1823" s="13" t="s">
        <v>4905</v>
      </c>
      <c r="B1823" s="11" t="s">
        <v>4899</v>
      </c>
      <c r="C1823" s="13">
        <v>2010</v>
      </c>
      <c r="D1823" s="6">
        <v>3</v>
      </c>
      <c r="E1823" s="6" t="s">
        <v>4906</v>
      </c>
      <c r="F1823" s="11" t="str">
        <f t="shared" si="57"/>
        <v>OSNCH-2010-3</v>
      </c>
      <c r="G1823" s="6" t="s">
        <v>4907</v>
      </c>
      <c r="H1823" s="11" t="str">
        <f t="shared" ref="H1823:H1886" si="58">G1823 &amp; " - " &amp; J1823</f>
        <v>Tangazo - Piazzolla, Astor</v>
      </c>
      <c r="I1823" s="6" t="s">
        <v>1</v>
      </c>
      <c r="J1823" s="13" t="s">
        <v>87</v>
      </c>
      <c r="K1823" s="11" t="s">
        <v>24</v>
      </c>
      <c r="L1823" s="6">
        <v>1969</v>
      </c>
      <c r="M1823" s="6"/>
      <c r="N1823" s="6"/>
      <c r="O1823" s="6" t="s">
        <v>26</v>
      </c>
      <c r="P1823" s="6" t="s">
        <v>27</v>
      </c>
      <c r="Q1823" s="9" t="s">
        <v>89</v>
      </c>
      <c r="R1823" s="9" t="s">
        <v>4900</v>
      </c>
    </row>
    <row r="1824" spans="1:20" ht="15.75" customHeight="1">
      <c r="A1824" s="13" t="s">
        <v>4908</v>
      </c>
      <c r="B1824" s="11" t="s">
        <v>4899</v>
      </c>
      <c r="C1824" s="13">
        <v>2010</v>
      </c>
      <c r="D1824" s="6">
        <v>3</v>
      </c>
      <c r="E1824" s="6" t="s">
        <v>4906</v>
      </c>
      <c r="F1824" s="11" t="str">
        <f t="shared" ref="F1824:F1887" si="59">CONCATENATE(B1824, "-", C1824, "-", D1824)</f>
        <v>OSNCH-2010-3</v>
      </c>
      <c r="G1824" s="6" t="s">
        <v>4909</v>
      </c>
      <c r="H1824" s="11" t="str">
        <f t="shared" si="58"/>
        <v>Concierto para piccolo - Dorman, Avner</v>
      </c>
      <c r="I1824" s="6" t="s">
        <v>4910</v>
      </c>
      <c r="J1824" s="13" t="s">
        <v>4911</v>
      </c>
      <c r="K1824" s="11" t="s">
        <v>24</v>
      </c>
      <c r="L1824" s="6">
        <v>2001</v>
      </c>
      <c r="M1824" s="6"/>
      <c r="N1824" s="6"/>
      <c r="O1824" s="6" t="s">
        <v>26</v>
      </c>
      <c r="P1824" s="6" t="s">
        <v>27</v>
      </c>
      <c r="Q1824" s="9" t="s">
        <v>69</v>
      </c>
      <c r="R1824" s="9" t="s">
        <v>4900</v>
      </c>
    </row>
    <row r="1825" spans="1:18" ht="15.75" customHeight="1">
      <c r="A1825" s="13" t="s">
        <v>4912</v>
      </c>
      <c r="B1825" s="11" t="s">
        <v>4899</v>
      </c>
      <c r="C1825" s="13">
        <v>2010</v>
      </c>
      <c r="D1825" s="6">
        <v>3</v>
      </c>
      <c r="E1825" s="6" t="s">
        <v>4906</v>
      </c>
      <c r="F1825" s="11" t="str">
        <f t="shared" si="59"/>
        <v>OSNCH-2010-3</v>
      </c>
      <c r="G1825" s="6" t="s">
        <v>1124</v>
      </c>
      <c r="H1825" s="11" t="str">
        <f t="shared" si="58"/>
        <v>Suite Pulcinella - Stravinsky, Igor</v>
      </c>
      <c r="I1825" s="6" t="s">
        <v>1</v>
      </c>
      <c r="J1825" s="13" t="s">
        <v>76</v>
      </c>
      <c r="K1825" s="11" t="s">
        <v>24</v>
      </c>
      <c r="L1825" s="6">
        <v>1949</v>
      </c>
      <c r="M1825" s="6"/>
      <c r="N1825" s="6"/>
      <c r="O1825" s="6" t="s">
        <v>26</v>
      </c>
      <c r="P1825" s="6" t="s">
        <v>27</v>
      </c>
      <c r="Q1825" s="9" t="s">
        <v>39</v>
      </c>
      <c r="R1825" s="9" t="s">
        <v>4900</v>
      </c>
    </row>
    <row r="1826" spans="1:18" ht="15.75" customHeight="1">
      <c r="A1826" s="13" t="s">
        <v>4913</v>
      </c>
      <c r="B1826" s="11" t="s">
        <v>4899</v>
      </c>
      <c r="C1826" s="13">
        <v>2010</v>
      </c>
      <c r="D1826" s="6">
        <v>3</v>
      </c>
      <c r="E1826" s="6" t="s">
        <v>4906</v>
      </c>
      <c r="F1826" s="11" t="str">
        <f t="shared" si="59"/>
        <v>OSNCH-2010-3</v>
      </c>
      <c r="G1826" s="6" t="s">
        <v>75</v>
      </c>
      <c r="H1826" s="11" t="str">
        <f t="shared" si="58"/>
        <v>Suite de El pájaro de fuego - Stravinsky, Igor</v>
      </c>
      <c r="I1826" s="6" t="s">
        <v>1</v>
      </c>
      <c r="J1826" s="13" t="s">
        <v>76</v>
      </c>
      <c r="K1826" s="11" t="s">
        <v>24</v>
      </c>
      <c r="L1826" s="6">
        <v>1919</v>
      </c>
      <c r="M1826" s="6"/>
      <c r="N1826" s="6"/>
      <c r="O1826" s="6" t="s">
        <v>26</v>
      </c>
      <c r="P1826" s="6" t="s">
        <v>27</v>
      </c>
      <c r="Q1826" s="9" t="s">
        <v>39</v>
      </c>
      <c r="R1826" s="9" t="s">
        <v>4900</v>
      </c>
    </row>
    <row r="1827" spans="1:18" ht="15.75" customHeight="1">
      <c r="A1827" s="13" t="s">
        <v>4914</v>
      </c>
      <c r="B1827" s="11" t="s">
        <v>4899</v>
      </c>
      <c r="C1827" s="13">
        <v>2010</v>
      </c>
      <c r="D1827" s="6">
        <v>4</v>
      </c>
      <c r="E1827" s="6" t="s">
        <v>4915</v>
      </c>
      <c r="F1827" s="11" t="str">
        <f t="shared" si="59"/>
        <v>OSNCH-2010-4</v>
      </c>
      <c r="G1827" s="6" t="s">
        <v>134</v>
      </c>
      <c r="H1827" s="11" t="str">
        <f t="shared" si="58"/>
        <v>Concierto para violín - Shostakóvich, Dmitri</v>
      </c>
      <c r="I1827" s="6" t="s">
        <v>56</v>
      </c>
      <c r="J1827" s="13" t="s">
        <v>541</v>
      </c>
      <c r="K1827" s="11" t="s">
        <v>24</v>
      </c>
      <c r="L1827" s="6">
        <v>1954</v>
      </c>
      <c r="M1827" s="6"/>
      <c r="N1827" s="6"/>
      <c r="O1827" s="6" t="s">
        <v>26</v>
      </c>
      <c r="P1827" s="6" t="s">
        <v>27</v>
      </c>
      <c r="Q1827" s="9" t="s">
        <v>89</v>
      </c>
      <c r="R1827" s="9" t="s">
        <v>4900</v>
      </c>
    </row>
    <row r="1828" spans="1:18" ht="15.75" customHeight="1">
      <c r="A1828" s="13" t="s">
        <v>4916</v>
      </c>
      <c r="B1828" s="11" t="s">
        <v>4899</v>
      </c>
      <c r="C1828" s="13">
        <v>2010</v>
      </c>
      <c r="D1828" s="6">
        <v>4</v>
      </c>
      <c r="E1828" s="6" t="s">
        <v>4915</v>
      </c>
      <c r="F1828" s="11" t="str">
        <f t="shared" si="59"/>
        <v>OSNCH-2010-4</v>
      </c>
      <c r="G1828" s="6" t="s">
        <v>112</v>
      </c>
      <c r="H1828" s="11" t="str">
        <f t="shared" si="58"/>
        <v>Sinfonía n° 3 - Schumann, Robert</v>
      </c>
      <c r="I1828" s="6" t="s">
        <v>1</v>
      </c>
      <c r="J1828" s="13" t="s">
        <v>714</v>
      </c>
      <c r="K1828" s="11" t="s">
        <v>24</v>
      </c>
      <c r="L1828" s="6">
        <v>1850</v>
      </c>
      <c r="M1828" s="6"/>
      <c r="N1828" s="6"/>
      <c r="O1828" s="6" t="s">
        <v>26</v>
      </c>
      <c r="P1828" s="6" t="s">
        <v>27</v>
      </c>
      <c r="Q1828" s="11" t="s">
        <v>49</v>
      </c>
      <c r="R1828" s="9" t="s">
        <v>4900</v>
      </c>
    </row>
    <row r="1829" spans="1:18" ht="15.75" customHeight="1">
      <c r="A1829" s="13" t="s">
        <v>4917</v>
      </c>
      <c r="B1829" s="11" t="s">
        <v>4899</v>
      </c>
      <c r="C1829" s="13">
        <v>2010</v>
      </c>
      <c r="D1829" s="6">
        <v>5</v>
      </c>
      <c r="E1829" s="6" t="s">
        <v>4210</v>
      </c>
      <c r="F1829" s="11" t="str">
        <f t="shared" si="59"/>
        <v>OSNCH-2010-5</v>
      </c>
      <c r="G1829" s="6" t="s">
        <v>4918</v>
      </c>
      <c r="H1829" s="11" t="str">
        <f t="shared" si="58"/>
        <v>Saudades de Brasil - Milhaud, Darius</v>
      </c>
      <c r="I1829" s="6" t="s">
        <v>1</v>
      </c>
      <c r="J1829" s="13" t="s">
        <v>4919</v>
      </c>
      <c r="K1829" s="11" t="s">
        <v>24</v>
      </c>
      <c r="L1829" s="6" t="s">
        <v>4920</v>
      </c>
      <c r="M1829" s="6"/>
      <c r="N1829" s="6"/>
      <c r="O1829" s="6" t="s">
        <v>26</v>
      </c>
      <c r="P1829" s="6" t="s">
        <v>27</v>
      </c>
      <c r="Q1829" s="9" t="s">
        <v>39</v>
      </c>
      <c r="R1829" s="9" t="s">
        <v>4900</v>
      </c>
    </row>
    <row r="1830" spans="1:18" ht="15.75" customHeight="1">
      <c r="A1830" s="13" t="s">
        <v>4921</v>
      </c>
      <c r="B1830" s="11" t="s">
        <v>4899</v>
      </c>
      <c r="C1830" s="13">
        <v>2010</v>
      </c>
      <c r="D1830" s="6">
        <v>5</v>
      </c>
      <c r="E1830" s="6" t="s">
        <v>4210</v>
      </c>
      <c r="F1830" s="11" t="str">
        <f t="shared" si="59"/>
        <v>OSNCH-2010-5</v>
      </c>
      <c r="G1830" s="6" t="s">
        <v>2589</v>
      </c>
      <c r="H1830" s="11" t="str">
        <f t="shared" si="58"/>
        <v>Introducción y rondó caprichoso - Saint-Saëns, Camille</v>
      </c>
      <c r="I1830" s="6" t="s">
        <v>56</v>
      </c>
      <c r="J1830" s="13" t="s">
        <v>1389</v>
      </c>
      <c r="K1830" s="11" t="s">
        <v>24</v>
      </c>
      <c r="L1830" s="6">
        <v>1863</v>
      </c>
      <c r="M1830" s="6"/>
      <c r="N1830" s="6"/>
      <c r="O1830" s="6" t="s">
        <v>26</v>
      </c>
      <c r="P1830" s="6" t="s">
        <v>27</v>
      </c>
      <c r="Q1830" s="11" t="s">
        <v>49</v>
      </c>
      <c r="R1830" s="9" t="s">
        <v>4900</v>
      </c>
    </row>
    <row r="1831" spans="1:18" ht="15.75" customHeight="1">
      <c r="A1831" s="13" t="s">
        <v>4922</v>
      </c>
      <c r="B1831" s="11" t="s">
        <v>4899</v>
      </c>
      <c r="C1831" s="13">
        <v>2010</v>
      </c>
      <c r="D1831" s="6">
        <v>5</v>
      </c>
      <c r="E1831" s="6" t="s">
        <v>4210</v>
      </c>
      <c r="F1831" s="11" t="str">
        <f t="shared" si="59"/>
        <v>OSNCH-2010-5</v>
      </c>
      <c r="G1831" s="6" t="s">
        <v>4923</v>
      </c>
      <c r="H1831" s="11" t="str">
        <f t="shared" si="58"/>
        <v>Tzigane - Ravel, Maurice</v>
      </c>
      <c r="I1831" s="6" t="s">
        <v>56</v>
      </c>
      <c r="J1831" s="13" t="s">
        <v>80</v>
      </c>
      <c r="K1831" s="11" t="s">
        <v>24</v>
      </c>
      <c r="L1831" s="6">
        <v>1924</v>
      </c>
      <c r="M1831" s="6"/>
      <c r="N1831" s="6" t="s">
        <v>4924</v>
      </c>
      <c r="O1831" s="6" t="s">
        <v>26</v>
      </c>
      <c r="P1831" s="6" t="s">
        <v>27</v>
      </c>
      <c r="Q1831" s="9" t="s">
        <v>39</v>
      </c>
      <c r="R1831" s="9" t="s">
        <v>4900</v>
      </c>
    </row>
    <row r="1832" spans="1:18" ht="15.75" customHeight="1">
      <c r="A1832" s="13" t="s">
        <v>4925</v>
      </c>
      <c r="B1832" s="11" t="s">
        <v>4899</v>
      </c>
      <c r="C1832" s="13">
        <v>2010</v>
      </c>
      <c r="D1832" s="6">
        <v>5</v>
      </c>
      <c r="E1832" s="6" t="s">
        <v>4210</v>
      </c>
      <c r="F1832" s="11" t="str">
        <f t="shared" si="59"/>
        <v>OSNCH-2010-5</v>
      </c>
      <c r="G1832" s="6" t="s">
        <v>4242</v>
      </c>
      <c r="H1832" s="11" t="str">
        <f t="shared" si="58"/>
        <v>La noche de los mayas - Revueltas, Silvestre</v>
      </c>
      <c r="I1832" s="6" t="s">
        <v>1</v>
      </c>
      <c r="J1832" s="13" t="s">
        <v>1862</v>
      </c>
      <c r="K1832" s="11" t="s">
        <v>24</v>
      </c>
      <c r="L1832" s="6">
        <v>1939</v>
      </c>
      <c r="M1832" s="6"/>
      <c r="N1832" s="6"/>
      <c r="O1832" s="6" t="s">
        <v>26</v>
      </c>
      <c r="P1832" s="6" t="s">
        <v>27</v>
      </c>
      <c r="Q1832" s="9" t="s">
        <v>39</v>
      </c>
      <c r="R1832" s="9" t="s">
        <v>4900</v>
      </c>
    </row>
    <row r="1833" spans="1:18" ht="15.75" customHeight="1">
      <c r="A1833" s="13" t="s">
        <v>4926</v>
      </c>
      <c r="B1833" s="11" t="s">
        <v>4899</v>
      </c>
      <c r="C1833" s="13">
        <v>2010</v>
      </c>
      <c r="D1833" s="6">
        <v>7</v>
      </c>
      <c r="E1833" s="6" t="s">
        <v>4927</v>
      </c>
      <c r="F1833" s="11" t="str">
        <f t="shared" si="59"/>
        <v>OSNCH-2010-7</v>
      </c>
      <c r="G1833" s="6" t="s">
        <v>134</v>
      </c>
      <c r="H1833" s="11" t="str">
        <f t="shared" si="58"/>
        <v>Concierto para violín - van Beethoven, Ludwig</v>
      </c>
      <c r="I1833" s="6" t="s">
        <v>56</v>
      </c>
      <c r="J1833" s="13" t="s">
        <v>31</v>
      </c>
      <c r="K1833" s="11" t="s">
        <v>24</v>
      </c>
      <c r="L1833" s="6">
        <v>1806</v>
      </c>
      <c r="M1833" s="6"/>
      <c r="N1833" s="6"/>
      <c r="O1833" s="6" t="s">
        <v>26</v>
      </c>
      <c r="P1833" s="6" t="s">
        <v>27</v>
      </c>
      <c r="Q1833" s="9" t="s">
        <v>62</v>
      </c>
      <c r="R1833" s="9" t="s">
        <v>4900</v>
      </c>
    </row>
    <row r="1834" spans="1:18" ht="15.75" customHeight="1">
      <c r="A1834" s="13" t="s">
        <v>4928</v>
      </c>
      <c r="B1834" s="11" t="s">
        <v>4899</v>
      </c>
      <c r="C1834" s="13">
        <v>2010</v>
      </c>
      <c r="D1834" s="6">
        <v>7</v>
      </c>
      <c r="E1834" s="6" t="s">
        <v>4927</v>
      </c>
      <c r="F1834" s="11" t="str">
        <f t="shared" si="59"/>
        <v>OSNCH-2010-7</v>
      </c>
      <c r="G1834" s="6" t="s">
        <v>4929</v>
      </c>
      <c r="H1834" s="11" t="str">
        <f t="shared" si="58"/>
        <v>Misa solemne - Gounod, Charles</v>
      </c>
      <c r="I1834" s="6" t="s">
        <v>128</v>
      </c>
      <c r="J1834" s="13" t="s">
        <v>383</v>
      </c>
      <c r="K1834" s="11" t="s">
        <v>24</v>
      </c>
      <c r="L1834" s="6">
        <v>1855</v>
      </c>
      <c r="M1834" s="6"/>
      <c r="N1834" s="6"/>
      <c r="O1834" s="6" t="s">
        <v>26</v>
      </c>
      <c r="P1834" s="6" t="s">
        <v>27</v>
      </c>
      <c r="Q1834" s="11" t="s">
        <v>49</v>
      </c>
      <c r="R1834" s="9" t="s">
        <v>4900</v>
      </c>
    </row>
    <row r="1835" spans="1:18" ht="15.75" customHeight="1">
      <c r="A1835" s="13" t="s">
        <v>4930</v>
      </c>
      <c r="B1835" s="11" t="s">
        <v>4899</v>
      </c>
      <c r="C1835" s="13">
        <v>2010</v>
      </c>
      <c r="D1835" s="6">
        <v>8</v>
      </c>
      <c r="E1835" s="6" t="s">
        <v>4931</v>
      </c>
      <c r="F1835" s="11" t="str">
        <f t="shared" si="59"/>
        <v>OSNCH-2010-8</v>
      </c>
      <c r="G1835" s="6" t="s">
        <v>4932</v>
      </c>
      <c r="H1835" s="11" t="str">
        <f t="shared" si="58"/>
        <v>La caravana - Errázuriz, Sebastián</v>
      </c>
      <c r="I1835" s="6" t="s">
        <v>1</v>
      </c>
      <c r="J1835" s="13" t="s">
        <v>455</v>
      </c>
      <c r="K1835" s="11" t="s">
        <v>24</v>
      </c>
      <c r="L1835" s="6">
        <v>2003</v>
      </c>
      <c r="M1835" s="6"/>
      <c r="N1835" s="6"/>
      <c r="O1835" s="11" t="s">
        <v>34</v>
      </c>
      <c r="P1835" s="6" t="s">
        <v>27</v>
      </c>
      <c r="Q1835" s="9" t="s">
        <v>69</v>
      </c>
      <c r="R1835" s="9" t="s">
        <v>4900</v>
      </c>
    </row>
    <row r="1836" spans="1:18" ht="15.75" customHeight="1">
      <c r="A1836" s="13" t="s">
        <v>4933</v>
      </c>
      <c r="B1836" s="11" t="s">
        <v>4899</v>
      </c>
      <c r="C1836" s="13">
        <v>2010</v>
      </c>
      <c r="D1836" s="6">
        <v>8</v>
      </c>
      <c r="E1836" s="6" t="s">
        <v>4931</v>
      </c>
      <c r="F1836" s="11" t="str">
        <f t="shared" si="59"/>
        <v>OSNCH-2010-8</v>
      </c>
      <c r="G1836" s="6" t="s">
        <v>4934</v>
      </c>
      <c r="H1836" s="11" t="str">
        <f t="shared" si="58"/>
        <v>Fiesta - López, Jimmy</v>
      </c>
      <c r="I1836" s="6" t="s">
        <v>1</v>
      </c>
      <c r="J1836" s="13" t="s">
        <v>4935</v>
      </c>
      <c r="K1836" s="11" t="s">
        <v>24</v>
      </c>
      <c r="L1836" s="6">
        <v>2007</v>
      </c>
      <c r="M1836" s="6"/>
      <c r="N1836" s="6"/>
      <c r="O1836" s="6" t="s">
        <v>26</v>
      </c>
      <c r="P1836" s="6" t="s">
        <v>27</v>
      </c>
      <c r="Q1836" s="9" t="s">
        <v>69</v>
      </c>
      <c r="R1836" s="9" t="s">
        <v>4900</v>
      </c>
    </row>
    <row r="1837" spans="1:18" ht="15.75" customHeight="1">
      <c r="A1837" s="13" t="s">
        <v>4936</v>
      </c>
      <c r="B1837" s="11" t="s">
        <v>4899</v>
      </c>
      <c r="C1837" s="13">
        <v>2010</v>
      </c>
      <c r="D1837" s="6">
        <v>8</v>
      </c>
      <c r="E1837" s="6" t="s">
        <v>4931</v>
      </c>
      <c r="F1837" s="11" t="str">
        <f t="shared" si="59"/>
        <v>OSNCH-2010-8</v>
      </c>
      <c r="G1837" s="6" t="s">
        <v>4937</v>
      </c>
      <c r="H1837" s="11" t="str">
        <f t="shared" si="58"/>
        <v>Colores de la Cruz del Sur - Benzecry, Esteban</v>
      </c>
      <c r="I1837" s="6" t="s">
        <v>1</v>
      </c>
      <c r="J1837" s="13" t="s">
        <v>4938</v>
      </c>
      <c r="K1837" s="11" t="s">
        <v>24</v>
      </c>
      <c r="L1837" s="6">
        <v>2002</v>
      </c>
      <c r="M1837" s="6"/>
      <c r="N1837" s="6"/>
      <c r="O1837" s="6" t="s">
        <v>26</v>
      </c>
      <c r="P1837" s="6" t="s">
        <v>27</v>
      </c>
      <c r="Q1837" s="9" t="s">
        <v>69</v>
      </c>
      <c r="R1837" s="9" t="s">
        <v>4900</v>
      </c>
    </row>
    <row r="1838" spans="1:18" ht="15.75" customHeight="1">
      <c r="A1838" s="13" t="s">
        <v>4939</v>
      </c>
      <c r="B1838" s="11" t="s">
        <v>4899</v>
      </c>
      <c r="C1838" s="13">
        <v>2010</v>
      </c>
      <c r="D1838" s="6">
        <v>8</v>
      </c>
      <c r="E1838" s="6" t="s">
        <v>4931</v>
      </c>
      <c r="F1838" s="11" t="str">
        <f t="shared" si="59"/>
        <v>OSNCH-2010-8</v>
      </c>
      <c r="G1838" s="6" t="s">
        <v>112</v>
      </c>
      <c r="H1838" s="11" t="str">
        <f t="shared" si="58"/>
        <v>Sinfonía n° 3 - Brahms, Johannes</v>
      </c>
      <c r="I1838" s="6" t="s">
        <v>1</v>
      </c>
      <c r="J1838" s="13" t="s">
        <v>698</v>
      </c>
      <c r="K1838" s="11" t="s">
        <v>24</v>
      </c>
      <c r="L1838" s="6">
        <v>1883</v>
      </c>
      <c r="M1838" s="6"/>
      <c r="N1838" s="6"/>
      <c r="O1838" s="6" t="s">
        <v>26</v>
      </c>
      <c r="P1838" s="6" t="s">
        <v>27</v>
      </c>
      <c r="Q1838" s="11" t="s">
        <v>49</v>
      </c>
      <c r="R1838" s="9" t="s">
        <v>4900</v>
      </c>
    </row>
    <row r="1839" spans="1:18" ht="15.75" customHeight="1">
      <c r="A1839" s="13" t="s">
        <v>4940</v>
      </c>
      <c r="B1839" s="11" t="s">
        <v>4899</v>
      </c>
      <c r="C1839" s="13">
        <v>2010</v>
      </c>
      <c r="D1839" s="6">
        <v>9</v>
      </c>
      <c r="E1839" s="6" t="s">
        <v>4000</v>
      </c>
      <c r="F1839" s="11" t="str">
        <f t="shared" si="59"/>
        <v>OSNCH-2010-9</v>
      </c>
      <c r="G1839" s="6" t="s">
        <v>123</v>
      </c>
      <c r="H1839" s="11" t="str">
        <f t="shared" si="58"/>
        <v>Sinfonía n° 4 - Schubert, Franz</v>
      </c>
      <c r="I1839" s="6" t="s">
        <v>1</v>
      </c>
      <c r="J1839" s="13" t="s">
        <v>380</v>
      </c>
      <c r="K1839" s="11" t="s">
        <v>24</v>
      </c>
      <c r="L1839" s="6">
        <v>1816</v>
      </c>
      <c r="M1839" s="6"/>
      <c r="N1839" s="6"/>
      <c r="O1839" s="6" t="s">
        <v>26</v>
      </c>
      <c r="P1839" s="6" t="s">
        <v>27</v>
      </c>
      <c r="Q1839" s="9" t="s">
        <v>62</v>
      </c>
      <c r="R1839" s="9" t="s">
        <v>4900</v>
      </c>
    </row>
    <row r="1840" spans="1:18" ht="15.75" customHeight="1">
      <c r="A1840" s="13" t="s">
        <v>4941</v>
      </c>
      <c r="B1840" s="11" t="s">
        <v>4899</v>
      </c>
      <c r="C1840" s="13">
        <v>2010</v>
      </c>
      <c r="D1840" s="6">
        <v>9</v>
      </c>
      <c r="E1840" s="6" t="s">
        <v>4000</v>
      </c>
      <c r="F1840" s="11" t="str">
        <f t="shared" si="59"/>
        <v>OSNCH-2010-9</v>
      </c>
      <c r="G1840" s="6" t="s">
        <v>4942</v>
      </c>
      <c r="H1840" s="11" t="str">
        <f t="shared" si="58"/>
        <v>Sinfonía india - Chávez, Carlos</v>
      </c>
      <c r="I1840" s="6" t="s">
        <v>1</v>
      </c>
      <c r="J1840" s="13" t="s">
        <v>4943</v>
      </c>
      <c r="K1840" s="11" t="s">
        <v>24</v>
      </c>
      <c r="L1840" s="6" t="s">
        <v>4944</v>
      </c>
      <c r="M1840" s="6"/>
      <c r="N1840" s="6"/>
      <c r="O1840" s="6" t="s">
        <v>26</v>
      </c>
      <c r="P1840" s="6" t="s">
        <v>27</v>
      </c>
      <c r="Q1840" s="9" t="s">
        <v>39</v>
      </c>
      <c r="R1840" s="9" t="s">
        <v>4900</v>
      </c>
    </row>
    <row r="1841" spans="1:18" ht="15.75" customHeight="1">
      <c r="A1841" s="13" t="s">
        <v>4945</v>
      </c>
      <c r="B1841" s="11" t="s">
        <v>4899</v>
      </c>
      <c r="C1841" s="13">
        <v>2010</v>
      </c>
      <c r="D1841" s="6">
        <v>9</v>
      </c>
      <c r="E1841" s="6" t="s">
        <v>4000</v>
      </c>
      <c r="F1841" s="11" t="str">
        <f t="shared" si="59"/>
        <v>OSNCH-2010-9</v>
      </c>
      <c r="G1841" s="6" t="s">
        <v>2421</v>
      </c>
      <c r="H1841" s="11" t="str">
        <f t="shared" si="58"/>
        <v>Bachianas brasileiras n° 9 - Villa-Lobos, Heitor</v>
      </c>
      <c r="I1841" s="13" t="s">
        <v>1</v>
      </c>
      <c r="J1841" s="13" t="s">
        <v>84</v>
      </c>
      <c r="K1841" s="11" t="s">
        <v>24</v>
      </c>
      <c r="L1841" s="6">
        <v>1944</v>
      </c>
      <c r="M1841" s="6"/>
      <c r="N1841" s="6"/>
      <c r="O1841" s="6" t="s">
        <v>26</v>
      </c>
      <c r="P1841" s="6" t="s">
        <v>27</v>
      </c>
      <c r="Q1841" s="9" t="s">
        <v>39</v>
      </c>
      <c r="R1841" s="9" t="s">
        <v>4900</v>
      </c>
    </row>
    <row r="1842" spans="1:18" ht="15.75" customHeight="1">
      <c r="A1842" s="13" t="s">
        <v>4946</v>
      </c>
      <c r="B1842" s="11" t="s">
        <v>4899</v>
      </c>
      <c r="C1842" s="13">
        <v>2010</v>
      </c>
      <c r="D1842" s="6">
        <v>9</v>
      </c>
      <c r="E1842" s="6" t="s">
        <v>4000</v>
      </c>
      <c r="F1842" s="11" t="str">
        <f t="shared" si="59"/>
        <v>OSNCH-2010-9</v>
      </c>
      <c r="G1842" s="6" t="s">
        <v>4169</v>
      </c>
      <c r="H1842" s="11" t="str">
        <f t="shared" si="58"/>
        <v>Huapango - Moncayo, José Pablo</v>
      </c>
      <c r="I1842" s="6" t="s">
        <v>1</v>
      </c>
      <c r="J1842" s="13" t="s">
        <v>4170</v>
      </c>
      <c r="K1842" s="11" t="s">
        <v>24</v>
      </c>
      <c r="L1842" s="6">
        <v>1941</v>
      </c>
      <c r="M1842" s="6"/>
      <c r="N1842" s="6"/>
      <c r="O1842" s="6" t="s">
        <v>26</v>
      </c>
      <c r="P1842" s="6" t="s">
        <v>27</v>
      </c>
      <c r="Q1842" s="9" t="s">
        <v>39</v>
      </c>
      <c r="R1842" s="9" t="s">
        <v>4900</v>
      </c>
    </row>
    <row r="1843" spans="1:18" ht="15.75" customHeight="1">
      <c r="A1843" s="13" t="s">
        <v>4947</v>
      </c>
      <c r="B1843" s="11" t="s">
        <v>4899</v>
      </c>
      <c r="C1843" s="13">
        <v>2010</v>
      </c>
      <c r="D1843" s="6">
        <v>10</v>
      </c>
      <c r="E1843" s="6" t="s">
        <v>4948</v>
      </c>
      <c r="F1843" s="11" t="str">
        <f t="shared" si="59"/>
        <v>OSNCH-2010-10</v>
      </c>
      <c r="G1843" s="6" t="s">
        <v>1941</v>
      </c>
      <c r="H1843" s="11" t="str">
        <f t="shared" si="58"/>
        <v>Concierto para cello - Dvořák, Antonín</v>
      </c>
      <c r="I1843" s="6" t="s">
        <v>242</v>
      </c>
      <c r="J1843" s="13" t="s">
        <v>513</v>
      </c>
      <c r="K1843" s="11" t="s">
        <v>24</v>
      </c>
      <c r="L1843" s="6" t="s">
        <v>4260</v>
      </c>
      <c r="M1843" s="6"/>
      <c r="N1843" s="6"/>
      <c r="O1843" s="6" t="s">
        <v>26</v>
      </c>
      <c r="P1843" s="6" t="s">
        <v>27</v>
      </c>
      <c r="Q1843" s="11" t="s">
        <v>49</v>
      </c>
      <c r="R1843" s="9" t="s">
        <v>4900</v>
      </c>
    </row>
    <row r="1844" spans="1:18" ht="15.75" customHeight="1">
      <c r="A1844" s="13" t="s">
        <v>4949</v>
      </c>
      <c r="B1844" s="11" t="s">
        <v>4899</v>
      </c>
      <c r="C1844" s="13">
        <v>2010</v>
      </c>
      <c r="D1844" s="6">
        <v>10</v>
      </c>
      <c r="E1844" s="6" t="s">
        <v>4948</v>
      </c>
      <c r="F1844" s="11" t="str">
        <f t="shared" si="59"/>
        <v>OSNCH-2010-10</v>
      </c>
      <c r="G1844" s="13" t="s">
        <v>204</v>
      </c>
      <c r="H1844" s="11" t="str">
        <f t="shared" si="58"/>
        <v>Sinfonía n° 1 - Schumann, Robert</v>
      </c>
      <c r="I1844" s="6" t="s">
        <v>1</v>
      </c>
      <c r="J1844" s="13" t="s">
        <v>714</v>
      </c>
      <c r="K1844" s="11" t="s">
        <v>24</v>
      </c>
      <c r="L1844" s="6">
        <v>1841</v>
      </c>
      <c r="M1844" s="6"/>
      <c r="N1844" s="6"/>
      <c r="O1844" s="6" t="s">
        <v>26</v>
      </c>
      <c r="P1844" s="6" t="s">
        <v>27</v>
      </c>
      <c r="Q1844" s="9" t="s">
        <v>62</v>
      </c>
      <c r="R1844" s="9" t="s">
        <v>4900</v>
      </c>
    </row>
    <row r="1845" spans="1:18" ht="15.75" customHeight="1">
      <c r="A1845" s="13" t="s">
        <v>4950</v>
      </c>
      <c r="B1845" s="11" t="s">
        <v>4899</v>
      </c>
      <c r="C1845" s="13">
        <v>2010</v>
      </c>
      <c r="D1845" s="6">
        <v>11</v>
      </c>
      <c r="E1845" s="24">
        <v>40374</v>
      </c>
      <c r="F1845" s="11" t="str">
        <f t="shared" si="59"/>
        <v>OSNCH-2010-11</v>
      </c>
      <c r="G1845" s="13" t="s">
        <v>4116</v>
      </c>
      <c r="H1845" s="11" t="str">
        <f t="shared" si="58"/>
        <v>Alborada del gracioso - Ravel, Maurice</v>
      </c>
      <c r="I1845" s="6" t="s">
        <v>1</v>
      </c>
      <c r="J1845" s="13" t="s">
        <v>80</v>
      </c>
      <c r="K1845" s="11" t="s">
        <v>24</v>
      </c>
      <c r="L1845" s="6" t="s">
        <v>103</v>
      </c>
      <c r="M1845" s="6"/>
      <c r="N1845" s="6" t="s">
        <v>4951</v>
      </c>
      <c r="O1845" s="6" t="s">
        <v>26</v>
      </c>
      <c r="P1845" s="6" t="s">
        <v>27</v>
      </c>
      <c r="Q1845" s="9" t="s">
        <v>39</v>
      </c>
      <c r="R1845" s="9" t="s">
        <v>4900</v>
      </c>
    </row>
    <row r="1846" spans="1:18" ht="15.75" customHeight="1">
      <c r="A1846" s="13" t="s">
        <v>4952</v>
      </c>
      <c r="B1846" s="11" t="s">
        <v>4899</v>
      </c>
      <c r="C1846" s="13">
        <v>2010</v>
      </c>
      <c r="D1846" s="6">
        <v>11</v>
      </c>
      <c r="E1846" s="24">
        <v>40374</v>
      </c>
      <c r="F1846" s="11" t="str">
        <f t="shared" si="59"/>
        <v>OSNCH-2010-11</v>
      </c>
      <c r="G1846" s="6" t="s">
        <v>134</v>
      </c>
      <c r="H1846" s="11" t="str">
        <f t="shared" si="58"/>
        <v>Concierto para violín - Orrego Salas, Juan</v>
      </c>
      <c r="I1846" s="6" t="s">
        <v>56</v>
      </c>
      <c r="J1846" s="13" t="s">
        <v>38</v>
      </c>
      <c r="K1846" s="11" t="s">
        <v>24</v>
      </c>
      <c r="L1846" s="6">
        <v>1977</v>
      </c>
      <c r="M1846" s="6"/>
      <c r="N1846" s="6"/>
      <c r="O1846" s="11" t="s">
        <v>34</v>
      </c>
      <c r="P1846" s="6" t="s">
        <v>27</v>
      </c>
      <c r="Q1846" s="9" t="s">
        <v>89</v>
      </c>
      <c r="R1846" s="9" t="s">
        <v>4900</v>
      </c>
    </row>
    <row r="1847" spans="1:18" ht="15.75" customHeight="1">
      <c r="A1847" s="13" t="s">
        <v>4953</v>
      </c>
      <c r="B1847" s="11" t="s">
        <v>4899</v>
      </c>
      <c r="C1847" s="13">
        <v>2010</v>
      </c>
      <c r="D1847" s="6">
        <v>11</v>
      </c>
      <c r="E1847" s="24">
        <v>40374</v>
      </c>
      <c r="F1847" s="11" t="str">
        <f t="shared" si="59"/>
        <v>OSNCH-2010-11</v>
      </c>
      <c r="G1847" s="6" t="s">
        <v>4954</v>
      </c>
      <c r="H1847" s="11" t="str">
        <f t="shared" si="58"/>
        <v>Suite de Romeo y Julieta - Prokofiev, Serguei</v>
      </c>
      <c r="I1847" s="6" t="s">
        <v>1</v>
      </c>
      <c r="J1847" s="13" t="s">
        <v>1753</v>
      </c>
      <c r="K1847" s="11" t="s">
        <v>24</v>
      </c>
      <c r="L1847" s="6">
        <v>1936</v>
      </c>
      <c r="M1847" s="6"/>
      <c r="N1847" s="6"/>
      <c r="O1847" s="6" t="s">
        <v>26</v>
      </c>
      <c r="P1847" s="6" t="s">
        <v>27</v>
      </c>
      <c r="Q1847" s="9" t="s">
        <v>39</v>
      </c>
      <c r="R1847" s="9" t="s">
        <v>4900</v>
      </c>
    </row>
    <row r="1848" spans="1:18" ht="15.75" customHeight="1">
      <c r="A1848" s="13" t="s">
        <v>4955</v>
      </c>
      <c r="B1848" s="11" t="s">
        <v>4899</v>
      </c>
      <c r="C1848" s="13">
        <v>2010</v>
      </c>
      <c r="D1848" s="6">
        <v>12</v>
      </c>
      <c r="E1848" s="6" t="s">
        <v>4956</v>
      </c>
      <c r="F1848" s="11" t="str">
        <f t="shared" si="59"/>
        <v>OSNCH-2010-12</v>
      </c>
      <c r="G1848" s="6" t="s">
        <v>127</v>
      </c>
      <c r="H1848" s="11" t="str">
        <f t="shared" si="58"/>
        <v>Requiem - Rutter, John</v>
      </c>
      <c r="I1848" s="6" t="s">
        <v>235</v>
      </c>
      <c r="J1848" s="6" t="s">
        <v>2569</v>
      </c>
      <c r="K1848" s="11" t="s">
        <v>24</v>
      </c>
      <c r="L1848" s="6">
        <v>1985</v>
      </c>
      <c r="M1848" s="6"/>
      <c r="N1848" s="6"/>
      <c r="O1848" s="6" t="s">
        <v>26</v>
      </c>
      <c r="P1848" s="6" t="s">
        <v>27</v>
      </c>
      <c r="Q1848" s="9" t="s">
        <v>89</v>
      </c>
      <c r="R1848" s="9" t="s">
        <v>4900</v>
      </c>
    </row>
    <row r="1849" spans="1:18" ht="15.75" customHeight="1">
      <c r="A1849" s="13" t="s">
        <v>4957</v>
      </c>
      <c r="B1849" s="11" t="s">
        <v>4899</v>
      </c>
      <c r="C1849" s="13">
        <v>2010</v>
      </c>
      <c r="D1849" s="6">
        <v>12</v>
      </c>
      <c r="E1849" s="6" t="s">
        <v>4956</v>
      </c>
      <c r="F1849" s="11" t="str">
        <f t="shared" si="59"/>
        <v>OSNCH-2010-12</v>
      </c>
      <c r="G1849" s="6" t="s">
        <v>112</v>
      </c>
      <c r="H1849" s="11" t="str">
        <f t="shared" si="58"/>
        <v>Sinfonía n° 3 - Mendelssohn, Felix</v>
      </c>
      <c r="I1849" s="6" t="s">
        <v>1</v>
      </c>
      <c r="J1849" s="6" t="s">
        <v>93</v>
      </c>
      <c r="K1849" s="11" t="s">
        <v>24</v>
      </c>
      <c r="L1849" s="6" t="s">
        <v>666</v>
      </c>
      <c r="M1849" s="6"/>
      <c r="N1849" s="6"/>
      <c r="O1849" s="6" t="s">
        <v>26</v>
      </c>
      <c r="P1849" s="6" t="s">
        <v>27</v>
      </c>
      <c r="Q1849" s="9" t="s">
        <v>62</v>
      </c>
      <c r="R1849" s="9" t="s">
        <v>4900</v>
      </c>
    </row>
    <row r="1850" spans="1:18" ht="15.75" customHeight="1">
      <c r="A1850" s="13" t="s">
        <v>4958</v>
      </c>
      <c r="B1850" s="11" t="s">
        <v>4899</v>
      </c>
      <c r="C1850" s="13">
        <v>2010</v>
      </c>
      <c r="D1850" s="6">
        <v>13</v>
      </c>
      <c r="E1850" s="6" t="s">
        <v>4959</v>
      </c>
      <c r="F1850" s="11" t="str">
        <f t="shared" si="59"/>
        <v>OSNCH-2010-13</v>
      </c>
      <c r="G1850" s="6" t="s">
        <v>4960</v>
      </c>
      <c r="H1850" s="11" t="str">
        <f t="shared" si="58"/>
        <v>Sinfonía para cuerdas - Mozart, Wolfgang Amadeus</v>
      </c>
      <c r="I1850" s="13" t="s">
        <v>1</v>
      </c>
      <c r="J1850" s="13" t="s">
        <v>52</v>
      </c>
      <c r="K1850" s="11" t="s">
        <v>24</v>
      </c>
      <c r="L1850" s="6">
        <v>1772</v>
      </c>
      <c r="M1850" s="6"/>
      <c r="N1850" s="6"/>
      <c r="O1850" s="6" t="s">
        <v>26</v>
      </c>
      <c r="P1850" s="6" t="s">
        <v>27</v>
      </c>
      <c r="Q1850" s="11" t="s">
        <v>45</v>
      </c>
      <c r="R1850" s="9" t="s">
        <v>4900</v>
      </c>
    </row>
    <row r="1851" spans="1:18" ht="15.75" customHeight="1">
      <c r="A1851" s="13" t="s">
        <v>4961</v>
      </c>
      <c r="B1851" s="11" t="s">
        <v>4899</v>
      </c>
      <c r="C1851" s="13">
        <v>2010</v>
      </c>
      <c r="D1851" s="6">
        <v>13</v>
      </c>
      <c r="E1851" s="6" t="s">
        <v>4959</v>
      </c>
      <c r="F1851" s="11" t="str">
        <f t="shared" si="59"/>
        <v>OSNCH-2010-13</v>
      </c>
      <c r="G1851" s="6" t="s">
        <v>4962</v>
      </c>
      <c r="H1851" s="11" t="str">
        <f t="shared" si="58"/>
        <v>Concierto para piano n° 16 - Mozart, Wolfgang Amadeus</v>
      </c>
      <c r="I1851" s="6" t="s">
        <v>213</v>
      </c>
      <c r="J1851" s="13" t="s">
        <v>52</v>
      </c>
      <c r="K1851" s="11" t="s">
        <v>24</v>
      </c>
      <c r="L1851" s="6">
        <v>1784</v>
      </c>
      <c r="M1851" s="6"/>
      <c r="N1851" s="6"/>
      <c r="O1851" s="6" t="s">
        <v>26</v>
      </c>
      <c r="P1851" s="6" t="s">
        <v>27</v>
      </c>
      <c r="Q1851" s="11" t="s">
        <v>45</v>
      </c>
      <c r="R1851" s="9" t="s">
        <v>4900</v>
      </c>
    </row>
    <row r="1852" spans="1:18" ht="15.75" customHeight="1">
      <c r="A1852" s="13" t="s">
        <v>4963</v>
      </c>
      <c r="B1852" s="11" t="s">
        <v>4899</v>
      </c>
      <c r="C1852" s="13">
        <v>2010</v>
      </c>
      <c r="D1852" s="6">
        <v>13</v>
      </c>
      <c r="E1852" s="6" t="s">
        <v>4959</v>
      </c>
      <c r="F1852" s="11" t="str">
        <f t="shared" si="59"/>
        <v>OSNCH-2010-13</v>
      </c>
      <c r="G1852" s="6" t="s">
        <v>4964</v>
      </c>
      <c r="H1852" s="11" t="str">
        <f t="shared" si="58"/>
        <v>Obertura de Rosamunda - Schubert, Franz</v>
      </c>
      <c r="I1852" s="6" t="s">
        <v>1</v>
      </c>
      <c r="J1852" s="6" t="s">
        <v>380</v>
      </c>
      <c r="K1852" s="11" t="s">
        <v>24</v>
      </c>
      <c r="L1852" s="6">
        <v>1823</v>
      </c>
      <c r="M1852" s="6"/>
      <c r="N1852" s="6"/>
      <c r="O1852" s="6" t="s">
        <v>26</v>
      </c>
      <c r="P1852" s="6" t="s">
        <v>27</v>
      </c>
      <c r="Q1852" s="9" t="s">
        <v>62</v>
      </c>
      <c r="R1852" s="9" t="s">
        <v>4900</v>
      </c>
    </row>
    <row r="1853" spans="1:18" ht="15.75" customHeight="1">
      <c r="A1853" s="13" t="s">
        <v>4965</v>
      </c>
      <c r="B1853" s="11" t="s">
        <v>4899</v>
      </c>
      <c r="C1853" s="13">
        <v>2010</v>
      </c>
      <c r="D1853" s="6">
        <v>13</v>
      </c>
      <c r="E1853" s="6" t="s">
        <v>4959</v>
      </c>
      <c r="F1853" s="11" t="str">
        <f t="shared" si="59"/>
        <v>OSNCH-2010-13</v>
      </c>
      <c r="G1853" s="6" t="s">
        <v>2117</v>
      </c>
      <c r="H1853" s="11" t="str">
        <f t="shared" si="58"/>
        <v>Vals del Emperador - Strauss II, Johann</v>
      </c>
      <c r="I1853" s="6" t="s">
        <v>1</v>
      </c>
      <c r="J1853" s="6" t="s">
        <v>372</v>
      </c>
      <c r="K1853" s="11" t="s">
        <v>24</v>
      </c>
      <c r="L1853" s="6">
        <v>1889</v>
      </c>
      <c r="M1853" s="6"/>
      <c r="N1853" s="6"/>
      <c r="O1853" s="6" t="s">
        <v>26</v>
      </c>
      <c r="P1853" s="6" t="s">
        <v>27</v>
      </c>
      <c r="Q1853" s="11" t="s">
        <v>49</v>
      </c>
      <c r="R1853" s="9" t="s">
        <v>4900</v>
      </c>
    </row>
    <row r="1854" spans="1:18" ht="15.75" customHeight="1">
      <c r="A1854" s="13" t="s">
        <v>4966</v>
      </c>
      <c r="B1854" s="11" t="s">
        <v>4899</v>
      </c>
      <c r="C1854" s="13">
        <v>2010</v>
      </c>
      <c r="D1854" s="6">
        <v>13</v>
      </c>
      <c r="E1854" s="6" t="s">
        <v>4959</v>
      </c>
      <c r="F1854" s="11" t="str">
        <f t="shared" si="59"/>
        <v>OSNCH-2010-13</v>
      </c>
      <c r="G1854" s="6" t="s">
        <v>4967</v>
      </c>
      <c r="H1854" s="11" t="str">
        <f t="shared" si="58"/>
        <v>Obertura de El murciélago - Strauss II, Johann</v>
      </c>
      <c r="I1854" s="6" t="s">
        <v>1</v>
      </c>
      <c r="J1854" s="6" t="s">
        <v>372</v>
      </c>
      <c r="K1854" s="11" t="s">
        <v>24</v>
      </c>
      <c r="L1854" s="6">
        <v>1874</v>
      </c>
      <c r="M1854" s="6"/>
      <c r="N1854" s="6"/>
      <c r="O1854" s="6" t="s">
        <v>26</v>
      </c>
      <c r="P1854" s="6" t="s">
        <v>27</v>
      </c>
      <c r="Q1854" s="11" t="s">
        <v>49</v>
      </c>
      <c r="R1854" s="9" t="s">
        <v>4900</v>
      </c>
    </row>
    <row r="1855" spans="1:18" ht="15.75" customHeight="1">
      <c r="A1855" s="13" t="s">
        <v>4968</v>
      </c>
      <c r="B1855" s="11" t="s">
        <v>4899</v>
      </c>
      <c r="C1855" s="13">
        <v>2010</v>
      </c>
      <c r="D1855" s="6">
        <v>13</v>
      </c>
      <c r="E1855" s="6" t="s">
        <v>4959</v>
      </c>
      <c r="F1855" s="11" t="str">
        <f t="shared" si="59"/>
        <v>OSNCH-2010-13</v>
      </c>
      <c r="G1855" s="6" t="s">
        <v>4969</v>
      </c>
      <c r="H1855" s="11" t="str">
        <f t="shared" si="58"/>
        <v>Polka Tritsch-Tratsch - Strauss II, Johann</v>
      </c>
      <c r="I1855" s="6" t="s">
        <v>1</v>
      </c>
      <c r="J1855" s="6" t="s">
        <v>372</v>
      </c>
      <c r="K1855" s="11" t="s">
        <v>24</v>
      </c>
      <c r="L1855" s="6">
        <v>1858</v>
      </c>
      <c r="M1855" s="6"/>
      <c r="N1855" s="6"/>
      <c r="O1855" s="6" t="s">
        <v>26</v>
      </c>
      <c r="P1855" s="6" t="s">
        <v>27</v>
      </c>
      <c r="Q1855" s="11" t="s">
        <v>49</v>
      </c>
      <c r="R1855" s="9" t="s">
        <v>4900</v>
      </c>
    </row>
    <row r="1856" spans="1:18" ht="15.75" customHeight="1">
      <c r="A1856" s="13" t="s">
        <v>4970</v>
      </c>
      <c r="B1856" s="11" t="s">
        <v>4899</v>
      </c>
      <c r="C1856" s="13">
        <v>2010</v>
      </c>
      <c r="D1856" s="6">
        <v>13</v>
      </c>
      <c r="E1856" s="6" t="s">
        <v>4959</v>
      </c>
      <c r="F1856" s="11" t="str">
        <f t="shared" si="59"/>
        <v>OSNCH-2010-13</v>
      </c>
      <c r="G1856" s="6" t="s">
        <v>2112</v>
      </c>
      <c r="H1856" s="11" t="str">
        <f t="shared" si="58"/>
        <v>Voces de primavera - Strauss II, Johann</v>
      </c>
      <c r="I1856" s="6" t="s">
        <v>1</v>
      </c>
      <c r="J1856" s="6" t="s">
        <v>372</v>
      </c>
      <c r="K1856" s="11" t="s">
        <v>24</v>
      </c>
      <c r="L1856" s="6" t="s">
        <v>2113</v>
      </c>
      <c r="M1856" s="6"/>
      <c r="N1856" s="6"/>
      <c r="O1856" s="6" t="s">
        <v>26</v>
      </c>
      <c r="P1856" s="6" t="s">
        <v>27</v>
      </c>
      <c r="Q1856" s="11" t="s">
        <v>49</v>
      </c>
      <c r="R1856" s="9" t="s">
        <v>4900</v>
      </c>
    </row>
    <row r="1857" spans="1:30" ht="15.75" customHeight="1">
      <c r="A1857" s="13" t="s">
        <v>4971</v>
      </c>
      <c r="B1857" s="11" t="s">
        <v>4899</v>
      </c>
      <c r="C1857" s="13">
        <v>2010</v>
      </c>
      <c r="D1857" s="6">
        <v>13</v>
      </c>
      <c r="E1857" s="6" t="s">
        <v>4959</v>
      </c>
      <c r="F1857" s="11" t="str">
        <f t="shared" si="59"/>
        <v>OSNCH-2010-13</v>
      </c>
      <c r="G1857" s="6" t="s">
        <v>4972</v>
      </c>
      <c r="H1857" s="11" t="str">
        <f t="shared" si="58"/>
        <v>Galopa Gitana - Strauss, Johann</v>
      </c>
      <c r="I1857" s="6" t="s">
        <v>1</v>
      </c>
      <c r="J1857" s="6" t="s">
        <v>4973</v>
      </c>
      <c r="K1857" s="11" t="s">
        <v>24</v>
      </c>
      <c r="L1857" s="6">
        <v>1839</v>
      </c>
      <c r="M1857" s="6"/>
      <c r="N1857" s="6"/>
      <c r="O1857" s="6" t="s">
        <v>26</v>
      </c>
      <c r="P1857" s="6" t="s">
        <v>27</v>
      </c>
      <c r="Q1857" s="9" t="s">
        <v>62</v>
      </c>
      <c r="R1857" s="9" t="s">
        <v>4900</v>
      </c>
    </row>
    <row r="1858" spans="1:30" ht="15.75" customHeight="1">
      <c r="A1858" s="13" t="s">
        <v>4974</v>
      </c>
      <c r="B1858" s="11" t="s">
        <v>4899</v>
      </c>
      <c r="C1858" s="13">
        <v>2010</v>
      </c>
      <c r="D1858" s="6">
        <v>13</v>
      </c>
      <c r="E1858" s="6" t="s">
        <v>4959</v>
      </c>
      <c r="F1858" s="11" t="str">
        <f t="shared" si="59"/>
        <v>OSNCH-2010-13</v>
      </c>
      <c r="G1858" s="6" t="s">
        <v>4975</v>
      </c>
      <c r="H1858" s="11" t="str">
        <f t="shared" si="58"/>
        <v>En las maderas de Krapfen - Strauss, Johann</v>
      </c>
      <c r="I1858" s="6" t="s">
        <v>1</v>
      </c>
      <c r="J1858" s="6" t="s">
        <v>4973</v>
      </c>
      <c r="K1858" s="11" t="s">
        <v>24</v>
      </c>
      <c r="L1858" s="6" t="s">
        <v>25</v>
      </c>
      <c r="M1858" s="6"/>
      <c r="N1858" s="6"/>
      <c r="O1858" s="6" t="s">
        <v>26</v>
      </c>
      <c r="P1858" s="6" t="s">
        <v>27</v>
      </c>
      <c r="Q1858" s="9" t="s">
        <v>62</v>
      </c>
      <c r="R1858" s="9" t="s">
        <v>4900</v>
      </c>
    </row>
    <row r="1859" spans="1:30" ht="15.75" customHeight="1">
      <c r="A1859" s="13" t="s">
        <v>4976</v>
      </c>
      <c r="B1859" s="11" t="s">
        <v>4899</v>
      </c>
      <c r="C1859" s="13">
        <v>2010</v>
      </c>
      <c r="D1859" s="6">
        <v>13</v>
      </c>
      <c r="E1859" s="6" t="s">
        <v>4959</v>
      </c>
      <c r="F1859" s="11" t="str">
        <f t="shared" si="59"/>
        <v>OSNCH-2010-13</v>
      </c>
      <c r="G1859" s="6" t="s">
        <v>4977</v>
      </c>
      <c r="H1859" s="11" t="str">
        <f t="shared" si="58"/>
        <v>Champagne Polka - Strauss, Johann</v>
      </c>
      <c r="I1859" s="6" t="s">
        <v>1</v>
      </c>
      <c r="J1859" s="6" t="s">
        <v>4973</v>
      </c>
      <c r="K1859" s="11" t="s">
        <v>24</v>
      </c>
      <c r="L1859" s="6">
        <v>1859</v>
      </c>
      <c r="M1859" s="6"/>
      <c r="N1859" s="6"/>
      <c r="O1859" s="6" t="s">
        <v>26</v>
      </c>
      <c r="P1859" s="6" t="s">
        <v>27</v>
      </c>
      <c r="Q1859" s="11" t="s">
        <v>49</v>
      </c>
      <c r="R1859" s="9" t="s">
        <v>4900</v>
      </c>
    </row>
    <row r="1860" spans="1:30" ht="15.75" customHeight="1">
      <c r="A1860" s="13" t="s">
        <v>4978</v>
      </c>
      <c r="B1860" s="11" t="s">
        <v>4899</v>
      </c>
      <c r="C1860" s="13">
        <v>2010</v>
      </c>
      <c r="D1860" s="6">
        <v>13</v>
      </c>
      <c r="E1860" s="6" t="s">
        <v>4959</v>
      </c>
      <c r="F1860" s="11" t="str">
        <f t="shared" si="59"/>
        <v>OSNCH-2010-13</v>
      </c>
      <c r="G1860" s="6" t="s">
        <v>4979</v>
      </c>
      <c r="H1860" s="11" t="str">
        <f t="shared" si="58"/>
        <v>Sin preocupaciones - Strauss, Josef</v>
      </c>
      <c r="I1860" s="6" t="s">
        <v>1</v>
      </c>
      <c r="J1860" s="6" t="s">
        <v>4980</v>
      </c>
      <c r="K1860" s="11" t="s">
        <v>24</v>
      </c>
      <c r="L1860" s="6">
        <v>1869</v>
      </c>
      <c r="M1860" s="6"/>
      <c r="N1860" s="6"/>
      <c r="O1860" s="6" t="s">
        <v>26</v>
      </c>
      <c r="P1860" s="6" t="s">
        <v>27</v>
      </c>
      <c r="Q1860" s="11" t="s">
        <v>49</v>
      </c>
      <c r="R1860" s="9" t="s">
        <v>4900</v>
      </c>
    </row>
    <row r="1861" spans="1:30" ht="15.75" customHeight="1">
      <c r="A1861" s="13" t="s">
        <v>4981</v>
      </c>
      <c r="B1861" s="11" t="s">
        <v>4899</v>
      </c>
      <c r="C1861" s="13">
        <v>2010</v>
      </c>
      <c r="D1861" s="6">
        <v>13</v>
      </c>
      <c r="E1861" s="6" t="s">
        <v>4959</v>
      </c>
      <c r="F1861" s="11" t="str">
        <f t="shared" si="59"/>
        <v>OSNCH-2010-13</v>
      </c>
      <c r="G1861" s="6" t="s">
        <v>3592</v>
      </c>
      <c r="H1861" s="11" t="str">
        <f t="shared" si="58"/>
        <v>Pizzicato Polka - Strauss II, Johann</v>
      </c>
      <c r="I1861" s="6" t="s">
        <v>1</v>
      </c>
      <c r="J1861" s="6" t="s">
        <v>372</v>
      </c>
      <c r="K1861" s="11" t="s">
        <v>24</v>
      </c>
      <c r="L1861" s="6">
        <v>1869</v>
      </c>
      <c r="M1861" s="6"/>
      <c r="N1861" s="6"/>
      <c r="O1861" s="6" t="s">
        <v>26</v>
      </c>
      <c r="P1861" s="6" t="s">
        <v>27</v>
      </c>
      <c r="Q1861" s="11" t="s">
        <v>49</v>
      </c>
      <c r="R1861" s="9" t="s">
        <v>4900</v>
      </c>
    </row>
    <row r="1862" spans="1:30" ht="15.75" customHeight="1">
      <c r="A1862" s="13" t="s">
        <v>4982</v>
      </c>
      <c r="B1862" s="11" t="s">
        <v>4899</v>
      </c>
      <c r="C1862" s="13">
        <v>2010</v>
      </c>
      <c r="D1862" s="6">
        <v>13</v>
      </c>
      <c r="E1862" s="6" t="s">
        <v>4959</v>
      </c>
      <c r="F1862" s="11" t="str">
        <f t="shared" si="59"/>
        <v>OSNCH-2010-13</v>
      </c>
      <c r="G1862" s="6" t="s">
        <v>4983</v>
      </c>
      <c r="H1862" s="11" t="str">
        <f t="shared" si="58"/>
        <v>¡Limpia la pista! - Strauss, Eduard</v>
      </c>
      <c r="I1862" s="6" t="s">
        <v>1</v>
      </c>
      <c r="J1862" s="6" t="s">
        <v>4984</v>
      </c>
      <c r="K1862" s="11" t="s">
        <v>24</v>
      </c>
      <c r="L1862" s="6" t="s">
        <v>25</v>
      </c>
      <c r="M1862" s="6"/>
      <c r="N1862" s="6"/>
      <c r="O1862" s="6" t="s">
        <v>26</v>
      </c>
      <c r="P1862" s="6" t="s">
        <v>27</v>
      </c>
      <c r="Q1862" s="11" t="s">
        <v>49</v>
      </c>
      <c r="R1862" s="9" t="s">
        <v>4900</v>
      </c>
    </row>
    <row r="1863" spans="1:30" ht="15.75" customHeight="1">
      <c r="A1863" s="13" t="s">
        <v>4985</v>
      </c>
      <c r="B1863" s="11" t="s">
        <v>4899</v>
      </c>
      <c r="C1863" s="13">
        <v>2010</v>
      </c>
      <c r="D1863" s="6">
        <v>13</v>
      </c>
      <c r="E1863" s="6" t="s">
        <v>4959</v>
      </c>
      <c r="F1863" s="11" t="str">
        <f t="shared" si="59"/>
        <v>OSNCH-2010-13</v>
      </c>
      <c r="G1863" s="6" t="s">
        <v>4986</v>
      </c>
      <c r="H1863" s="11" t="str">
        <f t="shared" si="58"/>
        <v>El danubio azul - Strauss II, Johann</v>
      </c>
      <c r="I1863" s="6" t="s">
        <v>1</v>
      </c>
      <c r="J1863" s="6" t="s">
        <v>372</v>
      </c>
      <c r="K1863" s="11" t="s">
        <v>24</v>
      </c>
      <c r="L1863" s="6">
        <v>1866</v>
      </c>
      <c r="M1863" s="6"/>
      <c r="N1863" s="6"/>
      <c r="O1863" s="6" t="s">
        <v>26</v>
      </c>
      <c r="P1863" s="6" t="s">
        <v>27</v>
      </c>
      <c r="Q1863" s="11" t="s">
        <v>49</v>
      </c>
      <c r="R1863" s="9" t="s">
        <v>4900</v>
      </c>
    </row>
    <row r="1864" spans="1:30" ht="15.75" customHeight="1">
      <c r="A1864" s="13" t="s">
        <v>4987</v>
      </c>
      <c r="B1864" s="11" t="s">
        <v>4899</v>
      </c>
      <c r="C1864" s="13">
        <v>2010</v>
      </c>
      <c r="D1864" s="6">
        <v>13</v>
      </c>
      <c r="E1864" s="6" t="s">
        <v>4959</v>
      </c>
      <c r="F1864" s="11" t="str">
        <f t="shared" si="59"/>
        <v>OSNCH-2010-13</v>
      </c>
      <c r="G1864" s="6" t="s">
        <v>4988</v>
      </c>
      <c r="H1864" s="11" t="str">
        <f t="shared" si="58"/>
        <v>Bajo truenos y relámpagos - Strauss II, Johann</v>
      </c>
      <c r="I1864" s="6" t="s">
        <v>1</v>
      </c>
      <c r="J1864" s="6" t="s">
        <v>372</v>
      </c>
      <c r="K1864" s="11" t="s">
        <v>24</v>
      </c>
      <c r="L1864" s="6">
        <v>1868</v>
      </c>
      <c r="M1864" s="6"/>
      <c r="N1864" s="6"/>
      <c r="O1864" s="6" t="s">
        <v>26</v>
      </c>
      <c r="P1864" s="6" t="s">
        <v>27</v>
      </c>
      <c r="Q1864" s="11" t="s">
        <v>49</v>
      </c>
      <c r="R1864" s="9" t="s">
        <v>4900</v>
      </c>
    </row>
    <row r="1865" spans="1:30" ht="15.75" customHeight="1">
      <c r="A1865" s="13" t="s">
        <v>4989</v>
      </c>
      <c r="B1865" s="11" t="s">
        <v>4899</v>
      </c>
      <c r="C1865" s="13">
        <v>2010</v>
      </c>
      <c r="D1865" s="6">
        <v>13</v>
      </c>
      <c r="E1865" s="6" t="s">
        <v>4959</v>
      </c>
      <c r="F1865" s="11" t="str">
        <f t="shared" si="59"/>
        <v>OSNCH-2010-13</v>
      </c>
      <c r="G1865" s="6" t="s">
        <v>4990</v>
      </c>
      <c r="H1865" s="11" t="str">
        <f t="shared" si="58"/>
        <v>Radetzky - Strauss II, Johann</v>
      </c>
      <c r="I1865" s="6" t="s">
        <v>1</v>
      </c>
      <c r="J1865" s="6" t="s">
        <v>372</v>
      </c>
      <c r="K1865" s="11" t="s">
        <v>24</v>
      </c>
      <c r="L1865" s="6">
        <v>1848</v>
      </c>
      <c r="M1865" s="6"/>
      <c r="N1865" s="6"/>
      <c r="O1865" s="6" t="s">
        <v>26</v>
      </c>
      <c r="P1865" s="6" t="s">
        <v>27</v>
      </c>
      <c r="Q1865" s="9" t="s">
        <v>62</v>
      </c>
      <c r="R1865" s="9" t="s">
        <v>4900</v>
      </c>
    </row>
    <row r="1866" spans="1:30" ht="15.75" customHeight="1">
      <c r="A1866" s="13" t="s">
        <v>4991</v>
      </c>
      <c r="B1866" s="11" t="s">
        <v>4899</v>
      </c>
      <c r="C1866" s="13">
        <v>2010</v>
      </c>
      <c r="D1866" s="6" t="s">
        <v>4992</v>
      </c>
      <c r="E1866" s="6" t="s">
        <v>4993</v>
      </c>
      <c r="F1866" s="11" t="str">
        <f t="shared" si="59"/>
        <v>OSNCH-2010-Música de cine: 14</v>
      </c>
      <c r="G1866" s="6" t="s">
        <v>4994</v>
      </c>
      <c r="H1866" s="11" t="str">
        <f t="shared" si="58"/>
        <v>Música de Cine - Varios autores</v>
      </c>
      <c r="I1866" s="6" t="s">
        <v>1</v>
      </c>
      <c r="J1866" s="6" t="s">
        <v>4995</v>
      </c>
      <c r="K1866" s="11" t="s">
        <v>22</v>
      </c>
      <c r="L1866" s="15" t="s">
        <v>25</v>
      </c>
      <c r="M1866" s="6"/>
      <c r="N1866" s="6"/>
      <c r="O1866" s="6" t="s">
        <v>26</v>
      </c>
      <c r="P1866" s="6" t="s">
        <v>27</v>
      </c>
      <c r="Q1866" s="9" t="s">
        <v>39</v>
      </c>
      <c r="R1866" s="9" t="s">
        <v>4900</v>
      </c>
      <c r="U1866" s="6" t="s">
        <v>4996</v>
      </c>
      <c r="V1866" s="6" t="s">
        <v>4997</v>
      </c>
      <c r="W1866" s="6" t="s">
        <v>4998</v>
      </c>
      <c r="X1866" s="6" t="s">
        <v>4999</v>
      </c>
      <c r="Y1866" s="6" t="s">
        <v>5000</v>
      </c>
      <c r="Z1866" s="6" t="s">
        <v>5001</v>
      </c>
      <c r="AA1866" s="6" t="s">
        <v>5002</v>
      </c>
      <c r="AB1866" s="6" t="s">
        <v>5003</v>
      </c>
      <c r="AC1866" s="6" t="s">
        <v>5004</v>
      </c>
      <c r="AD1866" s="6" t="s">
        <v>5005</v>
      </c>
    </row>
    <row r="1867" spans="1:30" ht="15.75" customHeight="1">
      <c r="A1867" s="13" t="s">
        <v>5006</v>
      </c>
      <c r="B1867" s="11" t="s">
        <v>4899</v>
      </c>
      <c r="C1867" s="13">
        <v>2010</v>
      </c>
      <c r="D1867" s="6">
        <v>16</v>
      </c>
      <c r="E1867" s="6" t="s">
        <v>5007</v>
      </c>
      <c r="F1867" s="11" t="str">
        <f t="shared" si="59"/>
        <v>OSNCH-2010-16</v>
      </c>
      <c r="G1867" s="6" t="s">
        <v>5008</v>
      </c>
      <c r="H1867" s="11" t="str">
        <f t="shared" si="58"/>
        <v>Fuision Point - Farías, Miguel</v>
      </c>
      <c r="I1867" s="6" t="s">
        <v>1</v>
      </c>
      <c r="J1867" s="6" t="s">
        <v>490</v>
      </c>
      <c r="K1867" s="11" t="s">
        <v>24</v>
      </c>
      <c r="L1867" s="6">
        <v>2009</v>
      </c>
      <c r="M1867" s="6"/>
      <c r="N1867" s="6"/>
      <c r="O1867" s="11" t="s">
        <v>34</v>
      </c>
      <c r="P1867" s="6" t="s">
        <v>748</v>
      </c>
      <c r="Q1867" s="9" t="s">
        <v>69</v>
      </c>
      <c r="R1867" s="9" t="s">
        <v>4900</v>
      </c>
    </row>
    <row r="1868" spans="1:30" ht="15.75" customHeight="1">
      <c r="A1868" s="13" t="s">
        <v>5009</v>
      </c>
      <c r="B1868" s="11" t="s">
        <v>4899</v>
      </c>
      <c r="C1868" s="13">
        <v>2010</v>
      </c>
      <c r="D1868" s="6">
        <v>16</v>
      </c>
      <c r="E1868" s="6" t="s">
        <v>5007</v>
      </c>
      <c r="F1868" s="11" t="str">
        <f t="shared" si="59"/>
        <v>OSNCH-2010-16</v>
      </c>
      <c r="G1868" s="6" t="s">
        <v>5010</v>
      </c>
      <c r="H1868" s="11" t="str">
        <f t="shared" si="58"/>
        <v>Concierto para una fiesta - Rodrigo, Joaquín</v>
      </c>
      <c r="I1868" s="6" t="s">
        <v>352</v>
      </c>
      <c r="J1868" s="6" t="s">
        <v>1784</v>
      </c>
      <c r="K1868" s="11" t="s">
        <v>24</v>
      </c>
      <c r="L1868" s="6">
        <v>1982</v>
      </c>
      <c r="M1868" s="6"/>
      <c r="N1868" s="6"/>
      <c r="O1868" s="6" t="s">
        <v>26</v>
      </c>
      <c r="P1868" s="6" t="s">
        <v>27</v>
      </c>
      <c r="Q1868" s="9" t="s">
        <v>89</v>
      </c>
      <c r="R1868" s="9" t="s">
        <v>4900</v>
      </c>
    </row>
    <row r="1869" spans="1:30" ht="15.75" customHeight="1">
      <c r="A1869" s="13" t="s">
        <v>5011</v>
      </c>
      <c r="B1869" s="11" t="s">
        <v>4899</v>
      </c>
      <c r="C1869" s="13">
        <v>2010</v>
      </c>
      <c r="D1869" s="6">
        <v>16</v>
      </c>
      <c r="E1869" s="6" t="s">
        <v>5007</v>
      </c>
      <c r="F1869" s="11" t="str">
        <f t="shared" si="59"/>
        <v>OSNCH-2010-16</v>
      </c>
      <c r="G1869" s="6" t="s">
        <v>123</v>
      </c>
      <c r="H1869" s="11" t="str">
        <f t="shared" si="58"/>
        <v>Sinfonía n° 4 - Mendelssohn, Felix</v>
      </c>
      <c r="I1869" s="6" t="s">
        <v>1</v>
      </c>
      <c r="J1869" s="6" t="s">
        <v>93</v>
      </c>
      <c r="K1869" s="11" t="s">
        <v>24</v>
      </c>
      <c r="L1869" s="6">
        <v>1833</v>
      </c>
      <c r="M1869" s="6"/>
      <c r="N1869" s="6"/>
      <c r="O1869" s="6" t="s">
        <v>26</v>
      </c>
      <c r="P1869" s="6" t="s">
        <v>27</v>
      </c>
      <c r="Q1869" s="9" t="s">
        <v>62</v>
      </c>
      <c r="R1869" s="9" t="s">
        <v>4900</v>
      </c>
    </row>
    <row r="1870" spans="1:30" ht="15.75" customHeight="1">
      <c r="A1870" s="13" t="s">
        <v>5012</v>
      </c>
      <c r="B1870" s="11" t="s">
        <v>4899</v>
      </c>
      <c r="C1870" s="13">
        <v>2010</v>
      </c>
      <c r="D1870" s="6">
        <v>17</v>
      </c>
      <c r="E1870" s="6" t="s">
        <v>5013</v>
      </c>
      <c r="F1870" s="11" t="str">
        <f t="shared" si="59"/>
        <v>OSNCH-2010-17</v>
      </c>
      <c r="G1870" s="6" t="s">
        <v>4065</v>
      </c>
      <c r="H1870" s="11" t="str">
        <f t="shared" si="58"/>
        <v>Obertura Trágica - Brahms, Johannes</v>
      </c>
      <c r="I1870" s="6" t="s">
        <v>1</v>
      </c>
      <c r="J1870" s="6" t="s">
        <v>698</v>
      </c>
      <c r="K1870" s="11" t="s">
        <v>24</v>
      </c>
      <c r="L1870" s="6">
        <v>1880</v>
      </c>
      <c r="M1870" s="6"/>
      <c r="N1870" s="6"/>
      <c r="O1870" s="6" t="s">
        <v>26</v>
      </c>
      <c r="P1870" s="6" t="s">
        <v>27</v>
      </c>
      <c r="Q1870" s="11" t="s">
        <v>49</v>
      </c>
      <c r="R1870" s="9" t="s">
        <v>4900</v>
      </c>
    </row>
    <row r="1871" spans="1:30" ht="15.75" customHeight="1">
      <c r="A1871" s="13" t="s">
        <v>5014</v>
      </c>
      <c r="B1871" s="11" t="s">
        <v>4899</v>
      </c>
      <c r="C1871" s="13">
        <v>2010</v>
      </c>
      <c r="D1871" s="6">
        <v>17</v>
      </c>
      <c r="E1871" s="6" t="s">
        <v>5013</v>
      </c>
      <c r="F1871" s="11" t="str">
        <f t="shared" si="59"/>
        <v>OSNCH-2010-17</v>
      </c>
      <c r="G1871" s="53" t="s">
        <v>212</v>
      </c>
      <c r="H1871" s="11" t="str">
        <f t="shared" si="58"/>
        <v>Concierto para piano - Schumann, Robert</v>
      </c>
      <c r="I1871" s="6" t="s">
        <v>213</v>
      </c>
      <c r="J1871" s="6" t="s">
        <v>714</v>
      </c>
      <c r="K1871" s="11" t="s">
        <v>24</v>
      </c>
      <c r="L1871" s="6" t="s">
        <v>1003</v>
      </c>
      <c r="M1871" s="6"/>
      <c r="N1871" s="6"/>
      <c r="O1871" s="6" t="s">
        <v>26</v>
      </c>
      <c r="P1871" s="6" t="s">
        <v>27</v>
      </c>
      <c r="Q1871" s="9" t="s">
        <v>62</v>
      </c>
      <c r="R1871" s="9" t="s">
        <v>4900</v>
      </c>
    </row>
    <row r="1872" spans="1:30" ht="15.75" customHeight="1">
      <c r="A1872" s="13" t="s">
        <v>5015</v>
      </c>
      <c r="B1872" s="11" t="s">
        <v>4899</v>
      </c>
      <c r="C1872" s="13">
        <v>2010</v>
      </c>
      <c r="D1872" s="6">
        <v>17</v>
      </c>
      <c r="E1872" s="6" t="s">
        <v>5013</v>
      </c>
      <c r="F1872" s="11" t="str">
        <f t="shared" si="59"/>
        <v>OSNCH-2010-17</v>
      </c>
      <c r="G1872" s="6" t="s">
        <v>5016</v>
      </c>
      <c r="H1872" s="11" t="str">
        <f t="shared" si="58"/>
        <v>Schicksalslied - Brahms, Johannes</v>
      </c>
      <c r="I1872" s="6" t="s">
        <v>797</v>
      </c>
      <c r="J1872" s="6" t="s">
        <v>698</v>
      </c>
      <c r="K1872" s="11" t="s">
        <v>24</v>
      </c>
      <c r="L1872" s="6" t="s">
        <v>5017</v>
      </c>
      <c r="M1872" s="6"/>
      <c r="N1872" s="6"/>
      <c r="O1872" s="6" t="s">
        <v>26</v>
      </c>
      <c r="P1872" s="6" t="s">
        <v>27</v>
      </c>
      <c r="Q1872" s="11" t="s">
        <v>49</v>
      </c>
      <c r="R1872" s="9" t="s">
        <v>4900</v>
      </c>
    </row>
    <row r="1873" spans="1:18" ht="15.75" customHeight="1">
      <c r="A1873" s="13" t="s">
        <v>5018</v>
      </c>
      <c r="B1873" s="11" t="s">
        <v>4899</v>
      </c>
      <c r="C1873" s="13">
        <v>2010</v>
      </c>
      <c r="D1873" s="6">
        <v>17</v>
      </c>
      <c r="E1873" s="6" t="s">
        <v>5013</v>
      </c>
      <c r="F1873" s="11" t="str">
        <f t="shared" si="59"/>
        <v>OSNCH-2010-17</v>
      </c>
      <c r="G1873" s="6" t="s">
        <v>5019</v>
      </c>
      <c r="H1873" s="11" t="str">
        <f t="shared" si="58"/>
        <v>Nänie - Brahms, Johannes</v>
      </c>
      <c r="I1873" s="6" t="s">
        <v>797</v>
      </c>
      <c r="J1873" s="6" t="s">
        <v>698</v>
      </c>
      <c r="K1873" s="11" t="s">
        <v>24</v>
      </c>
      <c r="L1873" s="6" t="s">
        <v>5020</v>
      </c>
      <c r="M1873" s="6"/>
      <c r="N1873" s="6"/>
      <c r="O1873" s="6" t="s">
        <v>26</v>
      </c>
      <c r="P1873" s="6" t="s">
        <v>27</v>
      </c>
      <c r="Q1873" s="11" t="s">
        <v>49</v>
      </c>
      <c r="R1873" s="9" t="s">
        <v>4900</v>
      </c>
    </row>
    <row r="1874" spans="1:18" ht="15.75" customHeight="1">
      <c r="A1874" s="13" t="s">
        <v>5021</v>
      </c>
      <c r="B1874" s="11" t="s">
        <v>4899</v>
      </c>
      <c r="C1874" s="13">
        <v>2010</v>
      </c>
      <c r="D1874" s="6">
        <v>18</v>
      </c>
      <c r="E1874" s="6" t="s">
        <v>4140</v>
      </c>
      <c r="F1874" s="11" t="str">
        <f t="shared" si="59"/>
        <v>OSNCH-2010-18</v>
      </c>
      <c r="G1874" s="6" t="s">
        <v>5022</v>
      </c>
      <c r="H1874" s="11" t="str">
        <f t="shared" si="58"/>
        <v>Los preludios - Liszt, Franz</v>
      </c>
      <c r="I1874" s="6" t="s">
        <v>1</v>
      </c>
      <c r="J1874" s="6" t="s">
        <v>2360</v>
      </c>
      <c r="K1874" s="11" t="s">
        <v>24</v>
      </c>
      <c r="L1874" s="6" t="s">
        <v>5023</v>
      </c>
      <c r="M1874" s="6"/>
      <c r="N1874" s="6"/>
      <c r="O1874" s="6" t="s">
        <v>26</v>
      </c>
      <c r="P1874" s="6" t="s">
        <v>27</v>
      </c>
      <c r="Q1874" s="11" t="s">
        <v>49</v>
      </c>
      <c r="R1874" s="9" t="s">
        <v>4900</v>
      </c>
    </row>
    <row r="1875" spans="1:18" ht="15.75" customHeight="1">
      <c r="A1875" s="13" t="s">
        <v>5024</v>
      </c>
      <c r="B1875" s="11" t="s">
        <v>4899</v>
      </c>
      <c r="C1875" s="13">
        <v>2010</v>
      </c>
      <c r="D1875" s="6">
        <v>18</v>
      </c>
      <c r="E1875" s="6" t="s">
        <v>4140</v>
      </c>
      <c r="F1875" s="11" t="str">
        <f t="shared" si="59"/>
        <v>OSNCH-2010-18</v>
      </c>
      <c r="G1875" s="6" t="s">
        <v>1941</v>
      </c>
      <c r="H1875" s="11" t="str">
        <f t="shared" si="58"/>
        <v>Concierto para cello - Schumann, Robert</v>
      </c>
      <c r="I1875" s="6" t="s">
        <v>242</v>
      </c>
      <c r="J1875" s="6" t="s">
        <v>714</v>
      </c>
      <c r="K1875" s="11" t="s">
        <v>24</v>
      </c>
      <c r="L1875" s="6">
        <v>1850</v>
      </c>
      <c r="M1875" s="6"/>
      <c r="N1875" s="6"/>
      <c r="O1875" s="6" t="s">
        <v>26</v>
      </c>
      <c r="P1875" s="6" t="s">
        <v>27</v>
      </c>
      <c r="Q1875" s="11" t="s">
        <v>49</v>
      </c>
      <c r="R1875" s="9" t="s">
        <v>4900</v>
      </c>
    </row>
    <row r="1876" spans="1:18" ht="15.75" customHeight="1">
      <c r="A1876" s="13" t="s">
        <v>5025</v>
      </c>
      <c r="B1876" s="11" t="s">
        <v>4899</v>
      </c>
      <c r="C1876" s="13">
        <v>2010</v>
      </c>
      <c r="D1876" s="6">
        <v>18</v>
      </c>
      <c r="E1876" s="6" t="s">
        <v>4140</v>
      </c>
      <c r="F1876" s="11" t="str">
        <f t="shared" si="59"/>
        <v>OSNCH-2010-18</v>
      </c>
      <c r="G1876" s="6" t="s">
        <v>5026</v>
      </c>
      <c r="H1876" s="11" t="str">
        <f t="shared" si="58"/>
        <v>Obertura solemne - Tubin, Eduard</v>
      </c>
      <c r="I1876" s="6" t="s">
        <v>1</v>
      </c>
      <c r="J1876" s="6" t="s">
        <v>5027</v>
      </c>
      <c r="K1876" s="11" t="s">
        <v>24</v>
      </c>
      <c r="L1876" s="6">
        <v>1940</v>
      </c>
      <c r="M1876" s="6"/>
      <c r="N1876" s="6"/>
      <c r="O1876" s="6" t="s">
        <v>26</v>
      </c>
      <c r="P1876" s="6" t="s">
        <v>27</v>
      </c>
      <c r="Q1876" s="9" t="s">
        <v>39</v>
      </c>
      <c r="R1876" s="9" t="s">
        <v>4900</v>
      </c>
    </row>
    <row r="1877" spans="1:18" ht="15.75" customHeight="1">
      <c r="A1877" s="13" t="s">
        <v>5028</v>
      </c>
      <c r="B1877" s="11" t="s">
        <v>4899</v>
      </c>
      <c r="C1877" s="13">
        <v>2010</v>
      </c>
      <c r="D1877" s="6">
        <v>18</v>
      </c>
      <c r="E1877" s="6" t="s">
        <v>4140</v>
      </c>
      <c r="F1877" s="11" t="str">
        <f t="shared" si="59"/>
        <v>OSNCH-2010-18</v>
      </c>
      <c r="G1877" s="6" t="s">
        <v>159</v>
      </c>
      <c r="H1877" s="11" t="str">
        <f t="shared" si="58"/>
        <v>Sinfonía n° 7 - Sibelius, Jean</v>
      </c>
      <c r="I1877" s="6" t="s">
        <v>1</v>
      </c>
      <c r="J1877" s="6" t="s">
        <v>102</v>
      </c>
      <c r="K1877" s="11" t="s">
        <v>24</v>
      </c>
      <c r="L1877" s="6" t="s">
        <v>4649</v>
      </c>
      <c r="M1877" s="6"/>
      <c r="N1877" s="6"/>
      <c r="O1877" s="6" t="s">
        <v>26</v>
      </c>
      <c r="P1877" s="6" t="s">
        <v>27</v>
      </c>
      <c r="Q1877" s="9" t="s">
        <v>39</v>
      </c>
      <c r="R1877" s="9" t="s">
        <v>4900</v>
      </c>
    </row>
    <row r="1878" spans="1:18" ht="15.75" customHeight="1">
      <c r="A1878" s="13" t="s">
        <v>5029</v>
      </c>
      <c r="B1878" s="11" t="s">
        <v>4899</v>
      </c>
      <c r="C1878" s="13">
        <v>2010</v>
      </c>
      <c r="D1878" s="6">
        <v>19</v>
      </c>
      <c r="E1878" s="6" t="s">
        <v>5030</v>
      </c>
      <c r="F1878" s="11" t="str">
        <f t="shared" si="59"/>
        <v>OSNCH-2010-19</v>
      </c>
      <c r="G1878" s="6" t="s">
        <v>134</v>
      </c>
      <c r="H1878" s="11" t="str">
        <f t="shared" si="58"/>
        <v>Concierto para violín - Puelma, Roberto</v>
      </c>
      <c r="I1878" s="6" t="s">
        <v>56</v>
      </c>
      <c r="J1878" s="6" t="s">
        <v>5031</v>
      </c>
      <c r="K1878" s="11" t="s">
        <v>24</v>
      </c>
      <c r="L1878" s="6">
        <v>1935</v>
      </c>
      <c r="M1878" s="6"/>
      <c r="N1878" s="6"/>
      <c r="O1878" s="11" t="s">
        <v>34</v>
      </c>
      <c r="P1878" s="6" t="s">
        <v>27</v>
      </c>
      <c r="Q1878" s="9" t="s">
        <v>39</v>
      </c>
      <c r="R1878" s="9" t="s">
        <v>5032</v>
      </c>
    </row>
    <row r="1879" spans="1:18" ht="15.75" customHeight="1">
      <c r="A1879" s="13" t="s">
        <v>5033</v>
      </c>
      <c r="B1879" s="11" t="s">
        <v>4899</v>
      </c>
      <c r="C1879" s="13">
        <v>2010</v>
      </c>
      <c r="D1879" s="6">
        <v>19</v>
      </c>
      <c r="E1879" s="6" t="s">
        <v>5030</v>
      </c>
      <c r="F1879" s="11" t="str">
        <f t="shared" si="59"/>
        <v>OSNCH-2010-19</v>
      </c>
      <c r="G1879" s="6" t="s">
        <v>1924</v>
      </c>
      <c r="H1879" s="11" t="str">
        <f t="shared" si="58"/>
        <v>Sinfonía n° 44 - Haydn, Franz Joseph</v>
      </c>
      <c r="I1879" s="6" t="s">
        <v>1</v>
      </c>
      <c r="J1879" s="6" t="s">
        <v>65</v>
      </c>
      <c r="K1879" s="11" t="s">
        <v>24</v>
      </c>
      <c r="L1879" s="6">
        <v>1772</v>
      </c>
      <c r="M1879" s="6"/>
      <c r="N1879" s="6"/>
      <c r="O1879" s="6" t="s">
        <v>26</v>
      </c>
      <c r="P1879" s="6" t="s">
        <v>27</v>
      </c>
      <c r="Q1879" s="11" t="s">
        <v>45</v>
      </c>
      <c r="R1879" s="9" t="s">
        <v>5032</v>
      </c>
    </row>
    <row r="1880" spans="1:18" ht="15.75" customHeight="1">
      <c r="A1880" s="13" t="s">
        <v>5034</v>
      </c>
      <c r="B1880" s="11" t="s">
        <v>4899</v>
      </c>
      <c r="C1880" s="13">
        <v>2010</v>
      </c>
      <c r="D1880" s="6">
        <v>19</v>
      </c>
      <c r="E1880" s="6" t="s">
        <v>5030</v>
      </c>
      <c r="F1880" s="11" t="str">
        <f t="shared" si="59"/>
        <v>OSNCH-2010-19</v>
      </c>
      <c r="G1880" s="6" t="s">
        <v>5035</v>
      </c>
      <c r="H1880" s="11" t="str">
        <f t="shared" si="58"/>
        <v>Muerte y transfiguración - Strauss, Richard</v>
      </c>
      <c r="I1880" s="6" t="s">
        <v>1</v>
      </c>
      <c r="J1880" s="6" t="s">
        <v>1935</v>
      </c>
      <c r="K1880" s="11" t="s">
        <v>24</v>
      </c>
      <c r="L1880" s="6" t="s">
        <v>5036</v>
      </c>
      <c r="M1880" s="6"/>
      <c r="N1880" s="6"/>
      <c r="O1880" s="6" t="s">
        <v>26</v>
      </c>
      <c r="P1880" s="6" t="s">
        <v>27</v>
      </c>
      <c r="Q1880" s="11" t="s">
        <v>49</v>
      </c>
      <c r="R1880" s="9" t="s">
        <v>5032</v>
      </c>
    </row>
    <row r="1881" spans="1:18" ht="15.75" customHeight="1">
      <c r="A1881" s="13" t="s">
        <v>5037</v>
      </c>
      <c r="B1881" s="11" t="s">
        <v>4899</v>
      </c>
      <c r="C1881" s="13">
        <v>2010</v>
      </c>
      <c r="D1881" s="6">
        <v>20</v>
      </c>
      <c r="E1881" s="6" t="s">
        <v>4691</v>
      </c>
      <c r="F1881" s="11" t="str">
        <f t="shared" si="59"/>
        <v>OSNCH-2010-20</v>
      </c>
      <c r="G1881" s="6" t="s">
        <v>5038</v>
      </c>
      <c r="H1881" s="11" t="str">
        <f t="shared" si="58"/>
        <v>Raptures of undream - Hamilton, Bruce</v>
      </c>
      <c r="I1881" s="6" t="s">
        <v>325</v>
      </c>
      <c r="J1881" s="6" t="s">
        <v>5039</v>
      </c>
      <c r="K1881" s="11" t="s">
        <v>24</v>
      </c>
      <c r="L1881" s="6">
        <v>1998</v>
      </c>
      <c r="M1881" s="6"/>
      <c r="N1881" s="6"/>
      <c r="O1881" s="6" t="s">
        <v>26</v>
      </c>
      <c r="P1881" s="6" t="s">
        <v>27</v>
      </c>
      <c r="Q1881" s="9" t="s">
        <v>89</v>
      </c>
      <c r="R1881" s="9" t="s">
        <v>4900</v>
      </c>
    </row>
    <row r="1882" spans="1:18" ht="15.75" customHeight="1">
      <c r="A1882" s="13" t="s">
        <v>5040</v>
      </c>
      <c r="B1882" s="11" t="s">
        <v>4899</v>
      </c>
      <c r="C1882" s="13">
        <v>2010</v>
      </c>
      <c r="D1882" s="6">
        <v>20</v>
      </c>
      <c r="E1882" s="6" t="s">
        <v>4691</v>
      </c>
      <c r="F1882" s="11" t="str">
        <f t="shared" si="59"/>
        <v>OSNCH-2010-20</v>
      </c>
      <c r="G1882" s="6" t="s">
        <v>5041</v>
      </c>
      <c r="H1882" s="11" t="str">
        <f t="shared" si="58"/>
        <v>4'33 - Cage, John</v>
      </c>
      <c r="I1882" s="6" t="s">
        <v>5042</v>
      </c>
      <c r="J1882" s="6" t="s">
        <v>3014</v>
      </c>
      <c r="K1882" s="11" t="s">
        <v>24</v>
      </c>
      <c r="L1882" s="6">
        <v>1952</v>
      </c>
      <c r="M1882" s="6"/>
      <c r="N1882" s="6"/>
      <c r="O1882" s="6" t="s">
        <v>26</v>
      </c>
      <c r="P1882" s="6" t="s">
        <v>27</v>
      </c>
      <c r="Q1882" s="9" t="s">
        <v>89</v>
      </c>
      <c r="R1882" s="9" t="s">
        <v>4900</v>
      </c>
    </row>
    <row r="1883" spans="1:18" ht="15.75" customHeight="1">
      <c r="A1883" s="13" t="s">
        <v>5043</v>
      </c>
      <c r="B1883" s="11" t="s">
        <v>4899</v>
      </c>
      <c r="C1883" s="13">
        <v>2010</v>
      </c>
      <c r="D1883" s="6">
        <v>20</v>
      </c>
      <c r="E1883" s="6" t="s">
        <v>4691</v>
      </c>
      <c r="F1883" s="11" t="str">
        <f t="shared" si="59"/>
        <v>OSNCH-2010-20</v>
      </c>
      <c r="G1883" s="6" t="s">
        <v>5044</v>
      </c>
      <c r="H1883" s="11" t="str">
        <f t="shared" si="58"/>
        <v>Extensiones para percusión solista y electrónica en vivo - Cádiz, Rodrigo</v>
      </c>
      <c r="I1883" s="6" t="s">
        <v>5045</v>
      </c>
      <c r="J1883" s="6" t="s">
        <v>5046</v>
      </c>
      <c r="K1883" s="11" t="s">
        <v>24</v>
      </c>
      <c r="L1883" s="6">
        <v>2010</v>
      </c>
      <c r="M1883" s="6"/>
      <c r="N1883" s="6" t="s">
        <v>1965</v>
      </c>
      <c r="O1883" s="11" t="s">
        <v>34</v>
      </c>
      <c r="P1883" s="6" t="s">
        <v>748</v>
      </c>
      <c r="Q1883" s="9" t="s">
        <v>69</v>
      </c>
      <c r="R1883" s="9" t="s">
        <v>4900</v>
      </c>
    </row>
    <row r="1884" spans="1:18" ht="15.75" customHeight="1">
      <c r="A1884" s="13" t="s">
        <v>5047</v>
      </c>
      <c r="B1884" s="11" t="s">
        <v>4899</v>
      </c>
      <c r="C1884" s="13">
        <v>2010</v>
      </c>
      <c r="D1884" s="6">
        <v>20</v>
      </c>
      <c r="E1884" s="6" t="s">
        <v>4691</v>
      </c>
      <c r="F1884" s="11" t="str">
        <f t="shared" si="59"/>
        <v>OSNCH-2010-20</v>
      </c>
      <c r="G1884" s="6" t="s">
        <v>5048</v>
      </c>
      <c r="H1884" s="11" t="str">
        <f t="shared" si="58"/>
        <v>Sinfonía Matías el pintor - Hindemith, Paul</v>
      </c>
      <c r="I1884" s="6" t="s">
        <v>1</v>
      </c>
      <c r="J1884" s="6" t="s">
        <v>243</v>
      </c>
      <c r="K1884" s="11" t="s">
        <v>24</v>
      </c>
      <c r="L1884" s="6" t="s">
        <v>5049</v>
      </c>
      <c r="M1884" s="6"/>
      <c r="N1884" s="6"/>
      <c r="O1884" s="6" t="s">
        <v>26</v>
      </c>
      <c r="P1884" s="6" t="s">
        <v>27</v>
      </c>
      <c r="Q1884" s="9" t="s">
        <v>39</v>
      </c>
      <c r="R1884" s="9" t="s">
        <v>4900</v>
      </c>
    </row>
    <row r="1885" spans="1:18" ht="15.75" customHeight="1">
      <c r="A1885" s="13" t="s">
        <v>5050</v>
      </c>
      <c r="B1885" s="11" t="s">
        <v>4899</v>
      </c>
      <c r="C1885" s="13">
        <v>2010</v>
      </c>
      <c r="D1885" s="6">
        <v>21</v>
      </c>
      <c r="E1885" s="6" t="s">
        <v>5051</v>
      </c>
      <c r="F1885" s="11" t="str">
        <f t="shared" si="59"/>
        <v>OSNCH-2010-21</v>
      </c>
      <c r="G1885" s="6" t="s">
        <v>5052</v>
      </c>
      <c r="H1885" s="11" t="str">
        <f t="shared" si="58"/>
        <v>Four sea interludes - Britten, Benjamin</v>
      </c>
      <c r="I1885" s="6" t="s">
        <v>1</v>
      </c>
      <c r="J1885" s="6" t="s">
        <v>294</v>
      </c>
      <c r="K1885" s="11" t="s">
        <v>24</v>
      </c>
      <c r="L1885" s="6">
        <v>1945</v>
      </c>
      <c r="M1885" s="6"/>
      <c r="N1885" s="6"/>
      <c r="O1885" s="6" t="s">
        <v>26</v>
      </c>
      <c r="P1885" s="6" t="s">
        <v>27</v>
      </c>
      <c r="Q1885" s="9" t="s">
        <v>39</v>
      </c>
      <c r="R1885" s="9" t="s">
        <v>4900</v>
      </c>
    </row>
    <row r="1886" spans="1:18" ht="15.75" customHeight="1">
      <c r="A1886" s="13" t="s">
        <v>5053</v>
      </c>
      <c r="B1886" s="11" t="s">
        <v>4899</v>
      </c>
      <c r="C1886" s="13">
        <v>2010</v>
      </c>
      <c r="D1886" s="6">
        <v>21</v>
      </c>
      <c r="E1886" s="6" t="s">
        <v>5051</v>
      </c>
      <c r="F1886" s="11" t="str">
        <f t="shared" si="59"/>
        <v>OSNCH-2010-21</v>
      </c>
      <c r="G1886" s="6" t="s">
        <v>5054</v>
      </c>
      <c r="H1886" s="11" t="str">
        <f t="shared" si="58"/>
        <v>The five sacred trees - Williams, John</v>
      </c>
      <c r="I1886" s="6" t="s">
        <v>1850</v>
      </c>
      <c r="J1886" s="6" t="s">
        <v>5055</v>
      </c>
      <c r="K1886" s="11" t="s">
        <v>24</v>
      </c>
      <c r="L1886" s="6">
        <v>1993</v>
      </c>
      <c r="M1886" s="6"/>
      <c r="N1886" s="6"/>
      <c r="O1886" s="6" t="s">
        <v>26</v>
      </c>
      <c r="P1886" s="6" t="s">
        <v>27</v>
      </c>
      <c r="Q1886" s="9" t="s">
        <v>89</v>
      </c>
      <c r="R1886" s="9" t="s">
        <v>4900</v>
      </c>
    </row>
    <row r="1887" spans="1:18" ht="15.75" customHeight="1">
      <c r="A1887" s="13" t="s">
        <v>5056</v>
      </c>
      <c r="B1887" s="11" t="s">
        <v>4899</v>
      </c>
      <c r="C1887" s="13">
        <v>2010</v>
      </c>
      <c r="D1887" s="6">
        <v>21</v>
      </c>
      <c r="E1887" s="6" t="s">
        <v>5051</v>
      </c>
      <c r="F1887" s="11" t="str">
        <f t="shared" si="59"/>
        <v>OSNCH-2010-21</v>
      </c>
      <c r="G1887" s="6" t="s">
        <v>1767</v>
      </c>
      <c r="H1887" s="11" t="str">
        <f t="shared" ref="H1887:H1950" si="60">G1887 &amp; " - " &amp; J1887</f>
        <v>Variaciones Enigma - Elgar, Edward</v>
      </c>
      <c r="I1887" s="6" t="s">
        <v>1</v>
      </c>
      <c r="J1887" s="6" t="s">
        <v>785</v>
      </c>
      <c r="K1887" s="11" t="s">
        <v>24</v>
      </c>
      <c r="L1887" s="6">
        <v>1899</v>
      </c>
      <c r="M1887" s="6"/>
      <c r="N1887" s="6"/>
      <c r="O1887" s="6" t="s">
        <v>26</v>
      </c>
      <c r="P1887" s="6" t="s">
        <v>27</v>
      </c>
      <c r="Q1887" s="11" t="s">
        <v>49</v>
      </c>
      <c r="R1887" s="9" t="s">
        <v>4900</v>
      </c>
    </row>
    <row r="1888" spans="1:18" ht="15.75" customHeight="1">
      <c r="A1888" s="13" t="s">
        <v>5057</v>
      </c>
      <c r="B1888" s="11" t="s">
        <v>4899</v>
      </c>
      <c r="C1888" s="13">
        <v>2010</v>
      </c>
      <c r="D1888" s="6">
        <v>22</v>
      </c>
      <c r="E1888" s="6" t="s">
        <v>5058</v>
      </c>
      <c r="F1888" s="11" t="str">
        <f t="shared" ref="F1888:F1951" si="61">CONCATENATE(B1888, "-", C1888, "-", D1888)</f>
        <v>OSNCH-2010-22</v>
      </c>
      <c r="G1888" s="6" t="s">
        <v>1332</v>
      </c>
      <c r="H1888" s="11" t="str">
        <f t="shared" si="60"/>
        <v>Pequeña serenata nocturna - Mozart, Wolfgang Amadeus</v>
      </c>
      <c r="I1888" s="13" t="s">
        <v>1</v>
      </c>
      <c r="J1888" s="13" t="s">
        <v>52</v>
      </c>
      <c r="K1888" s="11" t="s">
        <v>24</v>
      </c>
      <c r="L1888" s="6">
        <v>1787</v>
      </c>
      <c r="M1888" s="6"/>
      <c r="N1888" s="6"/>
      <c r="O1888" s="6" t="s">
        <v>26</v>
      </c>
      <c r="P1888" s="6" t="s">
        <v>27</v>
      </c>
      <c r="Q1888" s="11" t="s">
        <v>45</v>
      </c>
      <c r="R1888" s="9" t="s">
        <v>4900</v>
      </c>
    </row>
    <row r="1889" spans="1:18" ht="15.75" customHeight="1">
      <c r="A1889" s="13" t="s">
        <v>5059</v>
      </c>
      <c r="B1889" s="11" t="s">
        <v>4899</v>
      </c>
      <c r="C1889" s="13">
        <v>2010</v>
      </c>
      <c r="D1889" s="6">
        <v>22</v>
      </c>
      <c r="E1889" s="6" t="s">
        <v>5058</v>
      </c>
      <c r="F1889" s="11" t="str">
        <f t="shared" si="61"/>
        <v>OSNCH-2010-22</v>
      </c>
      <c r="G1889" s="6" t="s">
        <v>175</v>
      </c>
      <c r="H1889" s="11" t="str">
        <f t="shared" si="60"/>
        <v>Concierto para violín n° 2 - Mozart, Wolfgang Amadeus</v>
      </c>
      <c r="I1889" s="6" t="s">
        <v>56</v>
      </c>
      <c r="J1889" s="13" t="s">
        <v>52</v>
      </c>
      <c r="K1889" s="11" t="s">
        <v>24</v>
      </c>
      <c r="L1889" s="6">
        <v>1775</v>
      </c>
      <c r="M1889" s="6"/>
      <c r="N1889" s="6"/>
      <c r="O1889" s="6" t="s">
        <v>26</v>
      </c>
      <c r="P1889" s="6" t="s">
        <v>27</v>
      </c>
      <c r="Q1889" s="11" t="s">
        <v>45</v>
      </c>
      <c r="R1889" s="9" t="s">
        <v>4900</v>
      </c>
    </row>
    <row r="1890" spans="1:18" ht="15.75" customHeight="1">
      <c r="A1890" s="13" t="s">
        <v>5060</v>
      </c>
      <c r="B1890" s="11" t="s">
        <v>4899</v>
      </c>
      <c r="C1890" s="13">
        <v>2010</v>
      </c>
      <c r="D1890" s="6">
        <v>22</v>
      </c>
      <c r="E1890" s="6" t="s">
        <v>5058</v>
      </c>
      <c r="F1890" s="11" t="str">
        <f t="shared" si="61"/>
        <v>OSNCH-2010-22</v>
      </c>
      <c r="G1890" s="6" t="s">
        <v>127</v>
      </c>
      <c r="H1890" s="11" t="str">
        <f t="shared" si="60"/>
        <v>Requiem - Mozart, Wolfgang Amadeus</v>
      </c>
      <c r="I1890" s="6" t="s">
        <v>128</v>
      </c>
      <c r="J1890" s="13" t="s">
        <v>52</v>
      </c>
      <c r="K1890" s="11" t="s">
        <v>24</v>
      </c>
      <c r="L1890" s="6" t="s">
        <v>129</v>
      </c>
      <c r="M1890" s="6"/>
      <c r="N1890" s="6"/>
      <c r="O1890" s="6" t="s">
        <v>26</v>
      </c>
      <c r="P1890" s="6" t="s">
        <v>27</v>
      </c>
      <c r="Q1890" s="11" t="s">
        <v>45</v>
      </c>
      <c r="R1890" s="9" t="s">
        <v>4900</v>
      </c>
    </row>
    <row r="1891" spans="1:18" ht="15.75" customHeight="1">
      <c r="A1891" s="13" t="s">
        <v>5061</v>
      </c>
      <c r="B1891" s="11" t="s">
        <v>4899</v>
      </c>
      <c r="C1891" s="13">
        <v>2010</v>
      </c>
      <c r="D1891" s="6">
        <v>24</v>
      </c>
      <c r="E1891" s="6" t="s">
        <v>5062</v>
      </c>
      <c r="F1891" s="11" t="str">
        <f t="shared" si="61"/>
        <v>OSNCH-2010-24</v>
      </c>
      <c r="G1891" s="6" t="s">
        <v>5063</v>
      </c>
      <c r="H1891" s="11" t="str">
        <f t="shared" si="60"/>
        <v>Masquerade - Kachaturian, Aram</v>
      </c>
      <c r="I1891" s="6" t="s">
        <v>1</v>
      </c>
      <c r="J1891" s="6" t="s">
        <v>4273</v>
      </c>
      <c r="K1891" s="11" t="s">
        <v>24</v>
      </c>
      <c r="M1891" s="13">
        <v>1941</v>
      </c>
      <c r="N1891" s="13" t="s">
        <v>290</v>
      </c>
      <c r="O1891" s="6" t="s">
        <v>26</v>
      </c>
      <c r="P1891" s="6" t="s">
        <v>27</v>
      </c>
      <c r="Q1891" s="9" t="s">
        <v>39</v>
      </c>
      <c r="R1891" s="9" t="s">
        <v>4900</v>
      </c>
    </row>
    <row r="1892" spans="1:18" ht="15.75" customHeight="1">
      <c r="A1892" s="13" t="s">
        <v>5064</v>
      </c>
      <c r="B1892" s="11" t="s">
        <v>4899</v>
      </c>
      <c r="C1892" s="13">
        <v>2010</v>
      </c>
      <c r="D1892" s="6">
        <v>24</v>
      </c>
      <c r="E1892" s="6" t="s">
        <v>5062</v>
      </c>
      <c r="F1892" s="11" t="str">
        <f t="shared" si="61"/>
        <v>OSNCH-2010-24</v>
      </c>
      <c r="G1892" s="6" t="s">
        <v>5065</v>
      </c>
      <c r="H1892" s="11" t="str">
        <f t="shared" si="60"/>
        <v>Concierto para contrabajo - Koussevitzky, Serge</v>
      </c>
      <c r="I1892" s="6" t="s">
        <v>2603</v>
      </c>
      <c r="J1892" s="6" t="s">
        <v>5066</v>
      </c>
      <c r="K1892" s="11" t="s">
        <v>24</v>
      </c>
      <c r="L1892" s="6">
        <v>1902</v>
      </c>
      <c r="M1892" s="6"/>
      <c r="N1892" s="6"/>
      <c r="O1892" s="6" t="s">
        <v>26</v>
      </c>
      <c r="P1892" s="6" t="s">
        <v>27</v>
      </c>
      <c r="Q1892" s="9" t="s">
        <v>39</v>
      </c>
      <c r="R1892" s="9" t="s">
        <v>4900</v>
      </c>
    </row>
    <row r="1893" spans="1:18" ht="15.75" customHeight="1">
      <c r="A1893" s="13" t="s">
        <v>5067</v>
      </c>
      <c r="B1893" s="11" t="s">
        <v>4899</v>
      </c>
      <c r="C1893" s="13">
        <v>2010</v>
      </c>
      <c r="D1893" s="6">
        <v>24</v>
      </c>
      <c r="E1893" s="6" t="s">
        <v>5062</v>
      </c>
      <c r="F1893" s="11" t="str">
        <f t="shared" si="61"/>
        <v>OSNCH-2010-24</v>
      </c>
      <c r="G1893" s="6" t="s">
        <v>4689</v>
      </c>
      <c r="H1893" s="11" t="str">
        <f t="shared" si="60"/>
        <v>Danzas Sinfónicas - Rachmaninoff, Sergei</v>
      </c>
      <c r="I1893" s="6" t="s">
        <v>1</v>
      </c>
      <c r="J1893" s="6" t="s">
        <v>121</v>
      </c>
      <c r="K1893" s="11" t="s">
        <v>24</v>
      </c>
      <c r="L1893" s="6">
        <v>1940</v>
      </c>
      <c r="M1893" s="6"/>
      <c r="N1893" s="6"/>
      <c r="O1893" s="6" t="s">
        <v>26</v>
      </c>
      <c r="P1893" s="6" t="s">
        <v>27</v>
      </c>
      <c r="Q1893" s="9" t="s">
        <v>39</v>
      </c>
      <c r="R1893" s="9" t="s">
        <v>4900</v>
      </c>
    </row>
    <row r="1894" spans="1:18" ht="15.75" customHeight="1">
      <c r="A1894" s="13" t="s">
        <v>5068</v>
      </c>
      <c r="B1894" s="11" t="s">
        <v>4899</v>
      </c>
      <c r="C1894" s="13">
        <v>2010</v>
      </c>
      <c r="D1894" s="6">
        <v>25</v>
      </c>
      <c r="E1894" s="6" t="s">
        <v>5069</v>
      </c>
      <c r="F1894" s="11" t="str">
        <f t="shared" si="61"/>
        <v>OSNCH-2010-25</v>
      </c>
      <c r="G1894" s="6" t="s">
        <v>5070</v>
      </c>
      <c r="H1894" s="11" t="str">
        <f t="shared" si="60"/>
        <v>Suite On the waterfront - Bernstein, Leonard</v>
      </c>
      <c r="I1894" s="6" t="s">
        <v>1</v>
      </c>
      <c r="J1894" s="6" t="s">
        <v>4579</v>
      </c>
      <c r="K1894" s="11" t="s">
        <v>24</v>
      </c>
      <c r="L1894" s="6" t="s">
        <v>5071</v>
      </c>
      <c r="M1894" s="6"/>
      <c r="N1894" s="6"/>
      <c r="O1894" s="6" t="s">
        <v>26</v>
      </c>
      <c r="P1894" s="6" t="s">
        <v>27</v>
      </c>
      <c r="Q1894" s="9" t="s">
        <v>89</v>
      </c>
      <c r="R1894" s="9" t="s">
        <v>4900</v>
      </c>
    </row>
    <row r="1895" spans="1:18" ht="15.75" customHeight="1">
      <c r="A1895" s="13" t="s">
        <v>5072</v>
      </c>
      <c r="B1895" s="11" t="s">
        <v>4899</v>
      </c>
      <c r="C1895" s="13">
        <v>2010</v>
      </c>
      <c r="D1895" s="6">
        <v>25</v>
      </c>
      <c r="E1895" s="6" t="s">
        <v>5069</v>
      </c>
      <c r="F1895" s="11" t="str">
        <f t="shared" si="61"/>
        <v>OSNCH-2010-25</v>
      </c>
      <c r="G1895" s="6" t="s">
        <v>5073</v>
      </c>
      <c r="H1895" s="11" t="str">
        <f t="shared" si="60"/>
        <v>Tirana - Silva, René</v>
      </c>
      <c r="I1895" s="6" t="s">
        <v>5074</v>
      </c>
      <c r="J1895" s="6" t="s">
        <v>957</v>
      </c>
      <c r="K1895" s="11" t="s">
        <v>24</v>
      </c>
      <c r="L1895" s="6"/>
      <c r="M1895" s="6">
        <v>2010</v>
      </c>
      <c r="N1895" s="6" t="s">
        <v>290</v>
      </c>
      <c r="O1895" s="11" t="s">
        <v>34</v>
      </c>
      <c r="P1895" s="6" t="s">
        <v>748</v>
      </c>
      <c r="Q1895" s="9" t="s">
        <v>69</v>
      </c>
      <c r="R1895" s="9" t="s">
        <v>4900</v>
      </c>
    </row>
    <row r="1896" spans="1:18" ht="15.75" customHeight="1">
      <c r="A1896" s="13" t="s">
        <v>5075</v>
      </c>
      <c r="B1896" s="11" t="s">
        <v>4899</v>
      </c>
      <c r="C1896" s="13">
        <v>2010</v>
      </c>
      <c r="D1896" s="6">
        <v>25</v>
      </c>
      <c r="E1896" s="6" t="s">
        <v>5069</v>
      </c>
      <c r="F1896" s="11" t="str">
        <f t="shared" si="61"/>
        <v>OSNCH-2010-25</v>
      </c>
      <c r="G1896" s="6" t="s">
        <v>229</v>
      </c>
      <c r="H1896" s="11" t="str">
        <f t="shared" si="60"/>
        <v>Sinfonía n° 2 - Schumann, Robert</v>
      </c>
      <c r="I1896" s="6" t="s">
        <v>1</v>
      </c>
      <c r="J1896" s="6" t="s">
        <v>714</v>
      </c>
      <c r="K1896" s="11" t="s">
        <v>24</v>
      </c>
      <c r="L1896" s="6" t="s">
        <v>2135</v>
      </c>
      <c r="M1896" s="6"/>
      <c r="N1896" s="6"/>
      <c r="O1896" s="6" t="s">
        <v>26</v>
      </c>
      <c r="P1896" s="6" t="s">
        <v>27</v>
      </c>
      <c r="Q1896" s="9" t="s">
        <v>62</v>
      </c>
      <c r="R1896" s="9" t="s">
        <v>4900</v>
      </c>
    </row>
    <row r="1897" spans="1:18" ht="15.75" customHeight="1">
      <c r="A1897" s="13" t="s">
        <v>5076</v>
      </c>
      <c r="B1897" s="11" t="s">
        <v>4899</v>
      </c>
      <c r="C1897" s="13">
        <v>2011</v>
      </c>
      <c r="D1897" s="6">
        <v>1</v>
      </c>
      <c r="E1897" s="6" t="s">
        <v>4354</v>
      </c>
      <c r="F1897" s="11" t="str">
        <f t="shared" si="61"/>
        <v>OSNCH-2011-1</v>
      </c>
      <c r="G1897" s="6" t="s">
        <v>5077</v>
      </c>
      <c r="H1897" s="11" t="str">
        <f t="shared" si="60"/>
        <v>Suite sinfónica del ballet El zorro - Domínguez, José Luis</v>
      </c>
      <c r="I1897" s="6" t="s">
        <v>1</v>
      </c>
      <c r="J1897" s="6" t="s">
        <v>4371</v>
      </c>
      <c r="K1897" s="11" t="s">
        <v>24</v>
      </c>
      <c r="L1897" s="6" t="s">
        <v>25</v>
      </c>
      <c r="M1897" s="6"/>
      <c r="N1897" s="6"/>
      <c r="O1897" s="11" t="s">
        <v>34</v>
      </c>
      <c r="P1897" s="6" t="s">
        <v>748</v>
      </c>
      <c r="Q1897" s="9" t="s">
        <v>69</v>
      </c>
      <c r="R1897" s="9" t="s">
        <v>5078</v>
      </c>
    </row>
    <row r="1898" spans="1:18" ht="15.75" customHeight="1">
      <c r="A1898" s="13" t="s">
        <v>5079</v>
      </c>
      <c r="B1898" s="11" t="s">
        <v>4899</v>
      </c>
      <c r="C1898" s="13">
        <v>2011</v>
      </c>
      <c r="D1898" s="6">
        <v>1</v>
      </c>
      <c r="E1898" s="6" t="s">
        <v>4354</v>
      </c>
      <c r="F1898" s="11" t="str">
        <f t="shared" si="61"/>
        <v>OSNCH-2011-1</v>
      </c>
      <c r="G1898" s="6" t="s">
        <v>229</v>
      </c>
      <c r="H1898" s="11" t="str">
        <f t="shared" si="60"/>
        <v>Sinfonía n° 2 - Brahms, Johannes</v>
      </c>
      <c r="I1898" s="6" t="s">
        <v>1</v>
      </c>
      <c r="J1898" s="6" t="s">
        <v>698</v>
      </c>
      <c r="K1898" s="11" t="s">
        <v>24</v>
      </c>
      <c r="L1898" s="6">
        <v>1877</v>
      </c>
      <c r="M1898" s="6"/>
      <c r="N1898" s="6"/>
      <c r="O1898" s="6" t="s">
        <v>26</v>
      </c>
      <c r="P1898" s="6" t="s">
        <v>27</v>
      </c>
      <c r="Q1898" s="11" t="s">
        <v>49</v>
      </c>
      <c r="R1898" s="9" t="s">
        <v>5078</v>
      </c>
    </row>
    <row r="1899" spans="1:18" ht="15.75" customHeight="1">
      <c r="A1899" s="13" t="s">
        <v>5080</v>
      </c>
      <c r="B1899" s="11" t="s">
        <v>4899</v>
      </c>
      <c r="C1899" s="13">
        <v>2011</v>
      </c>
      <c r="D1899" s="6">
        <v>2</v>
      </c>
      <c r="E1899" s="6" t="s">
        <v>4189</v>
      </c>
      <c r="F1899" s="11" t="str">
        <f t="shared" si="61"/>
        <v>OSNCH-2011-2</v>
      </c>
      <c r="G1899" s="6" t="s">
        <v>5081</v>
      </c>
      <c r="H1899" s="11" t="str">
        <f t="shared" si="60"/>
        <v>Pequeña suite - Lutoslawski, Witold</v>
      </c>
      <c r="I1899" s="6" t="s">
        <v>1</v>
      </c>
      <c r="J1899" s="6" t="s">
        <v>5082</v>
      </c>
      <c r="K1899" s="11" t="s">
        <v>24</v>
      </c>
      <c r="L1899" s="6">
        <v>1950</v>
      </c>
      <c r="M1899" s="6"/>
      <c r="N1899" s="6" t="s">
        <v>1965</v>
      </c>
      <c r="O1899" s="6" t="s">
        <v>26</v>
      </c>
      <c r="P1899" s="6" t="s">
        <v>27</v>
      </c>
      <c r="Q1899" s="9" t="s">
        <v>89</v>
      </c>
      <c r="R1899" s="9" t="s">
        <v>5078</v>
      </c>
    </row>
    <row r="1900" spans="1:18" ht="15.75" customHeight="1">
      <c r="A1900" s="13" t="s">
        <v>5083</v>
      </c>
      <c r="B1900" s="11" t="s">
        <v>4899</v>
      </c>
      <c r="C1900" s="13">
        <v>2011</v>
      </c>
      <c r="D1900" s="6">
        <v>2</v>
      </c>
      <c r="E1900" s="6" t="s">
        <v>4189</v>
      </c>
      <c r="F1900" s="11" t="str">
        <f t="shared" si="61"/>
        <v>OSNCH-2011-2</v>
      </c>
      <c r="G1900" s="6" t="s">
        <v>1124</v>
      </c>
      <c r="H1900" s="11" t="str">
        <f t="shared" si="60"/>
        <v>Suite Pulcinella - Stravinsky, Igor</v>
      </c>
      <c r="I1900" s="6" t="s">
        <v>1</v>
      </c>
      <c r="J1900" s="6" t="s">
        <v>76</v>
      </c>
      <c r="K1900" s="11" t="s">
        <v>24</v>
      </c>
      <c r="L1900" s="6">
        <v>1920</v>
      </c>
      <c r="M1900" s="6"/>
      <c r="N1900" s="6"/>
      <c r="O1900" s="6" t="s">
        <v>26</v>
      </c>
      <c r="P1900" s="6" t="s">
        <v>27</v>
      </c>
      <c r="Q1900" s="9" t="s">
        <v>39</v>
      </c>
      <c r="R1900" s="9" t="s">
        <v>5078</v>
      </c>
    </row>
    <row r="1901" spans="1:18" ht="15.75" customHeight="1">
      <c r="A1901" s="13" t="s">
        <v>5084</v>
      </c>
      <c r="B1901" s="11" t="s">
        <v>4899</v>
      </c>
      <c r="C1901" s="13">
        <v>2011</v>
      </c>
      <c r="D1901" s="6">
        <v>2</v>
      </c>
      <c r="E1901" s="6" t="s">
        <v>4189</v>
      </c>
      <c r="F1901" s="11" t="str">
        <f t="shared" si="61"/>
        <v>OSNCH-2011-2</v>
      </c>
      <c r="G1901" s="6" t="s">
        <v>204</v>
      </c>
      <c r="H1901" s="11" t="str">
        <f t="shared" si="60"/>
        <v>Sinfonía n° 1 - Shostakóvich, Dmitri</v>
      </c>
      <c r="I1901" s="6" t="s">
        <v>1</v>
      </c>
      <c r="J1901" s="6" t="s">
        <v>541</v>
      </c>
      <c r="K1901" s="11" t="s">
        <v>24</v>
      </c>
      <c r="L1901" s="6">
        <v>1925</v>
      </c>
      <c r="M1901" s="6"/>
      <c r="N1901" s="6"/>
      <c r="O1901" s="6" t="s">
        <v>26</v>
      </c>
      <c r="P1901" s="6" t="s">
        <v>27</v>
      </c>
      <c r="Q1901" s="9" t="s">
        <v>39</v>
      </c>
      <c r="R1901" s="9" t="s">
        <v>5078</v>
      </c>
    </row>
    <row r="1902" spans="1:18" ht="15.75" customHeight="1">
      <c r="A1902" s="13" t="s">
        <v>5085</v>
      </c>
      <c r="B1902" s="11" t="s">
        <v>4899</v>
      </c>
      <c r="C1902" s="13">
        <v>2011</v>
      </c>
      <c r="D1902" s="6">
        <v>3</v>
      </c>
      <c r="E1902" s="6" t="s">
        <v>5086</v>
      </c>
      <c r="F1902" s="11" t="str">
        <f t="shared" si="61"/>
        <v>OSNCH-2011-3</v>
      </c>
      <c r="G1902" s="6" t="s">
        <v>134</v>
      </c>
      <c r="H1902" s="11" t="str">
        <f t="shared" si="60"/>
        <v>Concierto para violín - Brahms, Johannes</v>
      </c>
      <c r="I1902" s="6" t="s">
        <v>56</v>
      </c>
      <c r="J1902" s="6" t="s">
        <v>698</v>
      </c>
      <c r="K1902" s="11" t="s">
        <v>24</v>
      </c>
      <c r="L1902" s="6">
        <v>1878</v>
      </c>
      <c r="M1902" s="6"/>
      <c r="N1902" s="6"/>
      <c r="O1902" s="6" t="s">
        <v>26</v>
      </c>
      <c r="P1902" s="6" t="s">
        <v>27</v>
      </c>
      <c r="Q1902" s="11" t="s">
        <v>49</v>
      </c>
      <c r="R1902" s="9" t="s">
        <v>5078</v>
      </c>
    </row>
    <row r="1903" spans="1:18" ht="15.75" customHeight="1">
      <c r="A1903" s="13" t="s">
        <v>5087</v>
      </c>
      <c r="B1903" s="11" t="s">
        <v>4899</v>
      </c>
      <c r="C1903" s="13">
        <v>2011</v>
      </c>
      <c r="D1903" s="6">
        <v>3</v>
      </c>
      <c r="E1903" s="6" t="s">
        <v>5086</v>
      </c>
      <c r="F1903" s="11" t="str">
        <f t="shared" si="61"/>
        <v>OSNCH-2011-3</v>
      </c>
      <c r="G1903" s="6" t="s">
        <v>868</v>
      </c>
      <c r="H1903" s="11" t="str">
        <f t="shared" si="60"/>
        <v>Sinfonía n° 6 - Dvořák, Antonín</v>
      </c>
      <c r="I1903" s="6" t="s">
        <v>1</v>
      </c>
      <c r="J1903" s="6" t="s">
        <v>513</v>
      </c>
      <c r="K1903" s="11" t="s">
        <v>24</v>
      </c>
      <c r="L1903" s="6">
        <v>1880</v>
      </c>
      <c r="M1903" s="6"/>
      <c r="N1903" s="6"/>
      <c r="O1903" s="6" t="s">
        <v>26</v>
      </c>
      <c r="P1903" s="6" t="s">
        <v>27</v>
      </c>
      <c r="Q1903" s="11" t="s">
        <v>49</v>
      </c>
      <c r="R1903" s="9" t="s">
        <v>5078</v>
      </c>
    </row>
    <row r="1904" spans="1:18" ht="15.75" customHeight="1">
      <c r="A1904" s="13" t="s">
        <v>5088</v>
      </c>
      <c r="B1904" s="11" t="s">
        <v>4899</v>
      </c>
      <c r="C1904" s="13">
        <v>2011</v>
      </c>
      <c r="D1904" s="6">
        <v>4</v>
      </c>
      <c r="E1904" s="6" t="s">
        <v>5089</v>
      </c>
      <c r="F1904" s="11" t="str">
        <f t="shared" si="61"/>
        <v>OSNCH-2011-4</v>
      </c>
      <c r="G1904" s="6" t="s">
        <v>5090</v>
      </c>
      <c r="H1904" s="11" t="str">
        <f t="shared" si="60"/>
        <v>Requiem de Guerra - Britten, Benjamin</v>
      </c>
      <c r="I1904" s="6" t="s">
        <v>128</v>
      </c>
      <c r="J1904" s="6" t="s">
        <v>294</v>
      </c>
      <c r="K1904" s="11" t="s">
        <v>24</v>
      </c>
      <c r="L1904" s="6">
        <v>1961</v>
      </c>
      <c r="M1904" s="6"/>
      <c r="N1904" s="6"/>
      <c r="O1904" s="6" t="s">
        <v>26</v>
      </c>
      <c r="P1904" s="6" t="s">
        <v>27</v>
      </c>
      <c r="Q1904" s="9" t="s">
        <v>89</v>
      </c>
      <c r="R1904" s="9" t="s">
        <v>5078</v>
      </c>
    </row>
    <row r="1905" spans="1:18" ht="15.75" customHeight="1">
      <c r="A1905" s="13" t="s">
        <v>5091</v>
      </c>
      <c r="B1905" s="11" t="s">
        <v>4899</v>
      </c>
      <c r="C1905" s="13">
        <v>2011</v>
      </c>
      <c r="D1905" s="6">
        <v>5</v>
      </c>
      <c r="E1905" s="6" t="s">
        <v>5092</v>
      </c>
      <c r="F1905" s="11" t="str">
        <f t="shared" si="61"/>
        <v>OSNCH-2011-5</v>
      </c>
      <c r="G1905" s="6" t="s">
        <v>868</v>
      </c>
      <c r="H1905" s="11" t="str">
        <f t="shared" si="60"/>
        <v>Sinfonía n° 6 - Mahler, Gustav</v>
      </c>
      <c r="I1905" s="6" t="s">
        <v>1</v>
      </c>
      <c r="J1905" s="6" t="s">
        <v>469</v>
      </c>
      <c r="K1905" s="11" t="s">
        <v>24</v>
      </c>
      <c r="L1905" s="6" t="s">
        <v>1682</v>
      </c>
      <c r="M1905" s="6"/>
      <c r="N1905" s="6"/>
      <c r="O1905" s="6" t="s">
        <v>26</v>
      </c>
      <c r="P1905" s="6" t="s">
        <v>27</v>
      </c>
      <c r="Q1905" s="9" t="s">
        <v>39</v>
      </c>
      <c r="R1905" s="9" t="s">
        <v>5078</v>
      </c>
    </row>
    <row r="1906" spans="1:18" ht="15.75" customHeight="1">
      <c r="A1906" s="13" t="s">
        <v>5093</v>
      </c>
      <c r="B1906" s="11" t="s">
        <v>4899</v>
      </c>
      <c r="C1906" s="13">
        <v>2011</v>
      </c>
      <c r="D1906" s="6">
        <v>6</v>
      </c>
      <c r="E1906" s="6" t="s">
        <v>5094</v>
      </c>
      <c r="F1906" s="11" t="str">
        <f t="shared" si="61"/>
        <v>OSNCH-2011-6</v>
      </c>
      <c r="G1906" s="6" t="s">
        <v>5095</v>
      </c>
      <c r="H1906" s="11" t="str">
        <f t="shared" si="60"/>
        <v>Passacaglia  - Webern, Anton</v>
      </c>
      <c r="I1906" s="6" t="s">
        <v>1</v>
      </c>
      <c r="J1906" s="6" t="s">
        <v>4575</v>
      </c>
      <c r="K1906" s="11" t="s">
        <v>24</v>
      </c>
      <c r="L1906" s="6">
        <v>1908</v>
      </c>
      <c r="M1906" s="6"/>
      <c r="N1906" s="6"/>
      <c r="O1906" s="6" t="s">
        <v>26</v>
      </c>
      <c r="P1906" s="6" t="s">
        <v>27</v>
      </c>
      <c r="Q1906" s="9" t="s">
        <v>39</v>
      </c>
      <c r="R1906" s="9" t="s">
        <v>5078</v>
      </c>
    </row>
    <row r="1907" spans="1:18" ht="15.75" customHeight="1">
      <c r="A1907" s="13" t="s">
        <v>5096</v>
      </c>
      <c r="B1907" s="11" t="s">
        <v>4899</v>
      </c>
      <c r="C1907" s="13">
        <v>2011</v>
      </c>
      <c r="D1907" s="6">
        <v>6</v>
      </c>
      <c r="E1907" s="6" t="s">
        <v>5094</v>
      </c>
      <c r="F1907" s="11" t="str">
        <f t="shared" si="61"/>
        <v>OSNCH-2011-6</v>
      </c>
      <c r="G1907" s="6" t="s">
        <v>5097</v>
      </c>
      <c r="H1907" s="11" t="str">
        <f t="shared" si="60"/>
        <v>Introducción y allego - Ravel, Maurice</v>
      </c>
      <c r="I1907" s="6" t="s">
        <v>1179</v>
      </c>
      <c r="J1907" s="6" t="s">
        <v>80</v>
      </c>
      <c r="K1907" s="11" t="s">
        <v>24</v>
      </c>
      <c r="L1907" s="6">
        <v>1905</v>
      </c>
      <c r="M1907" s="6"/>
      <c r="N1907" s="6"/>
      <c r="O1907" s="6" t="s">
        <v>26</v>
      </c>
      <c r="P1907" s="6" t="s">
        <v>27</v>
      </c>
      <c r="Q1907" s="9" t="s">
        <v>39</v>
      </c>
      <c r="R1907" s="9" t="s">
        <v>5078</v>
      </c>
    </row>
    <row r="1908" spans="1:18" ht="15.75" customHeight="1">
      <c r="A1908" s="13" t="s">
        <v>5098</v>
      </c>
      <c r="B1908" s="11" t="s">
        <v>4899</v>
      </c>
      <c r="C1908" s="13">
        <v>2011</v>
      </c>
      <c r="D1908" s="6">
        <v>6</v>
      </c>
      <c r="E1908" s="6" t="s">
        <v>5094</v>
      </c>
      <c r="F1908" s="11" t="str">
        <f t="shared" si="61"/>
        <v>OSNCH-2011-6</v>
      </c>
      <c r="G1908" s="6" t="s">
        <v>5099</v>
      </c>
      <c r="H1908" s="11" t="str">
        <f t="shared" si="60"/>
        <v>Vox Clamantis in Deserto - Schidlowski, León</v>
      </c>
      <c r="I1908" s="6" t="s">
        <v>1</v>
      </c>
      <c r="J1908" s="6" t="s">
        <v>33</v>
      </c>
      <c r="K1908" s="11" t="s">
        <v>24</v>
      </c>
      <c r="L1908" s="6">
        <v>2000</v>
      </c>
      <c r="M1908" s="6"/>
      <c r="N1908" s="6"/>
      <c r="O1908" s="11" t="s">
        <v>34</v>
      </c>
      <c r="P1908" s="6" t="s">
        <v>27</v>
      </c>
      <c r="Q1908" s="9" t="s">
        <v>69</v>
      </c>
      <c r="R1908" s="9" t="s">
        <v>5078</v>
      </c>
    </row>
    <row r="1909" spans="1:18" ht="15.75" customHeight="1">
      <c r="A1909" s="13" t="s">
        <v>5100</v>
      </c>
      <c r="B1909" s="11" t="s">
        <v>4899</v>
      </c>
      <c r="C1909" s="13">
        <v>2011</v>
      </c>
      <c r="D1909" s="6">
        <v>6</v>
      </c>
      <c r="E1909" s="6" t="s">
        <v>5094</v>
      </c>
      <c r="F1909" s="11" t="str">
        <f t="shared" si="61"/>
        <v>OSNCH-2011-6</v>
      </c>
      <c r="G1909" s="6" t="s">
        <v>123</v>
      </c>
      <c r="H1909" s="11" t="str">
        <f t="shared" si="60"/>
        <v>Sinfonía n° 4 - Brahms, Johannes</v>
      </c>
      <c r="I1909" s="6" t="s">
        <v>1</v>
      </c>
      <c r="J1909" s="6" t="s">
        <v>698</v>
      </c>
      <c r="K1909" s="11" t="s">
        <v>24</v>
      </c>
      <c r="L1909" s="6" t="s">
        <v>4054</v>
      </c>
      <c r="M1909" s="6"/>
      <c r="N1909" s="6"/>
      <c r="O1909" s="6" t="s">
        <v>26</v>
      </c>
      <c r="P1909" s="6" t="s">
        <v>27</v>
      </c>
      <c r="Q1909" s="11" t="s">
        <v>49</v>
      </c>
      <c r="R1909" s="9" t="s">
        <v>5078</v>
      </c>
    </row>
    <row r="1910" spans="1:18" ht="15.75" customHeight="1">
      <c r="A1910" s="13" t="s">
        <v>5101</v>
      </c>
      <c r="B1910" s="11" t="s">
        <v>4899</v>
      </c>
      <c r="C1910" s="13">
        <v>2011</v>
      </c>
      <c r="D1910" s="6">
        <v>8</v>
      </c>
      <c r="E1910" s="24">
        <v>40691</v>
      </c>
      <c r="F1910" s="11" t="str">
        <f t="shared" si="61"/>
        <v>OSNCH-2011-8</v>
      </c>
      <c r="G1910" s="6" t="s">
        <v>5102</v>
      </c>
      <c r="H1910" s="11" t="str">
        <f t="shared" si="60"/>
        <v>Misa de Gloria - Puccini, Giacomo</v>
      </c>
      <c r="I1910" s="6" t="s">
        <v>128</v>
      </c>
      <c r="J1910" s="6" t="s">
        <v>1223</v>
      </c>
      <c r="K1910" s="11" t="s">
        <v>24</v>
      </c>
      <c r="L1910" s="6">
        <v>1880</v>
      </c>
      <c r="M1910" s="6"/>
      <c r="N1910" s="6"/>
      <c r="O1910" s="6" t="s">
        <v>26</v>
      </c>
      <c r="P1910" s="6" t="s">
        <v>27</v>
      </c>
      <c r="Q1910" s="11" t="s">
        <v>49</v>
      </c>
      <c r="R1910" s="9" t="s">
        <v>5078</v>
      </c>
    </row>
    <row r="1911" spans="1:18" ht="15.75" customHeight="1">
      <c r="A1911" s="13" t="s">
        <v>5103</v>
      </c>
      <c r="B1911" s="11" t="s">
        <v>4899</v>
      </c>
      <c r="C1911" s="13">
        <v>2011</v>
      </c>
      <c r="D1911" s="6">
        <v>8</v>
      </c>
      <c r="E1911" s="24">
        <v>40691</v>
      </c>
      <c r="F1911" s="11" t="str">
        <f t="shared" si="61"/>
        <v>OSNCH-2011-8</v>
      </c>
      <c r="G1911" s="6" t="s">
        <v>123</v>
      </c>
      <c r="H1911" s="11" t="str">
        <f t="shared" si="60"/>
        <v>Sinfonía n° 4 - van Beethoven, Ludwig</v>
      </c>
      <c r="I1911" s="6" t="s">
        <v>1</v>
      </c>
      <c r="J1911" s="6" t="s">
        <v>31</v>
      </c>
      <c r="K1911" s="11" t="s">
        <v>24</v>
      </c>
      <c r="L1911" s="6">
        <v>1806</v>
      </c>
      <c r="M1911" s="6"/>
      <c r="N1911" s="6"/>
      <c r="O1911" s="6" t="s">
        <v>26</v>
      </c>
      <c r="P1911" s="6" t="s">
        <v>27</v>
      </c>
      <c r="Q1911" s="9" t="s">
        <v>62</v>
      </c>
      <c r="R1911" s="9" t="s">
        <v>5078</v>
      </c>
    </row>
    <row r="1912" spans="1:18" ht="15.75" customHeight="1">
      <c r="A1912" s="13" t="s">
        <v>5104</v>
      </c>
      <c r="B1912" s="11" t="s">
        <v>4899</v>
      </c>
      <c r="C1912" s="13">
        <v>2011</v>
      </c>
      <c r="D1912" s="6">
        <v>9</v>
      </c>
      <c r="E1912" s="6" t="s">
        <v>5105</v>
      </c>
      <c r="F1912" s="11" t="str">
        <f t="shared" si="61"/>
        <v>OSNCH-2011-9</v>
      </c>
      <c r="G1912" s="6" t="s">
        <v>5106</v>
      </c>
      <c r="H1912" s="11" t="str">
        <f t="shared" si="60"/>
        <v>Desfases - Vergara, Juan Pablo</v>
      </c>
      <c r="I1912" s="6" t="s">
        <v>1</v>
      </c>
      <c r="J1912" s="6" t="s">
        <v>5107</v>
      </c>
      <c r="K1912" s="11" t="s">
        <v>24</v>
      </c>
      <c r="L1912" s="6"/>
      <c r="M1912" s="6">
        <v>2010</v>
      </c>
      <c r="N1912" s="6" t="s">
        <v>290</v>
      </c>
      <c r="O1912" s="11" t="s">
        <v>34</v>
      </c>
      <c r="P1912" s="6" t="s">
        <v>748</v>
      </c>
      <c r="Q1912" s="9" t="s">
        <v>69</v>
      </c>
      <c r="R1912" s="9" t="s">
        <v>5078</v>
      </c>
    </row>
    <row r="1913" spans="1:18" ht="15.75" customHeight="1">
      <c r="A1913" s="13" t="s">
        <v>5108</v>
      </c>
      <c r="B1913" s="11" t="s">
        <v>4899</v>
      </c>
      <c r="C1913" s="13">
        <v>2011</v>
      </c>
      <c r="D1913" s="6">
        <v>9</v>
      </c>
      <c r="E1913" s="6" t="s">
        <v>5105</v>
      </c>
      <c r="F1913" s="11" t="str">
        <f t="shared" si="61"/>
        <v>OSNCH-2011-9</v>
      </c>
      <c r="G1913" s="6" t="s">
        <v>5109</v>
      </c>
      <c r="H1913" s="11" t="str">
        <f t="shared" si="60"/>
        <v>Introducción, tema y variaciones  - Rossini, Gioacchino</v>
      </c>
      <c r="I1913" s="6" t="s">
        <v>423</v>
      </c>
      <c r="J1913" s="13" t="s">
        <v>705</v>
      </c>
      <c r="K1913" s="11" t="s">
        <v>24</v>
      </c>
      <c r="L1913" s="6">
        <v>1819</v>
      </c>
      <c r="M1913" s="6"/>
      <c r="N1913" s="6"/>
      <c r="O1913" s="6" t="s">
        <v>26</v>
      </c>
      <c r="P1913" s="6" t="s">
        <v>27</v>
      </c>
      <c r="Q1913" s="9" t="s">
        <v>62</v>
      </c>
      <c r="R1913" s="9" t="s">
        <v>5078</v>
      </c>
    </row>
    <row r="1914" spans="1:18" ht="15.75" customHeight="1">
      <c r="A1914" s="13" t="s">
        <v>5110</v>
      </c>
      <c r="B1914" s="11" t="s">
        <v>4899</v>
      </c>
      <c r="C1914" s="13">
        <v>2011</v>
      </c>
      <c r="D1914" s="6">
        <v>9</v>
      </c>
      <c r="E1914" s="6" t="s">
        <v>5105</v>
      </c>
      <c r="F1914" s="11" t="str">
        <f t="shared" si="61"/>
        <v>OSNCH-2011-9</v>
      </c>
      <c r="G1914" s="6" t="s">
        <v>5111</v>
      </c>
      <c r="H1914" s="11" t="str">
        <f t="shared" si="60"/>
        <v>Los caminos de Sion están de duelo - Haendel, Georg Friederich</v>
      </c>
      <c r="I1914" s="6" t="s">
        <v>797</v>
      </c>
      <c r="J1914" s="6" t="s">
        <v>359</v>
      </c>
      <c r="K1914" s="11" t="s">
        <v>24</v>
      </c>
      <c r="L1914" s="6">
        <v>1738</v>
      </c>
      <c r="M1914" s="6"/>
      <c r="N1914" s="6"/>
      <c r="O1914" s="6" t="s">
        <v>26</v>
      </c>
      <c r="P1914" s="6" t="s">
        <v>27</v>
      </c>
      <c r="Q1914" s="11" t="s">
        <v>148</v>
      </c>
      <c r="R1914" s="9" t="s">
        <v>5078</v>
      </c>
    </row>
    <row r="1915" spans="1:18" ht="15.75" customHeight="1">
      <c r="A1915" s="13" t="s">
        <v>5112</v>
      </c>
      <c r="B1915" s="11" t="s">
        <v>4899</v>
      </c>
      <c r="C1915" s="13">
        <v>2011</v>
      </c>
      <c r="D1915" s="6">
        <v>10</v>
      </c>
      <c r="E1915" s="6" t="s">
        <v>5113</v>
      </c>
      <c r="F1915" s="11" t="str">
        <f t="shared" si="61"/>
        <v>OSNCH-2011-10</v>
      </c>
      <c r="G1915" s="6" t="s">
        <v>463</v>
      </c>
      <c r="H1915" s="11" t="str">
        <f t="shared" si="60"/>
        <v>Obertura Egmont - van Beethoven, Ludwig</v>
      </c>
      <c r="I1915" s="6" t="s">
        <v>1</v>
      </c>
      <c r="J1915" s="6" t="s">
        <v>31</v>
      </c>
      <c r="K1915" s="11" t="s">
        <v>24</v>
      </c>
      <c r="L1915" s="6" t="s">
        <v>464</v>
      </c>
      <c r="M1915" s="6"/>
      <c r="N1915" s="6"/>
      <c r="O1915" s="6" t="s">
        <v>26</v>
      </c>
      <c r="P1915" s="6" t="s">
        <v>27</v>
      </c>
      <c r="Q1915" s="9" t="s">
        <v>62</v>
      </c>
      <c r="R1915" s="9" t="s">
        <v>5078</v>
      </c>
    </row>
    <row r="1916" spans="1:18" ht="15.75" customHeight="1">
      <c r="A1916" s="13" t="s">
        <v>5114</v>
      </c>
      <c r="B1916" s="11" t="s">
        <v>4899</v>
      </c>
      <c r="C1916" s="13">
        <v>2011</v>
      </c>
      <c r="D1916" s="6">
        <v>10</v>
      </c>
      <c r="E1916" s="6" t="s">
        <v>5113</v>
      </c>
      <c r="F1916" s="11" t="str">
        <f t="shared" si="61"/>
        <v>OSNCH-2011-10</v>
      </c>
      <c r="G1916" s="6" t="s">
        <v>5115</v>
      </c>
      <c r="H1916" s="11" t="str">
        <f t="shared" si="60"/>
        <v>Cántico al Sol - Fuchs, Kenneth</v>
      </c>
      <c r="I1916" s="6" t="s">
        <v>198</v>
      </c>
      <c r="J1916" s="6" t="s">
        <v>5116</v>
      </c>
      <c r="K1916" s="11" t="s">
        <v>24</v>
      </c>
      <c r="L1916" s="6">
        <v>2005</v>
      </c>
      <c r="M1916" s="6"/>
      <c r="N1916" s="6"/>
      <c r="O1916" s="6" t="s">
        <v>26</v>
      </c>
      <c r="P1916" s="6" t="s">
        <v>27</v>
      </c>
      <c r="Q1916" s="9" t="s">
        <v>69</v>
      </c>
      <c r="R1916" s="9" t="s">
        <v>5078</v>
      </c>
    </row>
    <row r="1917" spans="1:18" ht="15.75" customHeight="1">
      <c r="A1917" s="13" t="s">
        <v>5117</v>
      </c>
      <c r="B1917" s="11" t="s">
        <v>4899</v>
      </c>
      <c r="C1917" s="13">
        <v>2011</v>
      </c>
      <c r="D1917" s="6">
        <v>10</v>
      </c>
      <c r="E1917" s="6" t="s">
        <v>5113</v>
      </c>
      <c r="F1917" s="11" t="str">
        <f t="shared" si="61"/>
        <v>OSNCH-2011-10</v>
      </c>
      <c r="G1917" s="6" t="s">
        <v>216</v>
      </c>
      <c r="H1917" s="11" t="str">
        <f t="shared" si="60"/>
        <v>Sinfonía n° 5 - Tchaikovsky, Piotr Ilych</v>
      </c>
      <c r="I1917" s="6" t="s">
        <v>1</v>
      </c>
      <c r="J1917" s="6" t="s">
        <v>116</v>
      </c>
      <c r="K1917" s="11" t="s">
        <v>24</v>
      </c>
      <c r="L1917" s="6">
        <v>1888</v>
      </c>
      <c r="M1917" s="6"/>
      <c r="N1917" s="6"/>
      <c r="O1917" s="6" t="s">
        <v>26</v>
      </c>
      <c r="P1917" s="6" t="s">
        <v>27</v>
      </c>
      <c r="Q1917" s="11" t="s">
        <v>49</v>
      </c>
      <c r="R1917" s="9" t="s">
        <v>5078</v>
      </c>
    </row>
    <row r="1918" spans="1:18" ht="15.75" customHeight="1">
      <c r="A1918" s="13" t="s">
        <v>5118</v>
      </c>
      <c r="B1918" s="11" t="s">
        <v>4899</v>
      </c>
      <c r="C1918" s="13">
        <v>2011</v>
      </c>
      <c r="D1918" s="6">
        <v>11</v>
      </c>
      <c r="E1918" s="6" t="s">
        <v>5119</v>
      </c>
      <c r="F1918" s="11" t="str">
        <f t="shared" si="61"/>
        <v>OSNCH-2011-11</v>
      </c>
      <c r="G1918" s="6" t="s">
        <v>682</v>
      </c>
      <c r="H1918" s="11" t="str">
        <f t="shared" si="60"/>
        <v>Concierto para piano n° 2 - Brahms, Johannes</v>
      </c>
      <c r="I1918" s="6" t="s">
        <v>213</v>
      </c>
      <c r="J1918" s="6" t="s">
        <v>698</v>
      </c>
      <c r="K1918" s="11" t="s">
        <v>24</v>
      </c>
      <c r="L1918" s="6" t="s">
        <v>5120</v>
      </c>
      <c r="M1918" s="6"/>
      <c r="N1918" s="6"/>
      <c r="O1918" s="6" t="s">
        <v>26</v>
      </c>
      <c r="P1918" s="6" t="s">
        <v>27</v>
      </c>
      <c r="Q1918" s="11" t="s">
        <v>49</v>
      </c>
      <c r="R1918" s="9" t="s">
        <v>5078</v>
      </c>
    </row>
    <row r="1919" spans="1:18" ht="15.75" customHeight="1">
      <c r="A1919" s="13" t="s">
        <v>5121</v>
      </c>
      <c r="B1919" s="11" t="s">
        <v>4899</v>
      </c>
      <c r="C1919" s="13">
        <v>2011</v>
      </c>
      <c r="D1919" s="6">
        <v>11</v>
      </c>
      <c r="E1919" s="6" t="s">
        <v>5119</v>
      </c>
      <c r="F1919" s="11" t="str">
        <f t="shared" si="61"/>
        <v>OSNCH-2011-11</v>
      </c>
      <c r="G1919" s="6" t="s">
        <v>127</v>
      </c>
      <c r="H1919" s="11" t="str">
        <f t="shared" si="60"/>
        <v>Requiem - Mozart, Wolfgang Amadeus</v>
      </c>
      <c r="I1919" s="6" t="s">
        <v>128</v>
      </c>
      <c r="J1919" s="13" t="s">
        <v>52</v>
      </c>
      <c r="K1919" s="11" t="s">
        <v>24</v>
      </c>
      <c r="L1919" s="6" t="s">
        <v>129</v>
      </c>
      <c r="M1919" s="6"/>
      <c r="N1919" s="6"/>
      <c r="O1919" s="6" t="s">
        <v>26</v>
      </c>
      <c r="P1919" s="6" t="s">
        <v>27</v>
      </c>
      <c r="Q1919" s="11" t="s">
        <v>45</v>
      </c>
      <c r="R1919" s="9" t="s">
        <v>5078</v>
      </c>
    </row>
    <row r="1920" spans="1:18" ht="15.75" customHeight="1">
      <c r="A1920" s="13" t="s">
        <v>5122</v>
      </c>
      <c r="B1920" s="11" t="s">
        <v>4899</v>
      </c>
      <c r="C1920" s="13">
        <v>2011</v>
      </c>
      <c r="D1920" s="6">
        <v>12</v>
      </c>
      <c r="E1920" s="6" t="s">
        <v>5123</v>
      </c>
      <c r="F1920" s="11" t="str">
        <f t="shared" si="61"/>
        <v>OSNCH-2011-12</v>
      </c>
      <c r="G1920" s="6" t="s">
        <v>5124</v>
      </c>
      <c r="H1920" s="11" t="str">
        <f t="shared" si="60"/>
        <v>Y después, silencio… - Osorio, Daniel</v>
      </c>
      <c r="I1920" s="6" t="s">
        <v>37</v>
      </c>
      <c r="J1920" s="6" t="s">
        <v>5125</v>
      </c>
      <c r="K1920" s="11" t="s">
        <v>24</v>
      </c>
      <c r="L1920" s="6">
        <v>2011</v>
      </c>
      <c r="M1920" s="6"/>
      <c r="N1920" s="6"/>
      <c r="O1920" s="11" t="s">
        <v>34</v>
      </c>
      <c r="P1920" s="6" t="s">
        <v>748</v>
      </c>
      <c r="Q1920" s="9" t="s">
        <v>69</v>
      </c>
      <c r="R1920" s="9" t="s">
        <v>5078</v>
      </c>
    </row>
    <row r="1921" spans="1:26" ht="15.75" customHeight="1">
      <c r="A1921" s="13" t="s">
        <v>5126</v>
      </c>
      <c r="B1921" s="11" t="s">
        <v>4899</v>
      </c>
      <c r="C1921" s="13">
        <v>2011</v>
      </c>
      <c r="D1921" s="6">
        <v>12</v>
      </c>
      <c r="E1921" s="6" t="s">
        <v>5123</v>
      </c>
      <c r="F1921" s="11" t="str">
        <f t="shared" si="61"/>
        <v>OSNCH-2011-12</v>
      </c>
      <c r="G1921" s="6" t="s">
        <v>436</v>
      </c>
      <c r="H1921" s="11" t="str">
        <f t="shared" si="60"/>
        <v>Concierto para oboe - Mozart, Wolfgang Amadeus</v>
      </c>
      <c r="I1921" s="6" t="s">
        <v>437</v>
      </c>
      <c r="J1921" s="13" t="s">
        <v>52</v>
      </c>
      <c r="K1921" s="11" t="s">
        <v>24</v>
      </c>
      <c r="L1921" s="6">
        <v>1777</v>
      </c>
      <c r="M1921" s="6"/>
      <c r="N1921" s="6"/>
      <c r="O1921" s="6" t="s">
        <v>26</v>
      </c>
      <c r="P1921" s="6" t="s">
        <v>27</v>
      </c>
      <c r="Q1921" s="11" t="s">
        <v>45</v>
      </c>
      <c r="R1921" s="9" t="s">
        <v>5078</v>
      </c>
    </row>
    <row r="1922" spans="1:26" ht="15.75" customHeight="1">
      <c r="A1922" s="13" t="s">
        <v>5127</v>
      </c>
      <c r="B1922" s="11" t="s">
        <v>4899</v>
      </c>
      <c r="C1922" s="13">
        <v>2011</v>
      </c>
      <c r="D1922" s="6">
        <v>12</v>
      </c>
      <c r="E1922" s="6" t="s">
        <v>5123</v>
      </c>
      <c r="F1922" s="11" t="str">
        <f t="shared" si="61"/>
        <v>OSNCH-2011-12</v>
      </c>
      <c r="G1922" s="6" t="s">
        <v>229</v>
      </c>
      <c r="H1922" s="11" t="str">
        <f t="shared" si="60"/>
        <v>Sinfonía n° 2 - Penderecki, Krystoff</v>
      </c>
      <c r="I1922" s="6" t="s">
        <v>1</v>
      </c>
      <c r="J1922" s="6" t="s">
        <v>4523</v>
      </c>
      <c r="K1922" s="11" t="s">
        <v>24</v>
      </c>
      <c r="L1922" s="6">
        <v>1980</v>
      </c>
      <c r="M1922" s="6"/>
      <c r="N1922" s="6"/>
      <c r="O1922" s="6" t="s">
        <v>26</v>
      </c>
      <c r="P1922" s="6" t="s">
        <v>27</v>
      </c>
      <c r="Q1922" s="9" t="s">
        <v>89</v>
      </c>
      <c r="R1922" s="9" t="s">
        <v>5078</v>
      </c>
    </row>
    <row r="1923" spans="1:26" ht="15.75" customHeight="1">
      <c r="A1923" s="13" t="s">
        <v>5128</v>
      </c>
      <c r="B1923" s="11" t="s">
        <v>4899</v>
      </c>
      <c r="C1923" s="13">
        <v>2011</v>
      </c>
      <c r="D1923" s="6">
        <v>13</v>
      </c>
      <c r="E1923" s="6" t="s">
        <v>5129</v>
      </c>
      <c r="F1923" s="11" t="str">
        <f t="shared" si="61"/>
        <v>OSNCH-2011-13</v>
      </c>
      <c r="G1923" s="6" t="s">
        <v>5130</v>
      </c>
      <c r="H1923" s="11" t="str">
        <f t="shared" si="60"/>
        <v>La vida breve (extractos) - de Falla, Manuel</v>
      </c>
      <c r="I1923" s="6" t="s">
        <v>1</v>
      </c>
      <c r="J1923" s="6" t="s">
        <v>1945</v>
      </c>
      <c r="K1923" s="11" t="s">
        <v>24</v>
      </c>
      <c r="L1923" s="6" t="s">
        <v>5131</v>
      </c>
      <c r="M1923" s="6"/>
      <c r="N1923" s="6"/>
      <c r="O1923" s="6" t="s">
        <v>26</v>
      </c>
      <c r="P1923" s="6" t="s">
        <v>27</v>
      </c>
      <c r="Q1923" s="9" t="s">
        <v>39</v>
      </c>
      <c r="R1923" s="9" t="s">
        <v>5132</v>
      </c>
    </row>
    <row r="1924" spans="1:26" ht="15.75" customHeight="1">
      <c r="A1924" s="13" t="s">
        <v>5133</v>
      </c>
      <c r="B1924" s="11" t="s">
        <v>4899</v>
      </c>
      <c r="C1924" s="13">
        <v>2011</v>
      </c>
      <c r="D1924" s="6">
        <v>13</v>
      </c>
      <c r="E1924" s="6" t="s">
        <v>5129</v>
      </c>
      <c r="F1924" s="11" t="str">
        <f t="shared" si="61"/>
        <v>OSNCH-2011-13</v>
      </c>
      <c r="G1924" s="6" t="s">
        <v>4964</v>
      </c>
      <c r="H1924" s="11" t="str">
        <f t="shared" si="60"/>
        <v>Obertura de Rosamunda - Schubert, Franz</v>
      </c>
      <c r="I1924" s="6" t="s">
        <v>1</v>
      </c>
      <c r="J1924" s="6" t="s">
        <v>380</v>
      </c>
      <c r="K1924" s="11" t="s">
        <v>24</v>
      </c>
      <c r="L1924" s="6">
        <v>1823</v>
      </c>
      <c r="M1924" s="6"/>
      <c r="N1924" s="6"/>
      <c r="O1924" s="6" t="s">
        <v>26</v>
      </c>
      <c r="P1924" s="6" t="s">
        <v>27</v>
      </c>
      <c r="Q1924" s="9" t="s">
        <v>62</v>
      </c>
      <c r="R1924" s="9" t="s">
        <v>5132</v>
      </c>
    </row>
    <row r="1925" spans="1:26" ht="15.75" customHeight="1">
      <c r="A1925" s="13" t="s">
        <v>5134</v>
      </c>
      <c r="B1925" s="11" t="s">
        <v>4899</v>
      </c>
      <c r="C1925" s="13">
        <v>2011</v>
      </c>
      <c r="D1925" s="6">
        <v>13</v>
      </c>
      <c r="E1925" s="6" t="s">
        <v>5129</v>
      </c>
      <c r="F1925" s="11" t="str">
        <f t="shared" si="61"/>
        <v>OSNCH-2011-13</v>
      </c>
      <c r="G1925" s="6" t="s">
        <v>4390</v>
      </c>
      <c r="H1925" s="11" t="str">
        <f t="shared" si="60"/>
        <v>Suite de El Caballero de la rosa - Strauss, Richard</v>
      </c>
      <c r="I1925" s="6" t="s">
        <v>1</v>
      </c>
      <c r="J1925" s="6" t="s">
        <v>1935</v>
      </c>
      <c r="K1925" s="11" t="s">
        <v>24</v>
      </c>
      <c r="L1925" s="6">
        <v>1945</v>
      </c>
      <c r="M1925" s="6"/>
      <c r="N1925" s="6"/>
      <c r="O1925" s="6" t="s">
        <v>26</v>
      </c>
      <c r="P1925" s="6" t="s">
        <v>27</v>
      </c>
      <c r="Q1925" s="9" t="s">
        <v>39</v>
      </c>
      <c r="R1925" s="9" t="s">
        <v>5132</v>
      </c>
    </row>
    <row r="1926" spans="1:26" ht="15.75" customHeight="1">
      <c r="A1926" s="13" t="s">
        <v>5135</v>
      </c>
      <c r="B1926" s="11" t="s">
        <v>4899</v>
      </c>
      <c r="C1926" s="13">
        <v>2011</v>
      </c>
      <c r="D1926" s="6">
        <v>13</v>
      </c>
      <c r="E1926" s="6" t="s">
        <v>5129</v>
      </c>
      <c r="F1926" s="11" t="str">
        <f t="shared" si="61"/>
        <v>OSNCH-2011-13</v>
      </c>
      <c r="G1926" s="6" t="s">
        <v>2448</v>
      </c>
      <c r="H1926" s="11" t="str">
        <f t="shared" si="60"/>
        <v>Concierto del sur - Ponce, Manuel</v>
      </c>
      <c r="I1926" s="6" t="s">
        <v>352</v>
      </c>
      <c r="J1926" s="6" t="s">
        <v>2449</v>
      </c>
      <c r="K1926" s="11" t="s">
        <v>24</v>
      </c>
      <c r="L1926" s="6">
        <v>1941</v>
      </c>
      <c r="M1926" s="6"/>
      <c r="N1926" s="6"/>
      <c r="O1926" s="6" t="s">
        <v>26</v>
      </c>
      <c r="P1926" s="6" t="s">
        <v>27</v>
      </c>
      <c r="Q1926" s="9" t="s">
        <v>39</v>
      </c>
      <c r="R1926" s="9" t="s">
        <v>5132</v>
      </c>
    </row>
    <row r="1927" spans="1:26" ht="15.75" customHeight="1">
      <c r="A1927" s="13" t="s">
        <v>5136</v>
      </c>
      <c r="B1927" s="11" t="s">
        <v>4899</v>
      </c>
      <c r="C1927" s="13">
        <v>2011</v>
      </c>
      <c r="D1927" s="6">
        <v>14</v>
      </c>
      <c r="E1927" s="6" t="s">
        <v>5137</v>
      </c>
      <c r="F1927" s="11" t="str">
        <f t="shared" si="61"/>
        <v>OSNCH-2011-14</v>
      </c>
      <c r="G1927" s="6" t="s">
        <v>175</v>
      </c>
      <c r="H1927" s="11" t="str">
        <f t="shared" si="60"/>
        <v>Concierto para violín n° 2 - Prokofiev, Serguei</v>
      </c>
      <c r="I1927" s="6" t="s">
        <v>56</v>
      </c>
      <c r="J1927" s="6" t="s">
        <v>1753</v>
      </c>
      <c r="K1927" s="11" t="s">
        <v>24</v>
      </c>
      <c r="L1927" s="6">
        <v>1935</v>
      </c>
      <c r="M1927" s="6"/>
      <c r="N1927" s="6"/>
      <c r="O1927" s="6" t="s">
        <v>26</v>
      </c>
      <c r="P1927" s="6" t="s">
        <v>27</v>
      </c>
      <c r="Q1927" s="9" t="s">
        <v>39</v>
      </c>
      <c r="R1927" s="9" t="s">
        <v>5078</v>
      </c>
    </row>
    <row r="1928" spans="1:26" ht="15.75" customHeight="1">
      <c r="A1928" s="13" t="s">
        <v>5138</v>
      </c>
      <c r="B1928" s="11" t="s">
        <v>4899</v>
      </c>
      <c r="C1928" s="13">
        <v>2011</v>
      </c>
      <c r="D1928" s="6">
        <v>14</v>
      </c>
      <c r="E1928" s="6" t="s">
        <v>5137</v>
      </c>
      <c r="F1928" s="11" t="str">
        <f t="shared" si="61"/>
        <v>OSNCH-2011-14</v>
      </c>
      <c r="G1928" s="6" t="s">
        <v>4829</v>
      </c>
      <c r="H1928" s="11" t="str">
        <f t="shared" si="60"/>
        <v>Sinfonía Fausto - Liszt, Franz</v>
      </c>
      <c r="I1928" s="6" t="s">
        <v>235</v>
      </c>
      <c r="J1928" s="6" t="s">
        <v>2360</v>
      </c>
      <c r="K1928" s="11" t="s">
        <v>24</v>
      </c>
      <c r="L1928" s="6">
        <v>1854</v>
      </c>
      <c r="M1928" s="6"/>
      <c r="N1928" s="6"/>
      <c r="O1928" s="6" t="s">
        <v>26</v>
      </c>
      <c r="P1928" s="6" t="s">
        <v>27</v>
      </c>
      <c r="Q1928" s="11" t="s">
        <v>49</v>
      </c>
      <c r="R1928" s="9" t="s">
        <v>5078</v>
      </c>
    </row>
    <row r="1929" spans="1:26" ht="15.75" customHeight="1">
      <c r="A1929" s="13" t="s">
        <v>5139</v>
      </c>
      <c r="B1929" s="11" t="s">
        <v>4899</v>
      </c>
      <c r="C1929" s="13">
        <v>2011</v>
      </c>
      <c r="D1929" s="6">
        <v>15</v>
      </c>
      <c r="E1929" s="6" t="s">
        <v>5140</v>
      </c>
      <c r="F1929" s="11" t="str">
        <f t="shared" si="61"/>
        <v>OSNCH-2011-15</v>
      </c>
      <c r="G1929" s="6" t="s">
        <v>5141</v>
      </c>
      <c r="H1929" s="11" t="str">
        <f t="shared" si="60"/>
        <v>ET - Stuardo, Marcos</v>
      </c>
      <c r="I1929" s="6" t="s">
        <v>1</v>
      </c>
      <c r="J1929" s="6" t="s">
        <v>5142</v>
      </c>
      <c r="K1929" s="11" t="s">
        <v>24</v>
      </c>
      <c r="L1929" s="6"/>
      <c r="M1929" s="6">
        <v>2011</v>
      </c>
      <c r="N1929" s="6" t="s">
        <v>290</v>
      </c>
      <c r="O1929" s="11" t="s">
        <v>34</v>
      </c>
      <c r="P1929" s="6" t="s">
        <v>748</v>
      </c>
      <c r="Q1929" s="9" t="s">
        <v>69</v>
      </c>
      <c r="R1929" s="9" t="s">
        <v>5078</v>
      </c>
    </row>
    <row r="1930" spans="1:26" ht="15.75" customHeight="1">
      <c r="A1930" s="13" t="s">
        <v>5143</v>
      </c>
      <c r="B1930" s="11" t="s">
        <v>4899</v>
      </c>
      <c r="C1930" s="13">
        <v>2011</v>
      </c>
      <c r="D1930" s="6">
        <v>15</v>
      </c>
      <c r="E1930" s="6" t="s">
        <v>5140</v>
      </c>
      <c r="F1930" s="11" t="str">
        <f t="shared" si="61"/>
        <v>OSNCH-2011-15</v>
      </c>
      <c r="G1930" s="6" t="s">
        <v>5144</v>
      </c>
      <c r="H1930" s="11" t="str">
        <f t="shared" si="60"/>
        <v>Concierto para percusión - Cantón, Edgardo</v>
      </c>
      <c r="I1930" s="6" t="s">
        <v>1865</v>
      </c>
      <c r="J1930" s="6" t="s">
        <v>5145</v>
      </c>
      <c r="K1930" s="11" t="s">
        <v>24</v>
      </c>
      <c r="L1930" s="6"/>
      <c r="M1930" s="6">
        <v>2011</v>
      </c>
      <c r="N1930" s="6" t="s">
        <v>290</v>
      </c>
      <c r="O1930" s="11" t="s">
        <v>34</v>
      </c>
      <c r="P1930" s="6" t="s">
        <v>748</v>
      </c>
      <c r="Q1930" s="9" t="s">
        <v>69</v>
      </c>
      <c r="R1930" s="9" t="s">
        <v>5078</v>
      </c>
    </row>
    <row r="1931" spans="1:26" ht="15.75" customHeight="1">
      <c r="A1931" s="13" t="s">
        <v>5146</v>
      </c>
      <c r="B1931" s="11" t="s">
        <v>4899</v>
      </c>
      <c r="C1931" s="13">
        <v>2011</v>
      </c>
      <c r="D1931" s="6">
        <v>15</v>
      </c>
      <c r="E1931" s="6" t="s">
        <v>5140</v>
      </c>
      <c r="F1931" s="11" t="str">
        <f t="shared" si="61"/>
        <v>OSNCH-2011-15</v>
      </c>
      <c r="G1931" s="6" t="s">
        <v>112</v>
      </c>
      <c r="H1931" s="11" t="str">
        <f t="shared" si="60"/>
        <v>Sinfonía n° 3 - Rachmaninoff, Sergei</v>
      </c>
      <c r="I1931" s="6" t="s">
        <v>1</v>
      </c>
      <c r="J1931" s="6" t="s">
        <v>121</v>
      </c>
      <c r="K1931" s="11" t="s">
        <v>24</v>
      </c>
      <c r="L1931" s="6" t="s">
        <v>4944</v>
      </c>
      <c r="M1931" s="6"/>
      <c r="N1931" s="6"/>
      <c r="O1931" s="6" t="s">
        <v>26</v>
      </c>
      <c r="P1931" s="6" t="s">
        <v>27</v>
      </c>
      <c r="Q1931" s="9" t="s">
        <v>39</v>
      </c>
      <c r="R1931" s="9" t="s">
        <v>5078</v>
      </c>
    </row>
    <row r="1932" spans="1:26" ht="15.75" customHeight="1">
      <c r="A1932" s="13" t="s">
        <v>5147</v>
      </c>
      <c r="B1932" s="11" t="s">
        <v>4899</v>
      </c>
      <c r="C1932" s="13">
        <v>2011</v>
      </c>
      <c r="D1932" s="6" t="s">
        <v>5148</v>
      </c>
      <c r="E1932" s="6" t="s">
        <v>5149</v>
      </c>
      <c r="F1932" s="11" t="str">
        <f t="shared" si="61"/>
        <v>OSNCH-2011-Música de cine estilo jazz: 17</v>
      </c>
      <c r="G1932" s="6" t="s">
        <v>4994</v>
      </c>
      <c r="H1932" s="11" t="str">
        <f t="shared" si="60"/>
        <v>Música de Cine - Varios autores</v>
      </c>
      <c r="I1932" s="6" t="s">
        <v>1</v>
      </c>
      <c r="J1932" s="6" t="s">
        <v>4995</v>
      </c>
      <c r="K1932" s="11" t="s">
        <v>22</v>
      </c>
      <c r="L1932" s="15" t="s">
        <v>25</v>
      </c>
      <c r="M1932" s="6"/>
      <c r="N1932" s="6"/>
      <c r="O1932" s="6" t="s">
        <v>26</v>
      </c>
      <c r="P1932" s="6" t="s">
        <v>27</v>
      </c>
      <c r="Q1932" s="9" t="s">
        <v>89</v>
      </c>
      <c r="R1932" s="9" t="s">
        <v>5078</v>
      </c>
      <c r="V1932" s="6" t="s">
        <v>5150</v>
      </c>
      <c r="W1932" s="6" t="s">
        <v>5151</v>
      </c>
      <c r="X1932" s="6" t="s">
        <v>5152</v>
      </c>
      <c r="Y1932" s="6" t="s">
        <v>5153</v>
      </c>
      <c r="Z1932" s="6" t="s">
        <v>5154</v>
      </c>
    </row>
    <row r="1933" spans="1:26" ht="15.75" customHeight="1">
      <c r="A1933" s="13" t="s">
        <v>5155</v>
      </c>
      <c r="B1933" s="11" t="s">
        <v>4899</v>
      </c>
      <c r="C1933" s="13">
        <v>2011</v>
      </c>
      <c r="D1933" s="13">
        <v>18</v>
      </c>
      <c r="E1933" s="13" t="s">
        <v>5156</v>
      </c>
      <c r="F1933" s="11" t="str">
        <f t="shared" si="61"/>
        <v>OSNCH-2011-18</v>
      </c>
      <c r="G1933" s="13" t="s">
        <v>5157</v>
      </c>
      <c r="H1933" s="11" t="str">
        <f t="shared" si="60"/>
        <v>Sinfonía española - Lalo, Édouard</v>
      </c>
      <c r="I1933" s="6" t="s">
        <v>56</v>
      </c>
      <c r="J1933" s="13" t="s">
        <v>5158</v>
      </c>
      <c r="K1933" s="11" t="s">
        <v>24</v>
      </c>
      <c r="L1933" s="13">
        <v>1874</v>
      </c>
      <c r="O1933" s="6" t="s">
        <v>26</v>
      </c>
      <c r="P1933" s="6" t="s">
        <v>27</v>
      </c>
      <c r="Q1933" s="11" t="s">
        <v>49</v>
      </c>
      <c r="R1933" s="9" t="s">
        <v>5078</v>
      </c>
    </row>
    <row r="1934" spans="1:26" ht="15.75" customHeight="1">
      <c r="A1934" s="13" t="s">
        <v>5159</v>
      </c>
      <c r="B1934" s="11" t="s">
        <v>4899</v>
      </c>
      <c r="C1934" s="13">
        <v>2011</v>
      </c>
      <c r="D1934" s="13">
        <v>18</v>
      </c>
      <c r="E1934" s="13" t="s">
        <v>5156</v>
      </c>
      <c r="F1934" s="11" t="str">
        <f t="shared" si="61"/>
        <v>OSNCH-2011-18</v>
      </c>
      <c r="G1934" s="13" t="s">
        <v>204</v>
      </c>
      <c r="H1934" s="11" t="str">
        <f t="shared" si="60"/>
        <v>Sinfonía n° 1 - Mahler, Gustav</v>
      </c>
      <c r="I1934" s="6" t="s">
        <v>1</v>
      </c>
      <c r="J1934" s="13" t="s">
        <v>469</v>
      </c>
      <c r="K1934" s="11" t="s">
        <v>24</v>
      </c>
      <c r="L1934" s="13" t="s">
        <v>4075</v>
      </c>
      <c r="O1934" s="6" t="s">
        <v>26</v>
      </c>
      <c r="P1934" s="6" t="s">
        <v>27</v>
      </c>
      <c r="Q1934" s="11" t="s">
        <v>49</v>
      </c>
      <c r="R1934" s="9" t="s">
        <v>5078</v>
      </c>
    </row>
    <row r="1935" spans="1:26" ht="15.75" customHeight="1">
      <c r="A1935" s="13" t="s">
        <v>5160</v>
      </c>
      <c r="B1935" s="11" t="s">
        <v>4899</v>
      </c>
      <c r="C1935" s="13">
        <v>2011</v>
      </c>
      <c r="D1935" s="13">
        <v>19</v>
      </c>
      <c r="E1935" s="13" t="s">
        <v>5161</v>
      </c>
      <c r="F1935" s="11" t="str">
        <f t="shared" si="61"/>
        <v>OSNCH-2011-19</v>
      </c>
      <c r="G1935" s="13" t="s">
        <v>5162</v>
      </c>
      <c r="H1935" s="11" t="str">
        <f t="shared" si="60"/>
        <v>Concierto para corno n° 1 - Strauss, Richard</v>
      </c>
      <c r="I1935" s="13" t="s">
        <v>198</v>
      </c>
      <c r="J1935" s="13" t="s">
        <v>1935</v>
      </c>
      <c r="K1935" s="11" t="s">
        <v>24</v>
      </c>
      <c r="L1935" s="13" t="s">
        <v>2113</v>
      </c>
      <c r="O1935" s="6" t="s">
        <v>26</v>
      </c>
      <c r="P1935" s="6" t="s">
        <v>27</v>
      </c>
      <c r="Q1935" s="11" t="s">
        <v>49</v>
      </c>
      <c r="R1935" s="9" t="s">
        <v>5078</v>
      </c>
    </row>
    <row r="1936" spans="1:26" ht="15.75" customHeight="1">
      <c r="A1936" s="13" t="s">
        <v>5163</v>
      </c>
      <c r="B1936" s="11" t="s">
        <v>4899</v>
      </c>
      <c r="C1936" s="13">
        <v>2011</v>
      </c>
      <c r="D1936" s="13">
        <v>19</v>
      </c>
      <c r="E1936" s="13" t="s">
        <v>5161</v>
      </c>
      <c r="F1936" s="11" t="str">
        <f t="shared" si="61"/>
        <v>OSNCH-2011-19</v>
      </c>
      <c r="G1936" s="13" t="s">
        <v>5164</v>
      </c>
      <c r="H1936" s="11" t="str">
        <f t="shared" si="60"/>
        <v>Sinfonía 1964 - Lefever, Tomás</v>
      </c>
      <c r="I1936" s="13" t="s">
        <v>1</v>
      </c>
      <c r="J1936" s="13" t="s">
        <v>3225</v>
      </c>
      <c r="K1936" s="11" t="s">
        <v>24</v>
      </c>
      <c r="L1936" s="13">
        <v>1964</v>
      </c>
      <c r="O1936" s="11" t="s">
        <v>34</v>
      </c>
      <c r="P1936" s="6" t="s">
        <v>27</v>
      </c>
      <c r="Q1936" s="9" t="s">
        <v>89</v>
      </c>
      <c r="R1936" s="9" t="s">
        <v>5078</v>
      </c>
    </row>
    <row r="1937" spans="1:18" ht="15.75" customHeight="1">
      <c r="A1937" s="13" t="s">
        <v>5165</v>
      </c>
      <c r="B1937" s="11" t="s">
        <v>4899</v>
      </c>
      <c r="C1937" s="13">
        <v>2011</v>
      </c>
      <c r="D1937" s="13">
        <v>19</v>
      </c>
      <c r="E1937" s="13" t="s">
        <v>5161</v>
      </c>
      <c r="F1937" s="11" t="str">
        <f t="shared" si="61"/>
        <v>OSNCH-2011-19</v>
      </c>
      <c r="G1937" s="13" t="s">
        <v>5166</v>
      </c>
      <c r="H1937" s="11" t="str">
        <f t="shared" si="60"/>
        <v>Instantes - Letelier, Miguel</v>
      </c>
      <c r="I1937" s="13" t="s">
        <v>1</v>
      </c>
      <c r="J1937" s="13" t="s">
        <v>1770</v>
      </c>
      <c r="K1937" s="11" t="s">
        <v>24</v>
      </c>
      <c r="L1937" s="13">
        <v>1966</v>
      </c>
      <c r="O1937" s="11" t="s">
        <v>34</v>
      </c>
      <c r="P1937" s="6" t="s">
        <v>27</v>
      </c>
      <c r="Q1937" s="9" t="s">
        <v>89</v>
      </c>
      <c r="R1937" s="9" t="s">
        <v>5078</v>
      </c>
    </row>
    <row r="1938" spans="1:18" ht="15.75" customHeight="1">
      <c r="A1938" s="13" t="s">
        <v>5167</v>
      </c>
      <c r="B1938" s="11" t="s">
        <v>4899</v>
      </c>
      <c r="C1938" s="13">
        <v>2011</v>
      </c>
      <c r="D1938" s="13">
        <v>20</v>
      </c>
      <c r="E1938" s="13" t="s">
        <v>5168</v>
      </c>
      <c r="F1938" s="11" t="str">
        <f t="shared" si="61"/>
        <v>OSNCH-2011-20</v>
      </c>
      <c r="G1938" s="13" t="s">
        <v>1900</v>
      </c>
      <c r="H1938" s="11" t="str">
        <f t="shared" si="60"/>
        <v>Sinfonía - Vivaldi, Antonio</v>
      </c>
      <c r="I1938" s="13" t="s">
        <v>1</v>
      </c>
      <c r="J1938" s="13" t="s">
        <v>636</v>
      </c>
      <c r="K1938" s="11" t="s">
        <v>24</v>
      </c>
      <c r="L1938" s="13" t="s">
        <v>25</v>
      </c>
      <c r="O1938" s="6" t="s">
        <v>26</v>
      </c>
      <c r="P1938" s="6" t="s">
        <v>27</v>
      </c>
      <c r="Q1938" s="11" t="s">
        <v>148</v>
      </c>
      <c r="R1938" s="9" t="s">
        <v>5078</v>
      </c>
    </row>
    <row r="1939" spans="1:18" ht="15.75" customHeight="1">
      <c r="A1939" s="13" t="s">
        <v>5169</v>
      </c>
      <c r="B1939" s="11" t="s">
        <v>4899</v>
      </c>
      <c r="C1939" s="13">
        <v>2011</v>
      </c>
      <c r="D1939" s="13">
        <v>20</v>
      </c>
      <c r="E1939" s="13" t="s">
        <v>5168</v>
      </c>
      <c r="F1939" s="11" t="str">
        <f t="shared" si="61"/>
        <v>OSNCH-2011-20</v>
      </c>
      <c r="G1939" s="13" t="s">
        <v>5170</v>
      </c>
      <c r="H1939" s="11" t="str">
        <f t="shared" si="60"/>
        <v>Concierto para 3 violines - Vivaldi, Antonio</v>
      </c>
      <c r="I1939" s="13" t="s">
        <v>5171</v>
      </c>
      <c r="J1939" s="13" t="s">
        <v>636</v>
      </c>
      <c r="K1939" s="11" t="s">
        <v>24</v>
      </c>
      <c r="L1939" s="13" t="s">
        <v>25</v>
      </c>
      <c r="O1939" s="6" t="s">
        <v>26</v>
      </c>
      <c r="P1939" s="6" t="s">
        <v>27</v>
      </c>
      <c r="Q1939" s="11" t="s">
        <v>148</v>
      </c>
      <c r="R1939" s="9" t="s">
        <v>5078</v>
      </c>
    </row>
    <row r="1940" spans="1:18" ht="15.75" customHeight="1">
      <c r="A1940" s="13" t="s">
        <v>5172</v>
      </c>
      <c r="B1940" s="11" t="s">
        <v>4899</v>
      </c>
      <c r="C1940" s="13">
        <v>2011</v>
      </c>
      <c r="D1940" s="13">
        <v>20</v>
      </c>
      <c r="E1940" s="13" t="s">
        <v>5168</v>
      </c>
      <c r="F1940" s="11" t="str">
        <f t="shared" si="61"/>
        <v>OSNCH-2011-20</v>
      </c>
      <c r="G1940" s="13" t="s">
        <v>134</v>
      </c>
      <c r="H1940" s="11" t="str">
        <f t="shared" si="60"/>
        <v>Concierto para violín - Vivaldi, Antonio</v>
      </c>
      <c r="I1940" s="13" t="s">
        <v>56</v>
      </c>
      <c r="J1940" s="13" t="s">
        <v>636</v>
      </c>
      <c r="K1940" s="11" t="s">
        <v>24</v>
      </c>
      <c r="L1940" s="13" t="s">
        <v>25</v>
      </c>
      <c r="O1940" s="6" t="s">
        <v>26</v>
      </c>
      <c r="P1940" s="6" t="s">
        <v>27</v>
      </c>
      <c r="Q1940" s="11" t="s">
        <v>148</v>
      </c>
      <c r="R1940" s="9" t="s">
        <v>5078</v>
      </c>
    </row>
    <row r="1941" spans="1:18" ht="15.75" customHeight="1">
      <c r="A1941" s="13" t="s">
        <v>5173</v>
      </c>
      <c r="B1941" s="11" t="s">
        <v>4899</v>
      </c>
      <c r="C1941" s="13">
        <v>2011</v>
      </c>
      <c r="D1941" s="13">
        <v>20</v>
      </c>
      <c r="E1941" s="13" t="s">
        <v>5168</v>
      </c>
      <c r="F1941" s="11" t="str">
        <f t="shared" si="61"/>
        <v>OSNCH-2011-20</v>
      </c>
      <c r="G1941" s="13" t="s">
        <v>4614</v>
      </c>
      <c r="H1941" s="11" t="str">
        <f t="shared" si="60"/>
        <v>Concierto para orquesta - Lutoslawski, Witold</v>
      </c>
      <c r="I1941" s="13" t="s">
        <v>1</v>
      </c>
      <c r="J1941" s="13" t="s">
        <v>5082</v>
      </c>
      <c r="K1941" s="11" t="s">
        <v>24</v>
      </c>
      <c r="L1941" s="13">
        <v>1954</v>
      </c>
      <c r="O1941" s="6" t="s">
        <v>26</v>
      </c>
      <c r="P1941" s="6" t="s">
        <v>27</v>
      </c>
      <c r="Q1941" s="9" t="s">
        <v>89</v>
      </c>
      <c r="R1941" s="9" t="s">
        <v>5078</v>
      </c>
    </row>
    <row r="1942" spans="1:18" ht="15.75" customHeight="1">
      <c r="A1942" s="13" t="s">
        <v>5174</v>
      </c>
      <c r="B1942" s="11" t="s">
        <v>4899</v>
      </c>
      <c r="C1942" s="13">
        <v>2011</v>
      </c>
      <c r="D1942" s="13">
        <v>21</v>
      </c>
      <c r="E1942" s="13" t="s">
        <v>5175</v>
      </c>
      <c r="F1942" s="11" t="str">
        <f t="shared" si="61"/>
        <v>OSNCH-2011-21</v>
      </c>
      <c r="G1942" s="13" t="s">
        <v>229</v>
      </c>
      <c r="H1942" s="11" t="str">
        <f t="shared" si="60"/>
        <v>Sinfonía n° 2 - Mahler, Gustav</v>
      </c>
      <c r="I1942" s="13" t="s">
        <v>128</v>
      </c>
      <c r="J1942" s="13" t="s">
        <v>469</v>
      </c>
      <c r="K1942" s="11" t="s">
        <v>24</v>
      </c>
      <c r="L1942" s="13" t="s">
        <v>4288</v>
      </c>
      <c r="O1942" s="6" t="s">
        <v>26</v>
      </c>
      <c r="P1942" s="6" t="s">
        <v>27</v>
      </c>
      <c r="Q1942" s="11" t="s">
        <v>49</v>
      </c>
      <c r="R1942" s="9" t="s">
        <v>5078</v>
      </c>
    </row>
    <row r="1943" spans="1:18" ht="15.75" customHeight="1">
      <c r="A1943" s="13" t="s">
        <v>5176</v>
      </c>
      <c r="B1943" s="11" t="s">
        <v>4899</v>
      </c>
      <c r="C1943" s="13">
        <v>2011</v>
      </c>
      <c r="D1943" s="13">
        <v>22</v>
      </c>
      <c r="E1943" s="13" t="s">
        <v>5177</v>
      </c>
      <c r="F1943" s="11" t="str">
        <f t="shared" si="61"/>
        <v>OSNCH-2011-22</v>
      </c>
      <c r="G1943" s="13" t="s">
        <v>5178</v>
      </c>
      <c r="H1943" s="11" t="str">
        <f t="shared" si="60"/>
        <v>Sonetos de la muerte - Letelier, Alfonso</v>
      </c>
      <c r="I1943" s="13" t="s">
        <v>37</v>
      </c>
      <c r="J1943" s="13" t="s">
        <v>659</v>
      </c>
      <c r="K1943" s="11" t="s">
        <v>24</v>
      </c>
      <c r="L1943" s="13" t="s">
        <v>5179</v>
      </c>
      <c r="O1943" s="11" t="s">
        <v>34</v>
      </c>
      <c r="P1943" s="6" t="s">
        <v>27</v>
      </c>
      <c r="Q1943" s="9" t="s">
        <v>39</v>
      </c>
      <c r="R1943" s="9" t="s">
        <v>5078</v>
      </c>
    </row>
    <row r="1944" spans="1:18" ht="15.75" customHeight="1">
      <c r="A1944" s="13" t="s">
        <v>5180</v>
      </c>
      <c r="B1944" s="11" t="s">
        <v>4899</v>
      </c>
      <c r="C1944" s="13">
        <v>2011</v>
      </c>
      <c r="D1944" s="13">
        <v>22</v>
      </c>
      <c r="E1944" s="13" t="s">
        <v>5177</v>
      </c>
      <c r="F1944" s="11" t="str">
        <f t="shared" si="61"/>
        <v>OSNCH-2011-22</v>
      </c>
      <c r="G1944" s="13" t="s">
        <v>259</v>
      </c>
      <c r="H1944" s="11" t="str">
        <f t="shared" si="60"/>
        <v>Sinfonía n° 39 - Mozart, Wolfgang Amadeus</v>
      </c>
      <c r="I1944" s="13" t="s">
        <v>1</v>
      </c>
      <c r="J1944" s="13" t="s">
        <v>52</v>
      </c>
      <c r="K1944" s="11" t="s">
        <v>24</v>
      </c>
      <c r="L1944" s="13">
        <v>1788</v>
      </c>
      <c r="O1944" s="6" t="s">
        <v>26</v>
      </c>
      <c r="P1944" s="6" t="s">
        <v>27</v>
      </c>
      <c r="Q1944" s="11" t="s">
        <v>45</v>
      </c>
      <c r="R1944" s="9" t="s">
        <v>5078</v>
      </c>
    </row>
    <row r="1945" spans="1:18" ht="15.75" customHeight="1">
      <c r="A1945" s="13" t="s">
        <v>5181</v>
      </c>
      <c r="B1945" s="11" t="s">
        <v>4899</v>
      </c>
      <c r="C1945" s="13">
        <v>2011</v>
      </c>
      <c r="D1945" s="13">
        <v>22</v>
      </c>
      <c r="E1945" s="13" t="s">
        <v>5177</v>
      </c>
      <c r="F1945" s="11" t="str">
        <f t="shared" si="61"/>
        <v>OSNCH-2011-22</v>
      </c>
      <c r="G1945" s="13" t="s">
        <v>127</v>
      </c>
      <c r="H1945" s="11" t="str">
        <f t="shared" si="60"/>
        <v>Requiem - Cherubini, Luigi</v>
      </c>
      <c r="I1945" s="13" t="s">
        <v>797</v>
      </c>
      <c r="J1945" s="13" t="s">
        <v>508</v>
      </c>
      <c r="K1945" s="11" t="s">
        <v>24</v>
      </c>
      <c r="L1945" s="13">
        <v>1816</v>
      </c>
      <c r="O1945" s="6" t="s">
        <v>26</v>
      </c>
      <c r="P1945" s="6" t="s">
        <v>27</v>
      </c>
      <c r="Q1945" s="9" t="s">
        <v>62</v>
      </c>
      <c r="R1945" s="9" t="s">
        <v>5078</v>
      </c>
    </row>
    <row r="1946" spans="1:18" ht="15.75" customHeight="1">
      <c r="A1946" s="13" t="s">
        <v>5182</v>
      </c>
      <c r="B1946" s="11" t="s">
        <v>4899</v>
      </c>
      <c r="C1946" s="13">
        <v>2011</v>
      </c>
      <c r="D1946" s="13">
        <v>24</v>
      </c>
      <c r="E1946" s="13" t="s">
        <v>4412</v>
      </c>
      <c r="F1946" s="11" t="str">
        <f t="shared" si="61"/>
        <v>OSNCH-2011-24</v>
      </c>
      <c r="G1946" s="13" t="s">
        <v>5183</v>
      </c>
      <c r="H1946" s="11" t="str">
        <f t="shared" si="60"/>
        <v>Nuestro despertar - Ramírez, Sebastián</v>
      </c>
      <c r="I1946" s="13" t="s">
        <v>1</v>
      </c>
      <c r="J1946" s="13" t="s">
        <v>5184</v>
      </c>
      <c r="K1946" s="11" t="s">
        <v>24</v>
      </c>
      <c r="L1946" s="13" t="s">
        <v>5185</v>
      </c>
      <c r="O1946" s="11" t="s">
        <v>34</v>
      </c>
      <c r="P1946" s="6" t="s">
        <v>748</v>
      </c>
      <c r="Q1946" s="9" t="s">
        <v>69</v>
      </c>
      <c r="R1946" s="9" t="s">
        <v>5078</v>
      </c>
    </row>
    <row r="1947" spans="1:18" ht="15.75" customHeight="1">
      <c r="A1947" s="13" t="s">
        <v>5186</v>
      </c>
      <c r="B1947" s="11" t="s">
        <v>4899</v>
      </c>
      <c r="C1947" s="13">
        <v>2011</v>
      </c>
      <c r="D1947" s="13">
        <v>24</v>
      </c>
      <c r="E1947" s="13" t="s">
        <v>4412</v>
      </c>
      <c r="F1947" s="11" t="str">
        <f t="shared" si="61"/>
        <v>OSNCH-2011-24</v>
      </c>
      <c r="G1947" s="13" t="s">
        <v>5187</v>
      </c>
      <c r="H1947" s="11" t="str">
        <f t="shared" si="60"/>
        <v>Gran danzón de The Bel Air concierto - D'Rivera, Paquito</v>
      </c>
      <c r="I1947" s="13" t="s">
        <v>182</v>
      </c>
      <c r="J1947" s="13" t="s">
        <v>3105</v>
      </c>
      <c r="K1947" s="11" t="s">
        <v>24</v>
      </c>
      <c r="L1947" s="13">
        <v>2001</v>
      </c>
      <c r="O1947" s="6" t="s">
        <v>26</v>
      </c>
      <c r="P1947" s="6" t="s">
        <v>27</v>
      </c>
      <c r="Q1947" s="9" t="s">
        <v>69</v>
      </c>
      <c r="R1947" s="9" t="s">
        <v>5078</v>
      </c>
    </row>
    <row r="1948" spans="1:18" ht="15.75" customHeight="1">
      <c r="A1948" s="13" t="s">
        <v>5188</v>
      </c>
      <c r="B1948" s="11" t="s">
        <v>4899</v>
      </c>
      <c r="C1948" s="13">
        <v>2011</v>
      </c>
      <c r="D1948" s="13">
        <v>24</v>
      </c>
      <c r="E1948" s="13" t="s">
        <v>4412</v>
      </c>
      <c r="F1948" s="11" t="str">
        <f t="shared" si="61"/>
        <v>OSNCH-2011-24</v>
      </c>
      <c r="G1948" s="13" t="s">
        <v>4459</v>
      </c>
      <c r="H1948" s="11" t="str">
        <f t="shared" si="60"/>
        <v>Una vida de héroe - Strauss, Richard</v>
      </c>
      <c r="I1948" s="13" t="s">
        <v>1</v>
      </c>
      <c r="J1948" s="13" t="s">
        <v>1935</v>
      </c>
      <c r="K1948" s="11" t="s">
        <v>24</v>
      </c>
      <c r="L1948" s="13">
        <v>1898</v>
      </c>
      <c r="O1948" s="6" t="s">
        <v>26</v>
      </c>
      <c r="P1948" s="6" t="s">
        <v>27</v>
      </c>
      <c r="Q1948" s="11" t="s">
        <v>49</v>
      </c>
      <c r="R1948" s="9" t="s">
        <v>5078</v>
      </c>
    </row>
    <row r="1949" spans="1:18" ht="15.75" customHeight="1">
      <c r="A1949" s="13" t="s">
        <v>5189</v>
      </c>
      <c r="B1949" s="11" t="s">
        <v>4899</v>
      </c>
      <c r="C1949" s="13">
        <v>2011</v>
      </c>
      <c r="D1949" s="13">
        <v>25</v>
      </c>
      <c r="E1949" s="13" t="s">
        <v>5190</v>
      </c>
      <c r="F1949" s="11" t="str">
        <f t="shared" si="61"/>
        <v>OSNCH-2011-25</v>
      </c>
      <c r="G1949" s="13" t="s">
        <v>3997</v>
      </c>
      <c r="H1949" s="11" t="str">
        <f t="shared" si="60"/>
        <v>Sinfonía fantástica - Berlioz, Hector</v>
      </c>
      <c r="I1949" s="13" t="s">
        <v>1</v>
      </c>
      <c r="J1949" s="13" t="s">
        <v>3998</v>
      </c>
      <c r="K1949" s="11" t="s">
        <v>24</v>
      </c>
      <c r="L1949" s="13">
        <v>1830</v>
      </c>
      <c r="O1949" s="6" t="s">
        <v>26</v>
      </c>
      <c r="P1949" s="6" t="s">
        <v>27</v>
      </c>
      <c r="Q1949" s="9" t="s">
        <v>62</v>
      </c>
      <c r="R1949" s="9" t="s">
        <v>5078</v>
      </c>
    </row>
    <row r="1950" spans="1:18" ht="15.75" customHeight="1">
      <c r="A1950" s="13" t="s">
        <v>5191</v>
      </c>
      <c r="B1950" s="11" t="s">
        <v>4899</v>
      </c>
      <c r="C1950" s="13">
        <v>2011</v>
      </c>
      <c r="D1950" s="13">
        <v>25</v>
      </c>
      <c r="E1950" s="13" t="s">
        <v>5190</v>
      </c>
      <c r="F1950" s="11" t="str">
        <f t="shared" si="61"/>
        <v>OSNCH-2011-25</v>
      </c>
      <c r="G1950" s="13" t="s">
        <v>4618</v>
      </c>
      <c r="H1950" s="11" t="str">
        <f t="shared" si="60"/>
        <v>Danzas Polovtsianas - Borodín, Aleksandr</v>
      </c>
      <c r="I1950" s="13" t="s">
        <v>5192</v>
      </c>
      <c r="J1950" s="13" t="s">
        <v>2579</v>
      </c>
      <c r="K1950" s="11" t="s">
        <v>24</v>
      </c>
      <c r="L1950" s="13" t="s">
        <v>2580</v>
      </c>
      <c r="O1950" s="6" t="s">
        <v>26</v>
      </c>
      <c r="P1950" s="6" t="s">
        <v>27</v>
      </c>
      <c r="Q1950" s="11" t="s">
        <v>49</v>
      </c>
      <c r="R1950" s="9" t="s">
        <v>5078</v>
      </c>
    </row>
    <row r="1951" spans="1:18" ht="15.75" customHeight="1">
      <c r="A1951" s="13" t="s">
        <v>5193</v>
      </c>
      <c r="B1951" s="11" t="s">
        <v>4899</v>
      </c>
      <c r="C1951" s="13">
        <v>2011</v>
      </c>
      <c r="D1951" s="13">
        <v>26</v>
      </c>
      <c r="E1951" s="13" t="s">
        <v>5194</v>
      </c>
      <c r="F1951" s="11" t="str">
        <f t="shared" si="61"/>
        <v>OSNCH-2011-26</v>
      </c>
      <c r="G1951" s="13" t="s">
        <v>5195</v>
      </c>
      <c r="H1951" s="11" t="str">
        <f t="shared" ref="H1951:H2014" si="62">G1951 &amp; " - " &amp; J1951</f>
        <v>Obertura Carnaval - Dvořák, Antonín</v>
      </c>
      <c r="I1951" s="13" t="s">
        <v>1</v>
      </c>
      <c r="J1951" s="13" t="s">
        <v>513</v>
      </c>
      <c r="K1951" s="11" t="s">
        <v>24</v>
      </c>
      <c r="L1951" s="13">
        <v>1891</v>
      </c>
      <c r="O1951" s="6" t="s">
        <v>26</v>
      </c>
      <c r="P1951" s="6" t="s">
        <v>27</v>
      </c>
      <c r="Q1951" s="11" t="s">
        <v>49</v>
      </c>
      <c r="R1951" s="9" t="s">
        <v>5078</v>
      </c>
    </row>
    <row r="1952" spans="1:18" ht="15.75" customHeight="1">
      <c r="A1952" s="13" t="s">
        <v>5196</v>
      </c>
      <c r="B1952" s="11" t="s">
        <v>4899</v>
      </c>
      <c r="C1952" s="13">
        <v>2011</v>
      </c>
      <c r="D1952" s="13">
        <v>26</v>
      </c>
      <c r="E1952" s="13" t="s">
        <v>5194</v>
      </c>
      <c r="F1952" s="11" t="str">
        <f t="shared" ref="F1952:F2015" si="63">CONCATENATE(B1952, "-", C1952, "-", D1952)</f>
        <v>OSNCH-2011-26</v>
      </c>
      <c r="G1952" s="13" t="s">
        <v>5197</v>
      </c>
      <c r="H1952" s="11" t="str">
        <f t="shared" si="62"/>
        <v>Concierto para trombón y orquesta - Grondahl, Launy</v>
      </c>
      <c r="I1952" s="13" t="s">
        <v>5198</v>
      </c>
      <c r="J1952" s="13" t="s">
        <v>5199</v>
      </c>
      <c r="K1952" s="11" t="s">
        <v>24</v>
      </c>
      <c r="L1952" s="13">
        <v>1924</v>
      </c>
      <c r="O1952" s="6" t="s">
        <v>26</v>
      </c>
      <c r="P1952" s="6" t="s">
        <v>27</v>
      </c>
      <c r="Q1952" s="9" t="s">
        <v>39</v>
      </c>
      <c r="R1952" s="9" t="s">
        <v>5078</v>
      </c>
    </row>
    <row r="1953" spans="1:18" ht="15.75" customHeight="1">
      <c r="A1953" s="13" t="s">
        <v>5200</v>
      </c>
      <c r="B1953" s="11" t="s">
        <v>4899</v>
      </c>
      <c r="C1953" s="13">
        <v>2011</v>
      </c>
      <c r="D1953" s="13">
        <v>26</v>
      </c>
      <c r="E1953" s="13" t="s">
        <v>5194</v>
      </c>
      <c r="F1953" s="11" t="str">
        <f t="shared" si="63"/>
        <v>OSNCH-2011-26</v>
      </c>
      <c r="G1953" s="13" t="s">
        <v>5201</v>
      </c>
      <c r="H1953" s="11" t="str">
        <f t="shared" si="62"/>
        <v>Danzas de Marosszék - Kodály, Zoltán</v>
      </c>
      <c r="I1953" s="13" t="s">
        <v>1</v>
      </c>
      <c r="J1953" s="13" t="s">
        <v>4079</v>
      </c>
      <c r="K1953" s="11" t="s">
        <v>24</v>
      </c>
      <c r="L1953" s="13" t="s">
        <v>25</v>
      </c>
      <c r="N1953" s="13" t="s">
        <v>5202</v>
      </c>
      <c r="O1953" s="6" t="s">
        <v>26</v>
      </c>
      <c r="P1953" s="6" t="s">
        <v>27</v>
      </c>
      <c r="Q1953" s="9" t="s">
        <v>39</v>
      </c>
      <c r="R1953" s="9" t="s">
        <v>5078</v>
      </c>
    </row>
    <row r="1954" spans="1:18" ht="15.75" customHeight="1">
      <c r="A1954" s="13" t="s">
        <v>5203</v>
      </c>
      <c r="B1954" s="11" t="s">
        <v>4899</v>
      </c>
      <c r="C1954" s="13">
        <v>2011</v>
      </c>
      <c r="D1954" s="13">
        <v>26</v>
      </c>
      <c r="E1954" s="13" t="s">
        <v>5194</v>
      </c>
      <c r="F1954" s="11" t="str">
        <f t="shared" si="63"/>
        <v>OSNCH-2011-26</v>
      </c>
      <c r="G1954" s="13" t="s">
        <v>5204</v>
      </c>
      <c r="H1954" s="11" t="str">
        <f t="shared" si="62"/>
        <v>Minutos sinfónicos - Dohnányi, Ernö</v>
      </c>
      <c r="I1954" s="13" t="s">
        <v>1</v>
      </c>
      <c r="J1954" s="13" t="s">
        <v>5205</v>
      </c>
      <c r="K1954" s="11" t="s">
        <v>24</v>
      </c>
      <c r="L1954" s="13">
        <v>1933</v>
      </c>
      <c r="O1954" s="6" t="s">
        <v>26</v>
      </c>
      <c r="P1954" s="6" t="s">
        <v>27</v>
      </c>
      <c r="Q1954" s="9" t="s">
        <v>39</v>
      </c>
      <c r="R1954" s="9" t="s">
        <v>5078</v>
      </c>
    </row>
    <row r="1955" spans="1:18" ht="15.75" customHeight="1">
      <c r="A1955" s="13" t="s">
        <v>5206</v>
      </c>
      <c r="B1955" s="11" t="s">
        <v>4899</v>
      </c>
      <c r="C1955" s="13">
        <v>2012</v>
      </c>
      <c r="D1955" s="13" t="s">
        <v>5207</v>
      </c>
      <c r="E1955" s="13" t="s">
        <v>1450</v>
      </c>
      <c r="F1955" s="11" t="str">
        <f t="shared" si="63"/>
        <v>OSNCH-2012-Día de la mujer: 1</v>
      </c>
      <c r="G1955" s="13" t="s">
        <v>212</v>
      </c>
      <c r="H1955" s="11" t="str">
        <f t="shared" si="62"/>
        <v>Concierto para piano - Schumann, Robert</v>
      </c>
      <c r="I1955" s="13" t="s">
        <v>213</v>
      </c>
      <c r="J1955" s="13" t="s">
        <v>714</v>
      </c>
      <c r="K1955" s="11" t="s">
        <v>24</v>
      </c>
      <c r="L1955" s="13" t="s">
        <v>1003</v>
      </c>
      <c r="O1955" s="6" t="s">
        <v>26</v>
      </c>
      <c r="P1955" s="6" t="s">
        <v>27</v>
      </c>
      <c r="Q1955" s="9" t="s">
        <v>62</v>
      </c>
      <c r="R1955" s="9" t="s">
        <v>5208</v>
      </c>
    </row>
    <row r="1956" spans="1:18" ht="15.75" customHeight="1">
      <c r="A1956" s="13" t="s">
        <v>5209</v>
      </c>
      <c r="B1956" s="11" t="s">
        <v>4899</v>
      </c>
      <c r="C1956" s="13">
        <v>2012</v>
      </c>
      <c r="D1956" s="13" t="s">
        <v>5207</v>
      </c>
      <c r="E1956" s="13" t="s">
        <v>1450</v>
      </c>
      <c r="F1956" s="11" t="str">
        <f t="shared" si="63"/>
        <v>OSNCH-2012-Día de la mujer: 1</v>
      </c>
      <c r="G1956" s="13" t="s">
        <v>5210</v>
      </c>
      <c r="H1956" s="11" t="str">
        <f t="shared" si="62"/>
        <v>Suites de Carmen (extractos) - Bizet, Georges</v>
      </c>
      <c r="I1956" s="13" t="s">
        <v>1</v>
      </c>
      <c r="J1956" s="13" t="s">
        <v>306</v>
      </c>
      <c r="K1956" s="11" t="s">
        <v>24</v>
      </c>
      <c r="L1956" s="13" t="s">
        <v>5211</v>
      </c>
      <c r="O1956" s="6" t="s">
        <v>26</v>
      </c>
      <c r="P1956" s="6" t="s">
        <v>27</v>
      </c>
      <c r="Q1956" s="11" t="s">
        <v>49</v>
      </c>
      <c r="R1956" s="9" t="s">
        <v>5208</v>
      </c>
    </row>
    <row r="1957" spans="1:18" ht="15.75" customHeight="1">
      <c r="A1957" s="13" t="s">
        <v>5212</v>
      </c>
      <c r="B1957" s="11" t="s">
        <v>4899</v>
      </c>
      <c r="C1957" s="13">
        <v>2012</v>
      </c>
      <c r="D1957" s="13" t="s">
        <v>5207</v>
      </c>
      <c r="E1957" s="13" t="s">
        <v>1450</v>
      </c>
      <c r="F1957" s="11" t="str">
        <f t="shared" si="63"/>
        <v>OSNCH-2012-Día de la mujer: 1</v>
      </c>
      <c r="G1957" s="13" t="s">
        <v>4098</v>
      </c>
      <c r="H1957" s="11" t="str">
        <f t="shared" si="62"/>
        <v>Scheherazade - Rimsky-Korsakov, Nikolai</v>
      </c>
      <c r="I1957" s="13" t="s">
        <v>1</v>
      </c>
      <c r="J1957" s="13" t="s">
        <v>4099</v>
      </c>
      <c r="K1957" s="11" t="s">
        <v>24</v>
      </c>
      <c r="L1957" s="13">
        <v>1888</v>
      </c>
      <c r="O1957" s="6" t="s">
        <v>26</v>
      </c>
      <c r="P1957" s="6" t="s">
        <v>27</v>
      </c>
      <c r="Q1957" s="11" t="s">
        <v>49</v>
      </c>
      <c r="R1957" s="9" t="s">
        <v>5208</v>
      </c>
    </row>
    <row r="1958" spans="1:18" ht="15.75" customHeight="1">
      <c r="A1958" s="13" t="s">
        <v>5213</v>
      </c>
      <c r="B1958" s="11" t="s">
        <v>4899</v>
      </c>
      <c r="C1958" s="13">
        <v>2012</v>
      </c>
      <c r="D1958" s="13" t="s">
        <v>5214</v>
      </c>
      <c r="E1958" s="13" t="s">
        <v>4027</v>
      </c>
      <c r="F1958" s="11" t="str">
        <f t="shared" si="63"/>
        <v>OSNCH-2012-Universo Shakespeare: 2</v>
      </c>
      <c r="G1958" s="13" t="s">
        <v>5215</v>
      </c>
      <c r="H1958" s="11" t="str">
        <f t="shared" si="62"/>
        <v>Sueño de una noche de verano (extractos) - Mendelssohn, Felix</v>
      </c>
      <c r="I1958" s="13" t="s">
        <v>1</v>
      </c>
      <c r="J1958" s="11" t="s">
        <v>93</v>
      </c>
      <c r="K1958" s="11" t="s">
        <v>24</v>
      </c>
      <c r="L1958" s="13" t="s">
        <v>1183</v>
      </c>
      <c r="O1958" s="6" t="s">
        <v>26</v>
      </c>
      <c r="P1958" s="6" t="s">
        <v>27</v>
      </c>
      <c r="Q1958" s="9" t="s">
        <v>62</v>
      </c>
      <c r="R1958" s="9" t="s">
        <v>5208</v>
      </c>
    </row>
    <row r="1959" spans="1:18" ht="15.75" customHeight="1">
      <c r="A1959" s="13" t="s">
        <v>5216</v>
      </c>
      <c r="B1959" s="11" t="s">
        <v>4899</v>
      </c>
      <c r="C1959" s="13">
        <v>2012</v>
      </c>
      <c r="D1959" s="13" t="s">
        <v>5214</v>
      </c>
      <c r="E1959" s="13" t="s">
        <v>4027</v>
      </c>
      <c r="F1959" s="11" t="str">
        <f t="shared" si="63"/>
        <v>OSNCH-2012-Universo Shakespeare: 2</v>
      </c>
      <c r="G1959" s="13" t="s">
        <v>5217</v>
      </c>
      <c r="H1959" s="11" t="str">
        <f t="shared" si="62"/>
        <v>Obertura Othello - Dvořák, Antonín</v>
      </c>
      <c r="I1959" s="13" t="s">
        <v>1</v>
      </c>
      <c r="J1959" s="13" t="s">
        <v>513</v>
      </c>
      <c r="K1959" s="11" t="s">
        <v>24</v>
      </c>
      <c r="L1959" s="13" t="s">
        <v>5218</v>
      </c>
      <c r="O1959" s="6" t="s">
        <v>26</v>
      </c>
      <c r="P1959" s="6" t="s">
        <v>27</v>
      </c>
      <c r="Q1959" s="11" t="s">
        <v>49</v>
      </c>
      <c r="R1959" s="9" t="s">
        <v>5208</v>
      </c>
    </row>
    <row r="1960" spans="1:18" ht="15.75" customHeight="1">
      <c r="A1960" s="13" t="s">
        <v>5219</v>
      </c>
      <c r="B1960" s="11" t="s">
        <v>4899</v>
      </c>
      <c r="C1960" s="13">
        <v>2012</v>
      </c>
      <c r="D1960" s="13" t="s">
        <v>5214</v>
      </c>
      <c r="E1960" s="13" t="s">
        <v>4027</v>
      </c>
      <c r="F1960" s="11" t="str">
        <f t="shared" si="63"/>
        <v>OSNCH-2012-Universo Shakespeare: 2</v>
      </c>
      <c r="G1960" s="13" t="s">
        <v>1773</v>
      </c>
      <c r="H1960" s="11" t="str">
        <f t="shared" si="62"/>
        <v>Obertura-Fantasía Romeo y Julieta - Tchaikovsky, Piotr Ilych</v>
      </c>
      <c r="I1960" s="13" t="s">
        <v>1</v>
      </c>
      <c r="J1960" s="13" t="s">
        <v>116</v>
      </c>
      <c r="K1960" s="11" t="s">
        <v>24</v>
      </c>
      <c r="L1960" s="13">
        <v>1869</v>
      </c>
      <c r="O1960" s="6" t="s">
        <v>26</v>
      </c>
      <c r="P1960" s="6" t="s">
        <v>27</v>
      </c>
      <c r="Q1960" s="11" t="s">
        <v>49</v>
      </c>
      <c r="R1960" s="9" t="s">
        <v>5208</v>
      </c>
    </row>
    <row r="1961" spans="1:18" ht="15.75" customHeight="1">
      <c r="A1961" s="13" t="s">
        <v>5220</v>
      </c>
      <c r="B1961" s="11" t="s">
        <v>4899</v>
      </c>
      <c r="C1961" s="13">
        <v>2012</v>
      </c>
      <c r="D1961" s="13" t="s">
        <v>5221</v>
      </c>
      <c r="E1961" s="13" t="s">
        <v>737</v>
      </c>
      <c r="F1961" s="11" t="str">
        <f t="shared" si="63"/>
        <v>OSNCH-2012-Programa latinoamericano: 3</v>
      </c>
      <c r="G1961" s="13" t="s">
        <v>5222</v>
      </c>
      <c r="H1961" s="11" t="str">
        <f t="shared" si="62"/>
        <v>Héroes y triunfos - Barrera, Juan Pablo</v>
      </c>
      <c r="I1961" s="13" t="s">
        <v>1</v>
      </c>
      <c r="J1961" s="13" t="s">
        <v>5223</v>
      </c>
      <c r="K1961" s="11" t="s">
        <v>24</v>
      </c>
      <c r="M1961" s="13">
        <v>2012</v>
      </c>
      <c r="N1961" s="13" t="s">
        <v>5224</v>
      </c>
      <c r="O1961" s="11" t="s">
        <v>34</v>
      </c>
      <c r="P1961" s="6" t="s">
        <v>748</v>
      </c>
      <c r="Q1961" s="9" t="s">
        <v>69</v>
      </c>
      <c r="R1961" s="9" t="s">
        <v>5208</v>
      </c>
    </row>
    <row r="1962" spans="1:18" ht="15.75" customHeight="1">
      <c r="A1962" s="13" t="s">
        <v>5225</v>
      </c>
      <c r="B1962" s="11" t="s">
        <v>4899</v>
      </c>
      <c r="C1962" s="13">
        <v>2012</v>
      </c>
      <c r="D1962" s="13" t="s">
        <v>5221</v>
      </c>
      <c r="E1962" s="13" t="s">
        <v>737</v>
      </c>
      <c r="F1962" s="11" t="str">
        <f t="shared" si="63"/>
        <v>OSNCH-2012-Programa latinoamericano: 3</v>
      </c>
      <c r="G1962" s="13" t="s">
        <v>86</v>
      </c>
      <c r="H1962" s="11" t="str">
        <f t="shared" si="62"/>
        <v>Cuatro estaciones porteñas - Piazzolla, Astor</v>
      </c>
      <c r="I1962" s="13" t="s">
        <v>56</v>
      </c>
      <c r="J1962" s="13" t="s">
        <v>87</v>
      </c>
      <c r="K1962" s="11" t="s">
        <v>24</v>
      </c>
      <c r="L1962" s="13" t="s">
        <v>88</v>
      </c>
      <c r="O1962" s="6" t="s">
        <v>26</v>
      </c>
      <c r="P1962" s="6" t="s">
        <v>27</v>
      </c>
      <c r="Q1962" s="9" t="s">
        <v>89</v>
      </c>
      <c r="R1962" s="9" t="s">
        <v>5208</v>
      </c>
    </row>
    <row r="1963" spans="1:18" ht="15.75" customHeight="1">
      <c r="A1963" s="13" t="s">
        <v>5226</v>
      </c>
      <c r="B1963" s="11" t="s">
        <v>4899</v>
      </c>
      <c r="C1963" s="13">
        <v>2012</v>
      </c>
      <c r="D1963" s="13" t="s">
        <v>5221</v>
      </c>
      <c r="E1963" s="13" t="s">
        <v>737</v>
      </c>
      <c r="F1963" s="11" t="str">
        <f t="shared" si="63"/>
        <v>OSNCH-2012-Programa latinoamericano: 3</v>
      </c>
      <c r="G1963" s="13" t="s">
        <v>4175</v>
      </c>
      <c r="H1963" s="11" t="str">
        <f t="shared" si="62"/>
        <v>Danzón n° 2 - Márquez, Arturo</v>
      </c>
      <c r="I1963" s="13" t="s">
        <v>1</v>
      </c>
      <c r="J1963" s="13" t="s">
        <v>2088</v>
      </c>
      <c r="K1963" s="11" t="s">
        <v>24</v>
      </c>
      <c r="L1963" s="13">
        <v>1994</v>
      </c>
      <c r="O1963" s="6" t="s">
        <v>26</v>
      </c>
      <c r="P1963" s="6" t="s">
        <v>27</v>
      </c>
      <c r="Q1963" s="9" t="s">
        <v>89</v>
      </c>
      <c r="R1963" s="9" t="s">
        <v>5208</v>
      </c>
    </row>
    <row r="1964" spans="1:18" ht="15.75" customHeight="1">
      <c r="A1964" s="13" t="s">
        <v>5227</v>
      </c>
      <c r="B1964" s="11" t="s">
        <v>4899</v>
      </c>
      <c r="C1964" s="13">
        <v>2012</v>
      </c>
      <c r="D1964" s="13" t="s">
        <v>5221</v>
      </c>
      <c r="E1964" s="13" t="s">
        <v>737</v>
      </c>
      <c r="F1964" s="11" t="str">
        <f t="shared" si="63"/>
        <v>OSNCH-2012-Programa latinoamericano: 3</v>
      </c>
      <c r="G1964" s="13" t="s">
        <v>5228</v>
      </c>
      <c r="H1964" s="11" t="str">
        <f t="shared" si="62"/>
        <v>Choros n° 10 - Villa-Lobos, Heitor</v>
      </c>
      <c r="I1964" s="13" t="s">
        <v>797</v>
      </c>
      <c r="J1964" s="13" t="s">
        <v>84</v>
      </c>
      <c r="K1964" s="11" t="s">
        <v>24</v>
      </c>
      <c r="L1964" s="13">
        <v>1926</v>
      </c>
      <c r="O1964" s="6" t="s">
        <v>26</v>
      </c>
      <c r="P1964" s="6" t="s">
        <v>27</v>
      </c>
      <c r="Q1964" s="9" t="s">
        <v>39</v>
      </c>
      <c r="R1964" s="9" t="s">
        <v>5208</v>
      </c>
    </row>
    <row r="1965" spans="1:18" ht="15.75" customHeight="1">
      <c r="A1965" s="13" t="s">
        <v>5229</v>
      </c>
      <c r="B1965" s="11" t="s">
        <v>4899</v>
      </c>
      <c r="C1965" s="13">
        <v>2012</v>
      </c>
      <c r="D1965" s="13">
        <v>4</v>
      </c>
      <c r="E1965" s="13" t="s">
        <v>141</v>
      </c>
      <c r="F1965" s="11" t="str">
        <f t="shared" si="63"/>
        <v>OSNCH-2012-4</v>
      </c>
      <c r="G1965" s="13" t="s">
        <v>2578</v>
      </c>
      <c r="H1965" s="11" t="str">
        <f t="shared" si="62"/>
        <v>Obertura de El príncipe Igor - Borodín, Aleksandr</v>
      </c>
      <c r="I1965" s="13" t="s">
        <v>1</v>
      </c>
      <c r="J1965" s="13" t="s">
        <v>2579</v>
      </c>
      <c r="K1965" s="11" t="s">
        <v>24</v>
      </c>
      <c r="L1965" s="13" t="s">
        <v>2580</v>
      </c>
      <c r="O1965" s="6" t="s">
        <v>26</v>
      </c>
      <c r="P1965" s="6" t="s">
        <v>27</v>
      </c>
      <c r="Q1965" s="11" t="s">
        <v>49</v>
      </c>
      <c r="R1965" s="9" t="s">
        <v>5208</v>
      </c>
    </row>
    <row r="1966" spans="1:18" ht="15.75" customHeight="1">
      <c r="A1966" s="13" t="s">
        <v>5230</v>
      </c>
      <c r="B1966" s="11" t="s">
        <v>4899</v>
      </c>
      <c r="C1966" s="13">
        <v>2012</v>
      </c>
      <c r="D1966" s="13">
        <v>4</v>
      </c>
      <c r="E1966" s="13" t="s">
        <v>141</v>
      </c>
      <c r="F1966" s="11" t="str">
        <f t="shared" si="63"/>
        <v>OSNCH-2012-4</v>
      </c>
      <c r="G1966" s="13" t="s">
        <v>212</v>
      </c>
      <c r="H1966" s="11" t="str">
        <f t="shared" si="62"/>
        <v>Concierto para piano - Ravel, Maurice</v>
      </c>
      <c r="I1966" s="13" t="s">
        <v>213</v>
      </c>
      <c r="J1966" s="13" t="s">
        <v>80</v>
      </c>
      <c r="K1966" s="11" t="s">
        <v>24</v>
      </c>
      <c r="L1966" s="13" t="s">
        <v>4005</v>
      </c>
      <c r="O1966" s="6" t="s">
        <v>26</v>
      </c>
      <c r="P1966" s="6" t="s">
        <v>27</v>
      </c>
      <c r="Q1966" s="9" t="s">
        <v>39</v>
      </c>
      <c r="R1966" s="9" t="s">
        <v>5208</v>
      </c>
    </row>
    <row r="1967" spans="1:18" ht="15.75" customHeight="1">
      <c r="A1967" s="13" t="s">
        <v>5231</v>
      </c>
      <c r="B1967" s="11" t="s">
        <v>4899</v>
      </c>
      <c r="C1967" s="13">
        <v>2012</v>
      </c>
      <c r="D1967" s="13">
        <v>4</v>
      </c>
      <c r="E1967" s="13" t="s">
        <v>141</v>
      </c>
      <c r="F1967" s="11" t="str">
        <f t="shared" si="63"/>
        <v>OSNCH-2012-4</v>
      </c>
      <c r="G1967" s="13" t="s">
        <v>5232</v>
      </c>
      <c r="H1967" s="11" t="str">
        <f t="shared" si="62"/>
        <v>Enigma - Elgar, Edward</v>
      </c>
      <c r="I1967" s="13" t="s">
        <v>1</v>
      </c>
      <c r="J1967" s="13" t="s">
        <v>785</v>
      </c>
      <c r="K1967" s="11" t="s">
        <v>24</v>
      </c>
      <c r="L1967" s="13">
        <v>1899</v>
      </c>
      <c r="O1967" s="6" t="s">
        <v>26</v>
      </c>
      <c r="P1967" s="6" t="s">
        <v>27</v>
      </c>
      <c r="Q1967" s="11" t="s">
        <v>49</v>
      </c>
      <c r="R1967" s="9" t="s">
        <v>5208</v>
      </c>
    </row>
    <row r="1968" spans="1:18" ht="15.75" customHeight="1">
      <c r="A1968" s="13" t="s">
        <v>5233</v>
      </c>
      <c r="B1968" s="11" t="s">
        <v>4899</v>
      </c>
      <c r="C1968" s="13">
        <v>2012</v>
      </c>
      <c r="D1968" s="13">
        <v>5</v>
      </c>
      <c r="E1968" s="13" t="s">
        <v>4052</v>
      </c>
      <c r="F1968" s="11" t="str">
        <f t="shared" si="63"/>
        <v>OSNCH-2012-5</v>
      </c>
      <c r="G1968" s="13" t="s">
        <v>5022</v>
      </c>
      <c r="H1968" s="11" t="str">
        <f t="shared" si="62"/>
        <v>Los preludios - Liszt, Franz</v>
      </c>
      <c r="I1968" s="13" t="s">
        <v>1</v>
      </c>
      <c r="J1968" s="13" t="s">
        <v>2360</v>
      </c>
      <c r="K1968" s="11" t="s">
        <v>24</v>
      </c>
      <c r="L1968" s="13" t="s">
        <v>5023</v>
      </c>
      <c r="O1968" s="6" t="s">
        <v>26</v>
      </c>
      <c r="P1968" s="6" t="s">
        <v>27</v>
      </c>
      <c r="Q1968" s="11" t="s">
        <v>49</v>
      </c>
      <c r="R1968" s="9" t="s">
        <v>5208</v>
      </c>
    </row>
    <row r="1969" spans="1:18" ht="15.75" customHeight="1">
      <c r="A1969" s="13" t="s">
        <v>5234</v>
      </c>
      <c r="B1969" s="11" t="s">
        <v>4899</v>
      </c>
      <c r="C1969" s="13">
        <v>2012</v>
      </c>
      <c r="D1969" s="13">
        <v>5</v>
      </c>
      <c r="E1969" s="13" t="s">
        <v>4052</v>
      </c>
      <c r="F1969" s="11" t="str">
        <f t="shared" si="63"/>
        <v>OSNCH-2012-5</v>
      </c>
      <c r="G1969" s="13" t="s">
        <v>5019</v>
      </c>
      <c r="H1969" s="11" t="str">
        <f t="shared" si="62"/>
        <v>Nänie - Brahms, Johannes</v>
      </c>
      <c r="I1969" s="13" t="s">
        <v>797</v>
      </c>
      <c r="J1969" s="13" t="s">
        <v>698</v>
      </c>
      <c r="K1969" s="11" t="s">
        <v>24</v>
      </c>
      <c r="L1969" s="13" t="s">
        <v>5020</v>
      </c>
      <c r="O1969" s="6" t="s">
        <v>26</v>
      </c>
      <c r="P1969" s="6" t="s">
        <v>27</v>
      </c>
      <c r="Q1969" s="11" t="s">
        <v>49</v>
      </c>
      <c r="R1969" s="9" t="s">
        <v>5208</v>
      </c>
    </row>
    <row r="1970" spans="1:18" ht="15.75" customHeight="1">
      <c r="A1970" s="13" t="s">
        <v>5235</v>
      </c>
      <c r="B1970" s="11" t="s">
        <v>4899</v>
      </c>
      <c r="C1970" s="13">
        <v>2012</v>
      </c>
      <c r="D1970" s="13">
        <v>5</v>
      </c>
      <c r="E1970" s="13" t="s">
        <v>4052</v>
      </c>
      <c r="F1970" s="11" t="str">
        <f t="shared" si="63"/>
        <v>OSNCH-2012-5</v>
      </c>
      <c r="G1970" s="13" t="s">
        <v>123</v>
      </c>
      <c r="H1970" s="11" t="str">
        <f t="shared" si="62"/>
        <v>Sinfonía n° 4 - Sibelius, Jean</v>
      </c>
      <c r="I1970" s="13" t="s">
        <v>1</v>
      </c>
      <c r="J1970" s="13" t="s">
        <v>102</v>
      </c>
      <c r="K1970" s="11" t="s">
        <v>24</v>
      </c>
      <c r="L1970" s="13" t="s">
        <v>5236</v>
      </c>
      <c r="O1970" s="6" t="s">
        <v>26</v>
      </c>
      <c r="P1970" s="6" t="s">
        <v>27</v>
      </c>
      <c r="Q1970" s="9" t="s">
        <v>39</v>
      </c>
      <c r="R1970" s="9" t="s">
        <v>5208</v>
      </c>
    </row>
    <row r="1971" spans="1:18" ht="15.75" customHeight="1">
      <c r="A1971" s="13" t="s">
        <v>5237</v>
      </c>
      <c r="B1971" s="11" t="s">
        <v>4899</v>
      </c>
      <c r="C1971" s="13">
        <v>2012</v>
      </c>
      <c r="D1971" s="13">
        <v>6</v>
      </c>
      <c r="E1971" s="13" t="s">
        <v>5238</v>
      </c>
      <c r="F1971" s="11" t="str">
        <f t="shared" si="63"/>
        <v>OSNCH-2012-6</v>
      </c>
      <c r="G1971" s="13" t="s">
        <v>169</v>
      </c>
      <c r="H1971" s="11" t="str">
        <f t="shared" si="62"/>
        <v>Sinfonía n° 8 - Schubert, Franz</v>
      </c>
      <c r="I1971" s="13" t="s">
        <v>1</v>
      </c>
      <c r="J1971" s="13" t="s">
        <v>380</v>
      </c>
      <c r="K1971" s="11" t="s">
        <v>24</v>
      </c>
      <c r="L1971" s="13">
        <v>1822</v>
      </c>
      <c r="O1971" s="6" t="s">
        <v>26</v>
      </c>
      <c r="P1971" s="6" t="s">
        <v>27</v>
      </c>
      <c r="Q1971" s="9" t="s">
        <v>62</v>
      </c>
      <c r="R1971" s="9" t="s">
        <v>5208</v>
      </c>
    </row>
    <row r="1972" spans="1:18" ht="15.75" customHeight="1">
      <c r="A1972" s="13" t="s">
        <v>5239</v>
      </c>
      <c r="B1972" s="11" t="s">
        <v>4899</v>
      </c>
      <c r="C1972" s="13">
        <v>2012</v>
      </c>
      <c r="D1972" s="13">
        <v>6</v>
      </c>
      <c r="E1972" s="13" t="s">
        <v>5238</v>
      </c>
      <c r="F1972" s="11" t="str">
        <f t="shared" si="63"/>
        <v>OSNCH-2012-6</v>
      </c>
      <c r="G1972" s="13" t="s">
        <v>5240</v>
      </c>
      <c r="H1972" s="11" t="str">
        <f t="shared" si="62"/>
        <v>Sinfonía lírica - von Zemlinsky, Alexander</v>
      </c>
      <c r="I1972" s="13" t="s">
        <v>852</v>
      </c>
      <c r="J1972" s="13" t="s">
        <v>5241</v>
      </c>
      <c r="K1972" s="11" t="s">
        <v>24</v>
      </c>
      <c r="L1972" s="13">
        <v>1923</v>
      </c>
      <c r="O1972" s="6" t="s">
        <v>26</v>
      </c>
      <c r="P1972" s="6" t="s">
        <v>27</v>
      </c>
      <c r="Q1972" s="9" t="s">
        <v>39</v>
      </c>
      <c r="R1972" s="9" t="s">
        <v>5208</v>
      </c>
    </row>
    <row r="1973" spans="1:18" ht="15.75" customHeight="1">
      <c r="A1973" s="13" t="s">
        <v>5242</v>
      </c>
      <c r="B1973" s="11" t="s">
        <v>4899</v>
      </c>
      <c r="C1973" s="13">
        <v>2012</v>
      </c>
      <c r="D1973" s="13">
        <v>7</v>
      </c>
      <c r="E1973" s="13" t="s">
        <v>4453</v>
      </c>
      <c r="F1973" s="11" t="str">
        <f t="shared" si="63"/>
        <v>OSNCH-2012-7</v>
      </c>
      <c r="G1973" s="13" t="s">
        <v>5243</v>
      </c>
      <c r="H1973" s="11" t="str">
        <f t="shared" si="62"/>
        <v>Fratres - Pärt, Arvo</v>
      </c>
      <c r="I1973" s="13" t="s">
        <v>1</v>
      </c>
      <c r="J1973" s="13" t="s">
        <v>4768</v>
      </c>
      <c r="K1973" s="11" t="s">
        <v>24</v>
      </c>
      <c r="L1973" s="13">
        <v>1977</v>
      </c>
      <c r="O1973" s="6" t="s">
        <v>26</v>
      </c>
      <c r="P1973" s="6" t="s">
        <v>27</v>
      </c>
      <c r="Q1973" s="9" t="s">
        <v>89</v>
      </c>
      <c r="R1973" s="9" t="s">
        <v>5208</v>
      </c>
    </row>
    <row r="1974" spans="1:18" ht="15.75" customHeight="1">
      <c r="A1974" s="13" t="s">
        <v>5244</v>
      </c>
      <c r="B1974" s="11" t="s">
        <v>4899</v>
      </c>
      <c r="C1974" s="13">
        <v>2012</v>
      </c>
      <c r="D1974" s="13">
        <v>7</v>
      </c>
      <c r="E1974" s="13" t="s">
        <v>4453</v>
      </c>
      <c r="F1974" s="11" t="str">
        <f t="shared" si="63"/>
        <v>OSNCH-2012-7</v>
      </c>
      <c r="G1974" s="13" t="s">
        <v>592</v>
      </c>
      <c r="H1974" s="11" t="str">
        <f t="shared" si="62"/>
        <v>Concierto para piano n° 1 - Prokofiev, Serguei</v>
      </c>
      <c r="I1974" s="13" t="s">
        <v>213</v>
      </c>
      <c r="J1974" s="13" t="s">
        <v>1753</v>
      </c>
      <c r="K1974" s="11" t="s">
        <v>24</v>
      </c>
      <c r="L1974" s="13" t="s">
        <v>1658</v>
      </c>
      <c r="O1974" s="6" t="s">
        <v>26</v>
      </c>
      <c r="P1974" s="6" t="s">
        <v>27</v>
      </c>
      <c r="Q1974" s="9" t="s">
        <v>39</v>
      </c>
      <c r="R1974" s="9" t="s">
        <v>5208</v>
      </c>
    </row>
    <row r="1975" spans="1:18" ht="15.75" customHeight="1">
      <c r="A1975" s="13" t="s">
        <v>5245</v>
      </c>
      <c r="B1975" s="11" t="s">
        <v>4899</v>
      </c>
      <c r="C1975" s="13">
        <v>2012</v>
      </c>
      <c r="D1975" s="13">
        <v>7</v>
      </c>
      <c r="E1975" s="13" t="s">
        <v>4453</v>
      </c>
      <c r="F1975" s="11" t="str">
        <f t="shared" si="63"/>
        <v>OSNCH-2012-7</v>
      </c>
      <c r="G1975" s="13" t="s">
        <v>216</v>
      </c>
      <c r="H1975" s="11" t="str">
        <f t="shared" si="62"/>
        <v>Sinfonía n° 5 - Shostakóvich, Dmitri</v>
      </c>
      <c r="I1975" s="13" t="s">
        <v>1</v>
      </c>
      <c r="J1975" s="13" t="s">
        <v>541</v>
      </c>
      <c r="K1975" s="11" t="s">
        <v>24</v>
      </c>
      <c r="L1975" s="13">
        <v>1937</v>
      </c>
      <c r="O1975" s="6" t="s">
        <v>26</v>
      </c>
      <c r="P1975" s="6" t="s">
        <v>27</v>
      </c>
      <c r="Q1975" s="9" t="s">
        <v>39</v>
      </c>
      <c r="R1975" s="9" t="s">
        <v>5208</v>
      </c>
    </row>
    <row r="1976" spans="1:18" ht="15.75" customHeight="1">
      <c r="A1976" s="13" t="s">
        <v>5246</v>
      </c>
      <c r="B1976" s="11" t="s">
        <v>4899</v>
      </c>
      <c r="C1976" s="13">
        <v>2012</v>
      </c>
      <c r="D1976" s="6">
        <v>8</v>
      </c>
      <c r="E1976" s="6" t="s">
        <v>5247</v>
      </c>
      <c r="F1976" s="11" t="str">
        <f t="shared" si="63"/>
        <v>OSNCH-2012-8</v>
      </c>
      <c r="G1976" s="6" t="s">
        <v>592</v>
      </c>
      <c r="H1976" s="11" t="str">
        <f t="shared" si="62"/>
        <v>Concierto para piano n° 1 - van Beethoven, Ludwig</v>
      </c>
      <c r="I1976" s="13" t="s">
        <v>213</v>
      </c>
      <c r="J1976" s="13" t="s">
        <v>31</v>
      </c>
      <c r="K1976" s="11" t="s">
        <v>24</v>
      </c>
      <c r="L1976" s="6" t="s">
        <v>593</v>
      </c>
      <c r="M1976" s="6"/>
      <c r="N1976" s="6"/>
      <c r="O1976" s="6" t="s">
        <v>26</v>
      </c>
      <c r="P1976" s="6" t="s">
        <v>27</v>
      </c>
      <c r="Q1976" s="11" t="s">
        <v>45</v>
      </c>
      <c r="R1976" s="9" t="s">
        <v>5208</v>
      </c>
    </row>
    <row r="1977" spans="1:18" ht="15.75" customHeight="1">
      <c r="A1977" s="13" t="s">
        <v>5248</v>
      </c>
      <c r="B1977" s="11" t="s">
        <v>4899</v>
      </c>
      <c r="C1977" s="13">
        <v>2012</v>
      </c>
      <c r="D1977" s="6">
        <v>8</v>
      </c>
      <c r="E1977" s="6" t="s">
        <v>5247</v>
      </c>
      <c r="F1977" s="11" t="str">
        <f t="shared" si="63"/>
        <v>OSNCH-2012-8</v>
      </c>
      <c r="G1977" s="6" t="s">
        <v>4618</v>
      </c>
      <c r="H1977" s="11" t="str">
        <f t="shared" si="62"/>
        <v>Danzas Polovtsianas - Borodín, Aleksandr</v>
      </c>
      <c r="I1977" s="6" t="s">
        <v>1</v>
      </c>
      <c r="J1977" s="13" t="s">
        <v>2579</v>
      </c>
      <c r="K1977" s="11" t="s">
        <v>24</v>
      </c>
      <c r="L1977" s="6" t="s">
        <v>2580</v>
      </c>
      <c r="M1977" s="6"/>
      <c r="N1977" s="6"/>
      <c r="O1977" s="6" t="s">
        <v>26</v>
      </c>
      <c r="P1977" s="6" t="s">
        <v>27</v>
      </c>
      <c r="Q1977" s="11" t="s">
        <v>49</v>
      </c>
      <c r="R1977" s="9" t="s">
        <v>5208</v>
      </c>
    </row>
    <row r="1978" spans="1:18" ht="15.75" customHeight="1">
      <c r="A1978" s="13" t="s">
        <v>5249</v>
      </c>
      <c r="B1978" s="11" t="s">
        <v>4899</v>
      </c>
      <c r="C1978" s="13">
        <v>2012</v>
      </c>
      <c r="D1978" s="6">
        <v>8</v>
      </c>
      <c r="E1978" s="6" t="s">
        <v>5247</v>
      </c>
      <c r="F1978" s="11" t="str">
        <f t="shared" si="63"/>
        <v>OSNCH-2012-8</v>
      </c>
      <c r="G1978" s="6" t="s">
        <v>5250</v>
      </c>
      <c r="H1978" s="11" t="str">
        <f t="shared" si="62"/>
        <v>Suite Háry János - Kodály, Zoltán</v>
      </c>
      <c r="I1978" s="6" t="s">
        <v>1</v>
      </c>
      <c r="J1978" s="13" t="s">
        <v>4079</v>
      </c>
      <c r="K1978" s="11" t="s">
        <v>24</v>
      </c>
      <c r="L1978" s="6" t="s">
        <v>5251</v>
      </c>
      <c r="M1978" s="6"/>
      <c r="N1978" s="6"/>
      <c r="O1978" s="6" t="s">
        <v>26</v>
      </c>
      <c r="P1978" s="6" t="s">
        <v>27</v>
      </c>
      <c r="Q1978" s="9" t="s">
        <v>39</v>
      </c>
      <c r="R1978" s="9" t="s">
        <v>5208</v>
      </c>
    </row>
    <row r="1979" spans="1:18" ht="15.75" customHeight="1">
      <c r="A1979" s="13" t="s">
        <v>5252</v>
      </c>
      <c r="B1979" s="11" t="s">
        <v>4899</v>
      </c>
      <c r="C1979" s="13">
        <v>2012</v>
      </c>
      <c r="D1979" s="6">
        <v>10</v>
      </c>
      <c r="E1979" s="6" t="s">
        <v>5253</v>
      </c>
      <c r="F1979" s="11" t="str">
        <f t="shared" si="63"/>
        <v>OSNCH-2012-10</v>
      </c>
      <c r="G1979" s="6" t="s">
        <v>5254</v>
      </c>
      <c r="H1979" s="11" t="str">
        <f t="shared" si="62"/>
        <v>Romeo y Julieta - Berlioz, Hector</v>
      </c>
      <c r="I1979" s="13" t="s">
        <v>128</v>
      </c>
      <c r="J1979" s="13" t="s">
        <v>3998</v>
      </c>
      <c r="K1979" s="11" t="s">
        <v>24</v>
      </c>
      <c r="L1979" s="6">
        <v>1839</v>
      </c>
      <c r="M1979" s="6"/>
      <c r="N1979" s="6"/>
      <c r="O1979" s="6" t="s">
        <v>26</v>
      </c>
      <c r="P1979" s="6" t="s">
        <v>27</v>
      </c>
      <c r="Q1979" s="9" t="s">
        <v>62</v>
      </c>
      <c r="R1979" s="9" t="s">
        <v>5208</v>
      </c>
    </row>
    <row r="1980" spans="1:18" ht="15.75" customHeight="1">
      <c r="A1980" s="13" t="s">
        <v>5255</v>
      </c>
      <c r="B1980" s="11" t="s">
        <v>4899</v>
      </c>
      <c r="C1980" s="13">
        <v>2012</v>
      </c>
      <c r="D1980" s="6">
        <v>11</v>
      </c>
      <c r="E1980" s="6" t="s">
        <v>4463</v>
      </c>
      <c r="F1980" s="11" t="str">
        <f t="shared" si="63"/>
        <v>OSNCH-2012-11</v>
      </c>
      <c r="G1980" s="6" t="s">
        <v>5256</v>
      </c>
      <c r="H1980" s="11" t="str">
        <f t="shared" si="62"/>
        <v>Obertura sobre 3 canciones rusas - Balákirev, Mily</v>
      </c>
      <c r="I1980" s="6" t="s">
        <v>1</v>
      </c>
      <c r="J1980" s="13" t="s">
        <v>5257</v>
      </c>
      <c r="K1980" s="11" t="s">
        <v>24</v>
      </c>
      <c r="L1980" s="6">
        <v>1858</v>
      </c>
      <c r="M1980" s="6"/>
      <c r="N1980" s="6"/>
      <c r="O1980" s="6" t="s">
        <v>26</v>
      </c>
      <c r="P1980" s="6" t="s">
        <v>27</v>
      </c>
      <c r="Q1980" s="11" t="s">
        <v>49</v>
      </c>
      <c r="R1980" s="9" t="s">
        <v>5208</v>
      </c>
    </row>
    <row r="1981" spans="1:18" ht="15.75" customHeight="1">
      <c r="A1981" s="13" t="s">
        <v>5258</v>
      </c>
      <c r="B1981" s="11" t="s">
        <v>4899</v>
      </c>
      <c r="C1981" s="13">
        <v>2012</v>
      </c>
      <c r="D1981" s="6">
        <v>11</v>
      </c>
      <c r="E1981" s="6" t="s">
        <v>4463</v>
      </c>
      <c r="F1981" s="11" t="str">
        <f t="shared" si="63"/>
        <v>OSNCH-2012-11</v>
      </c>
      <c r="G1981" s="6" t="s">
        <v>2697</v>
      </c>
      <c r="H1981" s="11" t="str">
        <f t="shared" si="62"/>
        <v>Sinfonía concertante  - Prokofiev, Serguei</v>
      </c>
      <c r="I1981" s="6" t="s">
        <v>242</v>
      </c>
      <c r="J1981" s="13" t="s">
        <v>1753</v>
      </c>
      <c r="K1981" s="11" t="s">
        <v>24</v>
      </c>
      <c r="L1981" s="6" t="s">
        <v>5259</v>
      </c>
      <c r="M1981" s="6"/>
      <c r="N1981" s="6"/>
      <c r="O1981" s="6" t="s">
        <v>26</v>
      </c>
      <c r="P1981" s="6" t="s">
        <v>27</v>
      </c>
      <c r="Q1981" s="9" t="s">
        <v>89</v>
      </c>
      <c r="R1981" s="9" t="s">
        <v>5208</v>
      </c>
    </row>
    <row r="1982" spans="1:18" ht="15.75" customHeight="1">
      <c r="A1982" s="13" t="s">
        <v>5260</v>
      </c>
      <c r="B1982" s="11" t="s">
        <v>4899</v>
      </c>
      <c r="C1982" s="13">
        <v>2012</v>
      </c>
      <c r="D1982" s="6">
        <v>11</v>
      </c>
      <c r="E1982" s="6" t="s">
        <v>4463</v>
      </c>
      <c r="F1982" s="11" t="str">
        <f t="shared" si="63"/>
        <v>OSNCH-2012-11</v>
      </c>
      <c r="G1982" s="6" t="s">
        <v>159</v>
      </c>
      <c r="H1982" s="11" t="str">
        <f t="shared" si="62"/>
        <v>Sinfonía n° 7 - van Beethoven, Ludwig</v>
      </c>
      <c r="I1982" s="6" t="s">
        <v>1</v>
      </c>
      <c r="J1982" s="13" t="s">
        <v>31</v>
      </c>
      <c r="K1982" s="11" t="s">
        <v>24</v>
      </c>
      <c r="L1982" s="6" t="s">
        <v>160</v>
      </c>
      <c r="M1982" s="6"/>
      <c r="N1982" s="6"/>
      <c r="O1982" s="6" t="s">
        <v>26</v>
      </c>
      <c r="P1982" s="6" t="s">
        <v>27</v>
      </c>
      <c r="Q1982" s="9" t="s">
        <v>62</v>
      </c>
      <c r="R1982" s="9" t="s">
        <v>5208</v>
      </c>
    </row>
    <row r="1983" spans="1:18" ht="15.75" customHeight="1">
      <c r="A1983" s="13" t="s">
        <v>5261</v>
      </c>
      <c r="B1983" s="11" t="s">
        <v>4899</v>
      </c>
      <c r="C1983" s="13">
        <v>2012</v>
      </c>
      <c r="D1983" s="6" t="s">
        <v>5262</v>
      </c>
      <c r="E1983" s="6" t="s">
        <v>5263</v>
      </c>
      <c r="F1983" s="11" t="str">
        <f t="shared" si="63"/>
        <v>OSNCH-2012-Programa escandinavo: 12</v>
      </c>
      <c r="G1983" s="6" t="s">
        <v>4480</v>
      </c>
      <c r="H1983" s="11" t="str">
        <f t="shared" si="62"/>
        <v>Cantus Arcticus - Rautavaara, Einojuhani</v>
      </c>
      <c r="I1983" s="6" t="s">
        <v>4481</v>
      </c>
      <c r="J1983" s="13" t="s">
        <v>4482</v>
      </c>
      <c r="K1983" s="11" t="s">
        <v>24</v>
      </c>
      <c r="L1983" s="6">
        <v>1972</v>
      </c>
      <c r="M1983" s="6"/>
      <c r="N1983" s="6"/>
      <c r="O1983" s="6" t="s">
        <v>26</v>
      </c>
      <c r="P1983" s="6" t="s">
        <v>27</v>
      </c>
      <c r="Q1983" s="9" t="s">
        <v>89</v>
      </c>
      <c r="R1983" s="9" t="s">
        <v>5208</v>
      </c>
    </row>
    <row r="1984" spans="1:18" ht="15.75" customHeight="1">
      <c r="A1984" s="13" t="s">
        <v>5264</v>
      </c>
      <c r="B1984" s="11" t="s">
        <v>4899</v>
      </c>
      <c r="C1984" s="13">
        <v>2012</v>
      </c>
      <c r="D1984" s="6" t="s">
        <v>5262</v>
      </c>
      <c r="E1984" s="6" t="s">
        <v>5263</v>
      </c>
      <c r="F1984" s="11" t="str">
        <f t="shared" si="63"/>
        <v>OSNCH-2012-Programa escandinavo: 12</v>
      </c>
      <c r="G1984" s="6" t="s">
        <v>682</v>
      </c>
      <c r="H1984" s="11" t="str">
        <f t="shared" si="62"/>
        <v>Concierto para piano n° 2 - Prokofiev, Serguei</v>
      </c>
      <c r="I1984" s="6" t="s">
        <v>213</v>
      </c>
      <c r="J1984" s="13" t="s">
        <v>1753</v>
      </c>
      <c r="K1984" s="11" t="s">
        <v>24</v>
      </c>
      <c r="L1984" s="6" t="s">
        <v>25</v>
      </c>
      <c r="M1984" s="6"/>
      <c r="N1984" s="6" t="s">
        <v>5202</v>
      </c>
      <c r="O1984" s="6" t="s">
        <v>26</v>
      </c>
      <c r="P1984" s="6" t="s">
        <v>27</v>
      </c>
      <c r="Q1984" s="9" t="s">
        <v>39</v>
      </c>
      <c r="R1984" s="9" t="s">
        <v>5208</v>
      </c>
    </row>
    <row r="1985" spans="1:18" ht="15.75" customHeight="1">
      <c r="A1985" s="13" t="s">
        <v>5265</v>
      </c>
      <c r="B1985" s="11" t="s">
        <v>4899</v>
      </c>
      <c r="C1985" s="13">
        <v>2012</v>
      </c>
      <c r="D1985" s="6" t="s">
        <v>5262</v>
      </c>
      <c r="E1985" s="6" t="s">
        <v>5263</v>
      </c>
      <c r="F1985" s="11" t="str">
        <f t="shared" si="63"/>
        <v>OSNCH-2012-Programa escandinavo: 12</v>
      </c>
      <c r="G1985" s="6" t="s">
        <v>229</v>
      </c>
      <c r="H1985" s="11" t="str">
        <f t="shared" si="62"/>
        <v>Sinfonía n° 2 - Sibelius, Jean</v>
      </c>
      <c r="I1985" s="6" t="s">
        <v>1</v>
      </c>
      <c r="J1985" s="13" t="s">
        <v>102</v>
      </c>
      <c r="K1985" s="11" t="s">
        <v>24</v>
      </c>
      <c r="L1985" s="6" t="s">
        <v>4015</v>
      </c>
      <c r="M1985" s="6"/>
      <c r="N1985" s="6"/>
      <c r="O1985" s="6" t="s">
        <v>26</v>
      </c>
      <c r="P1985" s="6" t="s">
        <v>27</v>
      </c>
      <c r="Q1985" s="9" t="s">
        <v>39</v>
      </c>
      <c r="R1985" s="9" t="s">
        <v>5208</v>
      </c>
    </row>
    <row r="1986" spans="1:18" ht="15.75" customHeight="1">
      <c r="A1986" s="13" t="s">
        <v>5266</v>
      </c>
      <c r="B1986" s="11" t="s">
        <v>4899</v>
      </c>
      <c r="C1986" s="13">
        <v>2012</v>
      </c>
      <c r="D1986" s="6">
        <v>14</v>
      </c>
      <c r="E1986" s="6" t="s">
        <v>5267</v>
      </c>
      <c r="F1986" s="11" t="str">
        <f t="shared" si="63"/>
        <v>OSNCH-2012-14</v>
      </c>
      <c r="G1986" s="6" t="s">
        <v>5268</v>
      </c>
      <c r="H1986" s="11" t="str">
        <f t="shared" si="62"/>
        <v>Tanzwalzer - Busoni, Ferruccio</v>
      </c>
      <c r="I1986" s="6" t="s">
        <v>1</v>
      </c>
      <c r="J1986" s="13" t="s">
        <v>5269</v>
      </c>
      <c r="K1986" s="11" t="s">
        <v>24</v>
      </c>
      <c r="L1986" s="6">
        <v>1920</v>
      </c>
      <c r="M1986" s="6"/>
      <c r="N1986" s="6"/>
      <c r="O1986" s="6" t="s">
        <v>26</v>
      </c>
      <c r="P1986" s="6" t="s">
        <v>27</v>
      </c>
      <c r="Q1986" s="9" t="s">
        <v>39</v>
      </c>
      <c r="R1986" s="9" t="s">
        <v>5208</v>
      </c>
    </row>
    <row r="1987" spans="1:18" ht="15.75" customHeight="1">
      <c r="A1987" s="13" t="s">
        <v>5270</v>
      </c>
      <c r="B1987" s="11" t="s">
        <v>4899</v>
      </c>
      <c r="C1987" s="13">
        <v>2012</v>
      </c>
      <c r="D1987" s="6">
        <v>14</v>
      </c>
      <c r="E1987" s="6" t="s">
        <v>5267</v>
      </c>
      <c r="F1987" s="11" t="str">
        <f t="shared" si="63"/>
        <v>OSNCH-2012-14</v>
      </c>
      <c r="G1987" s="6" t="s">
        <v>5271</v>
      </c>
      <c r="H1987" s="11" t="str">
        <f t="shared" si="62"/>
        <v>Capricho italiano - Tchaikovsky, Piotr Ilych</v>
      </c>
      <c r="I1987" s="6" t="s">
        <v>1</v>
      </c>
      <c r="J1987" s="13" t="s">
        <v>116</v>
      </c>
      <c r="K1987" s="11" t="s">
        <v>24</v>
      </c>
      <c r="L1987" s="6">
        <v>1880</v>
      </c>
      <c r="M1987" s="6"/>
      <c r="N1987" s="6"/>
      <c r="O1987" s="6" t="s">
        <v>26</v>
      </c>
      <c r="P1987" s="6" t="s">
        <v>27</v>
      </c>
      <c r="Q1987" s="11" t="s">
        <v>49</v>
      </c>
      <c r="R1987" s="9" t="s">
        <v>5208</v>
      </c>
    </row>
    <row r="1988" spans="1:18" ht="15.75" customHeight="1">
      <c r="A1988" s="13" t="s">
        <v>5272</v>
      </c>
      <c r="B1988" s="11" t="s">
        <v>4899</v>
      </c>
      <c r="C1988" s="13">
        <v>2012</v>
      </c>
      <c r="D1988" s="6">
        <v>14</v>
      </c>
      <c r="E1988" s="6" t="s">
        <v>5267</v>
      </c>
      <c r="F1988" s="11" t="str">
        <f t="shared" si="63"/>
        <v>OSNCH-2012-14</v>
      </c>
      <c r="G1988" s="6" t="s">
        <v>5273</v>
      </c>
      <c r="H1988" s="11" t="str">
        <f t="shared" si="62"/>
        <v>Petrushka - Stravinsky, Igor</v>
      </c>
      <c r="I1988" s="6" t="s">
        <v>1</v>
      </c>
      <c r="J1988" s="13" t="s">
        <v>76</v>
      </c>
      <c r="K1988" s="11" t="s">
        <v>24</v>
      </c>
      <c r="L1988" s="6" t="s">
        <v>5236</v>
      </c>
      <c r="M1988" s="6"/>
      <c r="N1988" s="6"/>
      <c r="O1988" s="6" t="s">
        <v>26</v>
      </c>
      <c r="P1988" s="6" t="s">
        <v>27</v>
      </c>
      <c r="Q1988" s="9" t="s">
        <v>39</v>
      </c>
      <c r="R1988" s="9" t="s">
        <v>5208</v>
      </c>
    </row>
    <row r="1989" spans="1:18" ht="15.75" customHeight="1">
      <c r="A1989" s="13" t="s">
        <v>5274</v>
      </c>
      <c r="B1989" s="11" t="s">
        <v>4899</v>
      </c>
      <c r="C1989" s="13">
        <v>2012</v>
      </c>
      <c r="D1989" s="6" t="s">
        <v>5275</v>
      </c>
      <c r="E1989" s="6" t="s">
        <v>802</v>
      </c>
      <c r="F1989" s="11" t="str">
        <f t="shared" si="63"/>
        <v>OSNCH-2012-Programa compositores chilenos: 15</v>
      </c>
      <c r="G1989" s="6" t="s">
        <v>5276</v>
      </c>
      <c r="H1989" s="11" t="str">
        <f t="shared" si="62"/>
        <v>Vitrales de la anunciación - Letelier, Alfonso</v>
      </c>
      <c r="I1989" s="6" t="s">
        <v>128</v>
      </c>
      <c r="J1989" s="13" t="s">
        <v>659</v>
      </c>
      <c r="K1989" s="11" t="s">
        <v>24</v>
      </c>
      <c r="L1989" s="6">
        <v>1949</v>
      </c>
      <c r="M1989" s="6"/>
      <c r="N1989" s="6"/>
      <c r="O1989" s="11" t="s">
        <v>34</v>
      </c>
      <c r="P1989" s="6" t="s">
        <v>27</v>
      </c>
      <c r="Q1989" s="9" t="s">
        <v>39</v>
      </c>
      <c r="R1989" s="9" t="s">
        <v>5208</v>
      </c>
    </row>
    <row r="1990" spans="1:18" ht="15.75" customHeight="1">
      <c r="A1990" s="13" t="s">
        <v>5277</v>
      </c>
      <c r="B1990" s="11" t="s">
        <v>4899</v>
      </c>
      <c r="C1990" s="13">
        <v>2012</v>
      </c>
      <c r="D1990" s="6" t="s">
        <v>5275</v>
      </c>
      <c r="E1990" s="6" t="s">
        <v>802</v>
      </c>
      <c r="F1990" s="11" t="str">
        <f t="shared" si="63"/>
        <v>OSNCH-2012-Programa compositores chilenos: 15</v>
      </c>
      <c r="G1990" s="6" t="s">
        <v>5278</v>
      </c>
      <c r="H1990" s="11" t="str">
        <f t="shared" si="62"/>
        <v>Sinfonía romántica - Soro, Enrique</v>
      </c>
      <c r="I1990" s="6" t="s">
        <v>1</v>
      </c>
      <c r="J1990" s="13" t="s">
        <v>143</v>
      </c>
      <c r="K1990" s="11" t="s">
        <v>24</v>
      </c>
      <c r="L1990" s="6">
        <v>1920</v>
      </c>
      <c r="M1990" s="6"/>
      <c r="N1990" s="6"/>
      <c r="O1990" s="11" t="s">
        <v>34</v>
      </c>
      <c r="P1990" s="6" t="s">
        <v>27</v>
      </c>
      <c r="Q1990" s="9" t="s">
        <v>39</v>
      </c>
      <c r="R1990" s="9" t="s">
        <v>5208</v>
      </c>
    </row>
    <row r="1991" spans="1:18" ht="15.75" customHeight="1">
      <c r="A1991" s="13" t="s">
        <v>5279</v>
      </c>
      <c r="B1991" s="11" t="s">
        <v>4899</v>
      </c>
      <c r="C1991" s="13">
        <v>2012</v>
      </c>
      <c r="D1991" s="6" t="s">
        <v>5275</v>
      </c>
      <c r="E1991" s="6" t="s">
        <v>802</v>
      </c>
      <c r="F1991" s="11" t="str">
        <f t="shared" si="63"/>
        <v>OSNCH-2012-Programa compositores chilenos: 15</v>
      </c>
      <c r="G1991" s="6" t="s">
        <v>5280</v>
      </c>
      <c r="H1991" s="11" t="str">
        <f t="shared" si="62"/>
        <v>Balmaceda - Cotapos, Acario</v>
      </c>
      <c r="I1991" s="6" t="s">
        <v>3816</v>
      </c>
      <c r="J1991" s="13" t="s">
        <v>2712</v>
      </c>
      <c r="K1991" s="11" t="s">
        <v>24</v>
      </c>
      <c r="L1991" s="6">
        <v>1956</v>
      </c>
      <c r="M1991" s="6"/>
      <c r="N1991" s="6"/>
      <c r="O1991" s="11" t="s">
        <v>34</v>
      </c>
      <c r="P1991" s="6" t="s">
        <v>27</v>
      </c>
      <c r="Q1991" s="9" t="s">
        <v>89</v>
      </c>
      <c r="R1991" s="9" t="s">
        <v>5208</v>
      </c>
    </row>
    <row r="1992" spans="1:18" ht="15.75" customHeight="1">
      <c r="A1992" s="13" t="s">
        <v>5281</v>
      </c>
      <c r="B1992" s="11" t="s">
        <v>4899</v>
      </c>
      <c r="C1992" s="13">
        <v>2012</v>
      </c>
      <c r="D1992" s="6" t="s">
        <v>5282</v>
      </c>
      <c r="E1992" s="6" t="s">
        <v>5283</v>
      </c>
      <c r="F1992" s="11" t="str">
        <f t="shared" si="63"/>
        <v>OSNCH-2012-Programa compositores contemporáneos: 16</v>
      </c>
      <c r="G1992" s="6" t="s">
        <v>5284</v>
      </c>
      <c r="H1992" s="11" t="str">
        <f t="shared" si="62"/>
        <v>El salón México - Copland, Aaron</v>
      </c>
      <c r="I1992" s="6" t="s">
        <v>1</v>
      </c>
      <c r="J1992" s="13" t="s">
        <v>2139</v>
      </c>
      <c r="K1992" s="11" t="s">
        <v>24</v>
      </c>
      <c r="L1992" s="6" t="s">
        <v>5049</v>
      </c>
      <c r="M1992" s="6"/>
      <c r="N1992" s="6"/>
      <c r="O1992" s="6" t="s">
        <v>26</v>
      </c>
      <c r="P1992" s="6" t="s">
        <v>27</v>
      </c>
      <c r="Q1992" s="9" t="s">
        <v>39</v>
      </c>
      <c r="R1992" s="9" t="s">
        <v>5208</v>
      </c>
    </row>
    <row r="1993" spans="1:18" ht="15.75" customHeight="1">
      <c r="A1993" s="13" t="s">
        <v>5285</v>
      </c>
      <c r="B1993" s="11" t="s">
        <v>4899</v>
      </c>
      <c r="C1993" s="13">
        <v>2012</v>
      </c>
      <c r="D1993" s="6" t="s">
        <v>5282</v>
      </c>
      <c r="E1993" s="6" t="s">
        <v>5283</v>
      </c>
      <c r="F1993" s="11" t="str">
        <f t="shared" si="63"/>
        <v>OSNCH-2012-Programa compositores contemporáneos: 16</v>
      </c>
      <c r="G1993" s="6" t="s">
        <v>5286</v>
      </c>
      <c r="H1993" s="11" t="str">
        <f t="shared" si="62"/>
        <v>Meeelaan - Marsalis, Wynton</v>
      </c>
      <c r="I1993" s="6" t="s">
        <v>1850</v>
      </c>
      <c r="J1993" s="13" t="s">
        <v>5287</v>
      </c>
      <c r="K1993" s="11" t="s">
        <v>24</v>
      </c>
      <c r="L1993" s="6"/>
      <c r="M1993" s="6">
        <v>2001</v>
      </c>
      <c r="N1993" s="6" t="s">
        <v>290</v>
      </c>
      <c r="O1993" s="6" t="s">
        <v>26</v>
      </c>
      <c r="P1993" s="6" t="s">
        <v>27</v>
      </c>
      <c r="Q1993" s="9" t="s">
        <v>69</v>
      </c>
      <c r="R1993" s="9" t="s">
        <v>5208</v>
      </c>
    </row>
    <row r="1994" spans="1:18" ht="15.75" customHeight="1">
      <c r="A1994" s="13" t="s">
        <v>5288</v>
      </c>
      <c r="B1994" s="11" t="s">
        <v>4899</v>
      </c>
      <c r="C1994" s="13">
        <v>2012</v>
      </c>
      <c r="D1994" s="6" t="s">
        <v>5282</v>
      </c>
      <c r="E1994" s="6" t="s">
        <v>5283</v>
      </c>
      <c r="F1994" s="11" t="str">
        <f t="shared" si="63"/>
        <v>OSNCH-2012-Programa compositores contemporáneos: 16</v>
      </c>
      <c r="G1994" s="6" t="s">
        <v>5289</v>
      </c>
      <c r="H1994" s="11" t="str">
        <f t="shared" si="62"/>
        <v>La pregunta sin respuesta - Ives, Charles</v>
      </c>
      <c r="I1994" s="6" t="s">
        <v>1</v>
      </c>
      <c r="J1994" s="13" t="s">
        <v>5290</v>
      </c>
      <c r="K1994" s="11" t="s">
        <v>24</v>
      </c>
      <c r="L1994" s="6">
        <v>1908</v>
      </c>
      <c r="M1994" s="6"/>
      <c r="N1994" s="6"/>
      <c r="O1994" s="6" t="s">
        <v>26</v>
      </c>
      <c r="P1994" s="6" t="s">
        <v>27</v>
      </c>
      <c r="Q1994" s="9" t="s">
        <v>39</v>
      </c>
      <c r="R1994" s="9" t="s">
        <v>5208</v>
      </c>
    </row>
    <row r="1995" spans="1:18" ht="15.75" customHeight="1">
      <c r="A1995" s="13" t="s">
        <v>5291</v>
      </c>
      <c r="B1995" s="11" t="s">
        <v>4899</v>
      </c>
      <c r="C1995" s="13">
        <v>2012</v>
      </c>
      <c r="D1995" s="6" t="s">
        <v>5282</v>
      </c>
      <c r="E1995" s="6" t="s">
        <v>5283</v>
      </c>
      <c r="F1995" s="11" t="str">
        <f t="shared" si="63"/>
        <v>OSNCH-2012-Programa compositores contemporáneos: 16</v>
      </c>
      <c r="G1995" s="6" t="s">
        <v>5292</v>
      </c>
      <c r="H1995" s="11" t="str">
        <f t="shared" si="62"/>
        <v>Un americano en París - Gershwin, George</v>
      </c>
      <c r="I1995" s="6" t="s">
        <v>1</v>
      </c>
      <c r="J1995" s="13" t="s">
        <v>3160</v>
      </c>
      <c r="K1995" s="11" t="s">
        <v>24</v>
      </c>
      <c r="L1995" s="6">
        <v>1928</v>
      </c>
      <c r="M1995" s="6"/>
      <c r="N1995" s="6"/>
      <c r="O1995" s="6" t="s">
        <v>26</v>
      </c>
      <c r="P1995" s="6" t="s">
        <v>27</v>
      </c>
      <c r="Q1995" s="9" t="s">
        <v>39</v>
      </c>
      <c r="R1995" s="9" t="s">
        <v>5208</v>
      </c>
    </row>
    <row r="1996" spans="1:18" ht="15.75" customHeight="1">
      <c r="A1996" s="13" t="s">
        <v>5293</v>
      </c>
      <c r="B1996" s="11" t="s">
        <v>4899</v>
      </c>
      <c r="C1996" s="13">
        <v>2012</v>
      </c>
      <c r="D1996" s="6" t="s">
        <v>5282</v>
      </c>
      <c r="E1996" s="6" t="s">
        <v>5283</v>
      </c>
      <c r="F1996" s="11" t="str">
        <f t="shared" si="63"/>
        <v>OSNCH-2012-Programa compositores contemporáneos: 16</v>
      </c>
      <c r="G1996" s="6" t="s">
        <v>5294</v>
      </c>
      <c r="H1996" s="11" t="str">
        <f t="shared" si="62"/>
        <v>Danzas sinfónicas de West Side Story - Bernstein, Leonard</v>
      </c>
      <c r="I1996" s="6" t="s">
        <v>1</v>
      </c>
      <c r="J1996" s="13" t="s">
        <v>4579</v>
      </c>
      <c r="K1996" s="11" t="s">
        <v>24</v>
      </c>
      <c r="L1996" s="6">
        <v>1960</v>
      </c>
      <c r="M1996" s="6"/>
      <c r="N1996" s="6"/>
      <c r="O1996" s="6" t="s">
        <v>26</v>
      </c>
      <c r="P1996" s="6" t="s">
        <v>27</v>
      </c>
      <c r="Q1996" s="9" t="s">
        <v>89</v>
      </c>
      <c r="R1996" s="9" t="s">
        <v>5208</v>
      </c>
    </row>
    <row r="1997" spans="1:18" ht="15.75" customHeight="1">
      <c r="A1997" s="13" t="s">
        <v>5295</v>
      </c>
      <c r="B1997" s="11" t="s">
        <v>4899</v>
      </c>
      <c r="C1997" s="13">
        <v>2012</v>
      </c>
      <c r="D1997" s="6">
        <v>17</v>
      </c>
      <c r="E1997" s="6" t="s">
        <v>4132</v>
      </c>
      <c r="F1997" s="11" t="str">
        <f t="shared" si="63"/>
        <v>OSNCH-2012-17</v>
      </c>
      <c r="G1997" s="6" t="s">
        <v>5296</v>
      </c>
      <c r="H1997" s="11" t="str">
        <f t="shared" si="62"/>
        <v>Emiliana - Alvarado, Boris</v>
      </c>
      <c r="I1997" s="6" t="s">
        <v>1</v>
      </c>
      <c r="J1997" s="13" t="s">
        <v>5297</v>
      </c>
      <c r="K1997" s="11" t="s">
        <v>24</v>
      </c>
      <c r="L1997" s="6" t="s">
        <v>5298</v>
      </c>
      <c r="M1997" s="6"/>
      <c r="N1997" s="6"/>
      <c r="O1997" s="11" t="s">
        <v>34</v>
      </c>
      <c r="P1997" s="6" t="s">
        <v>748</v>
      </c>
      <c r="Q1997" s="9" t="s">
        <v>69</v>
      </c>
      <c r="R1997" s="9" t="s">
        <v>5132</v>
      </c>
    </row>
    <row r="1998" spans="1:18" ht="15.75" customHeight="1">
      <c r="A1998" s="13" t="s">
        <v>5299</v>
      </c>
      <c r="B1998" s="11" t="s">
        <v>4899</v>
      </c>
      <c r="C1998" s="13">
        <v>2012</v>
      </c>
      <c r="D1998" s="6">
        <v>17</v>
      </c>
      <c r="E1998" s="6" t="s">
        <v>4132</v>
      </c>
      <c r="F1998" s="11" t="str">
        <f t="shared" si="63"/>
        <v>OSNCH-2012-17</v>
      </c>
      <c r="G1998" s="6" t="s">
        <v>259</v>
      </c>
      <c r="H1998" s="11" t="str">
        <f t="shared" si="62"/>
        <v>Sinfonía n° 39 - Haydn, Franz Joseph</v>
      </c>
      <c r="I1998" s="6" t="s">
        <v>1</v>
      </c>
      <c r="J1998" s="13" t="s">
        <v>65</v>
      </c>
      <c r="K1998" s="11" t="s">
        <v>24</v>
      </c>
      <c r="L1998" s="6" t="s">
        <v>4032</v>
      </c>
      <c r="M1998" s="6"/>
      <c r="N1998" s="6"/>
      <c r="O1998" s="6" t="s">
        <v>26</v>
      </c>
      <c r="P1998" s="6" t="s">
        <v>27</v>
      </c>
      <c r="Q1998" s="11" t="s">
        <v>45</v>
      </c>
      <c r="R1998" s="9" t="s">
        <v>5132</v>
      </c>
    </row>
    <row r="1999" spans="1:18" ht="15.75" customHeight="1">
      <c r="A1999" s="13" t="s">
        <v>5300</v>
      </c>
      <c r="B1999" s="11" t="s">
        <v>4899</v>
      </c>
      <c r="C1999" s="13">
        <v>2012</v>
      </c>
      <c r="D1999" s="6">
        <v>17</v>
      </c>
      <c r="E1999" s="6" t="s">
        <v>4132</v>
      </c>
      <c r="F1999" s="11" t="str">
        <f t="shared" si="63"/>
        <v>OSNCH-2012-17</v>
      </c>
      <c r="G1999" s="6" t="s">
        <v>868</v>
      </c>
      <c r="H1999" s="11" t="str">
        <f t="shared" si="62"/>
        <v>Sinfonía n° 6 - van Beethoven, Ludwig</v>
      </c>
      <c r="I1999" s="6" t="s">
        <v>1</v>
      </c>
      <c r="J1999" s="6" t="s">
        <v>31</v>
      </c>
      <c r="K1999" s="11" t="s">
        <v>24</v>
      </c>
      <c r="L1999" s="6">
        <v>1808</v>
      </c>
      <c r="M1999" s="6"/>
      <c r="N1999" s="6"/>
      <c r="O1999" s="6" t="s">
        <v>26</v>
      </c>
      <c r="P1999" s="6" t="s">
        <v>27</v>
      </c>
      <c r="Q1999" s="9" t="s">
        <v>62</v>
      </c>
      <c r="R1999" s="9" t="s">
        <v>5132</v>
      </c>
    </row>
    <row r="2000" spans="1:18" ht="15.75" customHeight="1">
      <c r="A2000" s="13" t="s">
        <v>5301</v>
      </c>
      <c r="B2000" s="11" t="s">
        <v>4899</v>
      </c>
      <c r="C2000" s="13">
        <v>2012</v>
      </c>
      <c r="D2000" s="6">
        <v>18</v>
      </c>
      <c r="E2000" s="6" t="s">
        <v>5302</v>
      </c>
      <c r="F2000" s="11" t="str">
        <f t="shared" si="63"/>
        <v>OSNCH-2012-18</v>
      </c>
      <c r="G2000" s="6" t="s">
        <v>127</v>
      </c>
      <c r="H2000" s="11" t="str">
        <f t="shared" si="62"/>
        <v>Requiem - Verdi, Giuseppe</v>
      </c>
      <c r="I2000" s="6" t="s">
        <v>128</v>
      </c>
      <c r="J2000" s="6" t="s">
        <v>1315</v>
      </c>
      <c r="K2000" s="11" t="s">
        <v>24</v>
      </c>
      <c r="L2000" s="6">
        <v>1874</v>
      </c>
      <c r="M2000" s="6"/>
      <c r="N2000" s="6"/>
      <c r="O2000" s="6" t="s">
        <v>26</v>
      </c>
      <c r="P2000" s="6" t="s">
        <v>27</v>
      </c>
      <c r="Q2000" s="11" t="s">
        <v>49</v>
      </c>
      <c r="R2000" s="9" t="s">
        <v>5208</v>
      </c>
    </row>
    <row r="2001" spans="1:18" ht="15.75" customHeight="1">
      <c r="A2001" s="13" t="s">
        <v>5303</v>
      </c>
      <c r="B2001" s="11" t="s">
        <v>4899</v>
      </c>
      <c r="C2001" s="13">
        <v>2012</v>
      </c>
      <c r="D2001" s="6">
        <v>19</v>
      </c>
      <c r="E2001" s="6" t="s">
        <v>5304</v>
      </c>
      <c r="F2001" s="11" t="str">
        <f t="shared" si="63"/>
        <v>OSNCH-2012-19</v>
      </c>
      <c r="G2001" s="6" t="s">
        <v>5305</v>
      </c>
      <c r="H2001" s="11" t="str">
        <f t="shared" si="62"/>
        <v>Cuatro estudios - Pepi, Jorge</v>
      </c>
      <c r="I2001" s="6" t="s">
        <v>1</v>
      </c>
      <c r="J2001" s="6" t="s">
        <v>1999</v>
      </c>
      <c r="K2001" s="11" t="s">
        <v>24</v>
      </c>
      <c r="L2001" s="6">
        <v>2003</v>
      </c>
      <c r="M2001" s="6"/>
      <c r="N2001" s="6"/>
      <c r="O2001" s="6" t="s">
        <v>26</v>
      </c>
      <c r="P2001" s="6" t="s">
        <v>27</v>
      </c>
      <c r="Q2001" s="9" t="s">
        <v>69</v>
      </c>
      <c r="R2001" s="9" t="s">
        <v>5208</v>
      </c>
    </row>
    <row r="2002" spans="1:18" ht="15.75" customHeight="1">
      <c r="A2002" s="13" t="s">
        <v>5306</v>
      </c>
      <c r="B2002" s="11" t="s">
        <v>4899</v>
      </c>
      <c r="C2002" s="13">
        <v>2012</v>
      </c>
      <c r="D2002" s="6">
        <v>19</v>
      </c>
      <c r="E2002" s="6" t="s">
        <v>5304</v>
      </c>
      <c r="F2002" s="11" t="str">
        <f t="shared" si="63"/>
        <v>OSNCH-2012-19</v>
      </c>
      <c r="G2002" s="6" t="s">
        <v>592</v>
      </c>
      <c r="H2002" s="11" t="str">
        <f t="shared" si="62"/>
        <v>Concierto para piano n° 1 - Liszt, Franz</v>
      </c>
      <c r="I2002" s="6" t="s">
        <v>213</v>
      </c>
      <c r="J2002" s="6" t="s">
        <v>2360</v>
      </c>
      <c r="K2002" s="11" t="s">
        <v>24</v>
      </c>
      <c r="L2002" s="6" t="s">
        <v>5307</v>
      </c>
      <c r="M2002" s="6"/>
      <c r="N2002" s="6"/>
      <c r="O2002" s="6" t="s">
        <v>26</v>
      </c>
      <c r="P2002" s="6" t="s">
        <v>27</v>
      </c>
      <c r="Q2002" s="9" t="s">
        <v>62</v>
      </c>
      <c r="R2002" s="9" t="s">
        <v>5208</v>
      </c>
    </row>
    <row r="2003" spans="1:18" ht="15.75" customHeight="1">
      <c r="A2003" s="13" t="s">
        <v>5308</v>
      </c>
      <c r="B2003" s="11" t="s">
        <v>4899</v>
      </c>
      <c r="C2003" s="13">
        <v>2012</v>
      </c>
      <c r="D2003" s="6">
        <v>19</v>
      </c>
      <c r="E2003" s="6" t="s">
        <v>5304</v>
      </c>
      <c r="F2003" s="11" t="str">
        <f t="shared" si="63"/>
        <v>OSNCH-2012-19</v>
      </c>
      <c r="G2003" s="6" t="s">
        <v>4614</v>
      </c>
      <c r="H2003" s="11" t="str">
        <f t="shared" si="62"/>
        <v>Concierto para orquesta - Bartók, Béla</v>
      </c>
      <c r="I2003" s="6" t="s">
        <v>1</v>
      </c>
      <c r="J2003" s="11" t="s">
        <v>285</v>
      </c>
      <c r="K2003" s="11" t="s">
        <v>24</v>
      </c>
      <c r="L2003" s="6">
        <v>1943</v>
      </c>
      <c r="M2003" s="6"/>
      <c r="N2003" s="6"/>
      <c r="O2003" s="6" t="s">
        <v>26</v>
      </c>
      <c r="P2003" s="6" t="s">
        <v>27</v>
      </c>
      <c r="Q2003" s="9" t="s">
        <v>39</v>
      </c>
      <c r="R2003" s="9" t="s">
        <v>5208</v>
      </c>
    </row>
    <row r="2004" spans="1:18" ht="15.75" customHeight="1">
      <c r="A2004" s="13" t="s">
        <v>5309</v>
      </c>
      <c r="B2004" s="11" t="s">
        <v>4899</v>
      </c>
      <c r="C2004" s="13">
        <v>2012</v>
      </c>
      <c r="D2004" s="6" t="s">
        <v>5310</v>
      </c>
      <c r="E2004" s="6" t="s">
        <v>5311</v>
      </c>
      <c r="F2004" s="11" t="str">
        <f t="shared" si="63"/>
        <v>OSNCH-2012-Compositores franceses: 20</v>
      </c>
      <c r="G2004" s="6" t="s">
        <v>1758</v>
      </c>
      <c r="H2004" s="11" t="str">
        <f t="shared" si="62"/>
        <v>Preludio a la siesta de un fauno - Debussy, Claude</v>
      </c>
      <c r="I2004" s="6" t="s">
        <v>1</v>
      </c>
      <c r="J2004" s="6" t="s">
        <v>1759</v>
      </c>
      <c r="K2004" s="11" t="s">
        <v>24</v>
      </c>
      <c r="L2004" s="6" t="s">
        <v>1760</v>
      </c>
      <c r="M2004" s="6"/>
      <c r="N2004" s="6"/>
      <c r="O2004" s="6" t="s">
        <v>26</v>
      </c>
      <c r="P2004" s="6" t="s">
        <v>27</v>
      </c>
      <c r="Q2004" s="11" t="s">
        <v>49</v>
      </c>
      <c r="R2004" s="9" t="s">
        <v>5208</v>
      </c>
    </row>
    <row r="2005" spans="1:18" ht="15.75" customHeight="1">
      <c r="A2005" s="13" t="s">
        <v>5312</v>
      </c>
      <c r="B2005" s="11" t="s">
        <v>4899</v>
      </c>
      <c r="C2005" s="13">
        <v>2012</v>
      </c>
      <c r="D2005" s="6" t="s">
        <v>5310</v>
      </c>
      <c r="E2005" s="6" t="s">
        <v>5311</v>
      </c>
      <c r="F2005" s="11" t="str">
        <f t="shared" si="63"/>
        <v>OSNCH-2012-Compositores franceses: 20</v>
      </c>
      <c r="G2005" s="6" t="s">
        <v>127</v>
      </c>
      <c r="H2005" s="11" t="str">
        <f t="shared" si="62"/>
        <v>Requiem - Duruflé, Maurice</v>
      </c>
      <c r="I2005" s="6" t="s">
        <v>128</v>
      </c>
      <c r="J2005" s="6" t="s">
        <v>5313</v>
      </c>
      <c r="K2005" s="11" t="s">
        <v>24</v>
      </c>
      <c r="L2005" s="6" t="s">
        <v>5314</v>
      </c>
      <c r="M2005" s="6"/>
      <c r="N2005" s="6"/>
      <c r="O2005" s="6" t="s">
        <v>26</v>
      </c>
      <c r="P2005" s="6" t="s">
        <v>27</v>
      </c>
      <c r="Q2005" s="9" t="s">
        <v>39</v>
      </c>
      <c r="R2005" s="9" t="s">
        <v>5208</v>
      </c>
    </row>
    <row r="2006" spans="1:18" ht="15.75" customHeight="1">
      <c r="A2006" s="13" t="s">
        <v>5315</v>
      </c>
      <c r="B2006" s="11" t="s">
        <v>4899</v>
      </c>
      <c r="C2006" s="13">
        <v>2012</v>
      </c>
      <c r="D2006" s="6" t="s">
        <v>5310</v>
      </c>
      <c r="E2006" s="6" t="s">
        <v>5311</v>
      </c>
      <c r="F2006" s="11" t="str">
        <f t="shared" si="63"/>
        <v>OSNCH-2012-Compositores franceses: 20</v>
      </c>
      <c r="G2006" s="9" t="s">
        <v>1121</v>
      </c>
      <c r="H2006" s="11" t="str">
        <f t="shared" si="62"/>
        <v>Le tombeau de Couperin - Ravel, Maurice</v>
      </c>
      <c r="I2006" s="6" t="s">
        <v>1</v>
      </c>
      <c r="J2006" s="6" t="s">
        <v>80</v>
      </c>
      <c r="K2006" s="11" t="s">
        <v>24</v>
      </c>
      <c r="L2006" s="6">
        <v>1919</v>
      </c>
      <c r="M2006" s="6"/>
      <c r="N2006" s="6"/>
      <c r="O2006" s="6" t="s">
        <v>26</v>
      </c>
      <c r="P2006" s="6" t="s">
        <v>27</v>
      </c>
      <c r="Q2006" s="9" t="s">
        <v>39</v>
      </c>
      <c r="R2006" s="9" t="s">
        <v>5208</v>
      </c>
    </row>
    <row r="2007" spans="1:18" ht="15.75" customHeight="1">
      <c r="A2007" s="13" t="s">
        <v>5316</v>
      </c>
      <c r="B2007" s="11" t="s">
        <v>4899</v>
      </c>
      <c r="C2007" s="13">
        <v>2012</v>
      </c>
      <c r="D2007" s="6" t="s">
        <v>5310</v>
      </c>
      <c r="E2007" s="6" t="s">
        <v>5311</v>
      </c>
      <c r="F2007" s="11" t="str">
        <f t="shared" si="63"/>
        <v>OSNCH-2012-Compositores franceses: 20</v>
      </c>
      <c r="G2007" s="6" t="s">
        <v>5317</v>
      </c>
      <c r="H2007" s="11" t="str">
        <f t="shared" si="62"/>
        <v>Suite de Daphnis et Chloé - Ravel, Maurice</v>
      </c>
      <c r="I2007" s="6" t="s">
        <v>1</v>
      </c>
      <c r="J2007" s="6" t="s">
        <v>80</v>
      </c>
      <c r="K2007" s="11" t="s">
        <v>24</v>
      </c>
      <c r="L2007" s="6" t="s">
        <v>5318</v>
      </c>
      <c r="M2007" s="6"/>
      <c r="N2007" s="6"/>
      <c r="O2007" s="6" t="s">
        <v>26</v>
      </c>
      <c r="P2007" s="6" t="s">
        <v>27</v>
      </c>
      <c r="Q2007" s="9" t="s">
        <v>39</v>
      </c>
      <c r="R2007" s="9" t="s">
        <v>5208</v>
      </c>
    </row>
    <row r="2008" spans="1:18" ht="15.75" customHeight="1">
      <c r="A2008" s="13" t="s">
        <v>5319</v>
      </c>
      <c r="B2008" s="11" t="s">
        <v>4899</v>
      </c>
      <c r="C2008" s="13">
        <v>2012</v>
      </c>
      <c r="D2008" s="6">
        <v>21</v>
      </c>
      <c r="E2008" s="6" t="s">
        <v>5320</v>
      </c>
      <c r="F2008" s="11" t="str">
        <f t="shared" si="63"/>
        <v>OSNCH-2012-21</v>
      </c>
      <c r="G2008" s="6" t="s">
        <v>5321</v>
      </c>
      <c r="H2008" s="11" t="str">
        <f t="shared" si="62"/>
        <v>Ío - Quinteros, Juan Manuel</v>
      </c>
      <c r="I2008" s="6" t="s">
        <v>1</v>
      </c>
      <c r="J2008" s="6" t="s">
        <v>2202</v>
      </c>
      <c r="K2008" s="11" t="s">
        <v>24</v>
      </c>
      <c r="L2008" s="6">
        <v>2010</v>
      </c>
      <c r="M2008" s="6"/>
      <c r="N2008" s="6"/>
      <c r="O2008" s="11" t="s">
        <v>34</v>
      </c>
      <c r="P2008" s="6" t="s">
        <v>748</v>
      </c>
      <c r="Q2008" s="9" t="s">
        <v>69</v>
      </c>
      <c r="R2008" s="9" t="s">
        <v>5208</v>
      </c>
    </row>
    <row r="2009" spans="1:18" ht="15.75" customHeight="1">
      <c r="A2009" s="13" t="s">
        <v>5322</v>
      </c>
      <c r="B2009" s="11" t="s">
        <v>4899</v>
      </c>
      <c r="C2009" s="13">
        <v>2012</v>
      </c>
      <c r="D2009" s="6">
        <v>21</v>
      </c>
      <c r="E2009" s="6" t="s">
        <v>5320</v>
      </c>
      <c r="F2009" s="11" t="str">
        <f t="shared" si="63"/>
        <v>OSNCH-2012-21</v>
      </c>
      <c r="G2009" s="6" t="s">
        <v>134</v>
      </c>
      <c r="H2009" s="11" t="str">
        <f t="shared" si="62"/>
        <v>Concierto para violín - Sibelius, Jean</v>
      </c>
      <c r="I2009" s="6" t="s">
        <v>56</v>
      </c>
      <c r="J2009" s="6" t="s">
        <v>102</v>
      </c>
      <c r="K2009" s="11" t="s">
        <v>24</v>
      </c>
      <c r="L2009" s="6" t="s">
        <v>1682</v>
      </c>
      <c r="M2009" s="6"/>
      <c r="N2009" s="6"/>
      <c r="O2009" s="6" t="s">
        <v>26</v>
      </c>
      <c r="P2009" s="6" t="s">
        <v>27</v>
      </c>
      <c r="Q2009" s="9" t="s">
        <v>39</v>
      </c>
      <c r="R2009" s="9" t="s">
        <v>5208</v>
      </c>
    </row>
    <row r="2010" spans="1:18" ht="15.75" customHeight="1">
      <c r="A2010" s="13" t="s">
        <v>5323</v>
      </c>
      <c r="B2010" s="11" t="s">
        <v>4899</v>
      </c>
      <c r="C2010" s="13">
        <v>2012</v>
      </c>
      <c r="D2010" s="6">
        <v>21</v>
      </c>
      <c r="E2010" s="6" t="s">
        <v>5320</v>
      </c>
      <c r="F2010" s="11" t="str">
        <f t="shared" si="63"/>
        <v>OSNCH-2012-21</v>
      </c>
      <c r="G2010" s="6" t="s">
        <v>204</v>
      </c>
      <c r="H2010" s="11" t="str">
        <f t="shared" si="62"/>
        <v>Sinfonía n° 1 - Brahms, Johannes</v>
      </c>
      <c r="I2010" s="6" t="s">
        <v>1</v>
      </c>
      <c r="J2010" s="6" t="s">
        <v>698</v>
      </c>
      <c r="K2010" s="11" t="s">
        <v>24</v>
      </c>
      <c r="L2010" s="6" t="s">
        <v>4108</v>
      </c>
      <c r="M2010" s="6"/>
      <c r="N2010" s="6"/>
      <c r="O2010" s="6" t="s">
        <v>26</v>
      </c>
      <c r="P2010" s="6" t="s">
        <v>27</v>
      </c>
      <c r="Q2010" s="11" t="s">
        <v>49</v>
      </c>
      <c r="R2010" s="9" t="s">
        <v>5208</v>
      </c>
    </row>
    <row r="2011" spans="1:18" ht="15.75" customHeight="1">
      <c r="A2011" s="13" t="s">
        <v>5324</v>
      </c>
      <c r="B2011" s="11" t="s">
        <v>4899</v>
      </c>
      <c r="C2011" s="13">
        <v>2012</v>
      </c>
      <c r="D2011" s="6" t="s">
        <v>5325</v>
      </c>
      <c r="E2011" s="6" t="s">
        <v>4610</v>
      </c>
      <c r="F2011" s="11" t="str">
        <f t="shared" si="63"/>
        <v>OSNCH-2012-Programa Mozart: 22</v>
      </c>
      <c r="G2011" s="6" t="s">
        <v>1332</v>
      </c>
      <c r="H2011" s="11" t="str">
        <f t="shared" si="62"/>
        <v>Pequeña serenata nocturna - Mozart, Wolfgang Amadeus</v>
      </c>
      <c r="I2011" s="13" t="s">
        <v>1</v>
      </c>
      <c r="J2011" s="13" t="s">
        <v>52</v>
      </c>
      <c r="K2011" s="11" t="s">
        <v>24</v>
      </c>
      <c r="L2011" s="6">
        <v>1787</v>
      </c>
      <c r="M2011" s="6"/>
      <c r="N2011" s="6"/>
      <c r="O2011" s="6" t="s">
        <v>26</v>
      </c>
      <c r="P2011" s="6" t="s">
        <v>27</v>
      </c>
      <c r="Q2011" s="11" t="s">
        <v>45</v>
      </c>
      <c r="R2011" s="9" t="s">
        <v>5208</v>
      </c>
    </row>
    <row r="2012" spans="1:18" ht="15.75" customHeight="1">
      <c r="A2012" s="13" t="s">
        <v>5326</v>
      </c>
      <c r="B2012" s="11" t="s">
        <v>4899</v>
      </c>
      <c r="C2012" s="13">
        <v>2012</v>
      </c>
      <c r="D2012" s="6" t="s">
        <v>5325</v>
      </c>
      <c r="E2012" s="6" t="s">
        <v>4610</v>
      </c>
      <c r="F2012" s="11" t="str">
        <f t="shared" si="63"/>
        <v>OSNCH-2012-Programa Mozart: 22</v>
      </c>
      <c r="G2012" s="6" t="s">
        <v>1127</v>
      </c>
      <c r="H2012" s="11" t="str">
        <f t="shared" si="62"/>
        <v>Concierto para violín n° 4 - Mozart, Wolfgang Amadeus</v>
      </c>
      <c r="I2012" s="6" t="s">
        <v>56</v>
      </c>
      <c r="J2012" s="13" t="s">
        <v>52</v>
      </c>
      <c r="K2012" s="11" t="s">
        <v>24</v>
      </c>
      <c r="L2012" s="6">
        <v>1775</v>
      </c>
      <c r="M2012" s="6"/>
      <c r="N2012" s="6"/>
      <c r="O2012" s="6" t="s">
        <v>26</v>
      </c>
      <c r="P2012" s="6" t="s">
        <v>27</v>
      </c>
      <c r="Q2012" s="11" t="s">
        <v>45</v>
      </c>
      <c r="R2012" s="9" t="s">
        <v>5208</v>
      </c>
    </row>
    <row r="2013" spans="1:18" ht="15.75" customHeight="1">
      <c r="A2013" s="13" t="s">
        <v>5327</v>
      </c>
      <c r="B2013" s="11" t="s">
        <v>4899</v>
      </c>
      <c r="C2013" s="13">
        <v>2012</v>
      </c>
      <c r="D2013" s="6" t="s">
        <v>5325</v>
      </c>
      <c r="E2013" s="6" t="s">
        <v>4610</v>
      </c>
      <c r="F2013" s="11" t="str">
        <f t="shared" si="63"/>
        <v>OSNCH-2012-Programa Mozart: 22</v>
      </c>
      <c r="G2013" s="6" t="s">
        <v>347</v>
      </c>
      <c r="H2013" s="11" t="str">
        <f t="shared" si="62"/>
        <v>Sinfonía n° 40 - Mozart, Wolfgang Amadeus</v>
      </c>
      <c r="I2013" s="6" t="s">
        <v>1</v>
      </c>
      <c r="J2013" s="13" t="s">
        <v>52</v>
      </c>
      <c r="K2013" s="11" t="s">
        <v>24</v>
      </c>
      <c r="L2013" s="6">
        <v>1788</v>
      </c>
      <c r="M2013" s="6"/>
      <c r="N2013" s="6"/>
      <c r="O2013" s="6" t="s">
        <v>26</v>
      </c>
      <c r="P2013" s="6" t="s">
        <v>27</v>
      </c>
      <c r="Q2013" s="11" t="s">
        <v>45</v>
      </c>
      <c r="R2013" s="9" t="s">
        <v>5208</v>
      </c>
    </row>
    <row r="2014" spans="1:18" ht="15.75" customHeight="1">
      <c r="A2014" s="13" t="s">
        <v>5328</v>
      </c>
      <c r="B2014" s="11" t="s">
        <v>4899</v>
      </c>
      <c r="C2014" s="13">
        <v>2012</v>
      </c>
      <c r="D2014" s="6">
        <v>23</v>
      </c>
      <c r="E2014" s="6" t="s">
        <v>1008</v>
      </c>
      <c r="F2014" s="11" t="str">
        <f t="shared" si="63"/>
        <v>OSNCH-2012-23</v>
      </c>
      <c r="G2014" s="6" t="s">
        <v>5329</v>
      </c>
      <c r="H2014" s="11" t="str">
        <f t="shared" si="62"/>
        <v>Preludio de Cavalleria Rusticana - Mascagni, Pietro</v>
      </c>
      <c r="I2014" s="6" t="s">
        <v>1</v>
      </c>
      <c r="J2014" s="6" t="s">
        <v>5330</v>
      </c>
      <c r="K2014" s="11" t="s">
        <v>24</v>
      </c>
      <c r="L2014" s="6">
        <v>1890</v>
      </c>
      <c r="M2014" s="6"/>
      <c r="N2014" s="6"/>
      <c r="O2014" s="6" t="s">
        <v>26</v>
      </c>
      <c r="P2014" s="6" t="s">
        <v>27</v>
      </c>
      <c r="Q2014" s="11" t="s">
        <v>49</v>
      </c>
      <c r="R2014" s="9" t="s">
        <v>5132</v>
      </c>
    </row>
    <row r="2015" spans="1:18" ht="15.75" customHeight="1">
      <c r="A2015" s="13" t="s">
        <v>5331</v>
      </c>
      <c r="B2015" s="11" t="s">
        <v>4899</v>
      </c>
      <c r="C2015" s="13">
        <v>2012</v>
      </c>
      <c r="D2015" s="6">
        <v>23</v>
      </c>
      <c r="E2015" s="6" t="s">
        <v>1008</v>
      </c>
      <c r="F2015" s="11" t="str">
        <f t="shared" si="63"/>
        <v>OSNCH-2012-23</v>
      </c>
      <c r="G2015" s="6" t="s">
        <v>1796</v>
      </c>
      <c r="H2015" s="11" t="str">
        <f t="shared" ref="H2015:H2078" si="64">G2015 &amp; " - " &amp; J2015</f>
        <v>Concierto para violín n° 1 - Bruch, Max</v>
      </c>
      <c r="I2015" s="6" t="s">
        <v>56</v>
      </c>
      <c r="J2015" s="6" t="s">
        <v>1031</v>
      </c>
      <c r="K2015" s="11" t="s">
        <v>24</v>
      </c>
      <c r="L2015" s="6">
        <v>1866</v>
      </c>
      <c r="M2015" s="6"/>
      <c r="N2015" s="6" t="s">
        <v>5332</v>
      </c>
      <c r="O2015" s="6" t="s">
        <v>26</v>
      </c>
      <c r="P2015" s="6" t="s">
        <v>27</v>
      </c>
      <c r="Q2015" s="11" t="s">
        <v>49</v>
      </c>
      <c r="R2015" s="9" t="s">
        <v>5132</v>
      </c>
    </row>
    <row r="2016" spans="1:18" ht="15.75" customHeight="1">
      <c r="A2016" s="13" t="s">
        <v>5333</v>
      </c>
      <c r="B2016" s="11" t="s">
        <v>4899</v>
      </c>
      <c r="C2016" s="13">
        <v>2012</v>
      </c>
      <c r="D2016" s="6">
        <v>23</v>
      </c>
      <c r="E2016" s="6" t="s">
        <v>1008</v>
      </c>
      <c r="F2016" s="11" t="str">
        <f t="shared" ref="F2016:F2079" si="65">CONCATENATE(B2016, "-", C2016, "-", D2016)</f>
        <v>OSNCH-2012-23</v>
      </c>
      <c r="G2016" s="6" t="s">
        <v>229</v>
      </c>
      <c r="H2016" s="11" t="str">
        <f t="shared" si="64"/>
        <v>Sinfonía n° 2 - van Beethoven, Ludwig</v>
      </c>
      <c r="I2016" s="6" t="s">
        <v>1</v>
      </c>
      <c r="J2016" s="6" t="s">
        <v>31</v>
      </c>
      <c r="K2016" s="11" t="s">
        <v>24</v>
      </c>
      <c r="L2016" s="6" t="s">
        <v>230</v>
      </c>
      <c r="M2016" s="6"/>
      <c r="N2016" s="6"/>
      <c r="O2016" s="6" t="s">
        <v>26</v>
      </c>
      <c r="P2016" s="6" t="s">
        <v>27</v>
      </c>
      <c r="Q2016" s="9" t="s">
        <v>62</v>
      </c>
      <c r="R2016" s="9" t="s">
        <v>5132</v>
      </c>
    </row>
    <row r="2017" spans="1:18" ht="15.75" customHeight="1">
      <c r="A2017" s="13" t="s">
        <v>5334</v>
      </c>
      <c r="B2017" s="11" t="s">
        <v>4899</v>
      </c>
      <c r="C2017" s="13">
        <v>2012</v>
      </c>
      <c r="D2017" s="6">
        <v>24</v>
      </c>
      <c r="E2017" s="6" t="s">
        <v>4156</v>
      </c>
      <c r="F2017" s="11" t="str">
        <f t="shared" si="65"/>
        <v>OSNCH-2012-24</v>
      </c>
      <c r="G2017" s="6" t="s">
        <v>1324</v>
      </c>
      <c r="H2017" s="11" t="str">
        <f t="shared" si="64"/>
        <v>Obertura de Ifigenia en Aulis - Gluck, Christoph Willibald</v>
      </c>
      <c r="I2017" s="6" t="s">
        <v>1</v>
      </c>
      <c r="J2017" s="6" t="s">
        <v>44</v>
      </c>
      <c r="K2017" s="11" t="s">
        <v>24</v>
      </c>
      <c r="L2017" s="6">
        <v>1774</v>
      </c>
      <c r="M2017" s="6"/>
      <c r="N2017" s="6"/>
      <c r="O2017" s="6" t="s">
        <v>26</v>
      </c>
      <c r="P2017" s="6" t="s">
        <v>27</v>
      </c>
      <c r="Q2017" s="11" t="s">
        <v>45</v>
      </c>
      <c r="R2017" s="9" t="s">
        <v>5208</v>
      </c>
    </row>
    <row r="2018" spans="1:18" ht="15.75" customHeight="1">
      <c r="A2018" s="13" t="s">
        <v>5335</v>
      </c>
      <c r="B2018" s="11" t="s">
        <v>4899</v>
      </c>
      <c r="C2018" s="13">
        <v>2012</v>
      </c>
      <c r="D2018" s="6">
        <v>24</v>
      </c>
      <c r="E2018" s="6" t="s">
        <v>4156</v>
      </c>
      <c r="F2018" s="11" t="str">
        <f t="shared" si="65"/>
        <v>OSNCH-2012-24</v>
      </c>
      <c r="G2018" s="6" t="s">
        <v>375</v>
      </c>
      <c r="H2018" s="11" t="str">
        <f t="shared" si="64"/>
        <v>Noche transfigurada - Schoenberg, Arnold</v>
      </c>
      <c r="I2018" s="6" t="s">
        <v>1</v>
      </c>
      <c r="J2018" s="6" t="s">
        <v>167</v>
      </c>
      <c r="K2018" s="11" t="s">
        <v>24</v>
      </c>
      <c r="L2018" s="6">
        <v>1899</v>
      </c>
      <c r="M2018" s="6"/>
      <c r="N2018" s="6" t="s">
        <v>5336</v>
      </c>
      <c r="O2018" s="6" t="s">
        <v>26</v>
      </c>
      <c r="P2018" s="6" t="s">
        <v>27</v>
      </c>
      <c r="Q2018" s="11" t="s">
        <v>49</v>
      </c>
      <c r="R2018" s="9" t="s">
        <v>5208</v>
      </c>
    </row>
    <row r="2019" spans="1:18" ht="15.75" customHeight="1">
      <c r="A2019" s="13" t="s">
        <v>5337</v>
      </c>
      <c r="B2019" s="11" t="s">
        <v>4899</v>
      </c>
      <c r="C2019" s="13">
        <v>2012</v>
      </c>
      <c r="D2019" s="6">
        <v>24</v>
      </c>
      <c r="E2019" s="6" t="s">
        <v>4156</v>
      </c>
      <c r="F2019" s="11" t="str">
        <f t="shared" si="65"/>
        <v>OSNCH-2012-24</v>
      </c>
      <c r="G2019" s="6" t="s">
        <v>682</v>
      </c>
      <c r="H2019" s="11" t="str">
        <f t="shared" si="64"/>
        <v>Concierto para piano n° 2 - Rachmaninoff, Sergei</v>
      </c>
      <c r="I2019" s="6" t="s">
        <v>213</v>
      </c>
      <c r="J2019" s="6" t="s">
        <v>121</v>
      </c>
      <c r="K2019" s="11" t="s">
        <v>24</v>
      </c>
      <c r="L2019" s="6" t="s">
        <v>470</v>
      </c>
      <c r="M2019" s="6"/>
      <c r="N2019" s="6"/>
      <c r="O2019" s="6" t="s">
        <v>26</v>
      </c>
      <c r="P2019" s="6" t="s">
        <v>27</v>
      </c>
      <c r="Q2019" s="9" t="s">
        <v>39</v>
      </c>
      <c r="R2019" s="9" t="s">
        <v>5208</v>
      </c>
    </row>
    <row r="2020" spans="1:18" ht="15.75" customHeight="1">
      <c r="A2020" s="13" t="s">
        <v>5338</v>
      </c>
      <c r="B2020" s="11" t="s">
        <v>4899</v>
      </c>
      <c r="C2020" s="13">
        <v>2013</v>
      </c>
      <c r="D2020" s="6">
        <v>1</v>
      </c>
      <c r="E2020" s="6" t="s">
        <v>4420</v>
      </c>
      <c r="F2020" s="11" t="str">
        <f t="shared" si="65"/>
        <v>OSNCH-2013-1</v>
      </c>
      <c r="G2020" s="6" t="s">
        <v>5339</v>
      </c>
      <c r="H2020" s="11" t="str">
        <f t="shared" si="64"/>
        <v>Iberia (extractos) - Albéniz, Isaac</v>
      </c>
      <c r="I2020" s="6" t="s">
        <v>1</v>
      </c>
      <c r="J2020" s="6" t="s">
        <v>5340</v>
      </c>
      <c r="K2020" s="11" t="s">
        <v>24</v>
      </c>
      <c r="L2020" s="6" t="s">
        <v>4805</v>
      </c>
      <c r="M2020" s="6"/>
      <c r="N2020" s="6"/>
      <c r="O2020" s="6" t="s">
        <v>26</v>
      </c>
      <c r="P2020" s="6" t="s">
        <v>27</v>
      </c>
      <c r="Q2020" s="9" t="s">
        <v>39</v>
      </c>
      <c r="R2020" s="9" t="s">
        <v>5341</v>
      </c>
    </row>
    <row r="2021" spans="1:18" ht="15.75" customHeight="1">
      <c r="A2021" s="13" t="s">
        <v>5342</v>
      </c>
      <c r="B2021" s="11" t="s">
        <v>4899</v>
      </c>
      <c r="C2021" s="13">
        <v>2013</v>
      </c>
      <c r="D2021" s="6">
        <v>1</v>
      </c>
      <c r="E2021" s="6" t="s">
        <v>4420</v>
      </c>
      <c r="F2021" s="11" t="str">
        <f t="shared" si="65"/>
        <v>OSNCH-2013-1</v>
      </c>
      <c r="G2021" s="6" t="s">
        <v>5343</v>
      </c>
      <c r="H2021" s="11" t="str">
        <f t="shared" si="64"/>
        <v>Iberia - Debussy, Claude</v>
      </c>
      <c r="I2021" s="6" t="s">
        <v>1</v>
      </c>
      <c r="J2021" s="6" t="s">
        <v>1759</v>
      </c>
      <c r="K2021" s="11" t="s">
        <v>24</v>
      </c>
      <c r="L2021" s="6" t="s">
        <v>5344</v>
      </c>
      <c r="M2021" s="6"/>
      <c r="N2021" s="6"/>
      <c r="O2021" s="6" t="s">
        <v>26</v>
      </c>
      <c r="P2021" s="6" t="s">
        <v>27</v>
      </c>
      <c r="Q2021" s="9" t="s">
        <v>39</v>
      </c>
      <c r="R2021" s="9" t="s">
        <v>5341</v>
      </c>
    </row>
    <row r="2022" spans="1:18" ht="15.75" customHeight="1">
      <c r="A2022" s="13" t="s">
        <v>5345</v>
      </c>
      <c r="B2022" s="11" t="s">
        <v>4899</v>
      </c>
      <c r="C2022" s="13">
        <v>2013</v>
      </c>
      <c r="D2022" s="6">
        <v>1</v>
      </c>
      <c r="E2022" s="6" t="s">
        <v>4420</v>
      </c>
      <c r="F2022" s="11" t="str">
        <f t="shared" si="65"/>
        <v>OSNCH-2013-1</v>
      </c>
      <c r="G2022" s="6" t="s">
        <v>5346</v>
      </c>
      <c r="H2022" s="11" t="str">
        <f t="shared" si="64"/>
        <v>Suite n° 1 El sombrero de tres picos - de Falla, Manuel</v>
      </c>
      <c r="I2022" s="6" t="s">
        <v>1</v>
      </c>
      <c r="J2022" s="6" t="s">
        <v>1945</v>
      </c>
      <c r="K2022" s="11" t="s">
        <v>24</v>
      </c>
      <c r="L2022" s="6">
        <v>1919</v>
      </c>
      <c r="M2022" s="6"/>
      <c r="N2022" s="6"/>
      <c r="O2022" s="6" t="s">
        <v>26</v>
      </c>
      <c r="P2022" s="6" t="s">
        <v>27</v>
      </c>
      <c r="Q2022" s="9" t="s">
        <v>39</v>
      </c>
      <c r="R2022" s="9" t="s">
        <v>5341</v>
      </c>
    </row>
    <row r="2023" spans="1:18" ht="15.75" customHeight="1">
      <c r="A2023" s="13" t="s">
        <v>5347</v>
      </c>
      <c r="B2023" s="11" t="s">
        <v>4899</v>
      </c>
      <c r="C2023" s="13">
        <v>2013</v>
      </c>
      <c r="D2023" s="6">
        <v>1</v>
      </c>
      <c r="E2023" s="6" t="s">
        <v>4420</v>
      </c>
      <c r="F2023" s="11" t="str">
        <f t="shared" si="65"/>
        <v>OSNCH-2013-1</v>
      </c>
      <c r="G2023" s="6" t="s">
        <v>5348</v>
      </c>
      <c r="H2023" s="11" t="str">
        <f t="shared" si="64"/>
        <v>Suite n° 2 El sombrero de tres picos - de Falla, Manuel</v>
      </c>
      <c r="I2023" s="6" t="s">
        <v>1</v>
      </c>
      <c r="J2023" s="6" t="s">
        <v>1945</v>
      </c>
      <c r="K2023" s="11" t="s">
        <v>24</v>
      </c>
      <c r="L2023" s="6">
        <v>1921</v>
      </c>
      <c r="M2023" s="6"/>
      <c r="N2023" s="6"/>
      <c r="O2023" s="6" t="s">
        <v>26</v>
      </c>
      <c r="P2023" s="6" t="s">
        <v>27</v>
      </c>
      <c r="Q2023" s="9" t="s">
        <v>39</v>
      </c>
      <c r="R2023" s="9" t="s">
        <v>5341</v>
      </c>
    </row>
    <row r="2024" spans="1:18" ht="15.75" customHeight="1">
      <c r="A2024" s="13" t="s">
        <v>5349</v>
      </c>
      <c r="B2024" s="11" t="s">
        <v>4899</v>
      </c>
      <c r="C2024" s="13">
        <v>2013</v>
      </c>
      <c r="D2024" s="6" t="s">
        <v>5350</v>
      </c>
      <c r="E2024" s="6" t="s">
        <v>5351</v>
      </c>
      <c r="F2024" s="11" t="str">
        <f t="shared" si="65"/>
        <v>OSNCH-2013-Programa compositores italianos: 2</v>
      </c>
      <c r="G2024" s="6" t="s">
        <v>1208</v>
      </c>
      <c r="H2024" s="11" t="str">
        <f t="shared" si="64"/>
        <v>Obertura de El barbero de Sevilla - Rossini, Gioacchino</v>
      </c>
      <c r="I2024" s="6" t="s">
        <v>1</v>
      </c>
      <c r="J2024" s="13" t="s">
        <v>705</v>
      </c>
      <c r="K2024" s="11" t="s">
        <v>24</v>
      </c>
      <c r="L2024" s="6">
        <v>1816</v>
      </c>
      <c r="M2024" s="6"/>
      <c r="N2024" s="6"/>
      <c r="O2024" s="6" t="s">
        <v>26</v>
      </c>
      <c r="P2024" s="6" t="s">
        <v>27</v>
      </c>
      <c r="Q2024" s="9" t="s">
        <v>62</v>
      </c>
      <c r="R2024" s="9" t="s">
        <v>5341</v>
      </c>
    </row>
    <row r="2025" spans="1:18" ht="15.75" customHeight="1">
      <c r="A2025" s="13" t="s">
        <v>5352</v>
      </c>
      <c r="B2025" s="11" t="s">
        <v>4899</v>
      </c>
      <c r="C2025" s="13">
        <v>2013</v>
      </c>
      <c r="D2025" s="6" t="s">
        <v>5350</v>
      </c>
      <c r="E2025" s="6" t="s">
        <v>5351</v>
      </c>
      <c r="F2025" s="11" t="str">
        <f t="shared" si="65"/>
        <v>OSNCH-2013-Programa compositores italianos: 2</v>
      </c>
      <c r="G2025" s="6" t="s">
        <v>1796</v>
      </c>
      <c r="H2025" s="11" t="str">
        <f t="shared" si="64"/>
        <v>Concierto para violín n° 1 - Paganini, Niccoló</v>
      </c>
      <c r="I2025" s="6" t="s">
        <v>56</v>
      </c>
      <c r="J2025" s="6" t="s">
        <v>1797</v>
      </c>
      <c r="K2025" s="11" t="s">
        <v>24</v>
      </c>
      <c r="L2025" s="6">
        <v>1815</v>
      </c>
      <c r="M2025" s="6"/>
      <c r="N2025" s="6"/>
      <c r="O2025" s="6" t="s">
        <v>26</v>
      </c>
      <c r="P2025" s="6" t="s">
        <v>27</v>
      </c>
      <c r="Q2025" s="9" t="s">
        <v>62</v>
      </c>
      <c r="R2025" s="9" t="s">
        <v>5341</v>
      </c>
    </row>
    <row r="2026" spans="1:18" ht="15.75" customHeight="1">
      <c r="A2026" s="13" t="s">
        <v>5353</v>
      </c>
      <c r="B2026" s="11" t="s">
        <v>4899</v>
      </c>
      <c r="C2026" s="13">
        <v>2013</v>
      </c>
      <c r="D2026" s="6" t="s">
        <v>5350</v>
      </c>
      <c r="E2026" s="6" t="s">
        <v>5351</v>
      </c>
      <c r="F2026" s="11" t="str">
        <f t="shared" si="65"/>
        <v>OSNCH-2013-Programa compositores italianos: 2</v>
      </c>
      <c r="G2026" s="6" t="s">
        <v>5354</v>
      </c>
      <c r="H2026" s="11" t="str">
        <f t="shared" si="64"/>
        <v>Las fuentes de Roma - Respighi, Ottorino</v>
      </c>
      <c r="I2026" s="6" t="s">
        <v>1</v>
      </c>
      <c r="J2026" s="6" t="s">
        <v>253</v>
      </c>
      <c r="K2026" s="11" t="s">
        <v>24</v>
      </c>
      <c r="L2026" s="6">
        <v>1916</v>
      </c>
      <c r="M2026" s="6"/>
      <c r="N2026" s="6"/>
      <c r="O2026" s="6" t="s">
        <v>26</v>
      </c>
      <c r="P2026" s="6" t="s">
        <v>27</v>
      </c>
      <c r="Q2026" s="9" t="s">
        <v>39</v>
      </c>
      <c r="R2026" s="9" t="s">
        <v>5341</v>
      </c>
    </row>
    <row r="2027" spans="1:18" ht="15.75" customHeight="1">
      <c r="A2027" s="13" t="s">
        <v>5355</v>
      </c>
      <c r="B2027" s="11" t="s">
        <v>4899</v>
      </c>
      <c r="C2027" s="13">
        <v>2013</v>
      </c>
      <c r="D2027" s="6" t="s">
        <v>5350</v>
      </c>
      <c r="E2027" s="6" t="s">
        <v>5351</v>
      </c>
      <c r="F2027" s="11" t="str">
        <f t="shared" si="65"/>
        <v>OSNCH-2013-Programa compositores italianos: 2</v>
      </c>
      <c r="G2027" s="6" t="s">
        <v>5356</v>
      </c>
      <c r="H2027" s="11" t="str">
        <f t="shared" si="64"/>
        <v>Obertura Las vísperas sicilianas - Verdi, Giuseppe</v>
      </c>
      <c r="I2027" s="6" t="s">
        <v>1</v>
      </c>
      <c r="J2027" s="6" t="s">
        <v>1315</v>
      </c>
      <c r="K2027" s="11" t="s">
        <v>24</v>
      </c>
      <c r="L2027" s="6" t="s">
        <v>5357</v>
      </c>
      <c r="M2027" s="6"/>
      <c r="N2027" s="6"/>
      <c r="O2027" s="6" t="s">
        <v>26</v>
      </c>
      <c r="P2027" s="6" t="s">
        <v>27</v>
      </c>
      <c r="Q2027" s="11" t="s">
        <v>49</v>
      </c>
      <c r="R2027" s="9" t="s">
        <v>5341</v>
      </c>
    </row>
    <row r="2028" spans="1:18" ht="15.75" customHeight="1">
      <c r="A2028" s="13" t="s">
        <v>5358</v>
      </c>
      <c r="B2028" s="11" t="s">
        <v>4899</v>
      </c>
      <c r="C2028" s="13">
        <v>2013</v>
      </c>
      <c r="D2028" s="6">
        <v>3</v>
      </c>
      <c r="E2028" s="6" t="s">
        <v>1354</v>
      </c>
      <c r="F2028" s="11" t="str">
        <f t="shared" si="65"/>
        <v>OSNCH-2013-3</v>
      </c>
      <c r="G2028" s="6" t="s">
        <v>2226</v>
      </c>
      <c r="H2028" s="11" t="str">
        <f t="shared" si="64"/>
        <v>Obertura de La urraca ladrona - Rossini, Gioacchino</v>
      </c>
      <c r="I2028" s="6" t="s">
        <v>1</v>
      </c>
      <c r="J2028" s="13" t="s">
        <v>705</v>
      </c>
      <c r="K2028" s="11" t="s">
        <v>24</v>
      </c>
      <c r="L2028" s="6">
        <v>1817</v>
      </c>
      <c r="M2028" s="6"/>
      <c r="N2028" s="6"/>
      <c r="O2028" s="6" t="s">
        <v>26</v>
      </c>
      <c r="P2028" s="6" t="s">
        <v>27</v>
      </c>
      <c r="Q2028" s="9" t="s">
        <v>62</v>
      </c>
      <c r="R2028" s="9" t="s">
        <v>5341</v>
      </c>
    </row>
    <row r="2029" spans="1:18" ht="15.75" customHeight="1">
      <c r="A2029" s="13" t="s">
        <v>5359</v>
      </c>
      <c r="B2029" s="11" t="s">
        <v>4899</v>
      </c>
      <c r="C2029" s="13">
        <v>2013</v>
      </c>
      <c r="D2029" s="6">
        <v>3</v>
      </c>
      <c r="E2029" s="6" t="s">
        <v>1354</v>
      </c>
      <c r="F2029" s="11" t="str">
        <f t="shared" si="65"/>
        <v>OSNCH-2013-3</v>
      </c>
      <c r="G2029" s="6" t="s">
        <v>169</v>
      </c>
      <c r="H2029" s="11" t="str">
        <f t="shared" si="64"/>
        <v>Sinfonía n° 8 - van Beethoven, Ludwig</v>
      </c>
      <c r="I2029" s="6" t="s">
        <v>1</v>
      </c>
      <c r="J2029" s="6" t="s">
        <v>31</v>
      </c>
      <c r="K2029" s="11" t="s">
        <v>24</v>
      </c>
      <c r="L2029" s="6">
        <v>1812</v>
      </c>
      <c r="M2029" s="6"/>
      <c r="N2029" s="6"/>
      <c r="O2029" s="6" t="s">
        <v>26</v>
      </c>
      <c r="P2029" s="6" t="s">
        <v>27</v>
      </c>
      <c r="Q2029" s="9" t="s">
        <v>62</v>
      </c>
      <c r="R2029" s="9" t="s">
        <v>5341</v>
      </c>
    </row>
    <row r="2030" spans="1:18" ht="15.75" customHeight="1">
      <c r="A2030" s="13" t="s">
        <v>5360</v>
      </c>
      <c r="B2030" s="11" t="s">
        <v>4899</v>
      </c>
      <c r="C2030" s="13">
        <v>2013</v>
      </c>
      <c r="D2030" s="6">
        <v>3</v>
      </c>
      <c r="E2030" s="6" t="s">
        <v>1354</v>
      </c>
      <c r="F2030" s="11" t="str">
        <f t="shared" si="65"/>
        <v>OSNCH-2013-3</v>
      </c>
      <c r="G2030" s="6" t="s">
        <v>5361</v>
      </c>
      <c r="H2030" s="11" t="str">
        <f t="shared" si="64"/>
        <v>Suite orquestal de Tosca - Puccini, Giacomo</v>
      </c>
      <c r="I2030" s="6" t="s">
        <v>1</v>
      </c>
      <c r="J2030" s="6" t="s">
        <v>1223</v>
      </c>
      <c r="K2030" s="11" t="s">
        <v>24</v>
      </c>
      <c r="L2030" s="6" t="s">
        <v>5362</v>
      </c>
      <c r="M2030" s="6"/>
      <c r="N2030" s="6"/>
      <c r="O2030" s="6" t="s">
        <v>26</v>
      </c>
      <c r="P2030" s="6" t="s">
        <v>27</v>
      </c>
      <c r="Q2030" s="11" t="s">
        <v>49</v>
      </c>
      <c r="R2030" s="9" t="s">
        <v>5341</v>
      </c>
    </row>
    <row r="2031" spans="1:18" ht="15.75" customHeight="1">
      <c r="A2031" s="13" t="s">
        <v>5363</v>
      </c>
      <c r="B2031" s="11" t="s">
        <v>4899</v>
      </c>
      <c r="C2031" s="13">
        <v>2013</v>
      </c>
      <c r="D2031" s="6" t="s">
        <v>5364</v>
      </c>
      <c r="E2031" s="6" t="s">
        <v>5365</v>
      </c>
      <c r="F2031" s="11" t="str">
        <f t="shared" si="65"/>
        <v>OSNCH-2013-Johann Sebastian Bach: 4</v>
      </c>
      <c r="G2031" s="6" t="s">
        <v>5366</v>
      </c>
      <c r="H2031" s="11" t="str">
        <f t="shared" si="64"/>
        <v>Cantata BWV 118 O Jesu Christ, mein's Lebens Licht - Bach, Johann Sebastian</v>
      </c>
      <c r="I2031" s="6" t="s">
        <v>128</v>
      </c>
      <c r="J2031" s="6" t="s">
        <v>23</v>
      </c>
      <c r="K2031" s="11" t="s">
        <v>24</v>
      </c>
      <c r="L2031" s="6" t="s">
        <v>5367</v>
      </c>
      <c r="M2031" s="6"/>
      <c r="N2031" s="6"/>
      <c r="O2031" s="6" t="s">
        <v>26</v>
      </c>
      <c r="P2031" s="6" t="s">
        <v>27</v>
      </c>
      <c r="Q2031" s="11" t="s">
        <v>148</v>
      </c>
      <c r="R2031" s="9" t="s">
        <v>5341</v>
      </c>
    </row>
    <row r="2032" spans="1:18" ht="15.75" customHeight="1">
      <c r="A2032" s="13" t="s">
        <v>5368</v>
      </c>
      <c r="B2032" s="11" t="s">
        <v>4899</v>
      </c>
      <c r="C2032" s="13">
        <v>2013</v>
      </c>
      <c r="D2032" s="6" t="s">
        <v>5364</v>
      </c>
      <c r="E2032" s="6" t="s">
        <v>5365</v>
      </c>
      <c r="F2032" s="11" t="str">
        <f t="shared" si="65"/>
        <v>OSNCH-2013-Johann Sebastian Bach: 4</v>
      </c>
      <c r="G2032" s="6" t="s">
        <v>2198</v>
      </c>
      <c r="H2032" s="11" t="str">
        <f t="shared" si="64"/>
        <v>Cantata “De tal forma amó Dios al mundo” BWV 68 - Bach, Johann Sebastian</v>
      </c>
      <c r="I2032" s="6" t="s">
        <v>128</v>
      </c>
      <c r="J2032" s="6" t="s">
        <v>23</v>
      </c>
      <c r="K2032" s="11" t="s">
        <v>24</v>
      </c>
      <c r="L2032" s="6">
        <v>1725</v>
      </c>
      <c r="M2032" s="6"/>
      <c r="N2032" s="6"/>
      <c r="O2032" s="6" t="s">
        <v>26</v>
      </c>
      <c r="P2032" s="6" t="s">
        <v>27</v>
      </c>
      <c r="Q2032" s="11" t="s">
        <v>148</v>
      </c>
      <c r="R2032" s="9" t="s">
        <v>5341</v>
      </c>
    </row>
    <row r="2033" spans="1:20" ht="15.75" customHeight="1">
      <c r="A2033" s="13" t="s">
        <v>5369</v>
      </c>
      <c r="B2033" s="11" t="s">
        <v>4899</v>
      </c>
      <c r="C2033" s="13">
        <v>2013</v>
      </c>
      <c r="D2033" s="6" t="s">
        <v>5364</v>
      </c>
      <c r="E2033" s="6" t="s">
        <v>5365</v>
      </c>
      <c r="F2033" s="11" t="str">
        <f t="shared" si="65"/>
        <v>OSNCH-2013-Johann Sebastian Bach: 4</v>
      </c>
      <c r="G2033" s="6" t="s">
        <v>5370</v>
      </c>
      <c r="H2033" s="11" t="str">
        <f t="shared" si="64"/>
        <v>Cantata BWV 50 Nun ist das Heil und die Kraft - Bach, Johann Sebastian</v>
      </c>
      <c r="I2033" s="6" t="s">
        <v>128</v>
      </c>
      <c r="J2033" s="6" t="s">
        <v>23</v>
      </c>
      <c r="K2033" s="11" t="s">
        <v>24</v>
      </c>
      <c r="L2033" s="6">
        <v>1723</v>
      </c>
      <c r="M2033" s="6"/>
      <c r="N2033" s="6" t="s">
        <v>1965</v>
      </c>
      <c r="O2033" s="6" t="s">
        <v>26</v>
      </c>
      <c r="P2033" s="6" t="s">
        <v>27</v>
      </c>
      <c r="Q2033" s="11" t="s">
        <v>148</v>
      </c>
      <c r="R2033" s="9" t="s">
        <v>5341</v>
      </c>
    </row>
    <row r="2034" spans="1:20" ht="15.75" customHeight="1">
      <c r="A2034" s="13" t="s">
        <v>5371</v>
      </c>
      <c r="B2034" s="11" t="s">
        <v>4899</v>
      </c>
      <c r="C2034" s="13">
        <v>2013</v>
      </c>
      <c r="D2034" s="6" t="s">
        <v>5364</v>
      </c>
      <c r="E2034" s="6" t="s">
        <v>5365</v>
      </c>
      <c r="F2034" s="11" t="str">
        <f t="shared" si="65"/>
        <v>OSNCH-2013-Johann Sebastian Bach: 4</v>
      </c>
      <c r="G2034" s="6" t="s">
        <v>5372</v>
      </c>
      <c r="H2034" s="11" t="str">
        <f t="shared" si="64"/>
        <v>Fantasía y fuga - Bach, Johann Sebastian</v>
      </c>
      <c r="I2034" s="6" t="s">
        <v>1</v>
      </c>
      <c r="J2034" s="6" t="s">
        <v>23</v>
      </c>
      <c r="K2034" s="11" t="s">
        <v>24</v>
      </c>
      <c r="L2034" s="6" t="s">
        <v>25</v>
      </c>
      <c r="M2034" s="6"/>
      <c r="N2034" s="6"/>
      <c r="O2034" s="6" t="s">
        <v>26</v>
      </c>
      <c r="P2034" s="6" t="s">
        <v>27</v>
      </c>
      <c r="Q2034" s="11" t="s">
        <v>148</v>
      </c>
      <c r="R2034" s="9" t="s">
        <v>5341</v>
      </c>
      <c r="T2034" s="9" t="s">
        <v>5373</v>
      </c>
    </row>
    <row r="2035" spans="1:20" ht="15.75" customHeight="1">
      <c r="A2035" s="13" t="s">
        <v>5374</v>
      </c>
      <c r="B2035" s="11" t="s">
        <v>4899</v>
      </c>
      <c r="C2035" s="13">
        <v>2013</v>
      </c>
      <c r="D2035" s="6" t="s">
        <v>5364</v>
      </c>
      <c r="E2035" s="6" t="s">
        <v>5365</v>
      </c>
      <c r="F2035" s="11" t="str">
        <f t="shared" si="65"/>
        <v>OSNCH-2013-Johann Sebastian Bach: 4</v>
      </c>
      <c r="G2035" s="6" t="s">
        <v>5375</v>
      </c>
      <c r="H2035" s="11" t="str">
        <f t="shared" si="64"/>
        <v>O Mensch, bewein dein Sünde groß, BWV 622 - Bach, Johann Sebastian</v>
      </c>
      <c r="I2035" s="13" t="s">
        <v>1</v>
      </c>
      <c r="J2035" s="6" t="s">
        <v>23</v>
      </c>
      <c r="K2035" s="11" t="s">
        <v>24</v>
      </c>
      <c r="L2035" s="6" t="s">
        <v>5376</v>
      </c>
      <c r="M2035" s="6"/>
      <c r="N2035" s="6"/>
      <c r="O2035" s="6" t="s">
        <v>26</v>
      </c>
      <c r="P2035" s="6" t="s">
        <v>27</v>
      </c>
      <c r="Q2035" s="11" t="s">
        <v>148</v>
      </c>
      <c r="R2035" s="9" t="s">
        <v>5341</v>
      </c>
      <c r="T2035" s="9" t="s">
        <v>5377</v>
      </c>
    </row>
    <row r="2036" spans="1:20" ht="15.75" customHeight="1">
      <c r="A2036" s="13" t="s">
        <v>5378</v>
      </c>
      <c r="B2036" s="11" t="s">
        <v>4899</v>
      </c>
      <c r="C2036" s="13">
        <v>2013</v>
      </c>
      <c r="D2036" s="6" t="s">
        <v>5364</v>
      </c>
      <c r="E2036" s="6" t="s">
        <v>5365</v>
      </c>
      <c r="F2036" s="11" t="str">
        <f t="shared" si="65"/>
        <v>OSNCH-2013-Johann Sebastian Bach: 4</v>
      </c>
      <c r="G2036" s="6" t="s">
        <v>5379</v>
      </c>
      <c r="H2036" s="11" t="str">
        <f t="shared" si="64"/>
        <v>Ricercare a seis voces de Una ofrenda musical - Bach, Johann Sebastian</v>
      </c>
      <c r="I2036" s="6" t="s">
        <v>1</v>
      </c>
      <c r="J2036" s="6" t="s">
        <v>23</v>
      </c>
      <c r="K2036" s="11" t="s">
        <v>24</v>
      </c>
      <c r="L2036" s="6">
        <v>1747</v>
      </c>
      <c r="M2036" s="6"/>
      <c r="N2036" s="6"/>
      <c r="O2036" s="6" t="s">
        <v>26</v>
      </c>
      <c r="P2036" s="6" t="s">
        <v>27</v>
      </c>
      <c r="Q2036" s="11" t="s">
        <v>148</v>
      </c>
      <c r="R2036" s="9" t="s">
        <v>5341</v>
      </c>
      <c r="T2036" s="9" t="s">
        <v>5380</v>
      </c>
    </row>
    <row r="2037" spans="1:20" ht="15.75" customHeight="1">
      <c r="A2037" s="13" t="s">
        <v>5381</v>
      </c>
      <c r="B2037" s="11" t="s">
        <v>4899</v>
      </c>
      <c r="C2037" s="13">
        <v>2013</v>
      </c>
      <c r="D2037" s="6" t="s">
        <v>5364</v>
      </c>
      <c r="E2037" s="6" t="s">
        <v>5365</v>
      </c>
      <c r="F2037" s="11" t="str">
        <f t="shared" si="65"/>
        <v>OSNCH-2013-Johann Sebastian Bach: 4</v>
      </c>
      <c r="G2037" s="6" t="s">
        <v>5382</v>
      </c>
      <c r="H2037" s="11" t="str">
        <f t="shared" si="64"/>
        <v>Variaciones canónicas Von Himmel Hoch - Stravinsky, Igor</v>
      </c>
      <c r="I2037" s="6" t="s">
        <v>797</v>
      </c>
      <c r="J2037" s="6" t="s">
        <v>76</v>
      </c>
      <c r="K2037" s="11" t="s">
        <v>24</v>
      </c>
      <c r="L2037" s="6">
        <v>1955</v>
      </c>
      <c r="M2037" s="6"/>
      <c r="N2037" s="6"/>
      <c r="O2037" s="6" t="s">
        <v>26</v>
      </c>
      <c r="P2037" s="6" t="s">
        <v>27</v>
      </c>
      <c r="Q2037" s="9" t="s">
        <v>39</v>
      </c>
      <c r="R2037" s="9" t="s">
        <v>5341</v>
      </c>
    </row>
    <row r="2038" spans="1:20" ht="15.75" customHeight="1">
      <c r="A2038" s="13" t="s">
        <v>5383</v>
      </c>
      <c r="B2038" s="11" t="s">
        <v>4899</v>
      </c>
      <c r="C2038" s="13">
        <v>2013</v>
      </c>
      <c r="D2038" s="6">
        <v>5</v>
      </c>
      <c r="E2038" s="6" t="s">
        <v>4225</v>
      </c>
      <c r="F2038" s="11" t="str">
        <f t="shared" si="65"/>
        <v>OSNCH-2013-5</v>
      </c>
      <c r="G2038" s="6" t="s">
        <v>5384</v>
      </c>
      <c r="H2038" s="11" t="str">
        <f t="shared" si="64"/>
        <v>Obertura de Guillermo Tell - Rossini, Gioacchino</v>
      </c>
      <c r="I2038" s="6" t="s">
        <v>1</v>
      </c>
      <c r="J2038" s="13" t="s">
        <v>705</v>
      </c>
      <c r="K2038" s="11" t="s">
        <v>24</v>
      </c>
      <c r="L2038" s="6" t="s">
        <v>5385</v>
      </c>
      <c r="M2038" s="6"/>
      <c r="N2038" s="6"/>
      <c r="O2038" s="6" t="s">
        <v>26</v>
      </c>
      <c r="P2038" s="6" t="s">
        <v>27</v>
      </c>
      <c r="Q2038" s="9" t="s">
        <v>62</v>
      </c>
      <c r="R2038" s="9" t="s">
        <v>5341</v>
      </c>
    </row>
    <row r="2039" spans="1:20" ht="15.75" customHeight="1">
      <c r="A2039" s="13" t="s">
        <v>5386</v>
      </c>
      <c r="B2039" s="11" t="s">
        <v>4899</v>
      </c>
      <c r="C2039" s="13">
        <v>2013</v>
      </c>
      <c r="D2039" s="6">
        <v>5</v>
      </c>
      <c r="E2039" s="6" t="s">
        <v>4225</v>
      </c>
      <c r="F2039" s="11" t="str">
        <f t="shared" si="65"/>
        <v>OSNCH-2013-5</v>
      </c>
      <c r="G2039" s="6" t="s">
        <v>2224</v>
      </c>
      <c r="H2039" s="11" t="str">
        <f t="shared" si="64"/>
        <v>Concierto para cello n° 1 - Shostakóvich, Dmitri</v>
      </c>
      <c r="I2039" s="6" t="s">
        <v>242</v>
      </c>
      <c r="J2039" s="6" t="s">
        <v>541</v>
      </c>
      <c r="K2039" s="11" t="s">
        <v>24</v>
      </c>
      <c r="L2039" s="6">
        <v>1959</v>
      </c>
      <c r="M2039" s="6"/>
      <c r="N2039" s="6"/>
      <c r="O2039" s="6" t="s">
        <v>26</v>
      </c>
      <c r="P2039" s="6" t="s">
        <v>27</v>
      </c>
      <c r="Q2039" s="9" t="s">
        <v>89</v>
      </c>
      <c r="R2039" s="9" t="s">
        <v>5341</v>
      </c>
    </row>
    <row r="2040" spans="1:20" ht="15.75" customHeight="1">
      <c r="A2040" s="13" t="s">
        <v>5387</v>
      </c>
      <c r="B2040" s="11" t="s">
        <v>4899</v>
      </c>
      <c r="C2040" s="13">
        <v>2013</v>
      </c>
      <c r="D2040" s="6">
        <v>5</v>
      </c>
      <c r="E2040" s="6" t="s">
        <v>4225</v>
      </c>
      <c r="F2040" s="11" t="str">
        <f t="shared" si="65"/>
        <v>OSNCH-2013-5</v>
      </c>
      <c r="G2040" s="15" t="s">
        <v>868</v>
      </c>
      <c r="H2040" s="11" t="str">
        <f t="shared" si="64"/>
        <v>Sinfonía n° 6 - Tchaikovsky, Piotr Ilych</v>
      </c>
      <c r="I2040" s="6" t="s">
        <v>1</v>
      </c>
      <c r="J2040" s="6" t="s">
        <v>116</v>
      </c>
      <c r="K2040" s="11" t="s">
        <v>24</v>
      </c>
      <c r="L2040" s="6">
        <v>1893</v>
      </c>
      <c r="M2040" s="6"/>
      <c r="N2040" s="6"/>
      <c r="O2040" s="6" t="s">
        <v>26</v>
      </c>
      <c r="P2040" s="6" t="s">
        <v>27</v>
      </c>
      <c r="Q2040" s="11" t="s">
        <v>49</v>
      </c>
      <c r="R2040" s="9" t="s">
        <v>5341</v>
      </c>
    </row>
    <row r="2041" spans="1:20" ht="15.75" customHeight="1">
      <c r="A2041" s="13" t="s">
        <v>5388</v>
      </c>
      <c r="B2041" s="11" t="s">
        <v>4899</v>
      </c>
      <c r="C2041" s="13">
        <v>2013</v>
      </c>
      <c r="D2041" s="6" t="s">
        <v>5389</v>
      </c>
      <c r="E2041" s="6" t="s">
        <v>3880</v>
      </c>
      <c r="F2041" s="11" t="str">
        <f t="shared" si="65"/>
        <v>OSNCH-2013-Programa compositores checos: 6</v>
      </c>
      <c r="G2041" s="6" t="s">
        <v>5390</v>
      </c>
      <c r="H2041" s="11" t="str">
        <f t="shared" si="64"/>
        <v>Danzas eslavas - Dvořák, Antonín</v>
      </c>
      <c r="I2041" s="6" t="s">
        <v>1</v>
      </c>
      <c r="J2041" s="6" t="s">
        <v>513</v>
      </c>
      <c r="K2041" s="11" t="s">
        <v>24</v>
      </c>
      <c r="L2041" s="6">
        <v>1878</v>
      </c>
      <c r="M2041" s="6"/>
      <c r="N2041" s="6"/>
      <c r="O2041" s="6" t="s">
        <v>26</v>
      </c>
      <c r="P2041" s="6" t="s">
        <v>27</v>
      </c>
      <c r="Q2041" s="11" t="s">
        <v>49</v>
      </c>
      <c r="R2041" s="9" t="s">
        <v>5341</v>
      </c>
    </row>
    <row r="2042" spans="1:20" ht="15.75" customHeight="1">
      <c r="A2042" s="13" t="s">
        <v>5391</v>
      </c>
      <c r="B2042" s="11" t="s">
        <v>4899</v>
      </c>
      <c r="C2042" s="13">
        <v>2013</v>
      </c>
      <c r="D2042" s="6" t="s">
        <v>5389</v>
      </c>
      <c r="E2042" s="6" t="s">
        <v>3880</v>
      </c>
      <c r="F2042" s="11" t="str">
        <f t="shared" si="65"/>
        <v>OSNCH-2013-Programa compositores checos: 6</v>
      </c>
      <c r="G2042" s="6" t="s">
        <v>5392</v>
      </c>
      <c r="H2042" s="11" t="str">
        <f t="shared" si="64"/>
        <v>El moldava - Smetana, Bedřich</v>
      </c>
      <c r="I2042" s="6" t="s">
        <v>1</v>
      </c>
      <c r="J2042" s="11" t="s">
        <v>3456</v>
      </c>
      <c r="K2042" s="11" t="s">
        <v>24</v>
      </c>
      <c r="L2042" s="6">
        <v>1874</v>
      </c>
      <c r="M2042" s="6"/>
      <c r="N2042" s="6"/>
      <c r="O2042" s="6" t="s">
        <v>26</v>
      </c>
      <c r="P2042" s="6" t="s">
        <v>27</v>
      </c>
      <c r="Q2042" s="11" t="s">
        <v>49</v>
      </c>
      <c r="R2042" s="9" t="s">
        <v>5341</v>
      </c>
    </row>
    <row r="2043" spans="1:20" ht="15.75" customHeight="1">
      <c r="A2043" s="13" t="s">
        <v>5393</v>
      </c>
      <c r="B2043" s="11" t="s">
        <v>4899</v>
      </c>
      <c r="C2043" s="13">
        <v>2013</v>
      </c>
      <c r="D2043" s="6" t="s">
        <v>5389</v>
      </c>
      <c r="E2043" s="6" t="s">
        <v>3880</v>
      </c>
      <c r="F2043" s="11" t="str">
        <f t="shared" si="65"/>
        <v>OSNCH-2013-Programa compositores checos: 6</v>
      </c>
      <c r="G2043" s="6" t="s">
        <v>123</v>
      </c>
      <c r="H2043" s="11" t="str">
        <f t="shared" si="64"/>
        <v>Sinfonía n° 4 - Bohuslav, Martinů</v>
      </c>
      <c r="I2043" s="6" t="s">
        <v>1</v>
      </c>
      <c r="J2043" s="11" t="s">
        <v>646</v>
      </c>
      <c r="K2043" s="11" t="s">
        <v>24</v>
      </c>
      <c r="L2043" s="6">
        <v>1945</v>
      </c>
      <c r="M2043" s="6"/>
      <c r="N2043" s="6"/>
      <c r="O2043" s="6" t="s">
        <v>26</v>
      </c>
      <c r="P2043" s="6" t="s">
        <v>27</v>
      </c>
      <c r="Q2043" s="9" t="s">
        <v>39</v>
      </c>
      <c r="R2043" s="9" t="s">
        <v>5341</v>
      </c>
    </row>
    <row r="2044" spans="1:20" ht="15.75" customHeight="1">
      <c r="A2044" s="13" t="s">
        <v>5394</v>
      </c>
      <c r="B2044" s="11" t="s">
        <v>4899</v>
      </c>
      <c r="C2044" s="13">
        <v>2013</v>
      </c>
      <c r="D2044" s="7">
        <v>7</v>
      </c>
      <c r="E2044" s="7" t="s">
        <v>5395</v>
      </c>
      <c r="F2044" s="11" t="str">
        <f t="shared" si="65"/>
        <v>OSNCH-2013-7</v>
      </c>
      <c r="G2044" s="7" t="s">
        <v>229</v>
      </c>
      <c r="H2044" s="11" t="str">
        <f t="shared" si="64"/>
        <v>Sinfonía n° 2 - Lefever, Tomás</v>
      </c>
      <c r="I2044" s="7" t="s">
        <v>1</v>
      </c>
      <c r="J2044" s="6" t="s">
        <v>3225</v>
      </c>
      <c r="K2044" s="11" t="s">
        <v>24</v>
      </c>
      <c r="L2044" s="7">
        <v>1966</v>
      </c>
      <c r="M2044" s="7"/>
      <c r="N2044" s="7"/>
      <c r="O2044" s="11" t="s">
        <v>34</v>
      </c>
      <c r="P2044" s="8" t="s">
        <v>27</v>
      </c>
      <c r="Q2044" s="9" t="s">
        <v>89</v>
      </c>
      <c r="R2044" s="9" t="s">
        <v>5341</v>
      </c>
    </row>
    <row r="2045" spans="1:20" ht="15.75" customHeight="1">
      <c r="A2045" s="13" t="s">
        <v>5396</v>
      </c>
      <c r="B2045" s="11" t="s">
        <v>4899</v>
      </c>
      <c r="C2045" s="13">
        <v>2013</v>
      </c>
      <c r="D2045" s="7">
        <v>7</v>
      </c>
      <c r="E2045" s="7" t="s">
        <v>5395</v>
      </c>
      <c r="F2045" s="11" t="str">
        <f t="shared" si="65"/>
        <v>OSNCH-2013-7</v>
      </c>
      <c r="G2045" s="7" t="s">
        <v>2087</v>
      </c>
      <c r="H2045" s="11" t="str">
        <f t="shared" si="64"/>
        <v>Concierto para arpa Máscaras - Márquez, Arturo</v>
      </c>
      <c r="I2045" s="7" t="s">
        <v>1179</v>
      </c>
      <c r="J2045" s="6" t="s">
        <v>2088</v>
      </c>
      <c r="K2045" s="11" t="s">
        <v>24</v>
      </c>
      <c r="L2045" s="7">
        <v>1998</v>
      </c>
      <c r="M2045" s="7"/>
      <c r="N2045" s="7"/>
      <c r="O2045" s="6" t="s">
        <v>26</v>
      </c>
      <c r="P2045" s="8" t="s">
        <v>27</v>
      </c>
      <c r="Q2045" s="9" t="s">
        <v>89</v>
      </c>
      <c r="R2045" s="9" t="s">
        <v>5341</v>
      </c>
      <c r="T2045" s="9" t="s">
        <v>3</v>
      </c>
    </row>
    <row r="2046" spans="1:20" ht="15.75" customHeight="1">
      <c r="A2046" s="13" t="s">
        <v>5397</v>
      </c>
      <c r="B2046" s="11" t="s">
        <v>4899</v>
      </c>
      <c r="C2046" s="13">
        <v>2013</v>
      </c>
      <c r="D2046" s="7">
        <v>7</v>
      </c>
      <c r="E2046" s="7" t="s">
        <v>5395</v>
      </c>
      <c r="F2046" s="11" t="str">
        <f t="shared" si="65"/>
        <v>OSNCH-2013-7</v>
      </c>
      <c r="G2046" s="7" t="s">
        <v>127</v>
      </c>
      <c r="H2046" s="11" t="str">
        <f t="shared" si="64"/>
        <v>Requiem - Fauré, Gabriel</v>
      </c>
      <c r="I2046" s="7" t="s">
        <v>128</v>
      </c>
      <c r="J2046" s="6" t="s">
        <v>970</v>
      </c>
      <c r="K2046" s="11" t="s">
        <v>24</v>
      </c>
      <c r="L2046" s="7" t="s">
        <v>5398</v>
      </c>
      <c r="M2046" s="7"/>
      <c r="N2046" s="7"/>
      <c r="O2046" s="6" t="s">
        <v>26</v>
      </c>
      <c r="P2046" s="8" t="s">
        <v>27</v>
      </c>
      <c r="Q2046" s="11" t="s">
        <v>49</v>
      </c>
      <c r="R2046" s="9" t="s">
        <v>5341</v>
      </c>
    </row>
    <row r="2047" spans="1:20" ht="15.75" customHeight="1">
      <c r="A2047" s="13" t="s">
        <v>5399</v>
      </c>
      <c r="B2047" s="11" t="s">
        <v>4899</v>
      </c>
      <c r="C2047" s="13">
        <v>2013</v>
      </c>
      <c r="D2047" s="7">
        <v>8</v>
      </c>
      <c r="E2047" s="7" t="s">
        <v>4915</v>
      </c>
      <c r="F2047" s="11" t="str">
        <f t="shared" si="65"/>
        <v>OSNCH-2013-8</v>
      </c>
      <c r="G2047" s="7" t="s">
        <v>134</v>
      </c>
      <c r="H2047" s="11" t="str">
        <f t="shared" si="64"/>
        <v>Concierto para violín - Brahms, Johannes</v>
      </c>
      <c r="I2047" s="7" t="s">
        <v>56</v>
      </c>
      <c r="J2047" s="6" t="s">
        <v>698</v>
      </c>
      <c r="K2047" s="11" t="s">
        <v>24</v>
      </c>
      <c r="L2047" s="7">
        <v>1878</v>
      </c>
      <c r="M2047" s="7"/>
      <c r="N2047" s="7"/>
      <c r="O2047" s="6" t="s">
        <v>26</v>
      </c>
      <c r="P2047" s="8" t="s">
        <v>27</v>
      </c>
      <c r="Q2047" s="11" t="s">
        <v>49</v>
      </c>
      <c r="R2047" s="9" t="s">
        <v>5341</v>
      </c>
      <c r="T2047" s="9" t="s">
        <v>3453</v>
      </c>
    </row>
    <row r="2048" spans="1:20" ht="15.75" customHeight="1">
      <c r="A2048" s="13" t="s">
        <v>5400</v>
      </c>
      <c r="B2048" s="11" t="s">
        <v>4899</v>
      </c>
      <c r="C2048" s="13">
        <v>2013</v>
      </c>
      <c r="D2048" s="7">
        <v>8</v>
      </c>
      <c r="E2048" s="7" t="s">
        <v>4915</v>
      </c>
      <c r="F2048" s="11" t="str">
        <f t="shared" si="65"/>
        <v>OSNCH-2013-8</v>
      </c>
      <c r="G2048" s="7" t="s">
        <v>123</v>
      </c>
      <c r="H2048" s="11" t="str">
        <f t="shared" si="64"/>
        <v>Sinfonía n° 4 - Schumann, Robert</v>
      </c>
      <c r="I2048" s="7" t="s">
        <v>1</v>
      </c>
      <c r="J2048" s="6" t="s">
        <v>714</v>
      </c>
      <c r="K2048" s="11" t="s">
        <v>24</v>
      </c>
      <c r="L2048" s="7">
        <v>1851</v>
      </c>
      <c r="M2048" s="7"/>
      <c r="N2048" s="7" t="s">
        <v>5401</v>
      </c>
      <c r="O2048" s="6" t="s">
        <v>26</v>
      </c>
      <c r="P2048" s="8" t="s">
        <v>27</v>
      </c>
      <c r="Q2048" s="11" t="s">
        <v>49</v>
      </c>
      <c r="R2048" s="9" t="s">
        <v>5341</v>
      </c>
    </row>
    <row r="2049" spans="1:20" ht="15.75" customHeight="1">
      <c r="A2049" s="13" t="s">
        <v>5402</v>
      </c>
      <c r="B2049" s="11" t="s">
        <v>4899</v>
      </c>
      <c r="C2049" s="13">
        <v>2013</v>
      </c>
      <c r="D2049" s="7" t="s">
        <v>5403</v>
      </c>
      <c r="E2049" s="7" t="s">
        <v>2525</v>
      </c>
      <c r="F2049" s="11" t="str">
        <f t="shared" si="65"/>
        <v>OSNCH-2013-Programa Premio Nacional de Música 2012: 9</v>
      </c>
      <c r="G2049" s="7" t="s">
        <v>4119</v>
      </c>
      <c r="H2049" s="11" t="str">
        <f t="shared" si="64"/>
        <v>La valse - Ravel, Maurice</v>
      </c>
      <c r="I2049" s="7" t="s">
        <v>1</v>
      </c>
      <c r="J2049" s="6" t="s">
        <v>80</v>
      </c>
      <c r="K2049" s="11" t="s">
        <v>24</v>
      </c>
      <c r="L2049" s="7" t="s">
        <v>4120</v>
      </c>
      <c r="M2049" s="7"/>
      <c r="N2049" s="7"/>
      <c r="O2049" s="6" t="s">
        <v>26</v>
      </c>
      <c r="P2049" s="8" t="s">
        <v>27</v>
      </c>
      <c r="Q2049" s="9" t="s">
        <v>39</v>
      </c>
      <c r="R2049" s="9" t="s">
        <v>5341</v>
      </c>
    </row>
    <row r="2050" spans="1:20" ht="15.75" customHeight="1">
      <c r="A2050" s="13" t="s">
        <v>5404</v>
      </c>
      <c r="B2050" s="11" t="s">
        <v>4899</v>
      </c>
      <c r="C2050" s="13">
        <v>2013</v>
      </c>
      <c r="D2050" s="7" t="s">
        <v>5403</v>
      </c>
      <c r="E2050" s="7" t="s">
        <v>2525</v>
      </c>
      <c r="F2050" s="11" t="str">
        <f t="shared" si="65"/>
        <v>OSNCH-2013-Programa Premio Nacional de Música 2012: 9</v>
      </c>
      <c r="G2050" s="7" t="s">
        <v>5405</v>
      </c>
      <c r="H2050" s="11" t="str">
        <f t="shared" si="64"/>
        <v>Misa - Stravinsky, Igor</v>
      </c>
      <c r="I2050" s="6" t="s">
        <v>797</v>
      </c>
      <c r="J2050" s="6" t="s">
        <v>76</v>
      </c>
      <c r="K2050" s="11" t="s">
        <v>24</v>
      </c>
      <c r="L2050" s="7" t="s">
        <v>5406</v>
      </c>
      <c r="M2050" s="7"/>
      <c r="N2050" s="7"/>
      <c r="O2050" s="6" t="s">
        <v>26</v>
      </c>
      <c r="P2050" s="8" t="s">
        <v>27</v>
      </c>
      <c r="Q2050" s="9" t="s">
        <v>39</v>
      </c>
      <c r="R2050" s="9" t="s">
        <v>5341</v>
      </c>
    </row>
    <row r="2051" spans="1:20" ht="15.75" customHeight="1">
      <c r="A2051" s="13" t="s">
        <v>5407</v>
      </c>
      <c r="B2051" s="11" t="s">
        <v>4899</v>
      </c>
      <c r="C2051" s="13">
        <v>2013</v>
      </c>
      <c r="D2051" s="7" t="s">
        <v>5403</v>
      </c>
      <c r="E2051" s="7" t="s">
        <v>2525</v>
      </c>
      <c r="F2051" s="11" t="str">
        <f t="shared" si="65"/>
        <v>OSNCH-2013-Programa Premio Nacional de Música 2012: 9</v>
      </c>
      <c r="G2051" s="7" t="s">
        <v>960</v>
      </c>
      <c r="H2051" s="11" t="str">
        <f t="shared" si="64"/>
        <v>Serenata - Britten, Benjamin</v>
      </c>
      <c r="I2051" s="6" t="s">
        <v>3749</v>
      </c>
      <c r="J2051" s="6" t="s">
        <v>294</v>
      </c>
      <c r="K2051" s="11" t="s">
        <v>24</v>
      </c>
      <c r="L2051" s="7">
        <v>1943</v>
      </c>
      <c r="M2051" s="7"/>
      <c r="N2051" s="7"/>
      <c r="O2051" s="6" t="s">
        <v>26</v>
      </c>
      <c r="P2051" s="8" t="s">
        <v>27</v>
      </c>
      <c r="Q2051" s="9" t="s">
        <v>39</v>
      </c>
      <c r="R2051" s="9" t="s">
        <v>5341</v>
      </c>
    </row>
    <row r="2052" spans="1:20" ht="15.75" customHeight="1">
      <c r="A2052" s="13" t="s">
        <v>5408</v>
      </c>
      <c r="B2052" s="11" t="s">
        <v>4899</v>
      </c>
      <c r="C2052" s="13">
        <v>2013</v>
      </c>
      <c r="D2052" s="7" t="s">
        <v>5403</v>
      </c>
      <c r="E2052" s="7" t="s">
        <v>2525</v>
      </c>
      <c r="F2052" s="11" t="str">
        <f t="shared" si="65"/>
        <v>OSNCH-2013-Programa Premio Nacional de Música 2012: 9</v>
      </c>
      <c r="G2052" s="7" t="s">
        <v>79</v>
      </c>
      <c r="H2052" s="11" t="str">
        <f t="shared" si="64"/>
        <v>Bolero - Ravel, Maurice</v>
      </c>
      <c r="I2052" s="7" t="s">
        <v>1</v>
      </c>
      <c r="J2052" s="6" t="s">
        <v>80</v>
      </c>
      <c r="K2052" s="11" t="s">
        <v>24</v>
      </c>
      <c r="L2052" s="7">
        <v>1928</v>
      </c>
      <c r="M2052" s="7"/>
      <c r="N2052" s="7"/>
      <c r="O2052" s="6" t="s">
        <v>26</v>
      </c>
      <c r="P2052" s="8" t="s">
        <v>27</v>
      </c>
      <c r="Q2052" s="9" t="s">
        <v>39</v>
      </c>
      <c r="R2052" s="9" t="s">
        <v>5341</v>
      </c>
    </row>
    <row r="2053" spans="1:20" ht="15.75" customHeight="1">
      <c r="A2053" s="13" t="s">
        <v>5409</v>
      </c>
      <c r="B2053" s="11" t="s">
        <v>4899</v>
      </c>
      <c r="C2053" s="13">
        <v>2013</v>
      </c>
      <c r="D2053" s="7" t="s">
        <v>5410</v>
      </c>
      <c r="E2053" s="7" t="s">
        <v>5411</v>
      </c>
      <c r="F2053" s="11" t="str">
        <f t="shared" si="65"/>
        <v>OSNCH-2013-Programa compositores suizos: 10</v>
      </c>
      <c r="G2053" s="7" t="s">
        <v>5412</v>
      </c>
      <c r="H2053" s="11" t="str">
        <f t="shared" si="64"/>
        <v>La muerte sobre el caballo pálido - Mettraux, Laurent</v>
      </c>
      <c r="I2053" s="7" t="s">
        <v>1</v>
      </c>
      <c r="J2053" s="6" t="s">
        <v>5413</v>
      </c>
      <c r="K2053" s="11" t="s">
        <v>24</v>
      </c>
      <c r="L2053" s="7">
        <v>2007</v>
      </c>
      <c r="M2053" s="7"/>
      <c r="N2053" s="7"/>
      <c r="O2053" s="6" t="s">
        <v>26</v>
      </c>
      <c r="P2053" s="8" t="s">
        <v>27</v>
      </c>
      <c r="Q2053" s="9" t="s">
        <v>69</v>
      </c>
      <c r="R2053" s="9" t="s">
        <v>5341</v>
      </c>
      <c r="T2053" s="9" t="s">
        <v>5414</v>
      </c>
    </row>
    <row r="2054" spans="1:20" ht="15.75" customHeight="1">
      <c r="A2054" s="13" t="s">
        <v>5415</v>
      </c>
      <c r="B2054" s="11" t="s">
        <v>4899</v>
      </c>
      <c r="C2054" s="13">
        <v>2013</v>
      </c>
      <c r="D2054" s="7" t="s">
        <v>5410</v>
      </c>
      <c r="E2054" s="7" t="s">
        <v>5411</v>
      </c>
      <c r="F2054" s="11" t="str">
        <f t="shared" si="65"/>
        <v>OSNCH-2013-Programa compositores suizos: 10</v>
      </c>
      <c r="G2054" s="7" t="s">
        <v>5416</v>
      </c>
      <c r="H2054" s="11" t="str">
        <f t="shared" si="64"/>
        <v>Pequeña sinfonía concertante - Martin, Frank</v>
      </c>
      <c r="I2054" s="7" t="s">
        <v>5417</v>
      </c>
      <c r="J2054" s="6" t="s">
        <v>5418</v>
      </c>
      <c r="K2054" s="11" t="s">
        <v>24</v>
      </c>
      <c r="L2054" s="7">
        <v>1945</v>
      </c>
      <c r="M2054" s="7"/>
      <c r="N2054" s="7"/>
      <c r="O2054" s="6" t="s">
        <v>26</v>
      </c>
      <c r="P2054" s="8" t="s">
        <v>27</v>
      </c>
      <c r="Q2054" s="9" t="s">
        <v>39</v>
      </c>
      <c r="R2054" s="9" t="s">
        <v>5341</v>
      </c>
      <c r="T2054" s="9" t="s">
        <v>5419</v>
      </c>
    </row>
    <row r="2055" spans="1:20" ht="15.75" customHeight="1">
      <c r="A2055" s="13" t="s">
        <v>5420</v>
      </c>
      <c r="B2055" s="11" t="s">
        <v>4899</v>
      </c>
      <c r="C2055" s="13">
        <v>2013</v>
      </c>
      <c r="D2055" s="7" t="s">
        <v>5410</v>
      </c>
      <c r="E2055" s="7" t="s">
        <v>5411</v>
      </c>
      <c r="F2055" s="11" t="str">
        <f t="shared" si="65"/>
        <v>OSNCH-2013-Programa compositores suizos: 10</v>
      </c>
      <c r="G2055" s="7" t="s">
        <v>216</v>
      </c>
      <c r="H2055" s="11" t="str">
        <f t="shared" si="64"/>
        <v>Sinfonía n° 5 - Honegger, Arthur</v>
      </c>
      <c r="I2055" s="7" t="s">
        <v>1</v>
      </c>
      <c r="J2055" s="6" t="s">
        <v>3744</v>
      </c>
      <c r="K2055" s="11" t="s">
        <v>24</v>
      </c>
      <c r="L2055" s="7">
        <v>1950</v>
      </c>
      <c r="M2055" s="7"/>
      <c r="N2055" s="7"/>
      <c r="O2055" s="6" t="s">
        <v>26</v>
      </c>
      <c r="P2055" s="8" t="s">
        <v>27</v>
      </c>
      <c r="Q2055" s="9" t="s">
        <v>89</v>
      </c>
      <c r="R2055" s="9" t="s">
        <v>5341</v>
      </c>
    </row>
    <row r="2056" spans="1:20" ht="15.75" customHeight="1">
      <c r="A2056" s="13" t="s">
        <v>5421</v>
      </c>
      <c r="B2056" s="11" t="s">
        <v>4899</v>
      </c>
      <c r="C2056" s="13">
        <v>2013</v>
      </c>
      <c r="D2056" s="7" t="s">
        <v>5422</v>
      </c>
      <c r="E2056" s="7" t="s">
        <v>5423</v>
      </c>
      <c r="F2056" s="11" t="str">
        <f t="shared" si="65"/>
        <v>OSNCH-2013-Gustav Mahler: 12</v>
      </c>
      <c r="G2056" s="7" t="s">
        <v>2790</v>
      </c>
      <c r="H2056" s="11" t="str">
        <f t="shared" si="64"/>
        <v>Sinfonía n° 10 - Mahler, Gustav</v>
      </c>
      <c r="I2056" s="7" t="s">
        <v>1</v>
      </c>
      <c r="J2056" s="6" t="s">
        <v>469</v>
      </c>
      <c r="K2056" s="11" t="s">
        <v>24</v>
      </c>
      <c r="L2056" s="7">
        <v>1910</v>
      </c>
      <c r="M2056" s="7"/>
      <c r="N2056" s="7"/>
      <c r="O2056" s="6" t="s">
        <v>26</v>
      </c>
      <c r="P2056" s="8" t="s">
        <v>27</v>
      </c>
      <c r="Q2056" s="9" t="s">
        <v>39</v>
      </c>
      <c r="R2056" s="9" t="s">
        <v>5341</v>
      </c>
    </row>
    <row r="2057" spans="1:20" ht="15.75" customHeight="1">
      <c r="A2057" s="13" t="s">
        <v>5424</v>
      </c>
      <c r="B2057" s="11" t="s">
        <v>4899</v>
      </c>
      <c r="C2057" s="13">
        <v>2013</v>
      </c>
      <c r="D2057" s="7" t="s">
        <v>5422</v>
      </c>
      <c r="E2057" s="7" t="s">
        <v>5423</v>
      </c>
      <c r="F2057" s="11" t="str">
        <f t="shared" si="65"/>
        <v>OSNCH-2013-Gustav Mahler: 12</v>
      </c>
      <c r="G2057" s="7" t="s">
        <v>1696</v>
      </c>
      <c r="H2057" s="11" t="str">
        <f t="shared" si="64"/>
        <v>Canción de la Tierra - Mahler, Gustav</v>
      </c>
      <c r="I2057" s="7" t="s">
        <v>852</v>
      </c>
      <c r="J2057" s="6" t="s">
        <v>469</v>
      </c>
      <c r="K2057" s="11" t="s">
        <v>24</v>
      </c>
      <c r="L2057" s="7" t="s">
        <v>1697</v>
      </c>
      <c r="M2057" s="7"/>
      <c r="N2057" s="7"/>
      <c r="O2057" s="6" t="s">
        <v>26</v>
      </c>
      <c r="P2057" s="8" t="s">
        <v>27</v>
      </c>
      <c r="Q2057" s="9" t="s">
        <v>39</v>
      </c>
      <c r="R2057" s="9" t="s">
        <v>5341</v>
      </c>
      <c r="T2057" s="9" t="s">
        <v>5425</v>
      </c>
    </row>
    <row r="2058" spans="1:20" ht="15.75" customHeight="1">
      <c r="A2058" s="13" t="s">
        <v>5426</v>
      </c>
      <c r="B2058" s="11" t="s">
        <v>4899</v>
      </c>
      <c r="C2058" s="13">
        <v>2013</v>
      </c>
      <c r="D2058" s="7" t="s">
        <v>5427</v>
      </c>
      <c r="E2058" s="7" t="s">
        <v>5428</v>
      </c>
      <c r="F2058" s="11" t="str">
        <f t="shared" si="65"/>
        <v>OSNCH-2013-Ludwig van Beethoven: 13</v>
      </c>
      <c r="G2058" s="7" t="s">
        <v>4929</v>
      </c>
      <c r="H2058" s="11" t="str">
        <f t="shared" si="64"/>
        <v>Misa solemne - van Beethoven, Ludwig</v>
      </c>
      <c r="I2058" s="7" t="s">
        <v>128</v>
      </c>
      <c r="J2058" s="6" t="s">
        <v>31</v>
      </c>
      <c r="K2058" s="11" t="s">
        <v>24</v>
      </c>
      <c r="L2058" s="7" t="s">
        <v>4869</v>
      </c>
      <c r="M2058" s="7"/>
      <c r="N2058" s="7"/>
      <c r="O2058" s="6" t="s">
        <v>26</v>
      </c>
      <c r="P2058" s="8" t="s">
        <v>27</v>
      </c>
      <c r="Q2058" s="9" t="s">
        <v>62</v>
      </c>
      <c r="R2058" s="9" t="s">
        <v>5341</v>
      </c>
    </row>
    <row r="2059" spans="1:20" ht="15.75" customHeight="1">
      <c r="A2059" s="13" t="s">
        <v>5429</v>
      </c>
      <c r="B2059" s="11" t="s">
        <v>4899</v>
      </c>
      <c r="C2059" s="13">
        <v>2013</v>
      </c>
      <c r="D2059" s="7" t="s">
        <v>5430</v>
      </c>
      <c r="E2059" s="7" t="s">
        <v>5431</v>
      </c>
      <c r="F2059" s="11" t="str">
        <f t="shared" si="65"/>
        <v>OSNCH-2013-Aniversario 100 años consacración de la primavera: 14</v>
      </c>
      <c r="G2059" s="7" t="s">
        <v>523</v>
      </c>
      <c r="H2059" s="11" t="str">
        <f t="shared" si="64"/>
        <v>Concierto para flauta - Manca, Gabriele</v>
      </c>
      <c r="I2059" s="7" t="s">
        <v>182</v>
      </c>
      <c r="J2059" s="6" t="s">
        <v>5432</v>
      </c>
      <c r="K2059" s="11" t="s">
        <v>24</v>
      </c>
      <c r="L2059" s="7" t="s">
        <v>25</v>
      </c>
      <c r="M2059" s="7"/>
      <c r="N2059" s="7"/>
      <c r="O2059" s="6" t="s">
        <v>26</v>
      </c>
      <c r="P2059" s="8" t="s">
        <v>748</v>
      </c>
      <c r="Q2059" s="9" t="s">
        <v>69</v>
      </c>
      <c r="R2059" s="9" t="s">
        <v>5341</v>
      </c>
      <c r="T2059" s="9" t="s">
        <v>5433</v>
      </c>
    </row>
    <row r="2060" spans="1:20" ht="15.75" customHeight="1">
      <c r="A2060" s="13" t="s">
        <v>5434</v>
      </c>
      <c r="B2060" s="11" t="s">
        <v>4899</v>
      </c>
      <c r="C2060" s="13">
        <v>2013</v>
      </c>
      <c r="D2060" s="7" t="s">
        <v>5430</v>
      </c>
      <c r="E2060" s="7" t="s">
        <v>5431</v>
      </c>
      <c r="F2060" s="11" t="str">
        <f t="shared" si="65"/>
        <v>OSNCH-2013-Aniversario 100 años consacración de la primavera: 14</v>
      </c>
      <c r="G2060" s="7" t="s">
        <v>4255</v>
      </c>
      <c r="H2060" s="11" t="str">
        <f t="shared" si="64"/>
        <v>La consagración de la primavera - Stravinsky, Igor</v>
      </c>
      <c r="I2060" s="7" t="s">
        <v>1</v>
      </c>
      <c r="J2060" s="6" t="s">
        <v>76</v>
      </c>
      <c r="K2060" s="11" t="s">
        <v>24</v>
      </c>
      <c r="L2060" s="6" t="s">
        <v>4256</v>
      </c>
      <c r="M2060" s="6"/>
      <c r="N2060" s="6"/>
      <c r="O2060" s="6" t="s">
        <v>26</v>
      </c>
      <c r="P2060" s="8" t="s">
        <v>27</v>
      </c>
      <c r="Q2060" s="9" t="s">
        <v>39</v>
      </c>
      <c r="R2060" s="9" t="s">
        <v>5341</v>
      </c>
      <c r="T2060" s="9" t="s">
        <v>4257</v>
      </c>
    </row>
    <row r="2061" spans="1:20" ht="15.75" customHeight="1">
      <c r="A2061" s="13" t="s">
        <v>5435</v>
      </c>
      <c r="B2061" s="11" t="s">
        <v>4899</v>
      </c>
      <c r="C2061" s="13">
        <v>2013</v>
      </c>
      <c r="D2061" s="7">
        <v>15</v>
      </c>
      <c r="E2061" s="7" t="s">
        <v>5436</v>
      </c>
      <c r="F2061" s="11" t="str">
        <f t="shared" si="65"/>
        <v>OSNCH-2013-15</v>
      </c>
      <c r="G2061" s="7" t="s">
        <v>868</v>
      </c>
      <c r="H2061" s="11" t="str">
        <f t="shared" si="64"/>
        <v>Sinfonía n° 6 - Haydn, Franz Joseph</v>
      </c>
      <c r="I2061" s="7" t="s">
        <v>1</v>
      </c>
      <c r="J2061" s="6" t="s">
        <v>65</v>
      </c>
      <c r="K2061" s="11" t="s">
        <v>24</v>
      </c>
      <c r="L2061" s="6">
        <v>1761</v>
      </c>
      <c r="M2061" s="6"/>
      <c r="N2061" s="6"/>
      <c r="O2061" s="6" t="s">
        <v>26</v>
      </c>
      <c r="P2061" s="8" t="s">
        <v>27</v>
      </c>
      <c r="Q2061" s="11" t="s">
        <v>45</v>
      </c>
      <c r="R2061" s="9" t="s">
        <v>5341</v>
      </c>
    </row>
    <row r="2062" spans="1:20" ht="15.75" customHeight="1">
      <c r="A2062" s="13" t="s">
        <v>5437</v>
      </c>
      <c r="B2062" s="11" t="s">
        <v>4899</v>
      </c>
      <c r="C2062" s="13">
        <v>2013</v>
      </c>
      <c r="D2062" s="7">
        <v>15</v>
      </c>
      <c r="E2062" s="7" t="s">
        <v>5436</v>
      </c>
      <c r="F2062" s="11" t="str">
        <f t="shared" si="65"/>
        <v>OSNCH-2013-15</v>
      </c>
      <c r="G2062" s="7" t="s">
        <v>51</v>
      </c>
      <c r="H2062" s="11" t="str">
        <f t="shared" si="64"/>
        <v>Sinfonía n° 38 - Mozart, Wolfgang Amadeus</v>
      </c>
      <c r="I2062" s="7" t="s">
        <v>1</v>
      </c>
      <c r="J2062" s="15" t="s">
        <v>52</v>
      </c>
      <c r="K2062" s="11" t="s">
        <v>24</v>
      </c>
      <c r="L2062" s="8">
        <v>1786</v>
      </c>
      <c r="M2062" s="8"/>
      <c r="N2062" s="8"/>
      <c r="O2062" s="6" t="s">
        <v>26</v>
      </c>
      <c r="P2062" s="8" t="s">
        <v>27</v>
      </c>
      <c r="Q2062" s="11" t="s">
        <v>45</v>
      </c>
      <c r="R2062" s="9" t="s">
        <v>5341</v>
      </c>
    </row>
    <row r="2063" spans="1:20" ht="15.75" customHeight="1">
      <c r="A2063" s="13" t="s">
        <v>5438</v>
      </c>
      <c r="B2063" s="11" t="s">
        <v>4899</v>
      </c>
      <c r="C2063" s="13">
        <v>2013</v>
      </c>
      <c r="D2063" s="7">
        <v>15</v>
      </c>
      <c r="E2063" s="7" t="s">
        <v>5436</v>
      </c>
      <c r="F2063" s="11" t="str">
        <f t="shared" si="65"/>
        <v>OSNCH-2013-15</v>
      </c>
      <c r="G2063" s="7" t="s">
        <v>204</v>
      </c>
      <c r="H2063" s="11" t="str">
        <f t="shared" si="64"/>
        <v>Sinfonía n° 1 - Mendelssohn, Felix</v>
      </c>
      <c r="I2063" s="7" t="s">
        <v>1</v>
      </c>
      <c r="J2063" s="32" t="s">
        <v>93</v>
      </c>
      <c r="K2063" s="11" t="s">
        <v>24</v>
      </c>
      <c r="L2063" s="6">
        <v>1824</v>
      </c>
      <c r="M2063" s="6"/>
      <c r="N2063" s="6"/>
      <c r="O2063" s="6" t="s">
        <v>26</v>
      </c>
      <c r="P2063" s="8" t="s">
        <v>27</v>
      </c>
      <c r="Q2063" s="9" t="s">
        <v>62</v>
      </c>
      <c r="R2063" s="9" t="s">
        <v>5341</v>
      </c>
    </row>
    <row r="2064" spans="1:20" ht="15.75" customHeight="1">
      <c r="A2064" s="13" t="s">
        <v>5439</v>
      </c>
      <c r="B2064" s="11" t="s">
        <v>4899</v>
      </c>
      <c r="C2064" s="13">
        <v>2013</v>
      </c>
      <c r="D2064" s="7">
        <v>16</v>
      </c>
      <c r="E2064" s="7" t="s">
        <v>3898</v>
      </c>
      <c r="F2064" s="11" t="str">
        <f t="shared" si="65"/>
        <v>OSNCH-2013-16</v>
      </c>
      <c r="G2064" s="7" t="s">
        <v>5440</v>
      </c>
      <c r="H2064" s="11" t="str">
        <f t="shared" si="64"/>
        <v>Carnaval romano - Berlioz, Hector</v>
      </c>
      <c r="I2064" s="7" t="s">
        <v>1</v>
      </c>
      <c r="J2064" s="7" t="s">
        <v>3998</v>
      </c>
      <c r="K2064" s="11" t="s">
        <v>24</v>
      </c>
      <c r="L2064" s="8">
        <v>1844</v>
      </c>
      <c r="M2064" s="8"/>
      <c r="N2064" s="8"/>
      <c r="O2064" s="6" t="s">
        <v>26</v>
      </c>
      <c r="P2064" s="8" t="s">
        <v>27</v>
      </c>
      <c r="Q2064" s="9" t="s">
        <v>62</v>
      </c>
      <c r="R2064" s="9" t="s">
        <v>5341</v>
      </c>
    </row>
    <row r="2065" spans="1:20" ht="15.75" customHeight="1">
      <c r="A2065" s="13" t="s">
        <v>5441</v>
      </c>
      <c r="B2065" s="11" t="s">
        <v>4899</v>
      </c>
      <c r="C2065" s="13">
        <v>2013</v>
      </c>
      <c r="D2065" s="7">
        <v>16</v>
      </c>
      <c r="E2065" s="7" t="s">
        <v>3898</v>
      </c>
      <c r="F2065" s="11" t="str">
        <f t="shared" si="65"/>
        <v>OSNCH-2013-16</v>
      </c>
      <c r="G2065" s="7" t="s">
        <v>1796</v>
      </c>
      <c r="H2065" s="11" t="str">
        <f t="shared" si="64"/>
        <v>Concierto para violín n° 1 - Prokofiev, Serguei</v>
      </c>
      <c r="I2065" s="7" t="s">
        <v>56</v>
      </c>
      <c r="J2065" s="7" t="s">
        <v>1753</v>
      </c>
      <c r="K2065" s="11" t="s">
        <v>24</v>
      </c>
      <c r="L2065" s="54" t="s">
        <v>448</v>
      </c>
      <c r="M2065" s="54"/>
      <c r="N2065" s="54"/>
      <c r="O2065" s="6" t="s">
        <v>26</v>
      </c>
      <c r="P2065" s="8" t="s">
        <v>27</v>
      </c>
      <c r="Q2065" s="9" t="s">
        <v>39</v>
      </c>
      <c r="R2065" s="9" t="s">
        <v>5341</v>
      </c>
      <c r="T2065" s="9" t="s">
        <v>3</v>
      </c>
    </row>
    <row r="2066" spans="1:20" ht="15.75" customHeight="1">
      <c r="A2066" s="13" t="s">
        <v>5442</v>
      </c>
      <c r="B2066" s="11" t="s">
        <v>4899</v>
      </c>
      <c r="C2066" s="13">
        <v>2013</v>
      </c>
      <c r="D2066" s="7">
        <v>16</v>
      </c>
      <c r="E2066" s="7" t="s">
        <v>3898</v>
      </c>
      <c r="F2066" s="11" t="str">
        <f t="shared" si="65"/>
        <v>OSNCH-2013-16</v>
      </c>
      <c r="G2066" s="7" t="s">
        <v>123</v>
      </c>
      <c r="H2066" s="11" t="str">
        <f t="shared" si="64"/>
        <v>Sinfonía n° 4 - Tchaikovsky, Piotr Ilych</v>
      </c>
      <c r="I2066" s="7" t="s">
        <v>1</v>
      </c>
      <c r="J2066" s="7" t="s">
        <v>116</v>
      </c>
      <c r="K2066" s="11" t="s">
        <v>24</v>
      </c>
      <c r="L2066" s="54" t="s">
        <v>124</v>
      </c>
      <c r="M2066" s="54"/>
      <c r="N2066" s="54"/>
      <c r="O2066" s="6" t="s">
        <v>26</v>
      </c>
      <c r="P2066" s="8" t="s">
        <v>27</v>
      </c>
      <c r="Q2066" s="11" t="s">
        <v>49</v>
      </c>
      <c r="R2066" s="9" t="s">
        <v>5341</v>
      </c>
    </row>
    <row r="2067" spans="1:20" ht="15.75" customHeight="1">
      <c r="A2067" s="13" t="s">
        <v>5443</v>
      </c>
      <c r="B2067" s="11" t="s">
        <v>4899</v>
      </c>
      <c r="C2067" s="13">
        <v>2013</v>
      </c>
      <c r="D2067" s="7">
        <v>17</v>
      </c>
      <c r="E2067" s="7" t="s">
        <v>5444</v>
      </c>
      <c r="F2067" s="11" t="str">
        <f t="shared" si="65"/>
        <v>OSNCH-2013-17</v>
      </c>
      <c r="G2067" s="7" t="s">
        <v>5445</v>
      </c>
      <c r="H2067" s="11" t="str">
        <f t="shared" si="64"/>
        <v>Oberuta de Nabucco - Verdi, Giuseppe</v>
      </c>
      <c r="I2067" s="7" t="s">
        <v>1</v>
      </c>
      <c r="J2067" s="7" t="s">
        <v>1315</v>
      </c>
      <c r="K2067" s="11" t="s">
        <v>24</v>
      </c>
      <c r="L2067" s="6">
        <v>1841</v>
      </c>
      <c r="M2067" s="6"/>
      <c r="N2067" s="6"/>
      <c r="O2067" s="6" t="s">
        <v>26</v>
      </c>
      <c r="P2067" s="8" t="s">
        <v>27</v>
      </c>
      <c r="Q2067" s="9" t="s">
        <v>62</v>
      </c>
      <c r="R2067" s="9" t="s">
        <v>5341</v>
      </c>
    </row>
    <row r="2068" spans="1:20" ht="15.75" customHeight="1">
      <c r="A2068" s="13" t="s">
        <v>5446</v>
      </c>
      <c r="B2068" s="11" t="s">
        <v>4899</v>
      </c>
      <c r="C2068" s="13">
        <v>2013</v>
      </c>
      <c r="D2068" s="7">
        <v>17</v>
      </c>
      <c r="E2068" s="7" t="s">
        <v>5444</v>
      </c>
      <c r="F2068" s="11" t="str">
        <f t="shared" si="65"/>
        <v>OSNCH-2013-17</v>
      </c>
      <c r="G2068" s="7" t="s">
        <v>436</v>
      </c>
      <c r="H2068" s="11" t="str">
        <f t="shared" si="64"/>
        <v>Concierto para oboe - Strauss, Richard</v>
      </c>
      <c r="I2068" s="7" t="s">
        <v>437</v>
      </c>
      <c r="J2068" s="7" t="s">
        <v>1935</v>
      </c>
      <c r="K2068" s="11" t="s">
        <v>24</v>
      </c>
      <c r="L2068" s="8">
        <v>1945</v>
      </c>
      <c r="M2068" s="8"/>
      <c r="N2068" s="8"/>
      <c r="O2068" s="6" t="s">
        <v>26</v>
      </c>
      <c r="P2068" s="8" t="s">
        <v>27</v>
      </c>
      <c r="Q2068" s="9" t="s">
        <v>39</v>
      </c>
      <c r="R2068" s="9" t="s">
        <v>5341</v>
      </c>
      <c r="T2068" s="9" t="s">
        <v>436</v>
      </c>
    </row>
    <row r="2069" spans="1:20" ht="15.75" customHeight="1">
      <c r="A2069" s="13" t="s">
        <v>5447</v>
      </c>
      <c r="B2069" s="11" t="s">
        <v>4899</v>
      </c>
      <c r="C2069" s="13">
        <v>2013</v>
      </c>
      <c r="D2069" s="7">
        <v>17</v>
      </c>
      <c r="E2069" s="7" t="s">
        <v>5444</v>
      </c>
      <c r="F2069" s="11" t="str">
        <f t="shared" si="65"/>
        <v>OSNCH-2013-17</v>
      </c>
      <c r="G2069" s="6" t="s">
        <v>112</v>
      </c>
      <c r="H2069" s="11" t="str">
        <f t="shared" si="64"/>
        <v>Sinfonía n° 3 - Brahms, Johannes</v>
      </c>
      <c r="I2069" s="6" t="s">
        <v>1</v>
      </c>
      <c r="J2069" s="7" t="s">
        <v>698</v>
      </c>
      <c r="K2069" s="11" t="s">
        <v>24</v>
      </c>
      <c r="L2069" s="54">
        <v>1883</v>
      </c>
      <c r="M2069" s="54"/>
      <c r="N2069" s="54"/>
      <c r="O2069" s="6" t="s">
        <v>26</v>
      </c>
      <c r="P2069" s="8" t="s">
        <v>27</v>
      </c>
      <c r="Q2069" s="11" t="s">
        <v>49</v>
      </c>
      <c r="R2069" s="9" t="s">
        <v>5341</v>
      </c>
    </row>
    <row r="2070" spans="1:20" ht="15.75" customHeight="1">
      <c r="A2070" s="13" t="s">
        <v>5448</v>
      </c>
      <c r="B2070" s="11" t="s">
        <v>4899</v>
      </c>
      <c r="C2070" s="13">
        <v>2013</v>
      </c>
      <c r="D2070" s="7" t="s">
        <v>5449</v>
      </c>
      <c r="E2070" s="7" t="s">
        <v>5450</v>
      </c>
      <c r="F2070" s="11" t="str">
        <f t="shared" si="65"/>
        <v>OSNCH-2013-Compositores chilenos: 19</v>
      </c>
      <c r="G2070" s="7" t="s">
        <v>5451</v>
      </c>
      <c r="H2070" s="11" t="str">
        <f t="shared" si="64"/>
        <v>AS - Donoso, Christian</v>
      </c>
      <c r="I2070" s="7" t="s">
        <v>1</v>
      </c>
      <c r="J2070" s="7" t="s">
        <v>5452</v>
      </c>
      <c r="K2070" s="11" t="s">
        <v>24</v>
      </c>
      <c r="L2070" s="6">
        <v>2013</v>
      </c>
      <c r="M2070" s="6"/>
      <c r="N2070" s="6"/>
      <c r="O2070" s="11" t="s">
        <v>34</v>
      </c>
      <c r="P2070" s="8" t="s">
        <v>748</v>
      </c>
      <c r="Q2070" s="9" t="s">
        <v>69</v>
      </c>
      <c r="R2070" s="9" t="s">
        <v>5341</v>
      </c>
    </row>
    <row r="2071" spans="1:20" ht="15.75" customHeight="1">
      <c r="A2071" s="13" t="s">
        <v>5453</v>
      </c>
      <c r="B2071" s="11" t="s">
        <v>4899</v>
      </c>
      <c r="C2071" s="13">
        <v>2013</v>
      </c>
      <c r="D2071" s="7" t="s">
        <v>5449</v>
      </c>
      <c r="E2071" s="7" t="s">
        <v>5450</v>
      </c>
      <c r="F2071" s="11" t="str">
        <f t="shared" si="65"/>
        <v>OSNCH-2013-Compositores chilenos: 19</v>
      </c>
      <c r="G2071" s="7" t="s">
        <v>5454</v>
      </c>
      <c r="H2071" s="11" t="str">
        <f t="shared" si="64"/>
        <v>Las raíces de la ira - García, Fernando</v>
      </c>
      <c r="I2071" s="7" t="s">
        <v>1</v>
      </c>
      <c r="J2071" s="7" t="s">
        <v>157</v>
      </c>
      <c r="K2071" s="11" t="s">
        <v>24</v>
      </c>
      <c r="L2071" s="8">
        <v>1976</v>
      </c>
      <c r="M2071" s="8"/>
      <c r="N2071" s="8"/>
      <c r="O2071" s="11" t="s">
        <v>34</v>
      </c>
      <c r="P2071" s="8" t="s">
        <v>27</v>
      </c>
      <c r="Q2071" s="9" t="s">
        <v>89</v>
      </c>
      <c r="R2071" s="9" t="s">
        <v>5341</v>
      </c>
      <c r="T2071" s="9" t="s">
        <v>5455</v>
      </c>
    </row>
    <row r="2072" spans="1:20" ht="15.75" customHeight="1">
      <c r="A2072" s="13" t="s">
        <v>5456</v>
      </c>
      <c r="B2072" s="11" t="s">
        <v>4899</v>
      </c>
      <c r="C2072" s="13">
        <v>2013</v>
      </c>
      <c r="D2072" s="7" t="s">
        <v>5449</v>
      </c>
      <c r="E2072" s="7" t="s">
        <v>5450</v>
      </c>
      <c r="F2072" s="11" t="str">
        <f t="shared" si="65"/>
        <v>OSNCH-2013-Compositores chilenos: 19</v>
      </c>
      <c r="G2072" s="6" t="s">
        <v>5457</v>
      </c>
      <c r="H2072" s="11" t="str">
        <f t="shared" si="64"/>
        <v>Fátima por el niño Vicente Covarrubias - Díaz, Rafael</v>
      </c>
      <c r="I2072" s="6" t="s">
        <v>1</v>
      </c>
      <c r="J2072" s="7" t="s">
        <v>482</v>
      </c>
      <c r="K2072" s="11" t="s">
        <v>24</v>
      </c>
      <c r="L2072" s="6">
        <v>2013</v>
      </c>
      <c r="M2072" s="6"/>
      <c r="N2072" s="6"/>
      <c r="O2072" s="11" t="s">
        <v>34</v>
      </c>
      <c r="P2072" s="8" t="s">
        <v>748</v>
      </c>
      <c r="Q2072" s="9" t="s">
        <v>69</v>
      </c>
      <c r="R2072" s="9" t="s">
        <v>5341</v>
      </c>
      <c r="T2072" s="9" t="s">
        <v>5458</v>
      </c>
    </row>
    <row r="2073" spans="1:20" ht="15.75" customHeight="1">
      <c r="A2073" s="13" t="s">
        <v>5459</v>
      </c>
      <c r="B2073" s="11" t="s">
        <v>4899</v>
      </c>
      <c r="C2073" s="13">
        <v>2013</v>
      </c>
      <c r="D2073" s="7" t="s">
        <v>5449</v>
      </c>
      <c r="E2073" s="7" t="s">
        <v>5450</v>
      </c>
      <c r="F2073" s="11" t="str">
        <f t="shared" si="65"/>
        <v>OSNCH-2013-Compositores chilenos: 19</v>
      </c>
      <c r="G2073" s="7" t="s">
        <v>134</v>
      </c>
      <c r="H2073" s="11" t="str">
        <f t="shared" si="64"/>
        <v>Concierto para violín - Allende, Pedro Humberto</v>
      </c>
      <c r="I2073" s="7" t="s">
        <v>56</v>
      </c>
      <c r="J2073" s="7" t="s">
        <v>2281</v>
      </c>
      <c r="K2073" s="11" t="s">
        <v>24</v>
      </c>
      <c r="L2073" s="6">
        <v>1940</v>
      </c>
      <c r="M2073" s="6"/>
      <c r="N2073" s="6"/>
      <c r="O2073" s="11" t="s">
        <v>34</v>
      </c>
      <c r="P2073" s="8" t="s">
        <v>27</v>
      </c>
      <c r="Q2073" s="9" t="s">
        <v>39</v>
      </c>
      <c r="R2073" s="9" t="s">
        <v>5341</v>
      </c>
      <c r="T2073" s="9" t="s">
        <v>3453</v>
      </c>
    </row>
    <row r="2074" spans="1:20" ht="15.75" customHeight="1">
      <c r="A2074" s="13" t="s">
        <v>5460</v>
      </c>
      <c r="B2074" s="11" t="s">
        <v>4899</v>
      </c>
      <c r="C2074" s="13">
        <v>2013</v>
      </c>
      <c r="D2074" s="8" t="s">
        <v>5461</v>
      </c>
      <c r="E2074" s="7" t="s">
        <v>5462</v>
      </c>
      <c r="F2074" s="11" t="str">
        <f t="shared" si="65"/>
        <v>OSNCH-2013-Grandes compositores rusos I: 20</v>
      </c>
      <c r="G2074" s="6" t="s">
        <v>592</v>
      </c>
      <c r="H2074" s="11" t="str">
        <f t="shared" si="64"/>
        <v>Concierto para piano n° 1 - Tchaikovsky, Piotr Ilych</v>
      </c>
      <c r="I2074" s="55" t="s">
        <v>213</v>
      </c>
      <c r="J2074" s="8" t="s">
        <v>116</v>
      </c>
      <c r="K2074" s="11" t="s">
        <v>24</v>
      </c>
      <c r="L2074" s="8" t="s">
        <v>4360</v>
      </c>
      <c r="M2074" s="8"/>
      <c r="N2074" s="8"/>
      <c r="O2074" s="6" t="s">
        <v>26</v>
      </c>
      <c r="P2074" s="8" t="s">
        <v>27</v>
      </c>
      <c r="Q2074" s="11" t="s">
        <v>49</v>
      </c>
      <c r="R2074" s="9" t="s">
        <v>5341</v>
      </c>
      <c r="T2074" s="9" t="s">
        <v>3</v>
      </c>
    </row>
    <row r="2075" spans="1:20" ht="15.75" customHeight="1">
      <c r="A2075" s="13" t="s">
        <v>5463</v>
      </c>
      <c r="B2075" s="11" t="s">
        <v>4899</v>
      </c>
      <c r="C2075" s="13">
        <v>2013</v>
      </c>
      <c r="D2075" s="8" t="s">
        <v>5461</v>
      </c>
      <c r="E2075" s="8" t="s">
        <v>5462</v>
      </c>
      <c r="F2075" s="11" t="str">
        <f t="shared" si="65"/>
        <v>OSNCH-2013-Grandes compositores rusos I: 20</v>
      </c>
      <c r="G2075" s="6" t="s">
        <v>216</v>
      </c>
      <c r="H2075" s="11" t="str">
        <f t="shared" si="64"/>
        <v>Sinfonía n° 5 - Prokofiev, Serguei</v>
      </c>
      <c r="I2075" s="55" t="s">
        <v>1</v>
      </c>
      <c r="J2075" s="8" t="s">
        <v>1753</v>
      </c>
      <c r="K2075" s="11" t="s">
        <v>24</v>
      </c>
      <c r="L2075" s="54">
        <v>1944</v>
      </c>
      <c r="M2075" s="54"/>
      <c r="N2075" s="54"/>
      <c r="O2075" s="6" t="s">
        <v>26</v>
      </c>
      <c r="P2075" s="8" t="s">
        <v>27</v>
      </c>
      <c r="Q2075" s="9" t="s">
        <v>39</v>
      </c>
      <c r="R2075" s="9" t="s">
        <v>5341</v>
      </c>
    </row>
    <row r="2076" spans="1:20" ht="15.75" customHeight="1">
      <c r="A2076" s="13" t="s">
        <v>5464</v>
      </c>
      <c r="B2076" s="11" t="s">
        <v>4899</v>
      </c>
      <c r="C2076" s="13">
        <v>2013</v>
      </c>
      <c r="D2076" s="7" t="s">
        <v>5465</v>
      </c>
      <c r="E2076" s="7" t="s">
        <v>5466</v>
      </c>
      <c r="F2076" s="11" t="str">
        <f t="shared" si="65"/>
        <v>OSNCH-2013-Grandes compositores rusos II: 21</v>
      </c>
      <c r="G2076" s="7" t="s">
        <v>5467</v>
      </c>
      <c r="H2076" s="11" t="str">
        <f t="shared" si="64"/>
        <v>El lago encantado - Liadov, Anatol</v>
      </c>
      <c r="I2076" s="7" t="s">
        <v>1</v>
      </c>
      <c r="J2076" s="7" t="s">
        <v>5468</v>
      </c>
      <c r="K2076" s="11" t="s">
        <v>24</v>
      </c>
      <c r="L2076" s="7">
        <v>1909</v>
      </c>
      <c r="M2076" s="7"/>
      <c r="N2076" s="7"/>
      <c r="O2076" s="6" t="s">
        <v>26</v>
      </c>
      <c r="P2076" s="8" t="s">
        <v>27</v>
      </c>
      <c r="Q2076" s="9" t="s">
        <v>39</v>
      </c>
      <c r="R2076" s="9" t="s">
        <v>5341</v>
      </c>
    </row>
    <row r="2077" spans="1:20" ht="15.75" customHeight="1">
      <c r="A2077" s="13" t="s">
        <v>5469</v>
      </c>
      <c r="B2077" s="11" t="s">
        <v>4899</v>
      </c>
      <c r="C2077" s="13">
        <v>2013</v>
      </c>
      <c r="D2077" s="7" t="s">
        <v>5465</v>
      </c>
      <c r="E2077" s="7" t="s">
        <v>5466</v>
      </c>
      <c r="F2077" s="11" t="str">
        <f t="shared" si="65"/>
        <v>OSNCH-2013-Grandes compositores rusos II: 21</v>
      </c>
      <c r="G2077" s="7" t="s">
        <v>169</v>
      </c>
      <c r="H2077" s="11" t="str">
        <f t="shared" si="64"/>
        <v>Sinfonía n° 8 - Shostakóvich, Dmitri</v>
      </c>
      <c r="I2077" s="7" t="s">
        <v>1</v>
      </c>
      <c r="J2077" s="7" t="s">
        <v>541</v>
      </c>
      <c r="K2077" s="11" t="s">
        <v>24</v>
      </c>
      <c r="L2077" s="7">
        <v>1943</v>
      </c>
      <c r="M2077" s="7"/>
      <c r="N2077" s="7"/>
      <c r="O2077" s="6" t="s">
        <v>26</v>
      </c>
      <c r="P2077" s="8" t="s">
        <v>27</v>
      </c>
      <c r="Q2077" s="9" t="s">
        <v>39</v>
      </c>
      <c r="R2077" s="9" t="s">
        <v>5341</v>
      </c>
    </row>
    <row r="2078" spans="1:20" ht="15.75" customHeight="1">
      <c r="A2078" s="13" t="s">
        <v>5470</v>
      </c>
      <c r="B2078" s="11" t="s">
        <v>4899</v>
      </c>
      <c r="C2078" s="13">
        <v>2013</v>
      </c>
      <c r="D2078" s="7">
        <v>22</v>
      </c>
      <c r="E2078" s="7" t="s">
        <v>3935</v>
      </c>
      <c r="F2078" s="11" t="str">
        <f t="shared" si="65"/>
        <v>OSNCH-2013-22</v>
      </c>
      <c r="G2078" s="7" t="s">
        <v>5471</v>
      </c>
      <c r="H2078" s="11" t="str">
        <f t="shared" si="64"/>
        <v>El sueño de Geronte - Elgar, Edward</v>
      </c>
      <c r="I2078" s="7" t="s">
        <v>128</v>
      </c>
      <c r="J2078" s="7" t="s">
        <v>785</v>
      </c>
      <c r="K2078" s="11" t="s">
        <v>24</v>
      </c>
      <c r="L2078" s="7" t="s">
        <v>5472</v>
      </c>
      <c r="M2078" s="7"/>
      <c r="N2078" s="7"/>
      <c r="O2078" s="6" t="s">
        <v>26</v>
      </c>
      <c r="P2078" s="8" t="s">
        <v>27</v>
      </c>
      <c r="Q2078" s="11" t="s">
        <v>49</v>
      </c>
      <c r="R2078" s="9" t="s">
        <v>5341</v>
      </c>
      <c r="T2078" s="9" t="s">
        <v>3210</v>
      </c>
    </row>
    <row r="2079" spans="1:20" ht="15.75" customHeight="1">
      <c r="A2079" s="13" t="s">
        <v>5473</v>
      </c>
      <c r="B2079" s="11" t="s">
        <v>4899</v>
      </c>
      <c r="C2079" s="13">
        <v>2013</v>
      </c>
      <c r="D2079" s="7">
        <v>23</v>
      </c>
      <c r="E2079" s="7" t="s">
        <v>1015</v>
      </c>
      <c r="F2079" s="11" t="str">
        <f t="shared" si="65"/>
        <v>OSNCH-2013-23</v>
      </c>
      <c r="G2079" s="7" t="s">
        <v>5474</v>
      </c>
      <c r="H2079" s="11" t="str">
        <f t="shared" ref="H2079:H2142" si="66">G2079 &amp; " - " &amp; J2079</f>
        <v>Obertura Festival Académico - Brahms, Johannes</v>
      </c>
      <c r="I2079" s="7" t="s">
        <v>1</v>
      </c>
      <c r="J2079" s="7" t="s">
        <v>698</v>
      </c>
      <c r="K2079" s="11" t="s">
        <v>24</v>
      </c>
      <c r="L2079" s="7">
        <v>1880</v>
      </c>
      <c r="M2079" s="7"/>
      <c r="N2079" s="7"/>
      <c r="O2079" s="6" t="s">
        <v>26</v>
      </c>
      <c r="P2079" s="8" t="s">
        <v>27</v>
      </c>
      <c r="Q2079" s="11" t="s">
        <v>49</v>
      </c>
      <c r="R2079" s="9" t="s">
        <v>5341</v>
      </c>
      <c r="T2079" s="9" t="s">
        <v>5475</v>
      </c>
    </row>
    <row r="2080" spans="1:20" ht="15.75" customHeight="1">
      <c r="A2080" s="13" t="s">
        <v>5476</v>
      </c>
      <c r="B2080" s="11" t="s">
        <v>4899</v>
      </c>
      <c r="C2080" s="13">
        <v>2013</v>
      </c>
      <c r="D2080" s="7">
        <v>23</v>
      </c>
      <c r="E2080" s="7" t="s">
        <v>1015</v>
      </c>
      <c r="F2080" s="11" t="str">
        <f t="shared" ref="F2080:F2143" si="67">CONCATENATE(B2080, "-", C2080, "-", D2080)</f>
        <v>OSNCH-2013-23</v>
      </c>
      <c r="G2080" s="7" t="s">
        <v>5477</v>
      </c>
      <c r="H2080" s="11" t="str">
        <f t="shared" si="66"/>
        <v>La red de Indra - Quinteros, Juan Manuel</v>
      </c>
      <c r="I2080" s="7" t="s">
        <v>1</v>
      </c>
      <c r="J2080" s="7" t="s">
        <v>2202</v>
      </c>
      <c r="K2080" s="11" t="s">
        <v>24</v>
      </c>
      <c r="L2080" s="7">
        <v>2012</v>
      </c>
      <c r="M2080" s="7"/>
      <c r="N2080" s="7"/>
      <c r="O2080" s="11" t="s">
        <v>34</v>
      </c>
      <c r="P2080" s="8" t="s">
        <v>748</v>
      </c>
      <c r="Q2080" s="9" t="s">
        <v>69</v>
      </c>
      <c r="R2080" s="9" t="s">
        <v>5341</v>
      </c>
      <c r="T2080" s="9" t="s">
        <v>4531</v>
      </c>
    </row>
    <row r="2081" spans="1:20" ht="15.75" customHeight="1">
      <c r="A2081" s="13" t="s">
        <v>5478</v>
      </c>
      <c r="B2081" s="11" t="s">
        <v>4899</v>
      </c>
      <c r="C2081" s="13">
        <v>2013</v>
      </c>
      <c r="D2081" s="15">
        <v>23</v>
      </c>
      <c r="E2081" s="15" t="s">
        <v>1015</v>
      </c>
      <c r="F2081" s="11" t="str">
        <f t="shared" si="67"/>
        <v>OSNCH-2013-23</v>
      </c>
      <c r="G2081" s="15" t="s">
        <v>5479</v>
      </c>
      <c r="H2081" s="11" t="str">
        <f t="shared" si="66"/>
        <v>Poème - Chaussonm Ernest</v>
      </c>
      <c r="I2081" s="7" t="s">
        <v>56</v>
      </c>
      <c r="J2081" s="15" t="s">
        <v>5480</v>
      </c>
      <c r="K2081" s="11" t="s">
        <v>24</v>
      </c>
      <c r="L2081" s="15">
        <v>1896</v>
      </c>
      <c r="M2081" s="14"/>
      <c r="N2081" s="14"/>
      <c r="O2081" s="6" t="s">
        <v>26</v>
      </c>
      <c r="P2081" s="8" t="s">
        <v>27</v>
      </c>
      <c r="Q2081" s="11" t="s">
        <v>49</v>
      </c>
      <c r="R2081" s="9" t="s">
        <v>5341</v>
      </c>
    </row>
    <row r="2082" spans="1:20" ht="15.75" customHeight="1">
      <c r="A2082" s="13" t="s">
        <v>5481</v>
      </c>
      <c r="B2082" s="11" t="s">
        <v>4899</v>
      </c>
      <c r="C2082" s="13">
        <v>2013</v>
      </c>
      <c r="D2082" s="15">
        <v>23</v>
      </c>
      <c r="E2082" s="15" t="s">
        <v>1015</v>
      </c>
      <c r="F2082" s="11" t="str">
        <f t="shared" si="67"/>
        <v>OSNCH-2013-23</v>
      </c>
      <c r="G2082" s="15" t="s">
        <v>216</v>
      </c>
      <c r="H2082" s="11" t="str">
        <f t="shared" si="66"/>
        <v>Sinfonía n° 5 - van Beethoven, Ludwig</v>
      </c>
      <c r="I2082" s="15" t="s">
        <v>1</v>
      </c>
      <c r="J2082" s="15" t="s">
        <v>31</v>
      </c>
      <c r="K2082" s="11" t="s">
        <v>24</v>
      </c>
      <c r="L2082" s="15" t="s">
        <v>217</v>
      </c>
      <c r="M2082" s="14"/>
      <c r="N2082" s="14"/>
      <c r="O2082" s="6" t="s">
        <v>26</v>
      </c>
      <c r="P2082" s="8" t="s">
        <v>27</v>
      </c>
      <c r="Q2082" s="9" t="s">
        <v>62</v>
      </c>
      <c r="R2082" s="9" t="s">
        <v>5341</v>
      </c>
    </row>
    <row r="2083" spans="1:20" ht="15.75" customHeight="1">
      <c r="A2083" s="13" t="s">
        <v>5482</v>
      </c>
      <c r="B2083" s="11" t="s">
        <v>4899</v>
      </c>
      <c r="C2083" s="13">
        <v>2014</v>
      </c>
      <c r="D2083" s="15" t="s">
        <v>5483</v>
      </c>
      <c r="E2083" s="15" t="s">
        <v>1613</v>
      </c>
      <c r="F2083" s="11" t="str">
        <f t="shared" si="67"/>
        <v>OSNCH-2014-Apertura de temporada: 1</v>
      </c>
      <c r="G2083" s="15" t="s">
        <v>5484</v>
      </c>
      <c r="H2083" s="11" t="str">
        <f t="shared" si="66"/>
        <v>Obertura de Light Cavalery - von Suppé, Franz</v>
      </c>
      <c r="I2083" s="15" t="s">
        <v>1</v>
      </c>
      <c r="J2083" s="15" t="s">
        <v>2120</v>
      </c>
      <c r="K2083" s="11" t="s">
        <v>24</v>
      </c>
      <c r="L2083" s="15">
        <v>1866</v>
      </c>
      <c r="M2083" s="14"/>
      <c r="N2083" s="14"/>
      <c r="O2083" s="6" t="s">
        <v>26</v>
      </c>
      <c r="P2083" s="8" t="s">
        <v>27</v>
      </c>
      <c r="Q2083" s="11" t="s">
        <v>49</v>
      </c>
      <c r="R2083" s="9" t="s">
        <v>5485</v>
      </c>
      <c r="T2083" s="9" t="s">
        <v>1896</v>
      </c>
    </row>
    <row r="2084" spans="1:20" ht="15.75" customHeight="1">
      <c r="A2084" s="13" t="s">
        <v>5486</v>
      </c>
      <c r="B2084" s="11" t="s">
        <v>4899</v>
      </c>
      <c r="C2084" s="13">
        <v>2014</v>
      </c>
      <c r="D2084" s="15" t="s">
        <v>5483</v>
      </c>
      <c r="E2084" s="15" t="s">
        <v>1613</v>
      </c>
      <c r="F2084" s="11" t="str">
        <f t="shared" si="67"/>
        <v>OSNCH-2014-Apertura de temporada: 1</v>
      </c>
      <c r="G2084" s="15" t="s">
        <v>682</v>
      </c>
      <c r="H2084" s="11" t="str">
        <f t="shared" si="66"/>
        <v>Concierto para piano n° 2 - Prokofiev, Serguei</v>
      </c>
      <c r="I2084" s="15" t="s">
        <v>213</v>
      </c>
      <c r="J2084" s="15" t="s">
        <v>1753</v>
      </c>
      <c r="K2084" s="11" t="s">
        <v>24</v>
      </c>
      <c r="L2084" s="15" t="s">
        <v>25</v>
      </c>
      <c r="M2084" s="14"/>
      <c r="N2084" s="15" t="s">
        <v>5487</v>
      </c>
      <c r="O2084" s="6" t="s">
        <v>26</v>
      </c>
      <c r="P2084" s="8" t="s">
        <v>27</v>
      </c>
      <c r="Q2084" s="9" t="s">
        <v>39</v>
      </c>
      <c r="R2084" s="9" t="s">
        <v>5485</v>
      </c>
      <c r="T2084" s="9" t="s">
        <v>3</v>
      </c>
    </row>
    <row r="2085" spans="1:20" ht="15.75" customHeight="1">
      <c r="A2085" s="13" t="s">
        <v>5488</v>
      </c>
      <c r="B2085" s="11" t="s">
        <v>4899</v>
      </c>
      <c r="C2085" s="13">
        <v>2014</v>
      </c>
      <c r="D2085" s="15" t="s">
        <v>5483</v>
      </c>
      <c r="E2085" s="15" t="s">
        <v>1613</v>
      </c>
      <c r="F2085" s="11" t="str">
        <f t="shared" si="67"/>
        <v>OSNCH-2014-Apertura de temporada: 1</v>
      </c>
      <c r="G2085" s="15" t="s">
        <v>216</v>
      </c>
      <c r="H2085" s="11" t="str">
        <f t="shared" si="66"/>
        <v>Sinfonía n° 5 - Tchaikovsky, Piotr Ilych</v>
      </c>
      <c r="I2085" s="15" t="s">
        <v>1</v>
      </c>
      <c r="J2085" s="15" t="s">
        <v>116</v>
      </c>
      <c r="K2085" s="11" t="s">
        <v>24</v>
      </c>
      <c r="L2085" s="15">
        <v>1888</v>
      </c>
      <c r="M2085" s="14"/>
      <c r="N2085" s="14"/>
      <c r="O2085" s="6" t="s">
        <v>26</v>
      </c>
      <c r="P2085" s="8" t="s">
        <v>27</v>
      </c>
      <c r="Q2085" s="11" t="s">
        <v>49</v>
      </c>
      <c r="R2085" s="9" t="s">
        <v>5485</v>
      </c>
    </row>
    <row r="2086" spans="1:20" ht="15.75" customHeight="1">
      <c r="A2086" s="13" t="s">
        <v>5489</v>
      </c>
      <c r="B2086" s="11" t="s">
        <v>4899</v>
      </c>
      <c r="C2086" s="13">
        <v>2014</v>
      </c>
      <c r="D2086" s="15" t="s">
        <v>5490</v>
      </c>
      <c r="E2086" s="15" t="s">
        <v>4089</v>
      </c>
      <c r="F2086" s="11" t="str">
        <f t="shared" si="67"/>
        <v>OSNCH-2014-Compositores del este: 2</v>
      </c>
      <c r="G2086" s="15" t="s">
        <v>5491</v>
      </c>
      <c r="H2086" s="11" t="str">
        <f t="shared" si="66"/>
        <v>Sinfonía sacra - Panufnik, Andrzej</v>
      </c>
      <c r="I2086" s="15" t="s">
        <v>1</v>
      </c>
      <c r="J2086" s="15" t="s">
        <v>3960</v>
      </c>
      <c r="K2086" s="11" t="s">
        <v>24</v>
      </c>
      <c r="L2086" s="15">
        <v>1963</v>
      </c>
      <c r="M2086" s="14"/>
      <c r="N2086" s="14"/>
      <c r="O2086" s="6" t="s">
        <v>26</v>
      </c>
      <c r="P2086" s="8" t="s">
        <v>27</v>
      </c>
      <c r="Q2086" s="9" t="s">
        <v>89</v>
      </c>
      <c r="R2086" s="9" t="s">
        <v>5485</v>
      </c>
    </row>
    <row r="2087" spans="1:20" ht="15.75" customHeight="1">
      <c r="A2087" s="13" t="s">
        <v>5492</v>
      </c>
      <c r="B2087" s="11" t="s">
        <v>4899</v>
      </c>
      <c r="C2087" s="13">
        <v>2014</v>
      </c>
      <c r="D2087" s="15" t="s">
        <v>5490</v>
      </c>
      <c r="E2087" s="15" t="s">
        <v>4089</v>
      </c>
      <c r="F2087" s="11" t="str">
        <f t="shared" si="67"/>
        <v>OSNCH-2014-Compositores del este: 2</v>
      </c>
      <c r="G2087" s="15" t="s">
        <v>5493</v>
      </c>
      <c r="H2087" s="11" t="str">
        <f t="shared" si="66"/>
        <v>Scherzo Capriccioso - Dvořák, Antonín</v>
      </c>
      <c r="I2087" s="15" t="s">
        <v>1</v>
      </c>
      <c r="J2087" s="15" t="s">
        <v>513</v>
      </c>
      <c r="K2087" s="11" t="s">
        <v>24</v>
      </c>
      <c r="L2087" s="15">
        <v>1883</v>
      </c>
      <c r="M2087" s="14"/>
      <c r="N2087" s="14"/>
      <c r="O2087" s="6" t="s">
        <v>26</v>
      </c>
      <c r="P2087" s="8" t="s">
        <v>27</v>
      </c>
      <c r="Q2087" s="11" t="s">
        <v>49</v>
      </c>
      <c r="R2087" s="9" t="s">
        <v>5485</v>
      </c>
      <c r="T2087" s="9" t="s">
        <v>5493</v>
      </c>
    </row>
    <row r="2088" spans="1:20" ht="15.75" customHeight="1">
      <c r="A2088" s="13" t="s">
        <v>5494</v>
      </c>
      <c r="B2088" s="11" t="s">
        <v>4899</v>
      </c>
      <c r="C2088" s="13">
        <v>2014</v>
      </c>
      <c r="D2088" s="15" t="s">
        <v>5490</v>
      </c>
      <c r="E2088" s="15" t="s">
        <v>4089</v>
      </c>
      <c r="F2088" s="11" t="str">
        <f t="shared" si="67"/>
        <v>OSNCH-2014-Compositores del este: 2</v>
      </c>
      <c r="G2088" s="15" t="s">
        <v>216</v>
      </c>
      <c r="H2088" s="11" t="str">
        <f t="shared" si="66"/>
        <v>Sinfonía n° 5 - Glazunov, Aleksandr</v>
      </c>
      <c r="I2088" s="15" t="s">
        <v>1</v>
      </c>
      <c r="J2088" s="13" t="s">
        <v>5495</v>
      </c>
      <c r="K2088" s="11" t="s">
        <v>24</v>
      </c>
      <c r="L2088" s="15">
        <v>1895</v>
      </c>
      <c r="M2088" s="14"/>
      <c r="N2088" s="14"/>
      <c r="O2088" s="6" t="s">
        <v>26</v>
      </c>
      <c r="P2088" s="8" t="s">
        <v>27</v>
      </c>
      <c r="Q2088" s="11" t="s">
        <v>49</v>
      </c>
      <c r="R2088" s="9" t="s">
        <v>5485</v>
      </c>
    </row>
    <row r="2089" spans="1:20" ht="15.75" customHeight="1">
      <c r="A2089" s="13" t="s">
        <v>5496</v>
      </c>
      <c r="B2089" s="11" t="s">
        <v>4899</v>
      </c>
      <c r="C2089" s="13">
        <v>2014</v>
      </c>
      <c r="D2089" s="15" t="s">
        <v>5497</v>
      </c>
      <c r="E2089" s="15" t="s">
        <v>3853</v>
      </c>
      <c r="F2089" s="11" t="str">
        <f t="shared" si="67"/>
        <v>OSNCH-2014-Viaje a la grandeza: 3</v>
      </c>
      <c r="G2089" s="15" t="s">
        <v>767</v>
      </c>
      <c r="H2089" s="11" t="str">
        <f t="shared" si="66"/>
        <v>Concierto para viola - Schnittke, Alfred</v>
      </c>
      <c r="I2089" s="15" t="s">
        <v>247</v>
      </c>
      <c r="J2089" s="15" t="s">
        <v>4642</v>
      </c>
      <c r="K2089" s="11" t="s">
        <v>24</v>
      </c>
      <c r="L2089" s="15">
        <v>1985</v>
      </c>
      <c r="M2089" s="14"/>
      <c r="N2089" s="14"/>
      <c r="O2089" s="6" t="s">
        <v>26</v>
      </c>
      <c r="P2089" s="8" t="s">
        <v>27</v>
      </c>
      <c r="Q2089" s="9" t="s">
        <v>89</v>
      </c>
      <c r="R2089" s="9" t="s">
        <v>5485</v>
      </c>
      <c r="T2089" s="9" t="s">
        <v>3453</v>
      </c>
    </row>
    <row r="2090" spans="1:20" ht="15.75" customHeight="1">
      <c r="A2090" s="13" t="s">
        <v>5498</v>
      </c>
      <c r="B2090" s="11" t="s">
        <v>4899</v>
      </c>
      <c r="C2090" s="13">
        <v>2014</v>
      </c>
      <c r="D2090" s="15" t="s">
        <v>5497</v>
      </c>
      <c r="E2090" s="15" t="s">
        <v>3853</v>
      </c>
      <c r="F2090" s="11" t="str">
        <f t="shared" si="67"/>
        <v>OSNCH-2014-Viaje a la grandeza: 3</v>
      </c>
      <c r="G2090" s="15" t="s">
        <v>1327</v>
      </c>
      <c r="H2090" s="11" t="str">
        <f t="shared" si="66"/>
        <v>Sinfonía n° 9 - Schubert, Franz</v>
      </c>
      <c r="I2090" s="15" t="s">
        <v>1</v>
      </c>
      <c r="J2090" s="15" t="s">
        <v>380</v>
      </c>
      <c r="K2090" s="11" t="s">
        <v>24</v>
      </c>
      <c r="L2090" s="15" t="s">
        <v>1328</v>
      </c>
      <c r="M2090" s="14"/>
      <c r="N2090" s="14"/>
      <c r="O2090" s="6" t="s">
        <v>26</v>
      </c>
      <c r="P2090" s="8" t="s">
        <v>27</v>
      </c>
      <c r="Q2090" s="9" t="s">
        <v>62</v>
      </c>
      <c r="R2090" s="9" t="s">
        <v>5485</v>
      </c>
    </row>
    <row r="2091" spans="1:20" ht="15.75" customHeight="1">
      <c r="A2091" s="13" t="s">
        <v>5499</v>
      </c>
      <c r="B2091" s="11" t="s">
        <v>4899</v>
      </c>
      <c r="C2091" s="13">
        <v>2014</v>
      </c>
      <c r="D2091" s="15" t="s">
        <v>5500</v>
      </c>
      <c r="E2091" s="15" t="s">
        <v>126</v>
      </c>
      <c r="F2091" s="11" t="str">
        <f t="shared" si="67"/>
        <v>OSNCH-2014-Bella Italia: 4</v>
      </c>
      <c r="G2091" s="15" t="s">
        <v>2226</v>
      </c>
      <c r="H2091" s="11" t="str">
        <f t="shared" si="66"/>
        <v>Obertura de La urraca ladrona - Rossini, Gioacchino</v>
      </c>
      <c r="I2091" s="15" t="s">
        <v>1</v>
      </c>
      <c r="J2091" s="13" t="s">
        <v>705</v>
      </c>
      <c r="K2091" s="11" t="s">
        <v>24</v>
      </c>
      <c r="L2091" s="15">
        <v>1817</v>
      </c>
      <c r="M2091" s="14"/>
      <c r="N2091" s="14"/>
      <c r="O2091" s="6" t="s">
        <v>26</v>
      </c>
      <c r="P2091" s="8" t="s">
        <v>27</v>
      </c>
      <c r="Q2091" s="9" t="s">
        <v>62</v>
      </c>
      <c r="R2091" s="9" t="s">
        <v>5485</v>
      </c>
      <c r="T2091" s="9" t="s">
        <v>3186</v>
      </c>
    </row>
    <row r="2092" spans="1:20" ht="15.75" customHeight="1">
      <c r="A2092" s="13" t="s">
        <v>5501</v>
      </c>
      <c r="B2092" s="11" t="s">
        <v>4899</v>
      </c>
      <c r="C2092" s="13">
        <v>2014</v>
      </c>
      <c r="D2092" s="15" t="s">
        <v>5500</v>
      </c>
      <c r="E2092" s="15" t="s">
        <v>126</v>
      </c>
      <c r="F2092" s="11" t="str">
        <f t="shared" si="67"/>
        <v>OSNCH-2014-Bella Italia: 4</v>
      </c>
      <c r="G2092" s="15" t="s">
        <v>5502</v>
      </c>
      <c r="H2092" s="11" t="str">
        <f t="shared" si="66"/>
        <v>Suite Rossiniana - Respighi, Ottorino</v>
      </c>
      <c r="I2092" s="15" t="s">
        <v>1</v>
      </c>
      <c r="J2092" s="15" t="s">
        <v>253</v>
      </c>
      <c r="K2092" s="11" t="s">
        <v>24</v>
      </c>
      <c r="L2092" s="15">
        <v>1925</v>
      </c>
      <c r="M2092" s="14"/>
      <c r="N2092" s="14"/>
      <c r="O2092" s="6" t="s">
        <v>26</v>
      </c>
      <c r="P2092" s="8" t="s">
        <v>27</v>
      </c>
      <c r="Q2092" s="9" t="s">
        <v>39</v>
      </c>
      <c r="R2092" s="9" t="s">
        <v>5485</v>
      </c>
    </row>
    <row r="2093" spans="1:20" ht="15.75" customHeight="1">
      <c r="A2093" s="13" t="s">
        <v>5503</v>
      </c>
      <c r="B2093" s="11" t="s">
        <v>4899</v>
      </c>
      <c r="C2093" s="13">
        <v>2014</v>
      </c>
      <c r="D2093" s="15" t="s">
        <v>5500</v>
      </c>
      <c r="E2093" s="15" t="s">
        <v>126</v>
      </c>
      <c r="F2093" s="11" t="str">
        <f t="shared" si="67"/>
        <v>OSNCH-2014-Bella Italia: 4</v>
      </c>
      <c r="G2093" s="15" t="s">
        <v>123</v>
      </c>
      <c r="H2093" s="11" t="str">
        <f t="shared" si="66"/>
        <v>Sinfonía n° 4 - Mendelssohn, Felix</v>
      </c>
      <c r="I2093" s="15" t="s">
        <v>1</v>
      </c>
      <c r="J2093" s="32" t="s">
        <v>93</v>
      </c>
      <c r="K2093" s="11" t="s">
        <v>24</v>
      </c>
      <c r="L2093" s="15">
        <v>1833</v>
      </c>
      <c r="M2093" s="14"/>
      <c r="N2093" s="15" t="s">
        <v>2141</v>
      </c>
      <c r="O2093" s="6" t="s">
        <v>26</v>
      </c>
      <c r="P2093" s="8" t="s">
        <v>27</v>
      </c>
      <c r="Q2093" s="9" t="s">
        <v>62</v>
      </c>
      <c r="R2093" s="9" t="s">
        <v>5485</v>
      </c>
    </row>
    <row r="2094" spans="1:20" ht="15.75" customHeight="1">
      <c r="A2094" s="13" t="s">
        <v>5504</v>
      </c>
      <c r="B2094" s="11" t="s">
        <v>4899</v>
      </c>
      <c r="C2094" s="13">
        <v>2014</v>
      </c>
      <c r="D2094" s="15" t="s">
        <v>5505</v>
      </c>
      <c r="E2094" s="15" t="s">
        <v>5506</v>
      </c>
      <c r="F2094" s="11" t="str">
        <f t="shared" si="67"/>
        <v>OSNCH-2014-Ludwig van Beethoven: 5</v>
      </c>
      <c r="G2094" s="15" t="s">
        <v>463</v>
      </c>
      <c r="H2094" s="11" t="str">
        <f t="shared" si="66"/>
        <v>Obertura Egmont - van Beethoven, Ludwig</v>
      </c>
      <c r="I2094" s="15" t="s">
        <v>1</v>
      </c>
      <c r="J2094" s="15" t="s">
        <v>31</v>
      </c>
      <c r="K2094" s="11" t="s">
        <v>24</v>
      </c>
      <c r="L2094" s="15" t="s">
        <v>464</v>
      </c>
      <c r="M2094" s="14"/>
      <c r="N2094" s="14"/>
      <c r="O2094" s="6" t="s">
        <v>26</v>
      </c>
      <c r="P2094" s="8" t="s">
        <v>27</v>
      </c>
      <c r="Q2094" s="9" t="s">
        <v>62</v>
      </c>
      <c r="R2094" s="9" t="s">
        <v>5485</v>
      </c>
    </row>
    <row r="2095" spans="1:20" ht="15.75" customHeight="1">
      <c r="A2095" s="13" t="s">
        <v>5507</v>
      </c>
      <c r="B2095" s="11" t="s">
        <v>4899</v>
      </c>
      <c r="C2095" s="13">
        <v>2014</v>
      </c>
      <c r="D2095" s="15" t="s">
        <v>5505</v>
      </c>
      <c r="E2095" s="15" t="s">
        <v>5506</v>
      </c>
      <c r="F2095" s="11" t="str">
        <f t="shared" si="67"/>
        <v>OSNCH-2014-Ludwig van Beethoven: 5</v>
      </c>
      <c r="G2095" s="15" t="s">
        <v>134</v>
      </c>
      <c r="H2095" s="11" t="str">
        <f t="shared" si="66"/>
        <v>Concierto para violín - van Beethoven, Ludwig</v>
      </c>
      <c r="I2095" s="15" t="s">
        <v>1</v>
      </c>
      <c r="J2095" s="15" t="s">
        <v>31</v>
      </c>
      <c r="K2095" s="11" t="s">
        <v>24</v>
      </c>
      <c r="L2095" s="15">
        <v>1806</v>
      </c>
      <c r="M2095" s="14"/>
      <c r="N2095" s="14"/>
      <c r="O2095" s="6" t="s">
        <v>26</v>
      </c>
      <c r="P2095" s="8" t="s">
        <v>27</v>
      </c>
      <c r="Q2095" s="9" t="s">
        <v>62</v>
      </c>
      <c r="R2095" s="9" t="s">
        <v>5485</v>
      </c>
      <c r="T2095" s="9" t="s">
        <v>3453</v>
      </c>
    </row>
    <row r="2096" spans="1:20" ht="15.75" customHeight="1">
      <c r="A2096" s="13" t="s">
        <v>5508</v>
      </c>
      <c r="B2096" s="11" t="s">
        <v>4899</v>
      </c>
      <c r="C2096" s="13">
        <v>2014</v>
      </c>
      <c r="D2096" s="15" t="s">
        <v>5505</v>
      </c>
      <c r="E2096" s="15" t="s">
        <v>5506</v>
      </c>
      <c r="F2096" s="11" t="str">
        <f t="shared" si="67"/>
        <v>OSNCH-2014-Ludwig van Beethoven: 5</v>
      </c>
      <c r="G2096" s="15" t="s">
        <v>112</v>
      </c>
      <c r="H2096" s="11" t="str">
        <f t="shared" si="66"/>
        <v>Sinfonía n° 3 - van Beethoven, Ludwig</v>
      </c>
      <c r="I2096" s="15" t="s">
        <v>1</v>
      </c>
      <c r="J2096" s="15" t="s">
        <v>31</v>
      </c>
      <c r="K2096" s="11" t="s">
        <v>24</v>
      </c>
      <c r="L2096" s="15" t="s">
        <v>113</v>
      </c>
      <c r="M2096" s="14"/>
      <c r="N2096" s="14"/>
      <c r="O2096" s="6" t="s">
        <v>26</v>
      </c>
      <c r="P2096" s="8" t="s">
        <v>27</v>
      </c>
      <c r="Q2096" s="9" t="s">
        <v>62</v>
      </c>
      <c r="R2096" s="9" t="s">
        <v>5485</v>
      </c>
    </row>
    <row r="2097" spans="1:20" ht="15.75" customHeight="1">
      <c r="A2097" s="13" t="s">
        <v>5509</v>
      </c>
      <c r="B2097" s="11" t="s">
        <v>4899</v>
      </c>
      <c r="C2097" s="13">
        <v>2014</v>
      </c>
      <c r="D2097" s="15" t="s">
        <v>5510</v>
      </c>
      <c r="E2097" s="15" t="s">
        <v>5511</v>
      </c>
      <c r="F2097" s="11" t="str">
        <f t="shared" si="67"/>
        <v>OSNCH-2014-Noche británica: 6</v>
      </c>
      <c r="G2097" s="15" t="s">
        <v>5052</v>
      </c>
      <c r="H2097" s="11" t="str">
        <f t="shared" si="66"/>
        <v>Four sea interludes - Britten, Benjamin</v>
      </c>
      <c r="I2097" s="15" t="s">
        <v>1</v>
      </c>
      <c r="J2097" s="13" t="s">
        <v>294</v>
      </c>
      <c r="K2097" s="11" t="s">
        <v>24</v>
      </c>
      <c r="L2097" s="15">
        <v>1945</v>
      </c>
      <c r="M2097" s="14"/>
      <c r="N2097" s="14"/>
      <c r="O2097" s="6" t="s">
        <v>26</v>
      </c>
      <c r="P2097" s="8" t="s">
        <v>27</v>
      </c>
      <c r="Q2097" s="9" t="s">
        <v>39</v>
      </c>
      <c r="R2097" s="9" t="s">
        <v>5485</v>
      </c>
      <c r="T2097" s="9" t="s">
        <v>5052</v>
      </c>
    </row>
    <row r="2098" spans="1:20" ht="15.75" customHeight="1">
      <c r="A2098" s="13" t="s">
        <v>5512</v>
      </c>
      <c r="B2098" s="11" t="s">
        <v>4899</v>
      </c>
      <c r="C2098" s="13">
        <v>2014</v>
      </c>
      <c r="D2098" s="15" t="s">
        <v>5510</v>
      </c>
      <c r="E2098" s="15" t="s">
        <v>5511</v>
      </c>
      <c r="F2098" s="11" t="str">
        <f t="shared" si="67"/>
        <v>OSNCH-2014-Noche británica: 6</v>
      </c>
      <c r="G2098" s="15" t="s">
        <v>523</v>
      </c>
      <c r="H2098" s="11" t="str">
        <f t="shared" si="66"/>
        <v>Concierto para flauta - Arnold, Malcom</v>
      </c>
      <c r="I2098" s="13" t="s">
        <v>182</v>
      </c>
      <c r="J2098" s="15" t="s">
        <v>5513</v>
      </c>
      <c r="K2098" s="11" t="s">
        <v>24</v>
      </c>
      <c r="L2098" s="15">
        <v>1954</v>
      </c>
      <c r="M2098" s="14"/>
      <c r="N2098" s="14"/>
      <c r="O2098" s="6" t="s">
        <v>26</v>
      </c>
      <c r="P2098" s="8" t="s">
        <v>27</v>
      </c>
      <c r="Q2098" s="9" t="s">
        <v>89</v>
      </c>
      <c r="R2098" s="9" t="s">
        <v>5485</v>
      </c>
      <c r="T2098" s="9" t="s">
        <v>5433</v>
      </c>
    </row>
    <row r="2099" spans="1:20" ht="15.75" customHeight="1">
      <c r="A2099" s="13" t="s">
        <v>5514</v>
      </c>
      <c r="B2099" s="11" t="s">
        <v>4899</v>
      </c>
      <c r="C2099" s="13">
        <v>2014</v>
      </c>
      <c r="D2099" s="15" t="s">
        <v>5510</v>
      </c>
      <c r="E2099" s="15" t="s">
        <v>5511</v>
      </c>
      <c r="F2099" s="11" t="str">
        <f t="shared" si="67"/>
        <v>OSNCH-2014-Noche británica: 6</v>
      </c>
      <c r="G2099" s="15" t="s">
        <v>229</v>
      </c>
      <c r="H2099" s="11" t="str">
        <f t="shared" si="66"/>
        <v>Sinfonía n° 2 - Elgar, Edward</v>
      </c>
      <c r="I2099" s="15" t="s">
        <v>1</v>
      </c>
      <c r="J2099" s="15" t="s">
        <v>785</v>
      </c>
      <c r="K2099" s="11" t="s">
        <v>24</v>
      </c>
      <c r="L2099" s="15" t="s">
        <v>5515</v>
      </c>
      <c r="M2099" s="14"/>
      <c r="N2099" s="14"/>
      <c r="O2099" s="6" t="s">
        <v>26</v>
      </c>
      <c r="P2099" s="8" t="s">
        <v>27</v>
      </c>
      <c r="Q2099" s="9" t="s">
        <v>39</v>
      </c>
      <c r="R2099" s="9" t="s">
        <v>5485</v>
      </c>
    </row>
    <row r="2100" spans="1:20" ht="15.75" customHeight="1">
      <c r="A2100" s="13" t="s">
        <v>5516</v>
      </c>
      <c r="B2100" s="11" t="s">
        <v>4899</v>
      </c>
      <c r="C2100" s="13">
        <v>2014</v>
      </c>
      <c r="D2100" s="15" t="s">
        <v>5517</v>
      </c>
      <c r="E2100" s="15" t="s">
        <v>5518</v>
      </c>
      <c r="F2100" s="11" t="str">
        <f t="shared" si="67"/>
        <v>OSNCH-2014-De Alemania a Chile: 7</v>
      </c>
      <c r="G2100" s="15" t="s">
        <v>5519</v>
      </c>
      <c r="H2100" s="11" t="str">
        <f t="shared" si="66"/>
        <v>Passacaglia y fuga - Bach, Johann Sebastian</v>
      </c>
      <c r="I2100" s="15" t="s">
        <v>22</v>
      </c>
      <c r="J2100" s="15" t="s">
        <v>23</v>
      </c>
      <c r="K2100" s="11" t="s">
        <v>24</v>
      </c>
      <c r="L2100" s="15" t="s">
        <v>25</v>
      </c>
      <c r="M2100" s="14"/>
      <c r="N2100" s="14"/>
      <c r="O2100" s="6" t="s">
        <v>26</v>
      </c>
      <c r="P2100" s="8" t="s">
        <v>27</v>
      </c>
      <c r="Q2100" s="11" t="s">
        <v>148</v>
      </c>
      <c r="R2100" s="9" t="s">
        <v>5132</v>
      </c>
    </row>
    <row r="2101" spans="1:20" ht="15.75" customHeight="1">
      <c r="A2101" s="13" t="s">
        <v>5520</v>
      </c>
      <c r="B2101" s="11" t="s">
        <v>4899</v>
      </c>
      <c r="C2101" s="13">
        <v>2014</v>
      </c>
      <c r="D2101" s="15" t="s">
        <v>5517</v>
      </c>
      <c r="E2101" s="15" t="s">
        <v>5518</v>
      </c>
      <c r="F2101" s="11" t="str">
        <f t="shared" si="67"/>
        <v>OSNCH-2014-De Alemania a Chile: 7</v>
      </c>
      <c r="G2101" s="15" t="s">
        <v>5521</v>
      </c>
      <c r="H2101" s="11" t="str">
        <f t="shared" si="66"/>
        <v>Cuarteto para piano n° 1 - Brahms, Johannes</v>
      </c>
      <c r="I2101" s="15" t="s">
        <v>1</v>
      </c>
      <c r="J2101" s="15" t="s">
        <v>698</v>
      </c>
      <c r="K2101" s="11" t="s">
        <v>24</v>
      </c>
      <c r="L2101" s="15">
        <v>1861</v>
      </c>
      <c r="M2101" s="14"/>
      <c r="N2101" s="15" t="s">
        <v>5522</v>
      </c>
      <c r="O2101" s="6" t="s">
        <v>26</v>
      </c>
      <c r="P2101" s="8" t="s">
        <v>27</v>
      </c>
      <c r="Q2101" s="11" t="s">
        <v>49</v>
      </c>
      <c r="R2101" s="9" t="s">
        <v>5132</v>
      </c>
      <c r="T2101" s="9" t="s">
        <v>3261</v>
      </c>
    </row>
    <row r="2102" spans="1:20" ht="15.75" customHeight="1">
      <c r="A2102" s="13" t="s">
        <v>5523</v>
      </c>
      <c r="B2102" s="11" t="s">
        <v>4899</v>
      </c>
      <c r="C2102" s="13">
        <v>2014</v>
      </c>
      <c r="D2102" s="15" t="s">
        <v>5517</v>
      </c>
      <c r="E2102" s="15" t="s">
        <v>5518</v>
      </c>
      <c r="F2102" s="11" t="str">
        <f t="shared" si="67"/>
        <v>OSNCH-2014-De Alemania a Chile: 7</v>
      </c>
      <c r="G2102" s="15" t="s">
        <v>5524</v>
      </c>
      <c r="H2102" s="11" t="str">
        <f t="shared" si="66"/>
        <v>Doloras - Leng, Alfonso</v>
      </c>
      <c r="I2102" s="15" t="s">
        <v>1</v>
      </c>
      <c r="J2102" s="15" t="s">
        <v>201</v>
      </c>
      <c r="K2102" s="11" t="s">
        <v>24</v>
      </c>
      <c r="L2102" s="15">
        <v>1914</v>
      </c>
      <c r="M2102" s="14"/>
      <c r="N2102" s="15" t="s">
        <v>2627</v>
      </c>
      <c r="O2102" s="11" t="s">
        <v>34</v>
      </c>
      <c r="P2102" s="8" t="s">
        <v>27</v>
      </c>
      <c r="Q2102" s="9" t="s">
        <v>39</v>
      </c>
      <c r="R2102" s="9" t="s">
        <v>5132</v>
      </c>
    </row>
    <row r="2103" spans="1:20" ht="15.75" customHeight="1">
      <c r="A2103" s="13" t="s">
        <v>5525</v>
      </c>
      <c r="B2103" s="11" t="s">
        <v>4899</v>
      </c>
      <c r="C2103" s="13">
        <v>2014</v>
      </c>
      <c r="D2103" s="15" t="s">
        <v>5526</v>
      </c>
      <c r="E2103" s="15" t="s">
        <v>5527</v>
      </c>
      <c r="F2103" s="11" t="str">
        <f t="shared" si="67"/>
        <v>OSNCH-2014-Aniversario Bruckner: 8</v>
      </c>
      <c r="G2103" s="15" t="s">
        <v>175</v>
      </c>
      <c r="H2103" s="11" t="str">
        <f t="shared" si="66"/>
        <v>Concierto para violín n° 2 - Wieniawski, Henry</v>
      </c>
      <c r="I2103" s="15" t="s">
        <v>56</v>
      </c>
      <c r="J2103" s="15" t="s">
        <v>5528</v>
      </c>
      <c r="K2103" s="11" t="s">
        <v>24</v>
      </c>
      <c r="L2103" s="15" t="s">
        <v>5529</v>
      </c>
      <c r="M2103" s="14"/>
      <c r="N2103" s="14"/>
      <c r="O2103" s="6" t="s">
        <v>26</v>
      </c>
      <c r="P2103" s="8" t="s">
        <v>27</v>
      </c>
      <c r="Q2103" s="11" t="s">
        <v>49</v>
      </c>
      <c r="R2103" s="9" t="s">
        <v>5485</v>
      </c>
      <c r="T2103" s="9" t="s">
        <v>3</v>
      </c>
    </row>
    <row r="2104" spans="1:20" ht="15.75" customHeight="1">
      <c r="A2104" s="13" t="s">
        <v>5530</v>
      </c>
      <c r="B2104" s="11" t="s">
        <v>4899</v>
      </c>
      <c r="C2104" s="13">
        <v>2014</v>
      </c>
      <c r="D2104" s="15" t="s">
        <v>5526</v>
      </c>
      <c r="E2104" s="15" t="s">
        <v>5527</v>
      </c>
      <c r="F2104" s="11" t="str">
        <f t="shared" si="67"/>
        <v>OSNCH-2014-Aniversario Bruckner: 8</v>
      </c>
      <c r="G2104" s="15" t="s">
        <v>868</v>
      </c>
      <c r="H2104" s="11" t="str">
        <f t="shared" si="66"/>
        <v>Sinfonía n° 6 - Bruckner, Anton</v>
      </c>
      <c r="I2104" s="15" t="s">
        <v>1</v>
      </c>
      <c r="J2104" s="15" t="s">
        <v>2343</v>
      </c>
      <c r="K2104" s="11" t="s">
        <v>24</v>
      </c>
      <c r="L2104" s="15">
        <v>1881</v>
      </c>
      <c r="M2104" s="14"/>
      <c r="N2104" s="14"/>
      <c r="O2104" s="6" t="s">
        <v>26</v>
      </c>
      <c r="P2104" s="8" t="s">
        <v>27</v>
      </c>
      <c r="Q2104" s="11" t="s">
        <v>49</v>
      </c>
      <c r="R2104" s="9" t="s">
        <v>5485</v>
      </c>
    </row>
    <row r="2105" spans="1:20" ht="15.75" customHeight="1">
      <c r="A2105" s="13" t="s">
        <v>5531</v>
      </c>
      <c r="B2105" s="11" t="s">
        <v>4899</v>
      </c>
      <c r="C2105" s="13">
        <v>2014</v>
      </c>
      <c r="D2105" s="15" t="s">
        <v>5532</v>
      </c>
      <c r="E2105" s="15" t="s">
        <v>5533</v>
      </c>
      <c r="F2105" s="11" t="str">
        <f t="shared" si="67"/>
        <v>OSNCH-2014-Tierras ibéricas: 9</v>
      </c>
      <c r="G2105" s="15" t="s">
        <v>5534</v>
      </c>
      <c r="H2105" s="11" t="str">
        <f t="shared" si="66"/>
        <v>Danzas fantásticas - Turina, Joaquín</v>
      </c>
      <c r="I2105" s="15" t="s">
        <v>1</v>
      </c>
      <c r="J2105" s="13" t="s">
        <v>3006</v>
      </c>
      <c r="K2105" s="11" t="s">
        <v>24</v>
      </c>
      <c r="L2105" s="15">
        <v>1919</v>
      </c>
      <c r="M2105" s="14"/>
      <c r="N2105" s="14"/>
      <c r="O2105" s="6" t="s">
        <v>26</v>
      </c>
      <c r="P2105" s="8" t="s">
        <v>27</v>
      </c>
      <c r="Q2105" s="9" t="s">
        <v>39</v>
      </c>
      <c r="R2105" s="9" t="s">
        <v>5485</v>
      </c>
    </row>
    <row r="2106" spans="1:20" ht="15.75" customHeight="1">
      <c r="A2106" s="13" t="s">
        <v>5535</v>
      </c>
      <c r="B2106" s="11" t="s">
        <v>4899</v>
      </c>
      <c r="C2106" s="13">
        <v>2014</v>
      </c>
      <c r="D2106" s="15" t="s">
        <v>5532</v>
      </c>
      <c r="E2106" s="15" t="s">
        <v>5533</v>
      </c>
      <c r="F2106" s="11" t="str">
        <f t="shared" si="67"/>
        <v>OSNCH-2014-Tierras ibéricas: 9</v>
      </c>
      <c r="G2106" s="15" t="s">
        <v>1890</v>
      </c>
      <c r="H2106" s="11" t="str">
        <f t="shared" si="66"/>
        <v>Concierto de Aranjuez - Rodrigo, Joaquín</v>
      </c>
      <c r="I2106" s="15" t="s">
        <v>352</v>
      </c>
      <c r="J2106" s="15" t="s">
        <v>1784</v>
      </c>
      <c r="K2106" s="11" t="s">
        <v>24</v>
      </c>
      <c r="L2106" s="15">
        <v>1939</v>
      </c>
      <c r="M2106" s="14"/>
      <c r="N2106" s="14"/>
      <c r="O2106" s="6" t="s">
        <v>26</v>
      </c>
      <c r="P2106" s="8" t="s">
        <v>27</v>
      </c>
      <c r="Q2106" s="9" t="s">
        <v>39</v>
      </c>
      <c r="R2106" s="9" t="s">
        <v>5485</v>
      </c>
      <c r="T2106" s="9" t="s">
        <v>4725</v>
      </c>
    </row>
    <row r="2107" spans="1:20" ht="15.75" customHeight="1">
      <c r="A2107" s="13" t="s">
        <v>5536</v>
      </c>
      <c r="B2107" s="11" t="s">
        <v>4899</v>
      </c>
      <c r="C2107" s="13">
        <v>2014</v>
      </c>
      <c r="D2107" s="15" t="s">
        <v>5532</v>
      </c>
      <c r="E2107" s="15" t="s">
        <v>5533</v>
      </c>
      <c r="F2107" s="11" t="str">
        <f t="shared" si="67"/>
        <v>OSNCH-2014-Tierras ibéricas: 9</v>
      </c>
      <c r="G2107" s="15" t="s">
        <v>5537</v>
      </c>
      <c r="H2107" s="11" t="str">
        <f t="shared" si="66"/>
        <v>Nocturnos de Andalucía - Palomo, Lorenzo</v>
      </c>
      <c r="I2107" s="15" t="s">
        <v>352</v>
      </c>
      <c r="J2107" s="15" t="s">
        <v>5538</v>
      </c>
      <c r="K2107" s="11" t="s">
        <v>24</v>
      </c>
      <c r="L2107" s="15">
        <v>1995</v>
      </c>
      <c r="M2107" s="14"/>
      <c r="N2107" s="14"/>
      <c r="O2107" s="6" t="s">
        <v>26</v>
      </c>
      <c r="P2107" s="8" t="s">
        <v>27</v>
      </c>
      <c r="Q2107" s="9" t="s">
        <v>89</v>
      </c>
      <c r="R2107" s="9" t="s">
        <v>5485</v>
      </c>
      <c r="T2107" s="9" t="s">
        <v>5539</v>
      </c>
    </row>
    <row r="2108" spans="1:20" ht="15.75" customHeight="1">
      <c r="A2108" s="13" t="s">
        <v>5540</v>
      </c>
      <c r="B2108" s="11" t="s">
        <v>4899</v>
      </c>
      <c r="C2108" s="13">
        <v>2014</v>
      </c>
      <c r="D2108" s="15" t="s">
        <v>5532</v>
      </c>
      <c r="E2108" s="15" t="s">
        <v>5533</v>
      </c>
      <c r="F2108" s="11" t="str">
        <f t="shared" si="67"/>
        <v>OSNCH-2014-Tierras ibéricas: 9</v>
      </c>
      <c r="G2108" s="15" t="s">
        <v>1944</v>
      </c>
      <c r="H2108" s="11" t="str">
        <f t="shared" si="66"/>
        <v>Suite de El amor brujo - de Falla, Manuel</v>
      </c>
      <c r="I2108" s="15" t="s">
        <v>1</v>
      </c>
      <c r="J2108" s="15" t="s">
        <v>1945</v>
      </c>
      <c r="K2108" s="11" t="s">
        <v>24</v>
      </c>
      <c r="L2108" s="15" t="s">
        <v>1946</v>
      </c>
      <c r="M2108" s="14"/>
      <c r="N2108" s="14"/>
      <c r="O2108" s="6" t="s">
        <v>26</v>
      </c>
      <c r="P2108" s="8" t="s">
        <v>27</v>
      </c>
      <c r="Q2108" s="9" t="s">
        <v>39</v>
      </c>
      <c r="R2108" s="9" t="s">
        <v>5485</v>
      </c>
      <c r="T2108" s="9" t="s">
        <v>3461</v>
      </c>
    </row>
    <row r="2109" spans="1:20" ht="15.75" customHeight="1">
      <c r="A2109" s="13" t="s">
        <v>5541</v>
      </c>
      <c r="B2109" s="11" t="s">
        <v>4899</v>
      </c>
      <c r="C2109" s="13">
        <v>2014</v>
      </c>
      <c r="D2109" s="15" t="s">
        <v>5542</v>
      </c>
      <c r="E2109" s="15" t="s">
        <v>4319</v>
      </c>
      <c r="F2109" s="11" t="str">
        <f t="shared" si="67"/>
        <v>OSNCH-2014-América: 10</v>
      </c>
      <c r="G2109" s="15" t="s">
        <v>2421</v>
      </c>
      <c r="H2109" s="11" t="str">
        <f t="shared" si="66"/>
        <v>Bachianas brasileiras n° 9 - Villa-Lobos, Heitor</v>
      </c>
      <c r="I2109" s="15" t="s">
        <v>1</v>
      </c>
      <c r="J2109" s="15" t="s">
        <v>84</v>
      </c>
      <c r="K2109" s="11" t="s">
        <v>24</v>
      </c>
      <c r="L2109" s="15">
        <v>1945</v>
      </c>
      <c r="M2109" s="14"/>
      <c r="N2109" s="14"/>
      <c r="O2109" s="6" t="s">
        <v>26</v>
      </c>
      <c r="P2109" s="8" t="s">
        <v>27</v>
      </c>
      <c r="Q2109" s="9" t="s">
        <v>39</v>
      </c>
      <c r="R2109" s="9" t="s">
        <v>5485</v>
      </c>
      <c r="T2109" s="9" t="s">
        <v>5543</v>
      </c>
    </row>
    <row r="2110" spans="1:20" ht="15.75" customHeight="1">
      <c r="A2110" s="13" t="s">
        <v>5544</v>
      </c>
      <c r="B2110" s="11" t="s">
        <v>4899</v>
      </c>
      <c r="C2110" s="13">
        <v>2014</v>
      </c>
      <c r="D2110" s="15" t="s">
        <v>5542</v>
      </c>
      <c r="E2110" s="15" t="s">
        <v>4319</v>
      </c>
      <c r="F2110" s="11" t="str">
        <f t="shared" si="67"/>
        <v>OSNCH-2014-América: 10</v>
      </c>
      <c r="G2110" s="15" t="s">
        <v>551</v>
      </c>
      <c r="H2110" s="11" t="str">
        <f t="shared" si="66"/>
        <v>Variaciones concertantes - Ginastera, Alberto</v>
      </c>
      <c r="I2110" s="15" t="s">
        <v>1</v>
      </c>
      <c r="J2110" s="15" t="s">
        <v>552</v>
      </c>
      <c r="K2110" s="11" t="s">
        <v>24</v>
      </c>
      <c r="L2110" s="15">
        <v>1953</v>
      </c>
      <c r="M2110" s="14"/>
      <c r="N2110" s="14"/>
      <c r="O2110" s="6" t="s">
        <v>26</v>
      </c>
      <c r="P2110" s="8" t="s">
        <v>27</v>
      </c>
      <c r="Q2110" s="9" t="s">
        <v>89</v>
      </c>
      <c r="R2110" s="9" t="s">
        <v>5485</v>
      </c>
      <c r="T2110" s="9" t="s">
        <v>4795</v>
      </c>
    </row>
    <row r="2111" spans="1:20" ht="15.75" customHeight="1">
      <c r="A2111" s="13" t="s">
        <v>5545</v>
      </c>
      <c r="B2111" s="11" t="s">
        <v>4899</v>
      </c>
      <c r="C2111" s="13">
        <v>2014</v>
      </c>
      <c r="D2111" s="15" t="s">
        <v>5542</v>
      </c>
      <c r="E2111" s="15" t="s">
        <v>4319</v>
      </c>
      <c r="F2111" s="11" t="str">
        <f t="shared" si="67"/>
        <v>OSNCH-2014-América: 10</v>
      </c>
      <c r="G2111" s="15" t="s">
        <v>5284</v>
      </c>
      <c r="H2111" s="11" t="str">
        <f t="shared" si="66"/>
        <v>El salón México - Copland, Aaron</v>
      </c>
      <c r="I2111" s="15" t="s">
        <v>1</v>
      </c>
      <c r="J2111" s="15" t="s">
        <v>2139</v>
      </c>
      <c r="K2111" s="11" t="s">
        <v>24</v>
      </c>
      <c r="L2111" s="13" t="s">
        <v>5049</v>
      </c>
      <c r="O2111" s="6" t="s">
        <v>26</v>
      </c>
      <c r="P2111" s="8" t="s">
        <v>27</v>
      </c>
      <c r="Q2111" s="9" t="s">
        <v>39</v>
      </c>
      <c r="R2111" s="9" t="s">
        <v>5485</v>
      </c>
    </row>
    <row r="2112" spans="1:20" ht="15.75" customHeight="1">
      <c r="A2112" s="13" t="s">
        <v>5546</v>
      </c>
      <c r="B2112" s="11" t="s">
        <v>4899</v>
      </c>
      <c r="C2112" s="13">
        <v>2014</v>
      </c>
      <c r="D2112" s="15" t="s">
        <v>5542</v>
      </c>
      <c r="E2112" s="13" t="s">
        <v>4319</v>
      </c>
      <c r="F2112" s="11" t="str">
        <f t="shared" si="67"/>
        <v>OSNCH-2014-América: 10</v>
      </c>
      <c r="G2112" s="15" t="s">
        <v>5294</v>
      </c>
      <c r="H2112" s="11" t="str">
        <f t="shared" si="66"/>
        <v>Danzas sinfónicas de West Side Story - Bernstein, Leonard</v>
      </c>
      <c r="I2112" s="15" t="s">
        <v>1</v>
      </c>
      <c r="J2112" s="15" t="s">
        <v>4579</v>
      </c>
      <c r="K2112" s="11" t="s">
        <v>24</v>
      </c>
      <c r="L2112" s="13">
        <v>1960</v>
      </c>
      <c r="O2112" s="6" t="s">
        <v>26</v>
      </c>
      <c r="P2112" s="8" t="s">
        <v>27</v>
      </c>
      <c r="Q2112" s="9" t="s">
        <v>89</v>
      </c>
      <c r="R2112" s="9" t="s">
        <v>5485</v>
      </c>
      <c r="T2112" s="9" t="s">
        <v>4882</v>
      </c>
    </row>
    <row r="2113" spans="1:20" ht="15.75" customHeight="1">
      <c r="A2113" s="13" t="s">
        <v>5547</v>
      </c>
      <c r="B2113" s="11" t="s">
        <v>4899</v>
      </c>
      <c r="C2113" s="13">
        <v>2014</v>
      </c>
      <c r="D2113" s="15" t="s">
        <v>5548</v>
      </c>
      <c r="E2113" s="13" t="s">
        <v>5549</v>
      </c>
      <c r="F2113" s="11" t="str">
        <f t="shared" si="67"/>
        <v>OSNCH-2014-De Beethoven a Schoenberg: 11</v>
      </c>
      <c r="G2113" s="15" t="s">
        <v>2356</v>
      </c>
      <c r="H2113" s="11" t="str">
        <f t="shared" si="66"/>
        <v>Obertura El rey Esteban - van Beethoven, Ludwig</v>
      </c>
      <c r="I2113" s="15" t="s">
        <v>1</v>
      </c>
      <c r="J2113" s="15" t="s">
        <v>31</v>
      </c>
      <c r="K2113" s="11" t="s">
        <v>24</v>
      </c>
      <c r="L2113" s="13">
        <v>1811</v>
      </c>
      <c r="O2113" s="6" t="s">
        <v>26</v>
      </c>
      <c r="P2113" s="8" t="s">
        <v>27</v>
      </c>
      <c r="Q2113" s="9" t="s">
        <v>62</v>
      </c>
      <c r="R2113" s="9" t="s">
        <v>5485</v>
      </c>
      <c r="T2113" s="9" t="s">
        <v>1896</v>
      </c>
    </row>
    <row r="2114" spans="1:20" ht="15.75" customHeight="1">
      <c r="A2114" s="13" t="s">
        <v>5550</v>
      </c>
      <c r="B2114" s="11" t="s">
        <v>4899</v>
      </c>
      <c r="C2114" s="13">
        <v>2014</v>
      </c>
      <c r="D2114" s="15" t="s">
        <v>5548</v>
      </c>
      <c r="E2114" s="13" t="s">
        <v>5549</v>
      </c>
      <c r="F2114" s="11" t="str">
        <f t="shared" si="67"/>
        <v>OSNCH-2014-De Beethoven a Schoenberg: 11</v>
      </c>
      <c r="G2114" s="15" t="s">
        <v>166</v>
      </c>
      <c r="H2114" s="11" t="str">
        <f t="shared" si="66"/>
        <v>Sinfonía de cámara n° 1 - Schoenberg, Arnold</v>
      </c>
      <c r="I2114" s="15" t="s">
        <v>1</v>
      </c>
      <c r="J2114" s="15" t="s">
        <v>167</v>
      </c>
      <c r="K2114" s="11" t="s">
        <v>24</v>
      </c>
      <c r="L2114" s="56">
        <v>1906</v>
      </c>
      <c r="M2114" s="57"/>
      <c r="N2114" s="57"/>
      <c r="O2114" s="6" t="s">
        <v>26</v>
      </c>
      <c r="P2114" s="56" t="s">
        <v>27</v>
      </c>
      <c r="Q2114" s="9" t="s">
        <v>39</v>
      </c>
      <c r="R2114" s="9" t="s">
        <v>5485</v>
      </c>
      <c r="T2114" s="9" t="s">
        <v>1900</v>
      </c>
    </row>
    <row r="2115" spans="1:20" ht="15.75" customHeight="1">
      <c r="A2115" s="13" t="s">
        <v>5551</v>
      </c>
      <c r="B2115" s="11" t="s">
        <v>4899</v>
      </c>
      <c r="C2115" s="13">
        <v>2014</v>
      </c>
      <c r="D2115" s="15" t="s">
        <v>5548</v>
      </c>
      <c r="E2115" s="15" t="s">
        <v>5549</v>
      </c>
      <c r="F2115" s="11" t="str">
        <f t="shared" si="67"/>
        <v>OSNCH-2014-De Beethoven a Schoenberg: 11</v>
      </c>
      <c r="G2115" s="15" t="s">
        <v>868</v>
      </c>
      <c r="H2115" s="11" t="str">
        <f t="shared" si="66"/>
        <v>Sinfonía n° 6 - van Beethoven, Ludwig</v>
      </c>
      <c r="I2115" s="15" t="s">
        <v>1</v>
      </c>
      <c r="J2115" s="15" t="s">
        <v>31</v>
      </c>
      <c r="K2115" s="11" t="s">
        <v>24</v>
      </c>
      <c r="L2115" s="58">
        <v>1808</v>
      </c>
      <c r="M2115" s="59"/>
      <c r="N2115" s="59"/>
      <c r="O2115" s="6" t="s">
        <v>26</v>
      </c>
      <c r="P2115" s="56" t="s">
        <v>27</v>
      </c>
      <c r="Q2115" s="9" t="s">
        <v>62</v>
      </c>
      <c r="R2115" s="9" t="s">
        <v>5485</v>
      </c>
    </row>
    <row r="2116" spans="1:20" ht="15.75" customHeight="1">
      <c r="A2116" s="13" t="s">
        <v>5552</v>
      </c>
      <c r="B2116" s="11" t="s">
        <v>4899</v>
      </c>
      <c r="C2116" s="13">
        <v>2014</v>
      </c>
      <c r="D2116" s="15" t="s">
        <v>5553</v>
      </c>
      <c r="E2116" s="15" t="s">
        <v>5554</v>
      </c>
      <c r="F2116" s="11" t="str">
        <f t="shared" si="67"/>
        <v>OSNCH-2014-Alemania romántica: 12</v>
      </c>
      <c r="G2116" s="13" t="s">
        <v>713</v>
      </c>
      <c r="H2116" s="11" t="str">
        <f t="shared" si="66"/>
        <v>Obertura, Scherzo y Finale - Schumann, Robert</v>
      </c>
      <c r="I2116" s="56" t="s">
        <v>1</v>
      </c>
      <c r="J2116" s="15" t="s">
        <v>714</v>
      </c>
      <c r="K2116" s="11" t="s">
        <v>24</v>
      </c>
      <c r="L2116" s="58">
        <v>1841</v>
      </c>
      <c r="M2116" s="59"/>
      <c r="N2116" s="59"/>
      <c r="O2116" s="6" t="s">
        <v>26</v>
      </c>
      <c r="P2116" s="56" t="s">
        <v>27</v>
      </c>
      <c r="Q2116" s="9" t="s">
        <v>62</v>
      </c>
      <c r="R2116" s="9" t="s">
        <v>5485</v>
      </c>
      <c r="T2116" s="9" t="s">
        <v>1896</v>
      </c>
    </row>
    <row r="2117" spans="1:20" ht="15.75" customHeight="1">
      <c r="A2117" s="13" t="s">
        <v>5555</v>
      </c>
      <c r="B2117" s="11" t="s">
        <v>4899</v>
      </c>
      <c r="C2117" s="13">
        <v>2014</v>
      </c>
      <c r="D2117" s="15" t="s">
        <v>5553</v>
      </c>
      <c r="E2117" s="15" t="s">
        <v>5554</v>
      </c>
      <c r="F2117" s="11" t="str">
        <f t="shared" si="67"/>
        <v>OSNCH-2014-Alemania romántica: 12</v>
      </c>
      <c r="G2117" s="13" t="s">
        <v>1941</v>
      </c>
      <c r="H2117" s="11" t="str">
        <f t="shared" si="66"/>
        <v>Concierto para cello - Schumann, Robert</v>
      </c>
      <c r="I2117" s="56" t="s">
        <v>242</v>
      </c>
      <c r="J2117" s="15" t="s">
        <v>714</v>
      </c>
      <c r="K2117" s="11" t="s">
        <v>24</v>
      </c>
      <c r="L2117" s="56">
        <v>1850</v>
      </c>
      <c r="M2117" s="57"/>
      <c r="N2117" s="57"/>
      <c r="O2117" s="8" t="s">
        <v>26</v>
      </c>
      <c r="P2117" s="56" t="s">
        <v>27</v>
      </c>
      <c r="Q2117" s="11" t="s">
        <v>49</v>
      </c>
      <c r="R2117" s="9" t="s">
        <v>5485</v>
      </c>
      <c r="T2117" s="9" t="s">
        <v>4263</v>
      </c>
    </row>
    <row r="2118" spans="1:20" ht="15.75" customHeight="1">
      <c r="A2118" s="13" t="s">
        <v>5556</v>
      </c>
      <c r="B2118" s="11" t="s">
        <v>4899</v>
      </c>
      <c r="C2118" s="13">
        <v>2014</v>
      </c>
      <c r="D2118" s="15" t="s">
        <v>5553</v>
      </c>
      <c r="E2118" s="15" t="s">
        <v>5554</v>
      </c>
      <c r="F2118" s="11" t="str">
        <f t="shared" si="67"/>
        <v>OSNCH-2014-Alemania romántica: 12</v>
      </c>
      <c r="G2118" s="15" t="s">
        <v>229</v>
      </c>
      <c r="H2118" s="11" t="str">
        <f t="shared" si="66"/>
        <v>Sinfonía n° 2 - Brahms, Johannes</v>
      </c>
      <c r="I2118" s="15" t="s">
        <v>1</v>
      </c>
      <c r="J2118" s="15" t="s">
        <v>698</v>
      </c>
      <c r="K2118" s="11" t="s">
        <v>24</v>
      </c>
      <c r="L2118" s="58">
        <v>1877</v>
      </c>
      <c r="M2118" s="59"/>
      <c r="N2118" s="59"/>
      <c r="O2118" s="6" t="s">
        <v>26</v>
      </c>
      <c r="P2118" s="56" t="s">
        <v>27</v>
      </c>
      <c r="Q2118" s="11" t="s">
        <v>49</v>
      </c>
      <c r="R2118" s="9" t="s">
        <v>5485</v>
      </c>
    </row>
    <row r="2119" spans="1:20" ht="15.75" customHeight="1">
      <c r="A2119" s="13" t="s">
        <v>5557</v>
      </c>
      <c r="B2119" s="11" t="s">
        <v>4899</v>
      </c>
      <c r="C2119" s="13">
        <v>2014</v>
      </c>
      <c r="D2119" s="15" t="s">
        <v>5558</v>
      </c>
      <c r="E2119" s="15" t="s">
        <v>5559</v>
      </c>
      <c r="F2119" s="11" t="str">
        <f t="shared" si="67"/>
        <v>OSNCH-2014-Bach v/s Sibelius</v>
      </c>
      <c r="G2119" s="15" t="s">
        <v>5560</v>
      </c>
      <c r="H2119" s="11" t="str">
        <f t="shared" si="66"/>
        <v>Cantata n° 61 - Bach, Johann Sebastian</v>
      </c>
      <c r="I2119" s="15" t="s">
        <v>128</v>
      </c>
      <c r="J2119" s="15" t="s">
        <v>23</v>
      </c>
      <c r="K2119" s="11" t="s">
        <v>24</v>
      </c>
      <c r="L2119" s="56">
        <v>1714</v>
      </c>
      <c r="M2119" s="59"/>
      <c r="N2119" s="59"/>
      <c r="O2119" s="54" t="s">
        <v>26</v>
      </c>
      <c r="P2119" s="56" t="s">
        <v>27</v>
      </c>
      <c r="Q2119" s="11" t="s">
        <v>148</v>
      </c>
      <c r="R2119" s="9" t="s">
        <v>5485</v>
      </c>
    </row>
    <row r="2120" spans="1:20" ht="15.75" customHeight="1">
      <c r="A2120" s="13" t="s">
        <v>5561</v>
      </c>
      <c r="B2120" s="11" t="s">
        <v>4899</v>
      </c>
      <c r="C2120" s="13">
        <v>2014</v>
      </c>
      <c r="D2120" s="15" t="s">
        <v>5558</v>
      </c>
      <c r="E2120" s="15" t="s">
        <v>5559</v>
      </c>
      <c r="F2120" s="11" t="str">
        <f t="shared" si="67"/>
        <v>OSNCH-2014-Bach v/s Sibelius</v>
      </c>
      <c r="G2120" s="13" t="s">
        <v>5562</v>
      </c>
      <c r="H2120" s="11" t="str">
        <f t="shared" si="66"/>
        <v>Cantata n° 104 - Bach, Johann Sebastian</v>
      </c>
      <c r="I2120" s="56" t="s">
        <v>128</v>
      </c>
      <c r="J2120" s="15" t="s">
        <v>23</v>
      </c>
      <c r="K2120" s="11" t="s">
        <v>24</v>
      </c>
      <c r="L2120" s="56">
        <v>1724</v>
      </c>
      <c r="M2120" s="59"/>
      <c r="N2120" s="59"/>
      <c r="O2120" s="6" t="s">
        <v>26</v>
      </c>
      <c r="P2120" s="56" t="s">
        <v>27</v>
      </c>
      <c r="Q2120" s="11" t="s">
        <v>148</v>
      </c>
      <c r="R2120" s="9" t="s">
        <v>5485</v>
      </c>
    </row>
    <row r="2121" spans="1:20" ht="15.75" customHeight="1">
      <c r="A2121" s="13" t="s">
        <v>5563</v>
      </c>
      <c r="B2121" s="11" t="s">
        <v>4899</v>
      </c>
      <c r="C2121" s="13">
        <v>2014</v>
      </c>
      <c r="D2121" s="15" t="s">
        <v>5558</v>
      </c>
      <c r="E2121" s="15" t="s">
        <v>5559</v>
      </c>
      <c r="F2121" s="11" t="str">
        <f t="shared" si="67"/>
        <v>OSNCH-2014-Bach v/s Sibelius</v>
      </c>
      <c r="G2121" s="13" t="s">
        <v>204</v>
      </c>
      <c r="H2121" s="11" t="str">
        <f t="shared" si="66"/>
        <v>Sinfonía n° 1 - Sibelius, Jean</v>
      </c>
      <c r="I2121" s="13" t="s">
        <v>1</v>
      </c>
      <c r="J2121" s="15" t="s">
        <v>102</v>
      </c>
      <c r="K2121" s="11" t="s">
        <v>24</v>
      </c>
      <c r="L2121" s="13">
        <v>1899</v>
      </c>
      <c r="O2121" s="6" t="s">
        <v>26</v>
      </c>
      <c r="P2121" s="56" t="s">
        <v>27</v>
      </c>
      <c r="Q2121" s="11" t="s">
        <v>49</v>
      </c>
      <c r="R2121" s="9" t="s">
        <v>5485</v>
      </c>
    </row>
    <row r="2122" spans="1:20" ht="15.75" customHeight="1">
      <c r="A2122" s="13" t="s">
        <v>5564</v>
      </c>
      <c r="B2122" s="11" t="s">
        <v>4899</v>
      </c>
      <c r="C2122" s="13">
        <v>2014</v>
      </c>
      <c r="D2122" s="15" t="s">
        <v>5565</v>
      </c>
      <c r="E2122" s="15" t="s">
        <v>4236</v>
      </c>
      <c r="F2122" s="11" t="str">
        <f t="shared" si="67"/>
        <v>OSNCH-2014-Música y filosofía: 14</v>
      </c>
      <c r="G2122" s="13" t="s">
        <v>5566</v>
      </c>
      <c r="H2122" s="11" t="str">
        <f t="shared" si="66"/>
        <v>Suite Romeo y Julieta (extractos) - Prokofiev, Serguei</v>
      </c>
      <c r="I2122" s="56" t="s">
        <v>1</v>
      </c>
      <c r="J2122" s="15" t="s">
        <v>1753</v>
      </c>
      <c r="K2122" s="11" t="s">
        <v>24</v>
      </c>
      <c r="L2122" s="13">
        <v>1936</v>
      </c>
      <c r="O2122" s="6" t="s">
        <v>26</v>
      </c>
      <c r="P2122" s="56" t="s">
        <v>27</v>
      </c>
      <c r="Q2122" s="9" t="s">
        <v>39</v>
      </c>
      <c r="R2122" s="9" t="s">
        <v>5485</v>
      </c>
      <c r="T2122" s="9" t="s">
        <v>5567</v>
      </c>
    </row>
    <row r="2123" spans="1:20" ht="15.75" customHeight="1">
      <c r="A2123" s="13" t="s">
        <v>5568</v>
      </c>
      <c r="B2123" s="11" t="s">
        <v>4899</v>
      </c>
      <c r="C2123" s="13">
        <v>2014</v>
      </c>
      <c r="D2123" s="15" t="s">
        <v>5565</v>
      </c>
      <c r="E2123" s="15" t="s">
        <v>4236</v>
      </c>
      <c r="F2123" s="11" t="str">
        <f t="shared" si="67"/>
        <v>OSNCH-2014-Música y filosofía: 14</v>
      </c>
      <c r="G2123" s="15" t="s">
        <v>5569</v>
      </c>
      <c r="H2123" s="11" t="str">
        <f t="shared" si="66"/>
        <v>Retorno - Alcalde, Andrés</v>
      </c>
      <c r="I2123" s="15" t="s">
        <v>1</v>
      </c>
      <c r="J2123" s="15" t="s">
        <v>2164</v>
      </c>
      <c r="K2123" s="11" t="s">
        <v>24</v>
      </c>
      <c r="M2123" s="13">
        <v>2014</v>
      </c>
      <c r="N2123" s="13" t="s">
        <v>5224</v>
      </c>
      <c r="O2123" s="11" t="s">
        <v>34</v>
      </c>
      <c r="P2123" s="56" t="s">
        <v>748</v>
      </c>
      <c r="Q2123" s="9" t="s">
        <v>69</v>
      </c>
      <c r="R2123" s="9" t="s">
        <v>5485</v>
      </c>
    </row>
    <row r="2124" spans="1:20" ht="15.75" customHeight="1">
      <c r="A2124" s="13" t="s">
        <v>5570</v>
      </c>
      <c r="B2124" s="11" t="s">
        <v>4899</v>
      </c>
      <c r="C2124" s="13">
        <v>2014</v>
      </c>
      <c r="D2124" s="15" t="s">
        <v>5565</v>
      </c>
      <c r="E2124" s="15" t="s">
        <v>4236</v>
      </c>
      <c r="F2124" s="11" t="str">
        <f t="shared" si="67"/>
        <v>OSNCH-2014-Música y filosofía: 14</v>
      </c>
      <c r="G2124" s="15" t="s">
        <v>4493</v>
      </c>
      <c r="H2124" s="11" t="str">
        <f t="shared" si="66"/>
        <v>Así habló Zaratustra - Strauss, Richard</v>
      </c>
      <c r="I2124" s="15" t="s">
        <v>1</v>
      </c>
      <c r="J2124" s="15" t="s">
        <v>1935</v>
      </c>
      <c r="K2124" s="11" t="s">
        <v>24</v>
      </c>
      <c r="L2124" s="56">
        <v>1896</v>
      </c>
      <c r="M2124" s="59"/>
      <c r="N2124" s="59"/>
      <c r="O2124" s="6" t="s">
        <v>26</v>
      </c>
      <c r="P2124" s="56" t="s">
        <v>27</v>
      </c>
      <c r="Q2124" s="11" t="s">
        <v>49</v>
      </c>
      <c r="R2124" s="9" t="s">
        <v>5485</v>
      </c>
      <c r="T2124" s="9" t="s">
        <v>4494</v>
      </c>
    </row>
    <row r="2125" spans="1:20" ht="15.75" customHeight="1">
      <c r="A2125" s="13" t="s">
        <v>5571</v>
      </c>
      <c r="B2125" s="11" t="s">
        <v>4899</v>
      </c>
      <c r="C2125" s="13">
        <v>2014</v>
      </c>
      <c r="D2125" s="15" t="s">
        <v>5572</v>
      </c>
      <c r="E2125" s="15" t="s">
        <v>5573</v>
      </c>
      <c r="F2125" s="11" t="str">
        <f t="shared" si="67"/>
        <v>OSNCH-2014-Compositores escandinavos: 15</v>
      </c>
      <c r="G2125" s="15" t="s">
        <v>5574</v>
      </c>
      <c r="H2125" s="11" t="str">
        <f t="shared" si="66"/>
        <v>Finlandia - Sibelius, Jean</v>
      </c>
      <c r="I2125" s="56" t="s">
        <v>1</v>
      </c>
      <c r="J2125" s="15" t="s">
        <v>102</v>
      </c>
      <c r="K2125" s="11" t="s">
        <v>24</v>
      </c>
      <c r="L2125" s="56">
        <v>1900</v>
      </c>
      <c r="M2125" s="59"/>
      <c r="N2125" s="59"/>
      <c r="O2125" s="6" t="s">
        <v>26</v>
      </c>
      <c r="P2125" s="56" t="s">
        <v>27</v>
      </c>
      <c r="Q2125" s="9" t="s">
        <v>39</v>
      </c>
      <c r="R2125" s="9" t="s">
        <v>5485</v>
      </c>
    </row>
    <row r="2126" spans="1:20" ht="15.75" customHeight="1">
      <c r="A2126" s="13" t="s">
        <v>5575</v>
      </c>
      <c r="B2126" s="11" t="s">
        <v>4899</v>
      </c>
      <c r="C2126" s="13">
        <v>2014</v>
      </c>
      <c r="D2126" s="15" t="s">
        <v>5572</v>
      </c>
      <c r="E2126" s="15" t="s">
        <v>5573</v>
      </c>
      <c r="F2126" s="11" t="str">
        <f t="shared" si="67"/>
        <v>OSNCH-2014-Compositores escandinavos: 15</v>
      </c>
      <c r="G2126" s="15" t="s">
        <v>5576</v>
      </c>
      <c r="H2126" s="11" t="str">
        <f t="shared" si="66"/>
        <v>Suite n° 1 de Peer Gynt - Grieg, Edvard</v>
      </c>
      <c r="I2126" s="15" t="s">
        <v>1</v>
      </c>
      <c r="J2126" s="15" t="s">
        <v>214</v>
      </c>
      <c r="K2126" s="11" t="s">
        <v>24</v>
      </c>
      <c r="L2126" s="56" t="s">
        <v>5577</v>
      </c>
      <c r="M2126" s="59"/>
      <c r="N2126" s="59"/>
      <c r="O2126" s="6" t="s">
        <v>26</v>
      </c>
      <c r="P2126" s="56" t="s">
        <v>27</v>
      </c>
      <c r="Q2126" s="11" t="s">
        <v>49</v>
      </c>
      <c r="R2126" s="9" t="s">
        <v>5485</v>
      </c>
      <c r="T2126" s="9" t="s">
        <v>5578</v>
      </c>
    </row>
    <row r="2127" spans="1:20" ht="15.75" customHeight="1">
      <c r="A2127" s="13" t="s">
        <v>5579</v>
      </c>
      <c r="B2127" s="11" t="s">
        <v>4899</v>
      </c>
      <c r="C2127" s="13">
        <v>2014</v>
      </c>
      <c r="D2127" s="15" t="s">
        <v>5572</v>
      </c>
      <c r="E2127" s="15" t="s">
        <v>5573</v>
      </c>
      <c r="F2127" s="11" t="str">
        <f t="shared" si="67"/>
        <v>OSNCH-2014-Compositores escandinavos: 15</v>
      </c>
      <c r="G2127" s="15" t="s">
        <v>5580</v>
      </c>
      <c r="H2127" s="11" t="str">
        <f t="shared" si="66"/>
        <v>Suite n° 2 Peer Gynt - Grieg, Edvard</v>
      </c>
      <c r="I2127" s="15" t="s">
        <v>1</v>
      </c>
      <c r="J2127" s="15" t="s">
        <v>214</v>
      </c>
      <c r="K2127" s="11" t="s">
        <v>24</v>
      </c>
      <c r="L2127" s="13">
        <v>1891</v>
      </c>
      <c r="O2127" s="6" t="s">
        <v>26</v>
      </c>
      <c r="P2127" s="56" t="s">
        <v>27</v>
      </c>
      <c r="Q2127" s="11" t="s">
        <v>49</v>
      </c>
      <c r="R2127" s="9" t="s">
        <v>5485</v>
      </c>
      <c r="T2127" s="9" t="s">
        <v>3119</v>
      </c>
    </row>
    <row r="2128" spans="1:20" ht="15.75" customHeight="1">
      <c r="A2128" s="13" t="s">
        <v>5581</v>
      </c>
      <c r="B2128" s="11" t="s">
        <v>4899</v>
      </c>
      <c r="C2128" s="13">
        <v>2014</v>
      </c>
      <c r="D2128" s="15" t="s">
        <v>5572</v>
      </c>
      <c r="E2128" s="15" t="s">
        <v>5573</v>
      </c>
      <c r="F2128" s="11" t="str">
        <f t="shared" si="67"/>
        <v>OSNCH-2014-Compositores escandinavos: 15</v>
      </c>
      <c r="G2128" s="15" t="s">
        <v>229</v>
      </c>
      <c r="H2128" s="11" t="str">
        <f t="shared" si="66"/>
        <v>Sinfonía n° 2 - Nielsen, Carl</v>
      </c>
      <c r="I2128" s="15" t="s">
        <v>1</v>
      </c>
      <c r="J2128" s="15" t="s">
        <v>1678</v>
      </c>
      <c r="K2128" s="11" t="s">
        <v>24</v>
      </c>
      <c r="L2128" s="56" t="s">
        <v>4015</v>
      </c>
      <c r="M2128" s="59"/>
      <c r="N2128" s="59"/>
      <c r="O2128" s="6" t="s">
        <v>26</v>
      </c>
      <c r="P2128" s="56" t="s">
        <v>27</v>
      </c>
      <c r="Q2128" s="9" t="s">
        <v>39</v>
      </c>
      <c r="R2128" s="9" t="s">
        <v>5485</v>
      </c>
    </row>
    <row r="2129" spans="1:20" ht="15.75" customHeight="1">
      <c r="A2129" s="13" t="s">
        <v>5582</v>
      </c>
      <c r="B2129" s="11" t="s">
        <v>4899</v>
      </c>
      <c r="C2129" s="13">
        <v>2014</v>
      </c>
      <c r="D2129" s="56" t="s">
        <v>5583</v>
      </c>
      <c r="E2129" s="15" t="s">
        <v>5584</v>
      </c>
      <c r="F2129" s="11" t="str">
        <f t="shared" si="67"/>
        <v>OSNCH-2014-Del barroco a la modernidad</v>
      </c>
      <c r="G2129" s="13" t="s">
        <v>5585</v>
      </c>
      <c r="H2129" s="11" t="str">
        <f t="shared" si="66"/>
        <v>Foundling hospital anthem - Haendel, Georg Friederich</v>
      </c>
      <c r="I2129" s="56" t="s">
        <v>797</v>
      </c>
      <c r="J2129" s="56" t="s">
        <v>359</v>
      </c>
      <c r="K2129" s="11" t="s">
        <v>24</v>
      </c>
      <c r="L2129" s="13" t="s">
        <v>25</v>
      </c>
      <c r="O2129" s="6" t="s">
        <v>26</v>
      </c>
      <c r="P2129" s="56" t="s">
        <v>27</v>
      </c>
      <c r="Q2129" s="11" t="s">
        <v>148</v>
      </c>
      <c r="R2129" s="9" t="s">
        <v>5485</v>
      </c>
      <c r="T2129" s="9" t="s">
        <v>5586</v>
      </c>
    </row>
    <row r="2130" spans="1:20" ht="15.75" customHeight="1">
      <c r="A2130" s="13" t="s">
        <v>5587</v>
      </c>
      <c r="B2130" s="11" t="s">
        <v>4899</v>
      </c>
      <c r="C2130" s="13">
        <v>2014</v>
      </c>
      <c r="D2130" s="56" t="s">
        <v>5583</v>
      </c>
      <c r="E2130" s="15" t="s">
        <v>5584</v>
      </c>
      <c r="F2130" s="11" t="str">
        <f t="shared" si="67"/>
        <v>OSNCH-2014-Del barroco a la modernidad</v>
      </c>
      <c r="G2130" s="13" t="s">
        <v>5588</v>
      </c>
      <c r="H2130" s="11" t="str">
        <f t="shared" si="66"/>
        <v>Credo - Vivaldi, Antonio</v>
      </c>
      <c r="I2130" s="56" t="s">
        <v>797</v>
      </c>
      <c r="J2130" s="56" t="s">
        <v>636</v>
      </c>
      <c r="K2130" s="11" t="s">
        <v>24</v>
      </c>
      <c r="L2130" s="13" t="s">
        <v>25</v>
      </c>
      <c r="O2130" s="6" t="s">
        <v>26</v>
      </c>
      <c r="P2130" s="56" t="s">
        <v>27</v>
      </c>
      <c r="Q2130" s="11" t="s">
        <v>148</v>
      </c>
      <c r="R2130" s="9" t="s">
        <v>5485</v>
      </c>
    </row>
    <row r="2131" spans="1:20" ht="15.75" customHeight="1">
      <c r="A2131" s="13" t="s">
        <v>5589</v>
      </c>
      <c r="B2131" s="11" t="s">
        <v>4899</v>
      </c>
      <c r="C2131" s="13">
        <v>2014</v>
      </c>
      <c r="D2131" s="56" t="s">
        <v>5583</v>
      </c>
      <c r="E2131" s="15" t="s">
        <v>5584</v>
      </c>
      <c r="F2131" s="11" t="str">
        <f t="shared" si="67"/>
        <v>OSNCH-2014-Del barroco a la modernidad</v>
      </c>
      <c r="G2131" s="13" t="s">
        <v>212</v>
      </c>
      <c r="H2131" s="11" t="str">
        <f t="shared" si="66"/>
        <v>Concierto para piano - Schoenberg, Arnold</v>
      </c>
      <c r="I2131" s="56" t="s">
        <v>213</v>
      </c>
      <c r="J2131" s="56" t="s">
        <v>167</v>
      </c>
      <c r="K2131" s="11" t="s">
        <v>24</v>
      </c>
      <c r="L2131" s="13">
        <v>1942</v>
      </c>
      <c r="O2131" s="6" t="s">
        <v>26</v>
      </c>
      <c r="P2131" s="56" t="s">
        <v>27</v>
      </c>
      <c r="Q2131" s="9" t="s">
        <v>39</v>
      </c>
      <c r="R2131" s="9" t="s">
        <v>5485</v>
      </c>
      <c r="T2131" s="9" t="s">
        <v>3746</v>
      </c>
    </row>
    <row r="2132" spans="1:20" ht="15.75" customHeight="1">
      <c r="A2132" s="13" t="s">
        <v>5590</v>
      </c>
      <c r="B2132" s="11" t="s">
        <v>4899</v>
      </c>
      <c r="C2132" s="13">
        <v>2014</v>
      </c>
      <c r="D2132" s="56" t="s">
        <v>5583</v>
      </c>
      <c r="E2132" s="15" t="s">
        <v>5584</v>
      </c>
      <c r="F2132" s="11" t="str">
        <f t="shared" si="67"/>
        <v>OSNCH-2014-Del barroco a la modernidad</v>
      </c>
      <c r="G2132" s="13" t="s">
        <v>2117</v>
      </c>
      <c r="H2132" s="11" t="str">
        <f t="shared" si="66"/>
        <v>Vals del Emperador - Strauss II, Johann</v>
      </c>
      <c r="I2132" s="56" t="s">
        <v>1</v>
      </c>
      <c r="J2132" s="56" t="s">
        <v>372</v>
      </c>
      <c r="K2132" s="11" t="s">
        <v>24</v>
      </c>
      <c r="L2132" s="13">
        <v>1889</v>
      </c>
      <c r="O2132" s="6" t="s">
        <v>26</v>
      </c>
      <c r="P2132" s="56" t="s">
        <v>27</v>
      </c>
      <c r="Q2132" s="11" t="s">
        <v>49</v>
      </c>
      <c r="R2132" s="9" t="s">
        <v>5485</v>
      </c>
    </row>
    <row r="2133" spans="1:20" ht="15.75" customHeight="1">
      <c r="A2133" s="13" t="s">
        <v>5591</v>
      </c>
      <c r="B2133" s="11" t="s">
        <v>4899</v>
      </c>
      <c r="C2133" s="13">
        <v>2014</v>
      </c>
      <c r="D2133" s="56" t="s">
        <v>5592</v>
      </c>
      <c r="E2133" s="56" t="s">
        <v>4528</v>
      </c>
      <c r="F2133" s="11" t="str">
        <f t="shared" si="67"/>
        <v>OSNCH-2014-Compositores chilenos: 17</v>
      </c>
      <c r="G2133" s="13" t="s">
        <v>2280</v>
      </c>
      <c r="H2133" s="11" t="str">
        <f t="shared" si="66"/>
        <v>Tres tonadas - Allende, Pedro Humberto</v>
      </c>
      <c r="I2133" s="56" t="s">
        <v>1</v>
      </c>
      <c r="J2133" s="56" t="s">
        <v>2281</v>
      </c>
      <c r="K2133" s="11" t="s">
        <v>24</v>
      </c>
      <c r="L2133" s="56" t="s">
        <v>25</v>
      </c>
      <c r="M2133" s="59"/>
      <c r="N2133" s="59"/>
      <c r="O2133" s="11" t="s">
        <v>34</v>
      </c>
      <c r="P2133" s="56" t="s">
        <v>27</v>
      </c>
      <c r="Q2133" s="9" t="s">
        <v>39</v>
      </c>
      <c r="R2133" s="9" t="s">
        <v>5485</v>
      </c>
    </row>
    <row r="2134" spans="1:20" ht="15.75" customHeight="1">
      <c r="A2134" s="13" t="s">
        <v>5593</v>
      </c>
      <c r="B2134" s="11" t="s">
        <v>4899</v>
      </c>
      <c r="C2134" s="13">
        <v>2014</v>
      </c>
      <c r="D2134" s="56" t="s">
        <v>5592</v>
      </c>
      <c r="E2134" s="56" t="s">
        <v>4528</v>
      </c>
      <c r="F2134" s="11" t="str">
        <f t="shared" si="67"/>
        <v>OSNCH-2014-Compositores chilenos: 17</v>
      </c>
      <c r="G2134" s="13" t="s">
        <v>1262</v>
      </c>
      <c r="H2134" s="11" t="str">
        <f t="shared" si="66"/>
        <v>Sinfonietta - Solovera, Aliocha</v>
      </c>
      <c r="I2134" s="15" t="s">
        <v>1</v>
      </c>
      <c r="J2134" s="56" t="s">
        <v>643</v>
      </c>
      <c r="K2134" s="11" t="s">
        <v>24</v>
      </c>
      <c r="L2134" s="56">
        <v>1988</v>
      </c>
      <c r="M2134" s="59"/>
      <c r="N2134" s="59"/>
      <c r="O2134" s="11" t="s">
        <v>34</v>
      </c>
      <c r="P2134" s="56" t="s">
        <v>27</v>
      </c>
      <c r="Q2134" s="9" t="s">
        <v>89</v>
      </c>
      <c r="R2134" s="9" t="s">
        <v>5485</v>
      </c>
    </row>
    <row r="2135" spans="1:20" ht="15.75" customHeight="1">
      <c r="A2135" s="13" t="s">
        <v>5594</v>
      </c>
      <c r="B2135" s="11" t="s">
        <v>4899</v>
      </c>
      <c r="C2135" s="13">
        <v>2014</v>
      </c>
      <c r="D2135" s="56" t="s">
        <v>5592</v>
      </c>
      <c r="E2135" s="56" t="s">
        <v>4528</v>
      </c>
      <c r="F2135" s="11" t="str">
        <f t="shared" si="67"/>
        <v>OSNCH-2014-Compositores chilenos: 17</v>
      </c>
      <c r="G2135" s="15" t="s">
        <v>5595</v>
      </c>
      <c r="H2135" s="11" t="str">
        <f t="shared" si="66"/>
        <v>Sinfonía del pájaro burlón - Cotapos, Acario</v>
      </c>
      <c r="I2135" s="56" t="s">
        <v>1</v>
      </c>
      <c r="J2135" s="56" t="s">
        <v>2712</v>
      </c>
      <c r="K2135" s="11" t="s">
        <v>24</v>
      </c>
      <c r="L2135" s="56">
        <v>1950</v>
      </c>
      <c r="M2135" s="59"/>
      <c r="N2135" s="59"/>
      <c r="O2135" s="60" t="s">
        <v>34</v>
      </c>
      <c r="P2135" s="56" t="s">
        <v>27</v>
      </c>
      <c r="Q2135" s="9" t="s">
        <v>89</v>
      </c>
      <c r="R2135" s="9" t="s">
        <v>5485</v>
      </c>
      <c r="T2135" s="9" t="s">
        <v>1900</v>
      </c>
    </row>
    <row r="2136" spans="1:20" ht="15.75" customHeight="1" thickBot="1">
      <c r="A2136" s="13" t="s">
        <v>5596</v>
      </c>
      <c r="B2136" s="11" t="s">
        <v>4899</v>
      </c>
      <c r="C2136" s="13">
        <v>2014</v>
      </c>
      <c r="D2136" s="56" t="s">
        <v>5592</v>
      </c>
      <c r="E2136" s="56" t="s">
        <v>4528</v>
      </c>
      <c r="F2136" s="11" t="str">
        <f t="shared" si="67"/>
        <v>OSNCH-2014-Compositores chilenos: 17</v>
      </c>
      <c r="G2136" s="13" t="s">
        <v>5597</v>
      </c>
      <c r="H2136" s="11" t="str">
        <f t="shared" si="66"/>
        <v>La muerte de Alsino - Leng, Alfonso</v>
      </c>
      <c r="I2136" s="56" t="s">
        <v>1</v>
      </c>
      <c r="J2136" s="51" t="s">
        <v>201</v>
      </c>
      <c r="K2136" s="11" t="s">
        <v>24</v>
      </c>
      <c r="L2136" s="56">
        <v>1922</v>
      </c>
      <c r="M2136" s="59"/>
      <c r="N2136" s="59"/>
      <c r="O2136" s="11" t="s">
        <v>34</v>
      </c>
      <c r="P2136" s="56" t="s">
        <v>27</v>
      </c>
      <c r="Q2136" s="9" t="s">
        <v>39</v>
      </c>
      <c r="R2136" s="9" t="s">
        <v>5485</v>
      </c>
      <c r="T2136" s="9" t="s">
        <v>4531</v>
      </c>
    </row>
    <row r="2137" spans="1:20" ht="15.75" customHeight="1">
      <c r="A2137" s="13" t="s">
        <v>5598</v>
      </c>
      <c r="B2137" s="11" t="s">
        <v>4899</v>
      </c>
      <c r="C2137" s="13">
        <v>2014</v>
      </c>
      <c r="D2137" s="56" t="s">
        <v>5599</v>
      </c>
      <c r="E2137" s="56" t="s">
        <v>4441</v>
      </c>
      <c r="F2137" s="11" t="str">
        <f t="shared" si="67"/>
        <v>OSNCH-2014-Compositores germánicos: 18</v>
      </c>
      <c r="G2137" s="13" t="s">
        <v>5600</v>
      </c>
      <c r="H2137" s="11" t="str">
        <f t="shared" si="66"/>
        <v>Cantata O Haupt voll Blut und Wunden - Mendelssohn, Felix</v>
      </c>
      <c r="I2137" s="56" t="s">
        <v>128</v>
      </c>
      <c r="J2137" s="61" t="s">
        <v>93</v>
      </c>
      <c r="K2137" s="11" t="s">
        <v>24</v>
      </c>
      <c r="L2137" s="56">
        <v>1830</v>
      </c>
      <c r="M2137" s="59"/>
      <c r="N2137" s="59"/>
      <c r="O2137" s="6" t="s">
        <v>26</v>
      </c>
      <c r="P2137" s="56" t="s">
        <v>27</v>
      </c>
      <c r="Q2137" s="9" t="s">
        <v>62</v>
      </c>
      <c r="R2137" s="9" t="s">
        <v>5485</v>
      </c>
      <c r="T2137" s="9" t="s">
        <v>5601</v>
      </c>
    </row>
    <row r="2138" spans="1:20" ht="15.75" customHeight="1">
      <c r="A2138" s="13" t="s">
        <v>5602</v>
      </c>
      <c r="B2138" s="11" t="s">
        <v>4899</v>
      </c>
      <c r="C2138" s="13">
        <v>2014</v>
      </c>
      <c r="D2138" s="56" t="s">
        <v>5599</v>
      </c>
      <c r="E2138" s="56" t="s">
        <v>4441</v>
      </c>
      <c r="F2138" s="11" t="str">
        <f t="shared" si="67"/>
        <v>OSNCH-2014-Compositores germánicos: 18</v>
      </c>
      <c r="G2138" s="13" t="s">
        <v>5603</v>
      </c>
      <c r="H2138" s="11" t="str">
        <f t="shared" si="66"/>
        <v>Cantata Wer nur den lieben Gott läss walten - Mendelssohn, Felix</v>
      </c>
      <c r="I2138" s="13" t="s">
        <v>128</v>
      </c>
      <c r="J2138" s="61" t="s">
        <v>93</v>
      </c>
      <c r="K2138" s="11" t="s">
        <v>24</v>
      </c>
      <c r="L2138" s="56">
        <v>1829</v>
      </c>
      <c r="M2138" s="59"/>
      <c r="N2138" s="59"/>
      <c r="O2138" s="6" t="s">
        <v>26</v>
      </c>
      <c r="P2138" s="56" t="s">
        <v>27</v>
      </c>
      <c r="Q2138" s="9" t="s">
        <v>62</v>
      </c>
      <c r="R2138" s="9" t="s">
        <v>5485</v>
      </c>
      <c r="T2138" s="9" t="s">
        <v>5604</v>
      </c>
    </row>
    <row r="2139" spans="1:20" ht="15.75" customHeight="1">
      <c r="A2139" s="13" t="s">
        <v>5605</v>
      </c>
      <c r="B2139" s="11" t="s">
        <v>4899</v>
      </c>
      <c r="C2139" s="13">
        <v>2014</v>
      </c>
      <c r="D2139" s="56" t="s">
        <v>5599</v>
      </c>
      <c r="E2139" s="56" t="s">
        <v>4441</v>
      </c>
      <c r="F2139" s="11" t="str">
        <f t="shared" si="67"/>
        <v>OSNCH-2014-Compositores germánicos: 18</v>
      </c>
      <c r="G2139" s="13" t="s">
        <v>2673</v>
      </c>
      <c r="H2139" s="11" t="str">
        <f t="shared" si="66"/>
        <v>Stabat Mater - Rheinberger, Josef Gabriel</v>
      </c>
      <c r="I2139" s="56" t="s">
        <v>797</v>
      </c>
      <c r="J2139" s="62" t="s">
        <v>3233</v>
      </c>
      <c r="K2139" s="11" t="s">
        <v>24</v>
      </c>
      <c r="L2139" s="13">
        <v>1884</v>
      </c>
      <c r="O2139" s="13" t="s">
        <v>26</v>
      </c>
      <c r="P2139" s="56" t="s">
        <v>27</v>
      </c>
      <c r="Q2139" s="11" t="s">
        <v>49</v>
      </c>
      <c r="R2139" s="9" t="s">
        <v>5485</v>
      </c>
    </row>
    <row r="2140" spans="1:20" ht="15.75" customHeight="1">
      <c r="A2140" s="13" t="s">
        <v>5606</v>
      </c>
      <c r="B2140" s="11" t="s">
        <v>4899</v>
      </c>
      <c r="C2140" s="13">
        <v>2014</v>
      </c>
      <c r="D2140" s="56" t="s">
        <v>5599</v>
      </c>
      <c r="E2140" s="56" t="s">
        <v>4441</v>
      </c>
      <c r="F2140" s="11" t="str">
        <f t="shared" si="67"/>
        <v>OSNCH-2014-Compositores germánicos: 18</v>
      </c>
      <c r="G2140" s="15" t="s">
        <v>112</v>
      </c>
      <c r="H2140" s="11" t="str">
        <f t="shared" si="66"/>
        <v>Sinfonía n° 3 - Schumann, Robert</v>
      </c>
      <c r="I2140" s="56" t="s">
        <v>1</v>
      </c>
      <c r="J2140" s="62" t="s">
        <v>714</v>
      </c>
      <c r="K2140" s="11" t="s">
        <v>24</v>
      </c>
      <c r="L2140" s="13">
        <v>1850</v>
      </c>
      <c r="O2140" s="13" t="s">
        <v>26</v>
      </c>
      <c r="P2140" s="56" t="s">
        <v>27</v>
      </c>
      <c r="Q2140" s="11" t="s">
        <v>49</v>
      </c>
      <c r="R2140" s="9" t="s">
        <v>5485</v>
      </c>
    </row>
    <row r="2141" spans="1:20" ht="15.75" customHeight="1">
      <c r="A2141" s="13" t="s">
        <v>5607</v>
      </c>
      <c r="B2141" s="11" t="s">
        <v>4899</v>
      </c>
      <c r="C2141" s="13">
        <v>2014</v>
      </c>
      <c r="D2141" s="15" t="s">
        <v>5608</v>
      </c>
      <c r="E2141" s="15" t="s">
        <v>5609</v>
      </c>
      <c r="F2141" s="11" t="str">
        <f t="shared" si="67"/>
        <v>OSNCH-2014-Destellos franceses: 19</v>
      </c>
      <c r="G2141" s="15" t="s">
        <v>5610</v>
      </c>
      <c r="H2141" s="11" t="str">
        <f t="shared" si="66"/>
        <v>Rugby - Honegger, Arthur</v>
      </c>
      <c r="I2141" s="15" t="s">
        <v>1</v>
      </c>
      <c r="J2141" s="15" t="s">
        <v>3744</v>
      </c>
      <c r="K2141" s="11" t="s">
        <v>24</v>
      </c>
      <c r="L2141" s="56">
        <v>1928</v>
      </c>
      <c r="M2141" s="57"/>
      <c r="N2141" s="57"/>
      <c r="O2141" s="13" t="s">
        <v>26</v>
      </c>
      <c r="P2141" s="56" t="s">
        <v>27</v>
      </c>
      <c r="Q2141" s="9" t="s">
        <v>39</v>
      </c>
      <c r="R2141" s="9" t="s">
        <v>5485</v>
      </c>
    </row>
    <row r="2142" spans="1:20" ht="15.75" customHeight="1">
      <c r="A2142" s="13" t="s">
        <v>5611</v>
      </c>
      <c r="B2142" s="11" t="s">
        <v>4899</v>
      </c>
      <c r="C2142" s="13">
        <v>2014</v>
      </c>
      <c r="D2142" s="15" t="s">
        <v>5608</v>
      </c>
      <c r="E2142" s="15" t="s">
        <v>5609</v>
      </c>
      <c r="F2142" s="11" t="str">
        <f t="shared" si="67"/>
        <v>OSNCH-2014-Destellos franceses: 19</v>
      </c>
      <c r="G2142" s="15" t="s">
        <v>5612</v>
      </c>
      <c r="H2142" s="11" t="str">
        <f t="shared" si="66"/>
        <v>Tout un monde lointain - Dutilleux, Henri</v>
      </c>
      <c r="I2142" s="15" t="s">
        <v>242</v>
      </c>
      <c r="J2142" s="15" t="s">
        <v>5613</v>
      </c>
      <c r="K2142" s="11" t="s">
        <v>24</v>
      </c>
      <c r="L2142" s="56">
        <v>1970</v>
      </c>
      <c r="M2142" s="57"/>
      <c r="N2142" s="57"/>
      <c r="O2142" s="13" t="s">
        <v>26</v>
      </c>
      <c r="P2142" s="56" t="s">
        <v>27</v>
      </c>
      <c r="Q2142" s="9" t="s">
        <v>89</v>
      </c>
      <c r="R2142" s="9" t="s">
        <v>5485</v>
      </c>
      <c r="T2142" s="9" t="s">
        <v>5614</v>
      </c>
    </row>
    <row r="2143" spans="1:20" ht="15.75" customHeight="1">
      <c r="A2143" s="13" t="s">
        <v>5615</v>
      </c>
      <c r="B2143" s="11" t="s">
        <v>4899</v>
      </c>
      <c r="C2143" s="13">
        <v>2014</v>
      </c>
      <c r="D2143" s="15" t="s">
        <v>5608</v>
      </c>
      <c r="E2143" s="15" t="s">
        <v>5609</v>
      </c>
      <c r="F2143" s="11" t="str">
        <f t="shared" si="67"/>
        <v>OSNCH-2014-Destellos franceses: 19</v>
      </c>
      <c r="G2143" s="15" t="s">
        <v>5616</v>
      </c>
      <c r="H2143" s="11" t="str">
        <f t="shared" ref="H2143:H2206" si="68">G2143 &amp; " - " &amp; J2143</f>
        <v>Phaeton - Saint-Saëns, Camille</v>
      </c>
      <c r="I2143" s="15" t="s">
        <v>1</v>
      </c>
      <c r="J2143" s="15" t="s">
        <v>1389</v>
      </c>
      <c r="K2143" s="11" t="s">
        <v>24</v>
      </c>
      <c r="L2143" s="56">
        <v>1873</v>
      </c>
      <c r="M2143" s="57"/>
      <c r="N2143" s="57"/>
      <c r="O2143" s="13" t="s">
        <v>26</v>
      </c>
      <c r="P2143" s="56" t="s">
        <v>27</v>
      </c>
      <c r="Q2143" s="11" t="s">
        <v>49</v>
      </c>
      <c r="R2143" s="9" t="s">
        <v>5485</v>
      </c>
    </row>
    <row r="2144" spans="1:20" ht="15.75" customHeight="1">
      <c r="A2144" s="13" t="s">
        <v>5617</v>
      </c>
      <c r="B2144" s="11" t="s">
        <v>4899</v>
      </c>
      <c r="C2144" s="13">
        <v>2014</v>
      </c>
      <c r="D2144" s="15" t="s">
        <v>5608</v>
      </c>
      <c r="E2144" s="15" t="s">
        <v>5609</v>
      </c>
      <c r="F2144" s="11" t="str">
        <f t="shared" ref="F2144:F2207" si="69">CONCATENATE(B2144, "-", C2144, "-", D2144)</f>
        <v>OSNCH-2014-Destellos franceses: 19</v>
      </c>
      <c r="G2144" s="15" t="s">
        <v>5618</v>
      </c>
      <c r="H2144" s="11" t="str">
        <f t="shared" si="68"/>
        <v>Rapsodia española - Ravel, Maurice</v>
      </c>
      <c r="I2144" s="15" t="s">
        <v>1</v>
      </c>
      <c r="J2144" s="15" t="s">
        <v>80</v>
      </c>
      <c r="K2144" s="11" t="s">
        <v>24</v>
      </c>
      <c r="L2144" s="13">
        <v>1907</v>
      </c>
      <c r="O2144" s="13" t="s">
        <v>26</v>
      </c>
      <c r="P2144" s="13" t="s">
        <v>27</v>
      </c>
      <c r="Q2144" s="9" t="s">
        <v>39</v>
      </c>
      <c r="R2144" s="9" t="s">
        <v>5485</v>
      </c>
    </row>
    <row r="2145" spans="1:20" ht="15.75" customHeight="1">
      <c r="A2145" s="13" t="s">
        <v>5619</v>
      </c>
      <c r="B2145" s="11" t="s">
        <v>4899</v>
      </c>
      <c r="C2145" s="13">
        <v>2014</v>
      </c>
      <c r="D2145" s="15" t="s">
        <v>5620</v>
      </c>
      <c r="E2145" s="15" t="s">
        <v>5621</v>
      </c>
      <c r="F2145" s="11" t="str">
        <f t="shared" si="69"/>
        <v>OSNCH-2014-Requiem, serenata y fantasía: 20</v>
      </c>
      <c r="G2145" s="15" t="s">
        <v>5622</v>
      </c>
      <c r="H2145" s="11" t="str">
        <f t="shared" si="68"/>
        <v>Requiem para cuerdas - Takemitsu, Toru</v>
      </c>
      <c r="I2145" s="15" t="s">
        <v>1</v>
      </c>
      <c r="J2145" s="15" t="s">
        <v>5623</v>
      </c>
      <c r="K2145" s="11" t="s">
        <v>24</v>
      </c>
      <c r="L2145" s="56">
        <v>1957</v>
      </c>
      <c r="M2145" s="57"/>
      <c r="N2145" s="57"/>
      <c r="O2145" s="13" t="s">
        <v>26</v>
      </c>
      <c r="P2145" s="13" t="s">
        <v>27</v>
      </c>
      <c r="Q2145" s="9" t="s">
        <v>89</v>
      </c>
      <c r="R2145" s="9" t="s">
        <v>5485</v>
      </c>
      <c r="T2145" s="9" t="s">
        <v>5624</v>
      </c>
    </row>
    <row r="2146" spans="1:20" ht="15.75" customHeight="1">
      <c r="A2146" s="13" t="s">
        <v>5625</v>
      </c>
      <c r="B2146" s="11" t="s">
        <v>4899</v>
      </c>
      <c r="C2146" s="13">
        <v>2014</v>
      </c>
      <c r="D2146" s="15" t="s">
        <v>5620</v>
      </c>
      <c r="E2146" s="15" t="s">
        <v>5621</v>
      </c>
      <c r="F2146" s="11" t="str">
        <f t="shared" si="69"/>
        <v>OSNCH-2014-Requiem, serenata y fantasía: 20</v>
      </c>
      <c r="G2146" s="15" t="s">
        <v>2176</v>
      </c>
      <c r="H2146" s="11" t="str">
        <f t="shared" si="68"/>
        <v>Fantasía sobre un tema de Thomas Tallis - Vaughan Williams, Ralph</v>
      </c>
      <c r="I2146" s="15" t="s">
        <v>1</v>
      </c>
      <c r="J2146" s="15" t="s">
        <v>2020</v>
      </c>
      <c r="K2146" s="11" t="s">
        <v>24</v>
      </c>
      <c r="L2146" s="58">
        <v>1910</v>
      </c>
      <c r="M2146" s="59"/>
      <c r="N2146" s="59"/>
      <c r="O2146" s="13" t="s">
        <v>26</v>
      </c>
      <c r="P2146" s="13" t="s">
        <v>27</v>
      </c>
      <c r="Q2146" s="9" t="s">
        <v>39</v>
      </c>
      <c r="R2146" s="9" t="s">
        <v>5485</v>
      </c>
      <c r="T2146" s="9" t="s">
        <v>4159</v>
      </c>
    </row>
    <row r="2147" spans="1:20" ht="15.75" customHeight="1">
      <c r="A2147" s="13" t="s">
        <v>5626</v>
      </c>
      <c r="B2147" s="11" t="s">
        <v>4899</v>
      </c>
      <c r="C2147" s="13">
        <v>2014</v>
      </c>
      <c r="D2147" s="15" t="s">
        <v>5620</v>
      </c>
      <c r="E2147" s="15" t="s">
        <v>5621</v>
      </c>
      <c r="F2147" s="11" t="str">
        <f t="shared" si="69"/>
        <v>OSNCH-2014-Requiem, serenata y fantasía: 20</v>
      </c>
      <c r="G2147" s="15" t="s">
        <v>1000</v>
      </c>
      <c r="H2147" s="11" t="str">
        <f t="shared" si="68"/>
        <v>Serenata para vientos - Strauss, Richard</v>
      </c>
      <c r="I2147" s="15" t="s">
        <v>333</v>
      </c>
      <c r="J2147" s="15" t="s">
        <v>1935</v>
      </c>
      <c r="K2147" s="11" t="s">
        <v>24</v>
      </c>
      <c r="L2147" s="13">
        <v>1881</v>
      </c>
      <c r="O2147" s="13" t="s">
        <v>26</v>
      </c>
      <c r="P2147" s="13" t="s">
        <v>27</v>
      </c>
      <c r="Q2147" s="11" t="s">
        <v>49</v>
      </c>
      <c r="R2147" s="9" t="s">
        <v>5485</v>
      </c>
      <c r="T2147" s="9" t="s">
        <v>4161</v>
      </c>
    </row>
    <row r="2148" spans="1:20" ht="15.75" customHeight="1">
      <c r="A2148" s="13" t="s">
        <v>5627</v>
      </c>
      <c r="B2148" s="11" t="s">
        <v>4899</v>
      </c>
      <c r="C2148" s="13">
        <v>2014</v>
      </c>
      <c r="D2148" s="15" t="s">
        <v>5620</v>
      </c>
      <c r="E2148" s="15" t="s">
        <v>5621</v>
      </c>
      <c r="F2148" s="11" t="str">
        <f t="shared" si="69"/>
        <v>OSNCH-2014-Requiem, serenata y fantasía: 20</v>
      </c>
      <c r="G2148" s="15" t="s">
        <v>4433</v>
      </c>
      <c r="H2148" s="11" t="str">
        <f t="shared" si="68"/>
        <v>Don Juan - Strauss, Richard</v>
      </c>
      <c r="I2148" s="15" t="s">
        <v>1</v>
      </c>
      <c r="J2148" s="15" t="s">
        <v>1935</v>
      </c>
      <c r="K2148" s="11" t="s">
        <v>24</v>
      </c>
      <c r="L2148" s="13">
        <v>1889</v>
      </c>
      <c r="O2148" s="13" t="s">
        <v>26</v>
      </c>
      <c r="P2148" s="13" t="s">
        <v>27</v>
      </c>
      <c r="Q2148" s="11" t="s">
        <v>49</v>
      </c>
      <c r="R2148" s="9" t="s">
        <v>5485</v>
      </c>
    </row>
    <row r="2149" spans="1:20" ht="15.75" customHeight="1">
      <c r="A2149" s="13" t="s">
        <v>5628</v>
      </c>
      <c r="B2149" s="11" t="s">
        <v>4899</v>
      </c>
      <c r="C2149" s="13">
        <v>2014</v>
      </c>
      <c r="D2149" s="15" t="s">
        <v>5629</v>
      </c>
      <c r="E2149" s="15" t="s">
        <v>5630</v>
      </c>
      <c r="F2149" s="11" t="str">
        <f t="shared" si="69"/>
        <v>OSNCH-2014-Una noche en la antigua Rusia: 21</v>
      </c>
      <c r="G2149" s="7" t="s">
        <v>4399</v>
      </c>
      <c r="H2149" s="11" t="str">
        <f t="shared" si="68"/>
        <v>Obertura Festiva - Shostakóvich, Dmitri</v>
      </c>
      <c r="I2149" s="15" t="s">
        <v>1</v>
      </c>
      <c r="J2149" s="15" t="s">
        <v>541</v>
      </c>
      <c r="K2149" s="11" t="s">
        <v>24</v>
      </c>
      <c r="L2149" s="13">
        <v>1954</v>
      </c>
      <c r="O2149" s="13" t="s">
        <v>26</v>
      </c>
      <c r="P2149" s="13" t="s">
        <v>27</v>
      </c>
      <c r="Q2149" s="9" t="s">
        <v>89</v>
      </c>
      <c r="R2149" s="9" t="s">
        <v>5485</v>
      </c>
    </row>
    <row r="2150" spans="1:20" ht="15.75" customHeight="1">
      <c r="A2150" s="13" t="s">
        <v>5631</v>
      </c>
      <c r="B2150" s="11" t="s">
        <v>4899</v>
      </c>
      <c r="C2150" s="13">
        <v>2014</v>
      </c>
      <c r="D2150" s="15" t="s">
        <v>5629</v>
      </c>
      <c r="E2150" s="15" t="s">
        <v>5630</v>
      </c>
      <c r="F2150" s="11" t="str">
        <f t="shared" si="69"/>
        <v>OSNCH-2014-Una noche en la antigua Rusia: 21</v>
      </c>
      <c r="G2150" s="15" t="s">
        <v>229</v>
      </c>
      <c r="H2150" s="11" t="str">
        <f t="shared" si="68"/>
        <v>Sinfonía n° 2 - Borodín, Aleksandr</v>
      </c>
      <c r="I2150" s="15" t="s">
        <v>1</v>
      </c>
      <c r="J2150" s="15" t="s">
        <v>2579</v>
      </c>
      <c r="K2150" s="11" t="s">
        <v>24</v>
      </c>
      <c r="L2150" s="13" t="s">
        <v>4338</v>
      </c>
      <c r="O2150" s="13" t="s">
        <v>26</v>
      </c>
      <c r="P2150" s="13" t="s">
        <v>27</v>
      </c>
      <c r="Q2150" s="11" t="s">
        <v>49</v>
      </c>
      <c r="R2150" s="9" t="s">
        <v>5485</v>
      </c>
    </row>
    <row r="2151" spans="1:20" ht="15.75" customHeight="1">
      <c r="A2151" s="13" t="s">
        <v>5632</v>
      </c>
      <c r="B2151" s="11" t="s">
        <v>4899</v>
      </c>
      <c r="C2151" s="13">
        <v>2014</v>
      </c>
      <c r="D2151" s="15" t="s">
        <v>5629</v>
      </c>
      <c r="E2151" s="15" t="s">
        <v>5630</v>
      </c>
      <c r="F2151" s="11" t="str">
        <f t="shared" si="69"/>
        <v>OSNCH-2014-Una noche en la antigua Rusia: 21</v>
      </c>
      <c r="G2151" s="15" t="s">
        <v>806</v>
      </c>
      <c r="H2151" s="11" t="str">
        <f t="shared" si="68"/>
        <v>Cuadros de una exposición - Mussorgsky, Modest</v>
      </c>
      <c r="I2151" s="15" t="s">
        <v>1</v>
      </c>
      <c r="J2151" s="15" t="s">
        <v>807</v>
      </c>
      <c r="K2151" s="11" t="s">
        <v>24</v>
      </c>
      <c r="L2151" s="13">
        <v>1874</v>
      </c>
      <c r="O2151" s="13" t="s">
        <v>26</v>
      </c>
      <c r="P2151" s="13" t="s">
        <v>27</v>
      </c>
      <c r="Q2151" s="11" t="s">
        <v>49</v>
      </c>
      <c r="R2151" s="9" t="s">
        <v>5485</v>
      </c>
      <c r="T2151" s="9" t="s">
        <v>3299</v>
      </c>
    </row>
    <row r="2152" spans="1:20" ht="15.75" customHeight="1">
      <c r="A2152" s="13" t="s">
        <v>5633</v>
      </c>
      <c r="B2152" s="11" t="s">
        <v>4899</v>
      </c>
      <c r="C2152" s="13">
        <v>2015</v>
      </c>
      <c r="D2152" s="15" t="s">
        <v>5483</v>
      </c>
      <c r="E2152" s="63">
        <v>42076</v>
      </c>
      <c r="F2152" s="11" t="str">
        <f t="shared" si="69"/>
        <v>OSNCH-2015-Apertura de temporada: 1</v>
      </c>
      <c r="G2152" s="15" t="s">
        <v>5634</v>
      </c>
      <c r="H2152" s="11" t="str">
        <f t="shared" si="68"/>
        <v>Fanfarria para el hombre común - Copland, Aaron</v>
      </c>
      <c r="I2152" s="15" t="s">
        <v>1</v>
      </c>
      <c r="J2152" s="15" t="s">
        <v>2139</v>
      </c>
      <c r="K2152" s="11" t="s">
        <v>24</v>
      </c>
      <c r="L2152" s="56">
        <v>1943</v>
      </c>
      <c r="M2152" s="57"/>
      <c r="N2152" s="57"/>
      <c r="O2152" s="13" t="s">
        <v>26</v>
      </c>
      <c r="P2152" s="13" t="s">
        <v>27</v>
      </c>
      <c r="Q2152" s="9" t="s">
        <v>39</v>
      </c>
      <c r="R2152" s="9" t="s">
        <v>5635</v>
      </c>
      <c r="T2152" s="9" t="s">
        <v>5636</v>
      </c>
    </row>
    <row r="2153" spans="1:20" ht="15.75" customHeight="1">
      <c r="A2153" s="13" t="s">
        <v>5637</v>
      </c>
      <c r="B2153" s="11" t="s">
        <v>4899</v>
      </c>
      <c r="C2153" s="13">
        <v>2015</v>
      </c>
      <c r="D2153" s="15" t="s">
        <v>5483</v>
      </c>
      <c r="E2153" s="63">
        <v>42076</v>
      </c>
      <c r="F2153" s="11" t="str">
        <f t="shared" si="69"/>
        <v>OSNCH-2015-Apertura de temporada: 1</v>
      </c>
      <c r="G2153" s="15" t="s">
        <v>592</v>
      </c>
      <c r="H2153" s="11" t="str">
        <f t="shared" si="68"/>
        <v>Concierto para piano n° 1 - Tchaikovsky, Piotr Ilych</v>
      </c>
      <c r="I2153" s="15" t="s">
        <v>213</v>
      </c>
      <c r="J2153" s="15" t="s">
        <v>116</v>
      </c>
      <c r="K2153" s="11" t="s">
        <v>24</v>
      </c>
      <c r="L2153" s="56" t="s">
        <v>4360</v>
      </c>
      <c r="M2153" s="57"/>
      <c r="N2153" s="57"/>
      <c r="O2153" s="13" t="s">
        <v>26</v>
      </c>
      <c r="P2153" s="13" t="s">
        <v>27</v>
      </c>
      <c r="Q2153" s="11" t="s">
        <v>49</v>
      </c>
      <c r="R2153" s="9" t="s">
        <v>5635</v>
      </c>
      <c r="T2153" s="9" t="s">
        <v>3</v>
      </c>
    </row>
    <row r="2154" spans="1:20" ht="15.75" customHeight="1">
      <c r="A2154" s="13" t="s">
        <v>5638</v>
      </c>
      <c r="B2154" s="11" t="s">
        <v>4899</v>
      </c>
      <c r="C2154" s="13">
        <v>2015</v>
      </c>
      <c r="D2154" s="15" t="s">
        <v>5483</v>
      </c>
      <c r="E2154" s="63">
        <v>42076</v>
      </c>
      <c r="F2154" s="11" t="str">
        <f t="shared" si="69"/>
        <v>OSNCH-2015-Apertura de temporada: 1</v>
      </c>
      <c r="G2154" s="15" t="s">
        <v>5639</v>
      </c>
      <c r="H2154" s="11" t="str">
        <f t="shared" si="68"/>
        <v>Sinfonía Manfred - Tchaikovsky, Piotr Ilych</v>
      </c>
      <c r="I2154" s="15" t="s">
        <v>1</v>
      </c>
      <c r="J2154" s="15" t="s">
        <v>116</v>
      </c>
      <c r="K2154" s="11" t="s">
        <v>24</v>
      </c>
      <c r="L2154" s="58">
        <v>1885</v>
      </c>
      <c r="M2154" s="59"/>
      <c r="N2154" s="59"/>
      <c r="O2154" s="13" t="s">
        <v>26</v>
      </c>
      <c r="P2154" s="13" t="s">
        <v>27</v>
      </c>
      <c r="Q2154" s="11" t="s">
        <v>49</v>
      </c>
      <c r="R2154" s="9" t="s">
        <v>5635</v>
      </c>
    </row>
    <row r="2155" spans="1:20" ht="15.75" customHeight="1">
      <c r="A2155" s="13" t="s">
        <v>5640</v>
      </c>
      <c r="B2155" s="11" t="s">
        <v>4899</v>
      </c>
      <c r="C2155" s="13">
        <v>2015</v>
      </c>
      <c r="D2155" s="15" t="s">
        <v>5641</v>
      </c>
      <c r="E2155" s="15" t="s">
        <v>5642</v>
      </c>
      <c r="F2155" s="11" t="str">
        <f t="shared" si="69"/>
        <v>OSNCH-2015-Sinfonía de la danza: 2</v>
      </c>
      <c r="G2155" s="15" t="s">
        <v>5643</v>
      </c>
      <c r="H2155" s="11" t="str">
        <f t="shared" si="68"/>
        <v>Si Bach hubiese sido apicultor - Pärt, Arvo</v>
      </c>
      <c r="I2155" s="15" t="s">
        <v>1</v>
      </c>
      <c r="J2155" s="13" t="s">
        <v>4768</v>
      </c>
      <c r="K2155" s="11" t="s">
        <v>24</v>
      </c>
      <c r="L2155" s="56">
        <v>1976</v>
      </c>
      <c r="M2155" s="57"/>
      <c r="N2155" s="57"/>
      <c r="O2155" s="13" t="s">
        <v>26</v>
      </c>
      <c r="P2155" s="13" t="s">
        <v>27</v>
      </c>
      <c r="Q2155" s="9" t="s">
        <v>89</v>
      </c>
      <c r="R2155" s="9" t="s">
        <v>5635</v>
      </c>
      <c r="T2155" s="9" t="s">
        <v>5644</v>
      </c>
    </row>
    <row r="2156" spans="1:20" ht="15.75" customHeight="1">
      <c r="A2156" s="13" t="s">
        <v>5645</v>
      </c>
      <c r="B2156" s="11" t="s">
        <v>4899</v>
      </c>
      <c r="C2156" s="13">
        <v>2015</v>
      </c>
      <c r="D2156" s="15" t="s">
        <v>5641</v>
      </c>
      <c r="E2156" s="15" t="s">
        <v>5642</v>
      </c>
      <c r="F2156" s="11" t="str">
        <f t="shared" si="69"/>
        <v>OSNCH-2015-Sinfonía de la danza: 2</v>
      </c>
      <c r="G2156" s="15" t="s">
        <v>1796</v>
      </c>
      <c r="H2156" s="11" t="str">
        <f t="shared" si="68"/>
        <v>Concierto para violín n° 1 - Shostakóvich, Dmitri</v>
      </c>
      <c r="I2156" s="15" t="s">
        <v>56</v>
      </c>
      <c r="J2156" s="15" t="s">
        <v>541</v>
      </c>
      <c r="K2156" s="11" t="s">
        <v>24</v>
      </c>
      <c r="L2156" s="13">
        <v>1947</v>
      </c>
      <c r="O2156" s="13" t="s">
        <v>26</v>
      </c>
      <c r="P2156" s="13" t="s">
        <v>27</v>
      </c>
      <c r="Q2156" s="9" t="s">
        <v>39</v>
      </c>
      <c r="R2156" s="9" t="s">
        <v>5635</v>
      </c>
      <c r="T2156" s="9" t="s">
        <v>3</v>
      </c>
    </row>
    <row r="2157" spans="1:20" ht="15.75" customHeight="1">
      <c r="A2157" s="13" t="s">
        <v>5646</v>
      </c>
      <c r="B2157" s="11" t="s">
        <v>4899</v>
      </c>
      <c r="C2157" s="13">
        <v>2015</v>
      </c>
      <c r="D2157" s="15" t="s">
        <v>5641</v>
      </c>
      <c r="E2157" s="15" t="s">
        <v>5642</v>
      </c>
      <c r="F2157" s="11" t="str">
        <f t="shared" si="69"/>
        <v>OSNCH-2015-Sinfonía de la danza: 2</v>
      </c>
      <c r="G2157" s="15" t="s">
        <v>159</v>
      </c>
      <c r="H2157" s="11" t="str">
        <f t="shared" si="68"/>
        <v>Sinfonía n° 7 - van Beethoven, Ludwig</v>
      </c>
      <c r="I2157" s="15" t="s">
        <v>1</v>
      </c>
      <c r="J2157" s="15" t="s">
        <v>31</v>
      </c>
      <c r="K2157" s="11" t="s">
        <v>24</v>
      </c>
      <c r="L2157" s="13" t="s">
        <v>160</v>
      </c>
      <c r="O2157" s="13" t="s">
        <v>26</v>
      </c>
      <c r="P2157" s="13" t="s">
        <v>27</v>
      </c>
      <c r="Q2157" s="9" t="s">
        <v>62</v>
      </c>
      <c r="R2157" s="9" t="s">
        <v>5635</v>
      </c>
    </row>
    <row r="2158" spans="1:20" ht="15.75" customHeight="1">
      <c r="A2158" s="13" t="s">
        <v>5647</v>
      </c>
      <c r="B2158" s="11" t="s">
        <v>4899</v>
      </c>
      <c r="C2158" s="13">
        <v>2015</v>
      </c>
      <c r="D2158" s="15" t="s">
        <v>5648</v>
      </c>
      <c r="E2158" s="15" t="s">
        <v>5649</v>
      </c>
      <c r="F2158" s="11" t="str">
        <f t="shared" si="69"/>
        <v>OSNCH-2015-150° aniversario de Richard Strauss</v>
      </c>
      <c r="G2158" s="15" t="s">
        <v>163</v>
      </c>
      <c r="H2158" s="11" t="str">
        <f t="shared" si="68"/>
        <v>Obertura de Don Giovanni - Mozart, Wolfgang Amadeus</v>
      </c>
      <c r="I2158" s="15" t="s">
        <v>1</v>
      </c>
      <c r="J2158" s="15" t="s">
        <v>52</v>
      </c>
      <c r="K2158" s="11" t="s">
        <v>24</v>
      </c>
      <c r="L2158" s="13">
        <v>1787</v>
      </c>
      <c r="O2158" s="13" t="s">
        <v>26</v>
      </c>
      <c r="P2158" s="13" t="s">
        <v>27</v>
      </c>
      <c r="Q2158" s="11" t="s">
        <v>45</v>
      </c>
      <c r="R2158" s="9" t="s">
        <v>5635</v>
      </c>
      <c r="T2158" s="9" t="s">
        <v>1896</v>
      </c>
    </row>
    <row r="2159" spans="1:20" ht="15.75" customHeight="1">
      <c r="A2159" s="13" t="s">
        <v>5650</v>
      </c>
      <c r="B2159" s="11" t="s">
        <v>4899</v>
      </c>
      <c r="C2159" s="13">
        <v>2015</v>
      </c>
      <c r="D2159" s="15" t="s">
        <v>5648</v>
      </c>
      <c r="E2159" s="15" t="s">
        <v>5649</v>
      </c>
      <c r="F2159" s="11" t="str">
        <f t="shared" si="69"/>
        <v>OSNCH-2015-150° aniversario de Richard Strauss</v>
      </c>
      <c r="G2159" s="15" t="s">
        <v>2498</v>
      </c>
      <c r="H2159" s="11" t="str">
        <f t="shared" si="68"/>
        <v>Serenata n° 12 para instrumentos de vientos - Mozart, Wolfgang Amadeus</v>
      </c>
      <c r="I2159" s="15" t="s">
        <v>333</v>
      </c>
      <c r="J2159" s="15" t="s">
        <v>52</v>
      </c>
      <c r="K2159" s="11" t="s">
        <v>24</v>
      </c>
      <c r="L2159" s="15">
        <v>1782</v>
      </c>
      <c r="M2159" s="57"/>
      <c r="N2159" s="57"/>
      <c r="O2159" s="13" t="s">
        <v>26</v>
      </c>
      <c r="P2159" s="13" t="s">
        <v>27</v>
      </c>
      <c r="Q2159" s="11" t="s">
        <v>45</v>
      </c>
      <c r="R2159" s="9" t="s">
        <v>5635</v>
      </c>
      <c r="T2159" s="9" t="s">
        <v>5651</v>
      </c>
    </row>
    <row r="2160" spans="1:20" ht="15.75" customHeight="1">
      <c r="A2160" s="13" t="s">
        <v>5652</v>
      </c>
      <c r="B2160" s="11" t="s">
        <v>4899</v>
      </c>
      <c r="C2160" s="13">
        <v>2015</v>
      </c>
      <c r="D2160" s="15" t="s">
        <v>5648</v>
      </c>
      <c r="E2160" s="15" t="s">
        <v>5649</v>
      </c>
      <c r="F2160" s="11" t="str">
        <f t="shared" si="69"/>
        <v>OSNCH-2015-150° aniversario de Richard Strauss</v>
      </c>
      <c r="G2160" s="15" t="s">
        <v>4837</v>
      </c>
      <c r="H2160" s="11" t="str">
        <f t="shared" si="68"/>
        <v>Desde Italia - Strauss, Richard</v>
      </c>
      <c r="I2160" s="15" t="s">
        <v>1</v>
      </c>
      <c r="J2160" s="15" t="s">
        <v>1935</v>
      </c>
      <c r="K2160" s="11" t="s">
        <v>24</v>
      </c>
      <c r="L2160" s="56">
        <v>1886</v>
      </c>
      <c r="M2160" s="57"/>
      <c r="N2160" s="57"/>
      <c r="O2160" s="13" t="s">
        <v>26</v>
      </c>
      <c r="P2160" s="13" t="s">
        <v>27</v>
      </c>
      <c r="Q2160" s="11" t="s">
        <v>49</v>
      </c>
      <c r="R2160" s="9" t="s">
        <v>5635</v>
      </c>
    </row>
    <row r="2161" spans="1:20" ht="15.75" customHeight="1">
      <c r="A2161" s="13" t="s">
        <v>5653</v>
      </c>
      <c r="B2161" s="11" t="s">
        <v>4899</v>
      </c>
      <c r="C2161" s="13">
        <v>2015</v>
      </c>
      <c r="D2161" s="56" t="s">
        <v>5654</v>
      </c>
      <c r="E2161" s="15" t="s">
        <v>5655</v>
      </c>
      <c r="F2161" s="11" t="str">
        <f t="shared" si="69"/>
        <v>OSNCH-2015-Poesía y psicología: 4</v>
      </c>
      <c r="G2161" s="15" t="s">
        <v>5656</v>
      </c>
      <c r="H2161" s="11" t="str">
        <f t="shared" si="68"/>
        <v>Mazeppa - Liszt, Franz</v>
      </c>
      <c r="I2161" s="56" t="s">
        <v>1</v>
      </c>
      <c r="J2161" s="56" t="s">
        <v>2360</v>
      </c>
      <c r="K2161" s="11" t="s">
        <v>24</v>
      </c>
      <c r="L2161" s="58" t="s">
        <v>5657</v>
      </c>
      <c r="M2161" s="59"/>
      <c r="N2161" s="59"/>
      <c r="O2161" s="13" t="s">
        <v>26</v>
      </c>
      <c r="P2161" s="13" t="s">
        <v>27</v>
      </c>
      <c r="Q2161" s="11" t="s">
        <v>49</v>
      </c>
      <c r="R2161" s="9" t="s">
        <v>5635</v>
      </c>
    </row>
    <row r="2162" spans="1:20" ht="15.75" customHeight="1">
      <c r="A2162" s="13" t="s">
        <v>5658</v>
      </c>
      <c r="B2162" s="11" t="s">
        <v>4899</v>
      </c>
      <c r="C2162" s="13">
        <v>2015</v>
      </c>
      <c r="D2162" s="56" t="s">
        <v>5654</v>
      </c>
      <c r="E2162" s="15" t="s">
        <v>5655</v>
      </c>
      <c r="F2162" s="11" t="str">
        <f t="shared" si="69"/>
        <v>OSNCH-2015-Poesía y psicología: 4</v>
      </c>
      <c r="G2162" s="13" t="s">
        <v>212</v>
      </c>
      <c r="H2162" s="11" t="str">
        <f t="shared" si="68"/>
        <v>Concierto para piano - Maupoint, Andrés</v>
      </c>
      <c r="I2162" s="56" t="s">
        <v>213</v>
      </c>
      <c r="J2162" s="9" t="s">
        <v>409</v>
      </c>
      <c r="K2162" s="11" t="s">
        <v>24</v>
      </c>
      <c r="L2162" s="58" t="s">
        <v>5659</v>
      </c>
      <c r="N2162" s="13" t="s">
        <v>5660</v>
      </c>
      <c r="O2162" s="11" t="s">
        <v>34</v>
      </c>
      <c r="P2162" s="13" t="s">
        <v>748</v>
      </c>
      <c r="Q2162" s="9" t="s">
        <v>69</v>
      </c>
      <c r="R2162" s="9" t="s">
        <v>5635</v>
      </c>
      <c r="T2162" s="9" t="s">
        <v>3746</v>
      </c>
    </row>
    <row r="2163" spans="1:20" ht="15.75" customHeight="1">
      <c r="A2163" s="13" t="s">
        <v>5661</v>
      </c>
      <c r="B2163" s="11" t="s">
        <v>4899</v>
      </c>
      <c r="C2163" s="13">
        <v>2015</v>
      </c>
      <c r="D2163" s="56" t="s">
        <v>5654</v>
      </c>
      <c r="E2163" s="15" t="s">
        <v>5655</v>
      </c>
      <c r="F2163" s="11" t="str">
        <f t="shared" si="69"/>
        <v>OSNCH-2015-Poesía y psicología: 4</v>
      </c>
      <c r="G2163" s="13" t="s">
        <v>229</v>
      </c>
      <c r="H2163" s="11" t="str">
        <f t="shared" si="68"/>
        <v>Sinfonía n° 2 - Schumann, Robert</v>
      </c>
      <c r="I2163" s="56" t="s">
        <v>1</v>
      </c>
      <c r="J2163" s="56" t="s">
        <v>714</v>
      </c>
      <c r="K2163" s="11" t="s">
        <v>24</v>
      </c>
      <c r="L2163" s="56" t="s">
        <v>2135</v>
      </c>
      <c r="O2163" s="13" t="s">
        <v>26</v>
      </c>
      <c r="P2163" s="13" t="s">
        <v>27</v>
      </c>
      <c r="Q2163" s="9" t="s">
        <v>62</v>
      </c>
      <c r="R2163" s="9" t="s">
        <v>5635</v>
      </c>
    </row>
    <row r="2164" spans="1:20" ht="15.75" customHeight="1">
      <c r="A2164" s="13" t="s">
        <v>5662</v>
      </c>
      <c r="B2164" s="11" t="s">
        <v>4899</v>
      </c>
      <c r="C2164" s="13">
        <v>2015</v>
      </c>
      <c r="D2164" s="56" t="s">
        <v>5663</v>
      </c>
      <c r="E2164" s="56" t="s">
        <v>5664</v>
      </c>
      <c r="F2164" s="11" t="str">
        <f t="shared" si="69"/>
        <v>OSNCH-2015-Del barroco a la modernidad: 5</v>
      </c>
      <c r="G2164" s="13" t="s">
        <v>1440</v>
      </c>
      <c r="H2164" s="11" t="str">
        <f t="shared" si="68"/>
        <v>Dixit Dominus - Haendel, Georg Friederich</v>
      </c>
      <c r="I2164" s="56" t="s">
        <v>128</v>
      </c>
      <c r="J2164" s="56" t="s">
        <v>359</v>
      </c>
      <c r="K2164" s="11" t="s">
        <v>24</v>
      </c>
      <c r="L2164" s="58">
        <v>1707</v>
      </c>
      <c r="M2164" s="59"/>
      <c r="N2164" s="58" t="s">
        <v>1965</v>
      </c>
      <c r="O2164" s="13" t="s">
        <v>26</v>
      </c>
      <c r="P2164" s="13" t="s">
        <v>27</v>
      </c>
      <c r="Q2164" s="11" t="s">
        <v>148</v>
      </c>
      <c r="R2164" s="9" t="s">
        <v>5635</v>
      </c>
    </row>
    <row r="2165" spans="1:20" ht="15.75" customHeight="1">
      <c r="A2165" s="13" t="s">
        <v>5665</v>
      </c>
      <c r="B2165" s="11" t="s">
        <v>4899</v>
      </c>
      <c r="C2165" s="13">
        <v>2015</v>
      </c>
      <c r="D2165" s="56" t="s">
        <v>5663</v>
      </c>
      <c r="E2165" s="56" t="s">
        <v>5664</v>
      </c>
      <c r="F2165" s="11" t="str">
        <f t="shared" si="69"/>
        <v>OSNCH-2015-Del barroco a la modernidad: 5</v>
      </c>
      <c r="G2165" s="13" t="s">
        <v>5666</v>
      </c>
      <c r="H2165" s="11" t="str">
        <f t="shared" si="68"/>
        <v>Cuatro estudios para orquesta - Stravinsky, Igor</v>
      </c>
      <c r="I2165" s="56" t="s">
        <v>1</v>
      </c>
      <c r="J2165" s="56" t="s">
        <v>76</v>
      </c>
      <c r="K2165" s="11" t="s">
        <v>24</v>
      </c>
      <c r="L2165" s="13">
        <v>1930</v>
      </c>
      <c r="O2165" s="13" t="s">
        <v>26</v>
      </c>
      <c r="P2165" s="13" t="s">
        <v>27</v>
      </c>
      <c r="Q2165" s="9" t="s">
        <v>39</v>
      </c>
      <c r="R2165" s="9" t="s">
        <v>5635</v>
      </c>
      <c r="T2165" s="9" t="s">
        <v>5667</v>
      </c>
    </row>
    <row r="2166" spans="1:20" ht="15.75" customHeight="1">
      <c r="A2166" s="13" t="s">
        <v>5668</v>
      </c>
      <c r="B2166" s="11" t="s">
        <v>4899</v>
      </c>
      <c r="C2166" s="13">
        <v>2015</v>
      </c>
      <c r="D2166" s="56" t="s">
        <v>5663</v>
      </c>
      <c r="E2166" s="56" t="s">
        <v>5664</v>
      </c>
      <c r="F2166" s="11" t="str">
        <f t="shared" si="69"/>
        <v>OSNCH-2015-Del barroco a la modernidad: 5</v>
      </c>
      <c r="G2166" s="13" t="s">
        <v>5048</v>
      </c>
      <c r="H2166" s="11" t="str">
        <f t="shared" si="68"/>
        <v>Sinfonía Matías el pintor - Hindemith, Paul</v>
      </c>
      <c r="I2166" s="56" t="s">
        <v>1</v>
      </c>
      <c r="J2166" s="56" t="s">
        <v>243</v>
      </c>
      <c r="K2166" s="11" t="s">
        <v>24</v>
      </c>
      <c r="L2166" s="13" t="s">
        <v>5049</v>
      </c>
      <c r="O2166" s="13" t="s">
        <v>26</v>
      </c>
      <c r="P2166" s="13" t="s">
        <v>27</v>
      </c>
      <c r="Q2166" s="9" t="s">
        <v>39</v>
      </c>
      <c r="R2166" s="9" t="s">
        <v>5635</v>
      </c>
      <c r="T2166" s="9" t="s">
        <v>1900</v>
      </c>
    </row>
    <row r="2167" spans="1:20" ht="15.75" customHeight="1">
      <c r="A2167" s="13" t="s">
        <v>5669</v>
      </c>
      <c r="B2167" s="11" t="s">
        <v>4899</v>
      </c>
      <c r="C2167" s="13">
        <v>2015</v>
      </c>
      <c r="D2167" s="56" t="s">
        <v>5670</v>
      </c>
      <c r="E2167" s="56" t="s">
        <v>4662</v>
      </c>
      <c r="F2167" s="11" t="str">
        <f t="shared" si="69"/>
        <v>OSNCH-2015-Noche de grandes románticos: 6</v>
      </c>
      <c r="G2167" s="13" t="s">
        <v>4065</v>
      </c>
      <c r="H2167" s="11" t="str">
        <f t="shared" si="68"/>
        <v>Obertura Trágica - Brahms, Johannes</v>
      </c>
      <c r="I2167" s="56" t="s">
        <v>1</v>
      </c>
      <c r="J2167" s="13" t="s">
        <v>698</v>
      </c>
      <c r="K2167" s="11" t="s">
        <v>24</v>
      </c>
      <c r="L2167" s="56">
        <v>1880</v>
      </c>
      <c r="M2167" s="57"/>
      <c r="N2167" s="57"/>
      <c r="O2167" s="13" t="s">
        <v>26</v>
      </c>
      <c r="P2167" s="13" t="s">
        <v>27</v>
      </c>
      <c r="Q2167" s="11" t="s">
        <v>49</v>
      </c>
      <c r="R2167" s="9" t="s">
        <v>5635</v>
      </c>
    </row>
    <row r="2168" spans="1:20" ht="15.75" customHeight="1">
      <c r="A2168" s="13" t="s">
        <v>5671</v>
      </c>
      <c r="B2168" s="11" t="s">
        <v>4899</v>
      </c>
      <c r="C2168" s="13">
        <v>2015</v>
      </c>
      <c r="D2168" s="56" t="s">
        <v>5670</v>
      </c>
      <c r="E2168" s="56" t="s">
        <v>4662</v>
      </c>
      <c r="F2168" s="11" t="str">
        <f t="shared" si="69"/>
        <v>OSNCH-2015-Noche de grandes románticos: 6</v>
      </c>
      <c r="G2168" s="13" t="s">
        <v>5019</v>
      </c>
      <c r="H2168" s="11" t="str">
        <f t="shared" si="68"/>
        <v>Nänie - Brahms, Johannes</v>
      </c>
      <c r="I2168" s="56" t="s">
        <v>797</v>
      </c>
      <c r="J2168" s="56" t="s">
        <v>698</v>
      </c>
      <c r="K2168" s="11" t="s">
        <v>24</v>
      </c>
      <c r="L2168" s="13" t="s">
        <v>5020</v>
      </c>
      <c r="O2168" s="13" t="s">
        <v>26</v>
      </c>
      <c r="P2168" s="13" t="s">
        <v>27</v>
      </c>
      <c r="Q2168" s="11" t="s">
        <v>49</v>
      </c>
      <c r="R2168" s="9" t="s">
        <v>5635</v>
      </c>
    </row>
    <row r="2169" spans="1:20" ht="15.75" customHeight="1">
      <c r="A2169" s="13" t="s">
        <v>5672</v>
      </c>
      <c r="B2169" s="11" t="s">
        <v>4899</v>
      </c>
      <c r="C2169" s="13">
        <v>2015</v>
      </c>
      <c r="D2169" s="15" t="s">
        <v>5670</v>
      </c>
      <c r="E2169" s="15" t="s">
        <v>4662</v>
      </c>
      <c r="F2169" s="11" t="str">
        <f t="shared" si="69"/>
        <v>OSNCH-2015-Noche de grandes románticos: 6</v>
      </c>
      <c r="G2169" s="15" t="s">
        <v>5016</v>
      </c>
      <c r="H2169" s="11" t="str">
        <f t="shared" si="68"/>
        <v>Schicksalslied - Brahms, Johannes</v>
      </c>
      <c r="I2169" s="15" t="s">
        <v>797</v>
      </c>
      <c r="J2169" s="15" t="s">
        <v>698</v>
      </c>
      <c r="K2169" s="11" t="s">
        <v>24</v>
      </c>
      <c r="L2169" s="13" t="s">
        <v>5017</v>
      </c>
      <c r="O2169" s="13" t="s">
        <v>26</v>
      </c>
      <c r="P2169" s="13" t="s">
        <v>27</v>
      </c>
      <c r="Q2169" s="11" t="s">
        <v>49</v>
      </c>
      <c r="R2169" s="9" t="s">
        <v>5635</v>
      </c>
    </row>
    <row r="2170" spans="1:20" ht="15.75" customHeight="1">
      <c r="A2170" s="13" t="s">
        <v>5673</v>
      </c>
      <c r="B2170" s="11" t="s">
        <v>4899</v>
      </c>
      <c r="C2170" s="13">
        <v>2015</v>
      </c>
      <c r="D2170" s="15" t="s">
        <v>5670</v>
      </c>
      <c r="E2170" s="15" t="s">
        <v>4662</v>
      </c>
      <c r="F2170" s="11" t="str">
        <f t="shared" si="69"/>
        <v>OSNCH-2015-Noche de grandes románticos: 6</v>
      </c>
      <c r="G2170" s="15" t="s">
        <v>868</v>
      </c>
      <c r="H2170" s="11" t="str">
        <f t="shared" si="68"/>
        <v>Sinfonía n° 6 - Dvořák, Antonín</v>
      </c>
      <c r="I2170" s="15" t="s">
        <v>1</v>
      </c>
      <c r="J2170" s="15" t="s">
        <v>513</v>
      </c>
      <c r="K2170" s="11" t="s">
        <v>24</v>
      </c>
      <c r="L2170" s="56">
        <v>1880</v>
      </c>
      <c r="M2170" s="57"/>
      <c r="N2170" s="57"/>
      <c r="O2170" s="13" t="s">
        <v>26</v>
      </c>
      <c r="P2170" s="13" t="s">
        <v>27</v>
      </c>
      <c r="Q2170" s="11" t="s">
        <v>49</v>
      </c>
      <c r="R2170" s="9" t="s">
        <v>5635</v>
      </c>
    </row>
    <row r="2171" spans="1:20" ht="15.75" customHeight="1">
      <c r="A2171" s="13" t="s">
        <v>5674</v>
      </c>
      <c r="B2171" s="11" t="s">
        <v>4899</v>
      </c>
      <c r="C2171" s="13">
        <v>2015</v>
      </c>
      <c r="D2171" s="15" t="s">
        <v>5675</v>
      </c>
      <c r="E2171" s="15" t="s">
        <v>4303</v>
      </c>
      <c r="F2171" s="11" t="str">
        <f t="shared" si="69"/>
        <v>OSNCH-2015-Tambores del mundo: 7</v>
      </c>
      <c r="G2171" s="15" t="s">
        <v>954</v>
      </c>
      <c r="H2171" s="11" t="str">
        <f t="shared" si="68"/>
        <v>Sinfonía n° 103 - Haydn, Franz Joseph</v>
      </c>
      <c r="I2171" s="15" t="s">
        <v>1</v>
      </c>
      <c r="J2171" s="15" t="s">
        <v>65</v>
      </c>
      <c r="K2171" s="11" t="s">
        <v>24</v>
      </c>
      <c r="L2171" s="13">
        <v>1795</v>
      </c>
      <c r="O2171" s="13" t="s">
        <v>26</v>
      </c>
      <c r="P2171" s="13" t="s">
        <v>27</v>
      </c>
      <c r="Q2171" s="11" t="s">
        <v>45</v>
      </c>
      <c r="R2171" s="9" t="s">
        <v>5635</v>
      </c>
    </row>
    <row r="2172" spans="1:20" ht="15.75" customHeight="1">
      <c r="A2172" s="13" t="s">
        <v>5676</v>
      </c>
      <c r="B2172" s="11" t="s">
        <v>4899</v>
      </c>
      <c r="C2172" s="13">
        <v>2015</v>
      </c>
      <c r="D2172" s="15" t="s">
        <v>5675</v>
      </c>
      <c r="E2172" s="15" t="s">
        <v>4303</v>
      </c>
      <c r="F2172" s="11" t="str">
        <f t="shared" si="69"/>
        <v>OSNCH-2015-Tambores del mundo: 7</v>
      </c>
      <c r="G2172" s="15" t="s">
        <v>5677</v>
      </c>
      <c r="H2172" s="11" t="str">
        <f t="shared" si="68"/>
        <v>Sinfonía n° 2 "The age of anxiety" - Bernstein, Leonard</v>
      </c>
      <c r="I2172" s="15" t="s">
        <v>213</v>
      </c>
      <c r="J2172" s="15" t="s">
        <v>4579</v>
      </c>
      <c r="K2172" s="11" t="s">
        <v>24</v>
      </c>
      <c r="L2172" s="13" t="s">
        <v>5678</v>
      </c>
      <c r="O2172" s="13" t="s">
        <v>26</v>
      </c>
      <c r="P2172" s="13" t="s">
        <v>27</v>
      </c>
      <c r="Q2172" s="9" t="s">
        <v>39</v>
      </c>
      <c r="R2172" s="9" t="s">
        <v>5635</v>
      </c>
      <c r="T2172" s="9" t="s">
        <v>5679</v>
      </c>
    </row>
    <row r="2173" spans="1:20" ht="15.75" customHeight="1">
      <c r="A2173" s="13" t="s">
        <v>5680</v>
      </c>
      <c r="B2173" s="11" t="s">
        <v>4899</v>
      </c>
      <c r="C2173" s="13">
        <v>2015</v>
      </c>
      <c r="D2173" s="15" t="s">
        <v>5681</v>
      </c>
      <c r="E2173" s="15" t="s">
        <v>5682</v>
      </c>
      <c r="F2173" s="11" t="str">
        <f t="shared" si="69"/>
        <v>OSNCH-2015-De Brasil a Rusia: 8</v>
      </c>
      <c r="G2173" s="15" t="s">
        <v>5683</v>
      </c>
      <c r="H2173" s="11" t="str">
        <f t="shared" si="68"/>
        <v>Choros n° 6 - Villa-Lobos, Heitor</v>
      </c>
      <c r="I2173" s="15" t="s">
        <v>1</v>
      </c>
      <c r="J2173" s="13" t="s">
        <v>84</v>
      </c>
      <c r="K2173" s="11" t="s">
        <v>24</v>
      </c>
      <c r="L2173" s="56">
        <v>1942</v>
      </c>
      <c r="M2173" s="57"/>
      <c r="N2173" s="57"/>
      <c r="O2173" s="13" t="s">
        <v>26</v>
      </c>
      <c r="P2173" s="13" t="s">
        <v>27</v>
      </c>
      <c r="Q2173" s="9" t="s">
        <v>39</v>
      </c>
      <c r="R2173" s="9" t="s">
        <v>5635</v>
      </c>
    </row>
    <row r="2174" spans="1:20" ht="15.75" customHeight="1">
      <c r="A2174" s="13" t="s">
        <v>5684</v>
      </c>
      <c r="B2174" s="11" t="s">
        <v>4899</v>
      </c>
      <c r="C2174" s="13">
        <v>2015</v>
      </c>
      <c r="D2174" s="15" t="s">
        <v>5681</v>
      </c>
      <c r="E2174" s="15" t="s">
        <v>5682</v>
      </c>
      <c r="F2174" s="11" t="str">
        <f t="shared" si="69"/>
        <v>OSNCH-2015-De Brasil a Rusia: 8</v>
      </c>
      <c r="G2174" s="15" t="s">
        <v>5685</v>
      </c>
      <c r="H2174" s="11" t="str">
        <f t="shared" si="68"/>
        <v>Fontana de Roma - Respighi, Ottorino</v>
      </c>
      <c r="I2174" s="15" t="s">
        <v>1</v>
      </c>
      <c r="J2174" s="15" t="s">
        <v>253</v>
      </c>
      <c r="K2174" s="11" t="s">
        <v>24</v>
      </c>
      <c r="L2174" s="13">
        <v>1916</v>
      </c>
      <c r="O2174" s="13" t="s">
        <v>26</v>
      </c>
      <c r="P2174" s="13" t="s">
        <v>27</v>
      </c>
      <c r="Q2174" s="9" t="s">
        <v>39</v>
      </c>
      <c r="R2174" s="9" t="s">
        <v>5635</v>
      </c>
    </row>
    <row r="2175" spans="1:20" ht="15.75" customHeight="1">
      <c r="A2175" s="13" t="s">
        <v>5686</v>
      </c>
      <c r="B2175" s="11" t="s">
        <v>4899</v>
      </c>
      <c r="C2175" s="13">
        <v>2015</v>
      </c>
      <c r="D2175" s="15" t="s">
        <v>5681</v>
      </c>
      <c r="E2175" s="15" t="s">
        <v>5682</v>
      </c>
      <c r="F2175" s="11" t="str">
        <f t="shared" si="69"/>
        <v>OSNCH-2015-De Brasil a Rusia: 8</v>
      </c>
      <c r="G2175" s="15" t="s">
        <v>1327</v>
      </c>
      <c r="H2175" s="11" t="str">
        <f t="shared" si="68"/>
        <v>Sinfonía n° 9 - Shostakóvich, Dmitri</v>
      </c>
      <c r="I2175" s="15" t="s">
        <v>1</v>
      </c>
      <c r="J2175" s="15" t="s">
        <v>541</v>
      </c>
      <c r="K2175" s="11" t="s">
        <v>24</v>
      </c>
      <c r="L2175" s="13">
        <v>1945</v>
      </c>
      <c r="O2175" s="13" t="s">
        <v>26</v>
      </c>
      <c r="P2175" s="13" t="s">
        <v>27</v>
      </c>
      <c r="Q2175" s="9" t="s">
        <v>39</v>
      </c>
      <c r="R2175" s="9" t="s">
        <v>5635</v>
      </c>
    </row>
    <row r="2176" spans="1:20" ht="15.75" customHeight="1">
      <c r="A2176" s="13" t="s">
        <v>5687</v>
      </c>
      <c r="B2176" s="11" t="s">
        <v>4899</v>
      </c>
      <c r="C2176" s="13">
        <v>2015</v>
      </c>
      <c r="D2176" s="15" t="s">
        <v>5688</v>
      </c>
      <c r="E2176" s="15" t="s">
        <v>5689</v>
      </c>
      <c r="F2176" s="11" t="str">
        <f t="shared" si="69"/>
        <v>OSNCH-2015-Flauta de oro: 9</v>
      </c>
      <c r="G2176" s="15" t="s">
        <v>5690</v>
      </c>
      <c r="H2176" s="11" t="str">
        <f t="shared" si="68"/>
        <v>Suite El increíble flautista - Piston, William</v>
      </c>
      <c r="I2176" s="15" t="s">
        <v>182</v>
      </c>
      <c r="J2176" s="15" t="s">
        <v>5691</v>
      </c>
      <c r="K2176" s="11" t="s">
        <v>24</v>
      </c>
      <c r="L2176" s="56">
        <v>1938</v>
      </c>
      <c r="M2176" s="57"/>
      <c r="N2176" s="56" t="s">
        <v>5692</v>
      </c>
      <c r="O2176" s="13" t="s">
        <v>26</v>
      </c>
      <c r="P2176" s="13" t="s">
        <v>27</v>
      </c>
      <c r="Q2176" s="9" t="s">
        <v>39</v>
      </c>
      <c r="R2176" s="9" t="s">
        <v>5635</v>
      </c>
      <c r="T2176" s="9" t="s">
        <v>3119</v>
      </c>
    </row>
    <row r="2177" spans="1:20" ht="15.75" customHeight="1">
      <c r="A2177" s="13" t="s">
        <v>5693</v>
      </c>
      <c r="B2177" s="11" t="s">
        <v>4899</v>
      </c>
      <c r="C2177" s="13">
        <v>2015</v>
      </c>
      <c r="D2177" s="15" t="s">
        <v>5688</v>
      </c>
      <c r="E2177" s="15" t="s">
        <v>5689</v>
      </c>
      <c r="F2177" s="11" t="str">
        <f t="shared" si="69"/>
        <v>OSNCH-2015-Flauta de oro: 9</v>
      </c>
      <c r="G2177" s="15" t="s">
        <v>523</v>
      </c>
      <c r="H2177" s="11" t="str">
        <f t="shared" si="68"/>
        <v>Concierto para flauta - Carter, Elliot</v>
      </c>
      <c r="I2177" s="15" t="s">
        <v>182</v>
      </c>
      <c r="J2177" s="15" t="s">
        <v>5694</v>
      </c>
      <c r="K2177" s="11" t="s">
        <v>24</v>
      </c>
      <c r="L2177" s="58">
        <v>2009</v>
      </c>
      <c r="M2177" s="59"/>
      <c r="N2177" s="59"/>
      <c r="O2177" s="13" t="s">
        <v>26</v>
      </c>
      <c r="P2177" s="13" t="s">
        <v>27</v>
      </c>
      <c r="Q2177" s="9" t="s">
        <v>69</v>
      </c>
      <c r="R2177" s="9" t="s">
        <v>5635</v>
      </c>
      <c r="T2177" s="9" t="s">
        <v>5433</v>
      </c>
    </row>
    <row r="2178" spans="1:20" ht="15.75" customHeight="1">
      <c r="A2178" s="13" t="s">
        <v>5695</v>
      </c>
      <c r="B2178" s="11" t="s">
        <v>4899</v>
      </c>
      <c r="C2178" s="13">
        <v>2015</v>
      </c>
      <c r="D2178" s="15" t="s">
        <v>5688</v>
      </c>
      <c r="E2178" s="15" t="s">
        <v>5689</v>
      </c>
      <c r="F2178" s="11" t="str">
        <f t="shared" si="69"/>
        <v>OSNCH-2015-Flauta de oro: 9</v>
      </c>
      <c r="G2178" s="15" t="s">
        <v>2240</v>
      </c>
      <c r="H2178" s="11" t="str">
        <f t="shared" si="68"/>
        <v>Ma mère l'Oye - Ravel, Maurice</v>
      </c>
      <c r="I2178" s="15" t="s">
        <v>1</v>
      </c>
      <c r="J2178" s="15" t="s">
        <v>80</v>
      </c>
      <c r="K2178" s="11" t="s">
        <v>24</v>
      </c>
      <c r="L2178" s="13" t="s">
        <v>2241</v>
      </c>
      <c r="O2178" s="13" t="s">
        <v>26</v>
      </c>
      <c r="P2178" s="13" t="s">
        <v>27</v>
      </c>
      <c r="Q2178" s="9" t="s">
        <v>39</v>
      </c>
      <c r="R2178" s="9" t="s">
        <v>5635</v>
      </c>
      <c r="T2178" s="9" t="s">
        <v>3619</v>
      </c>
    </row>
    <row r="2179" spans="1:20" ht="15.75" customHeight="1">
      <c r="A2179" s="13" t="s">
        <v>5696</v>
      </c>
      <c r="B2179" s="11" t="s">
        <v>4899</v>
      </c>
      <c r="C2179" s="13">
        <v>2015</v>
      </c>
      <c r="D2179" s="15" t="s">
        <v>5688</v>
      </c>
      <c r="E2179" s="15" t="s">
        <v>5689</v>
      </c>
      <c r="F2179" s="11" t="str">
        <f t="shared" si="69"/>
        <v>OSNCH-2015-Flauta de oro: 9</v>
      </c>
      <c r="G2179" s="15" t="s">
        <v>5697</v>
      </c>
      <c r="H2179" s="11" t="str">
        <f t="shared" si="68"/>
        <v>Valses nobles y sentimentales - Ravel, Maurice</v>
      </c>
      <c r="I2179" s="15" t="s">
        <v>1</v>
      </c>
      <c r="J2179" s="15" t="s">
        <v>80</v>
      </c>
      <c r="K2179" s="11" t="s">
        <v>24</v>
      </c>
      <c r="L2179" s="13">
        <v>1911</v>
      </c>
      <c r="O2179" s="13" t="s">
        <v>26</v>
      </c>
      <c r="P2179" s="13" t="s">
        <v>27</v>
      </c>
      <c r="Q2179" s="9" t="s">
        <v>39</v>
      </c>
      <c r="R2179" s="9" t="s">
        <v>5635</v>
      </c>
      <c r="T2179" s="9" t="s">
        <v>5698</v>
      </c>
    </row>
    <row r="2180" spans="1:20" ht="15.75" customHeight="1">
      <c r="A2180" s="13" t="s">
        <v>5699</v>
      </c>
      <c r="B2180" s="11" t="s">
        <v>4899</v>
      </c>
      <c r="C2180" s="13">
        <v>2015</v>
      </c>
      <c r="D2180" s="15" t="s">
        <v>5700</v>
      </c>
      <c r="E2180" s="15" t="s">
        <v>4231</v>
      </c>
      <c r="F2180" s="11" t="str">
        <f t="shared" si="69"/>
        <v>OSNCH-2015-Amor dramático: 10</v>
      </c>
      <c r="G2180" s="15" t="s">
        <v>5701</v>
      </c>
      <c r="H2180" s="11" t="str">
        <f t="shared" si="68"/>
        <v>Orfeo - Liszt, Franz</v>
      </c>
      <c r="I2180" s="15" t="s">
        <v>1</v>
      </c>
      <c r="J2180" s="15" t="s">
        <v>2360</v>
      </c>
      <c r="K2180" s="11" t="s">
        <v>24</v>
      </c>
      <c r="L2180" s="56" t="s">
        <v>1549</v>
      </c>
      <c r="M2180" s="57"/>
      <c r="N2180" s="57"/>
      <c r="O2180" s="13" t="s">
        <v>26</v>
      </c>
      <c r="P2180" s="13" t="s">
        <v>27</v>
      </c>
      <c r="Q2180" s="11" t="s">
        <v>49</v>
      </c>
      <c r="R2180" s="9" t="s">
        <v>5635</v>
      </c>
    </row>
    <row r="2181" spans="1:20" ht="15.75" customHeight="1">
      <c r="A2181" s="13" t="s">
        <v>5702</v>
      </c>
      <c r="B2181" s="11" t="s">
        <v>4899</v>
      </c>
      <c r="C2181" s="13">
        <v>2015</v>
      </c>
      <c r="D2181" s="15" t="s">
        <v>5700</v>
      </c>
      <c r="E2181" s="15" t="s">
        <v>4231</v>
      </c>
      <c r="F2181" s="11" t="str">
        <f t="shared" si="69"/>
        <v>OSNCH-2015-Amor dramático: 10</v>
      </c>
      <c r="G2181" s="15" t="s">
        <v>5703</v>
      </c>
      <c r="H2181" s="11" t="str">
        <f t="shared" si="68"/>
        <v>La muerte de Cleopatra - Berlioz, Hector</v>
      </c>
      <c r="I2181" s="15" t="s">
        <v>37</v>
      </c>
      <c r="J2181" s="15" t="s">
        <v>3998</v>
      </c>
      <c r="K2181" s="11" t="s">
        <v>24</v>
      </c>
      <c r="L2181" s="58">
        <v>1829</v>
      </c>
      <c r="M2181" s="59"/>
      <c r="N2181" s="59"/>
      <c r="O2181" s="13" t="s">
        <v>26</v>
      </c>
      <c r="P2181" s="13" t="s">
        <v>27</v>
      </c>
      <c r="Q2181" s="9" t="s">
        <v>62</v>
      </c>
      <c r="R2181" s="9" t="s">
        <v>5635</v>
      </c>
      <c r="T2181" s="9" t="s">
        <v>4531</v>
      </c>
    </row>
    <row r="2182" spans="1:20" ht="15.75" customHeight="1">
      <c r="A2182" s="13" t="s">
        <v>5704</v>
      </c>
      <c r="B2182" s="11" t="s">
        <v>4899</v>
      </c>
      <c r="C2182" s="13">
        <v>2015</v>
      </c>
      <c r="D2182" s="15" t="s">
        <v>5700</v>
      </c>
      <c r="E2182" s="15" t="s">
        <v>4231</v>
      </c>
      <c r="F2182" s="11" t="str">
        <f t="shared" si="69"/>
        <v>OSNCH-2015-Amor dramático: 10</v>
      </c>
      <c r="G2182" s="15" t="s">
        <v>5705</v>
      </c>
      <c r="H2182" s="11" t="str">
        <f t="shared" si="68"/>
        <v>Suite Pelléas et Mélisande - Fauré, Gabriel</v>
      </c>
      <c r="I2182" s="15" t="s">
        <v>1</v>
      </c>
      <c r="J2182" s="13" t="s">
        <v>970</v>
      </c>
      <c r="K2182" s="11" t="s">
        <v>24</v>
      </c>
      <c r="L2182" s="13">
        <v>1898</v>
      </c>
      <c r="O2182" s="13" t="s">
        <v>26</v>
      </c>
      <c r="P2182" s="13" t="s">
        <v>27</v>
      </c>
      <c r="Q2182" s="11" t="s">
        <v>49</v>
      </c>
      <c r="R2182" s="9" t="s">
        <v>5635</v>
      </c>
      <c r="T2182" s="9" t="s">
        <v>3119</v>
      </c>
    </row>
    <row r="2183" spans="1:20" ht="15.75" customHeight="1">
      <c r="A2183" s="13" t="s">
        <v>5706</v>
      </c>
      <c r="B2183" s="11" t="s">
        <v>4899</v>
      </c>
      <c r="C2183" s="13">
        <v>2015</v>
      </c>
      <c r="D2183" s="15" t="s">
        <v>5700</v>
      </c>
      <c r="E2183" s="15" t="s">
        <v>4231</v>
      </c>
      <c r="F2183" s="11" t="str">
        <f t="shared" si="69"/>
        <v>OSNCH-2015-Amor dramático: 10</v>
      </c>
      <c r="G2183" s="15" t="s">
        <v>1773</v>
      </c>
      <c r="H2183" s="11" t="str">
        <f t="shared" si="68"/>
        <v>Obertura-Fantasía Romeo y Julieta - Tchaikovsky, Piotr Ilych</v>
      </c>
      <c r="I2183" s="15" t="s">
        <v>1</v>
      </c>
      <c r="J2183" s="15" t="s">
        <v>116</v>
      </c>
      <c r="K2183" s="11" t="s">
        <v>24</v>
      </c>
      <c r="L2183" s="13">
        <v>1869</v>
      </c>
      <c r="N2183" s="13" t="s">
        <v>5707</v>
      </c>
      <c r="O2183" s="13" t="s">
        <v>26</v>
      </c>
      <c r="P2183" s="13" t="s">
        <v>27</v>
      </c>
      <c r="Q2183" s="11" t="s">
        <v>49</v>
      </c>
      <c r="R2183" s="9" t="s">
        <v>5635</v>
      </c>
      <c r="T2183" s="9" t="s">
        <v>4591</v>
      </c>
    </row>
    <row r="2184" spans="1:20" ht="15.75" customHeight="1">
      <c r="A2184" s="13" t="s">
        <v>5708</v>
      </c>
      <c r="B2184" s="11" t="s">
        <v>4899</v>
      </c>
      <c r="C2184" s="13">
        <v>2015</v>
      </c>
      <c r="D2184" s="15" t="s">
        <v>5709</v>
      </c>
      <c r="E2184" s="15" t="s">
        <v>4585</v>
      </c>
      <c r="F2184" s="11" t="str">
        <f t="shared" si="69"/>
        <v>OSNCH-2015-Música para volar: 11</v>
      </c>
      <c r="G2184" s="15" t="s">
        <v>4480</v>
      </c>
      <c r="H2184" s="11" t="str">
        <f t="shared" si="68"/>
        <v>Cantus Arcticus - Rautavaara, Einojuhani</v>
      </c>
      <c r="I2184" s="15" t="s">
        <v>4481</v>
      </c>
      <c r="J2184" s="15" t="s">
        <v>4482</v>
      </c>
      <c r="K2184" s="11" t="s">
        <v>24</v>
      </c>
      <c r="L2184" s="58">
        <v>1972</v>
      </c>
      <c r="M2184" s="57"/>
      <c r="N2184" s="57"/>
      <c r="O2184" s="13" t="s">
        <v>26</v>
      </c>
      <c r="P2184" s="13" t="s">
        <v>27</v>
      </c>
      <c r="Q2184" s="9" t="s">
        <v>89</v>
      </c>
      <c r="R2184" s="9" t="s">
        <v>5635</v>
      </c>
    </row>
    <row r="2185" spans="1:20" ht="15.75" customHeight="1">
      <c r="A2185" s="13" t="s">
        <v>5710</v>
      </c>
      <c r="B2185" s="11" t="s">
        <v>4899</v>
      </c>
      <c r="C2185" s="13">
        <v>2015</v>
      </c>
      <c r="D2185" s="15" t="s">
        <v>5709</v>
      </c>
      <c r="E2185" s="15" t="s">
        <v>4585</v>
      </c>
      <c r="F2185" s="11" t="str">
        <f t="shared" si="69"/>
        <v>OSNCH-2015-Música para volar: 11</v>
      </c>
      <c r="G2185" s="15" t="s">
        <v>588</v>
      </c>
      <c r="H2185" s="11" t="str">
        <f t="shared" si="68"/>
        <v>Concierto para piano n° 3 - Rachmaninoff, Sergei</v>
      </c>
      <c r="I2185" s="56" t="s">
        <v>213</v>
      </c>
      <c r="J2185" s="13" t="s">
        <v>121</v>
      </c>
      <c r="K2185" s="11" t="s">
        <v>24</v>
      </c>
      <c r="L2185" s="58">
        <v>1909</v>
      </c>
      <c r="M2185" s="59"/>
      <c r="N2185" s="59"/>
      <c r="O2185" s="13" t="s">
        <v>26</v>
      </c>
      <c r="P2185" s="13" t="s">
        <v>27</v>
      </c>
      <c r="Q2185" s="9" t="s">
        <v>39</v>
      </c>
      <c r="R2185" s="9" t="s">
        <v>5635</v>
      </c>
      <c r="T2185" s="9" t="s">
        <v>3</v>
      </c>
    </row>
    <row r="2186" spans="1:20" ht="15.75" customHeight="1">
      <c r="A2186" s="13" t="s">
        <v>5711</v>
      </c>
      <c r="B2186" s="11" t="s">
        <v>4899</v>
      </c>
      <c r="C2186" s="13">
        <v>2015</v>
      </c>
      <c r="D2186" s="15" t="s">
        <v>5709</v>
      </c>
      <c r="E2186" s="15" t="s">
        <v>4585</v>
      </c>
      <c r="F2186" s="11" t="str">
        <f t="shared" si="69"/>
        <v>OSNCH-2015-Música para volar: 11</v>
      </c>
      <c r="G2186" s="13" t="s">
        <v>1767</v>
      </c>
      <c r="H2186" s="11" t="str">
        <f t="shared" si="68"/>
        <v>Variaciones Enigma - Elgar, Edward</v>
      </c>
      <c r="I2186" s="15" t="s">
        <v>1</v>
      </c>
      <c r="J2186" s="13" t="s">
        <v>785</v>
      </c>
      <c r="K2186" s="11" t="s">
        <v>24</v>
      </c>
      <c r="L2186" s="13">
        <v>1899</v>
      </c>
      <c r="O2186" s="13" t="s">
        <v>26</v>
      </c>
      <c r="P2186" s="13" t="s">
        <v>27</v>
      </c>
      <c r="Q2186" s="11" t="s">
        <v>49</v>
      </c>
      <c r="R2186" s="9" t="s">
        <v>5635</v>
      </c>
    </row>
    <row r="2187" spans="1:20" ht="15.75" customHeight="1">
      <c r="A2187" s="13" t="s">
        <v>5712</v>
      </c>
      <c r="B2187" s="11" t="s">
        <v>4899</v>
      </c>
      <c r="C2187" s="13">
        <v>2015</v>
      </c>
      <c r="D2187" s="15" t="s">
        <v>5713</v>
      </c>
      <c r="E2187" s="15" t="s">
        <v>5714</v>
      </c>
      <c r="F2187" s="11" t="str">
        <f t="shared" si="69"/>
        <v>OSNCH-2015-A Rusia con amor: 12</v>
      </c>
      <c r="G2187" s="15" t="s">
        <v>4622</v>
      </c>
      <c r="H2187" s="11" t="str">
        <f t="shared" si="68"/>
        <v>Una noche en el Monte Calvo - Mussorgsky, Modest</v>
      </c>
      <c r="I2187" s="15" t="s">
        <v>1</v>
      </c>
      <c r="J2187" s="15" t="s">
        <v>807</v>
      </c>
      <c r="K2187" s="11" t="s">
        <v>24</v>
      </c>
      <c r="L2187" s="13">
        <v>1867</v>
      </c>
      <c r="O2187" s="13" t="s">
        <v>26</v>
      </c>
      <c r="P2187" s="13" t="s">
        <v>27</v>
      </c>
      <c r="Q2187" s="11" t="s">
        <v>49</v>
      </c>
      <c r="R2187" s="9" t="s">
        <v>5635</v>
      </c>
      <c r="T2187" s="9" t="s">
        <v>4623</v>
      </c>
    </row>
    <row r="2188" spans="1:20" ht="15.75" customHeight="1">
      <c r="A2188" s="13" t="s">
        <v>5715</v>
      </c>
      <c r="B2188" s="11" t="s">
        <v>4899</v>
      </c>
      <c r="C2188" s="13">
        <v>2015</v>
      </c>
      <c r="D2188" s="56" t="s">
        <v>5713</v>
      </c>
      <c r="E2188" s="15" t="s">
        <v>5714</v>
      </c>
      <c r="F2188" s="11" t="str">
        <f t="shared" si="69"/>
        <v>OSNCH-2015-A Rusia con amor: 12</v>
      </c>
      <c r="G2188" s="13" t="s">
        <v>5716</v>
      </c>
      <c r="H2188" s="11" t="str">
        <f t="shared" si="68"/>
        <v>Concerto grosso n° 1 - Schnittke, Alfred</v>
      </c>
      <c r="I2188" s="15" t="s">
        <v>2735</v>
      </c>
      <c r="J2188" s="56" t="s">
        <v>4642</v>
      </c>
      <c r="K2188" s="11" t="s">
        <v>24</v>
      </c>
      <c r="L2188" s="13" t="s">
        <v>5717</v>
      </c>
      <c r="O2188" s="13" t="s">
        <v>26</v>
      </c>
      <c r="P2188" s="13" t="s">
        <v>27</v>
      </c>
      <c r="Q2188" s="9" t="s">
        <v>89</v>
      </c>
      <c r="R2188" s="9" t="s">
        <v>5635</v>
      </c>
      <c r="T2188" s="9" t="s">
        <v>3122</v>
      </c>
    </row>
    <row r="2189" spans="1:20" ht="15.75" customHeight="1">
      <c r="A2189" s="13" t="s">
        <v>5718</v>
      </c>
      <c r="B2189" s="11" t="s">
        <v>4899</v>
      </c>
      <c r="C2189" s="13">
        <v>2015</v>
      </c>
      <c r="D2189" s="56" t="s">
        <v>5713</v>
      </c>
      <c r="E2189" s="56" t="s">
        <v>5714</v>
      </c>
      <c r="F2189" s="11" t="str">
        <f t="shared" si="69"/>
        <v>OSNCH-2015-A Rusia con amor: 12</v>
      </c>
      <c r="G2189" s="13" t="s">
        <v>229</v>
      </c>
      <c r="H2189" s="11" t="str">
        <f t="shared" si="68"/>
        <v>Sinfonía n° 2 - Tchaikovsky, Piotr Ilych</v>
      </c>
      <c r="I2189" s="56" t="s">
        <v>1</v>
      </c>
      <c r="J2189" s="56" t="s">
        <v>116</v>
      </c>
      <c r="K2189" s="11" t="s">
        <v>24</v>
      </c>
      <c r="L2189" s="13" t="s">
        <v>5719</v>
      </c>
      <c r="N2189" s="13" t="s">
        <v>5720</v>
      </c>
      <c r="O2189" s="13" t="s">
        <v>26</v>
      </c>
      <c r="P2189" s="13" t="s">
        <v>27</v>
      </c>
      <c r="Q2189" s="11" t="s">
        <v>49</v>
      </c>
      <c r="R2189" s="9" t="s">
        <v>5635</v>
      </c>
    </row>
    <row r="2190" spans="1:20" ht="15.75" customHeight="1">
      <c r="A2190" s="13" t="s">
        <v>5721</v>
      </c>
      <c r="B2190" s="11" t="s">
        <v>4899</v>
      </c>
      <c r="C2190" s="13">
        <v>2015</v>
      </c>
      <c r="D2190" s="56" t="s">
        <v>5722</v>
      </c>
      <c r="E2190" s="56" t="s">
        <v>5723</v>
      </c>
      <c r="F2190" s="11" t="str">
        <f t="shared" si="69"/>
        <v>OSNCH-2015-Romances y fantasías: 13</v>
      </c>
      <c r="G2190" s="13" t="s">
        <v>5724</v>
      </c>
      <c r="H2190" s="11" t="str">
        <f t="shared" si="68"/>
        <v>Obertura El rey Lear - Berlioz, Hector</v>
      </c>
      <c r="I2190" s="15" t="s">
        <v>1</v>
      </c>
      <c r="J2190" s="56" t="s">
        <v>3998</v>
      </c>
      <c r="K2190" s="11" t="s">
        <v>24</v>
      </c>
      <c r="L2190" s="56">
        <v>1831</v>
      </c>
      <c r="M2190" s="57"/>
      <c r="N2190" s="57"/>
      <c r="O2190" s="13" t="s">
        <v>26</v>
      </c>
      <c r="P2190" s="13" t="s">
        <v>27</v>
      </c>
      <c r="Q2190" s="9" t="s">
        <v>62</v>
      </c>
      <c r="R2190" s="9" t="s">
        <v>5635</v>
      </c>
      <c r="T2190" s="9" t="s">
        <v>1896</v>
      </c>
    </row>
    <row r="2191" spans="1:20" ht="15.75" customHeight="1">
      <c r="A2191" s="13" t="s">
        <v>5725</v>
      </c>
      <c r="B2191" s="11" t="s">
        <v>4899</v>
      </c>
      <c r="C2191" s="13">
        <v>2015</v>
      </c>
      <c r="D2191" s="56" t="s">
        <v>5722</v>
      </c>
      <c r="E2191" s="56" t="s">
        <v>5723</v>
      </c>
      <c r="F2191" s="11" t="str">
        <f t="shared" si="69"/>
        <v>OSNCH-2015-Romances y fantasías: 13</v>
      </c>
      <c r="G2191" s="13" t="s">
        <v>658</v>
      </c>
      <c r="H2191" s="11" t="str">
        <f t="shared" si="68"/>
        <v>Concierto para guitarra - Arenas, Mauricio</v>
      </c>
      <c r="I2191" s="15" t="s">
        <v>352</v>
      </c>
      <c r="J2191" s="56" t="s">
        <v>5726</v>
      </c>
      <c r="K2191" s="11" t="s">
        <v>24</v>
      </c>
      <c r="L2191" s="57"/>
      <c r="M2191" s="56">
        <v>2015</v>
      </c>
      <c r="N2191" s="56" t="s">
        <v>5224</v>
      </c>
      <c r="O2191" s="11" t="s">
        <v>34</v>
      </c>
      <c r="P2191" s="13" t="s">
        <v>748</v>
      </c>
      <c r="Q2191" s="9" t="s">
        <v>69</v>
      </c>
      <c r="R2191" s="9" t="s">
        <v>5635</v>
      </c>
      <c r="T2191" s="9" t="s">
        <v>3771</v>
      </c>
    </row>
    <row r="2192" spans="1:20" ht="15.75" customHeight="1">
      <c r="A2192" s="13" t="s">
        <v>5727</v>
      </c>
      <c r="B2192" s="11" t="s">
        <v>4899</v>
      </c>
      <c r="C2192" s="13">
        <v>2015</v>
      </c>
      <c r="D2192" s="56" t="s">
        <v>5722</v>
      </c>
      <c r="E2192" s="56" t="s">
        <v>5723</v>
      </c>
      <c r="F2192" s="11" t="str">
        <f t="shared" si="69"/>
        <v>OSNCH-2015-Romances y fantasías: 13</v>
      </c>
      <c r="G2192" s="13" t="s">
        <v>1415</v>
      </c>
      <c r="H2192" s="11" t="str">
        <f t="shared" si="68"/>
        <v>Sinfonía en Re menor - Franck, César</v>
      </c>
      <c r="I2192" s="15" t="s">
        <v>1</v>
      </c>
      <c r="J2192" s="56" t="s">
        <v>4218</v>
      </c>
      <c r="K2192" s="11" t="s">
        <v>24</v>
      </c>
      <c r="L2192" s="58" t="s">
        <v>4712</v>
      </c>
      <c r="M2192" s="59"/>
      <c r="N2192" s="59"/>
      <c r="O2192" s="13" t="s">
        <v>26</v>
      </c>
      <c r="P2192" s="13" t="s">
        <v>27</v>
      </c>
      <c r="Q2192" s="11" t="s">
        <v>49</v>
      </c>
      <c r="R2192" s="9" t="s">
        <v>5635</v>
      </c>
      <c r="T2192" s="9" t="s">
        <v>1900</v>
      </c>
    </row>
    <row r="2193" spans="1:20" ht="15.75" customHeight="1">
      <c r="A2193" s="13" t="s">
        <v>5728</v>
      </c>
      <c r="B2193" s="11" t="s">
        <v>4899</v>
      </c>
      <c r="C2193" s="13">
        <v>2015</v>
      </c>
      <c r="D2193" s="56" t="s">
        <v>5729</v>
      </c>
      <c r="E2193" s="56" t="s">
        <v>308</v>
      </c>
      <c r="F2193" s="11" t="str">
        <f t="shared" si="69"/>
        <v>OSNCH-2015-Mente y belleza: 14</v>
      </c>
      <c r="G2193" s="13" t="s">
        <v>1725</v>
      </c>
      <c r="H2193" s="11" t="str">
        <f t="shared" si="68"/>
        <v>Variaciones sobre un tema de Haydn - Brahms, Johannes</v>
      </c>
      <c r="I2193" s="15" t="s">
        <v>1</v>
      </c>
      <c r="J2193" s="56" t="s">
        <v>698</v>
      </c>
      <c r="K2193" s="11" t="s">
        <v>24</v>
      </c>
      <c r="L2193" s="58">
        <v>1873</v>
      </c>
      <c r="M2193" s="59"/>
      <c r="N2193" s="59"/>
      <c r="O2193" s="13" t="s">
        <v>26</v>
      </c>
      <c r="P2193" s="13" t="s">
        <v>27</v>
      </c>
      <c r="Q2193" s="11" t="s">
        <v>49</v>
      </c>
      <c r="R2193" s="9" t="s">
        <v>5635</v>
      </c>
      <c r="T2193" s="9" t="s">
        <v>4103</v>
      </c>
    </row>
    <row r="2194" spans="1:20" ht="15.75" customHeight="1">
      <c r="A2194" s="13" t="s">
        <v>5730</v>
      </c>
      <c r="B2194" s="11" t="s">
        <v>4899</v>
      </c>
      <c r="C2194" s="13">
        <v>2015</v>
      </c>
      <c r="D2194" s="56" t="s">
        <v>5729</v>
      </c>
      <c r="E2194" s="56" t="s">
        <v>308</v>
      </c>
      <c r="F2194" s="11" t="str">
        <f t="shared" si="69"/>
        <v>OSNCH-2015-Mente y belleza: 14</v>
      </c>
      <c r="G2194" s="13" t="s">
        <v>3958</v>
      </c>
      <c r="H2194" s="11" t="str">
        <f t="shared" si="68"/>
        <v>Concertino - Panufnik, Andrzej</v>
      </c>
      <c r="I2194" s="15" t="s">
        <v>5731</v>
      </c>
      <c r="J2194" s="56" t="s">
        <v>3960</v>
      </c>
      <c r="K2194" s="11" t="s">
        <v>24</v>
      </c>
      <c r="L2194" s="56">
        <v>1980</v>
      </c>
      <c r="M2194" s="57"/>
      <c r="N2194" s="57"/>
      <c r="O2194" s="13" t="s">
        <v>26</v>
      </c>
      <c r="P2194" s="13" t="s">
        <v>27</v>
      </c>
      <c r="Q2194" s="9" t="s">
        <v>89</v>
      </c>
      <c r="R2194" s="9" t="s">
        <v>5635</v>
      </c>
    </row>
    <row r="2195" spans="1:20" ht="15.75" customHeight="1">
      <c r="A2195" s="13" t="s">
        <v>5732</v>
      </c>
      <c r="B2195" s="11" t="s">
        <v>4899</v>
      </c>
      <c r="C2195" s="13">
        <v>2015</v>
      </c>
      <c r="D2195" s="56" t="s">
        <v>5729</v>
      </c>
      <c r="E2195" s="56" t="s">
        <v>308</v>
      </c>
      <c r="F2195" s="11" t="str">
        <f t="shared" si="69"/>
        <v>OSNCH-2015-Mente y belleza: 14</v>
      </c>
      <c r="G2195" s="13" t="s">
        <v>216</v>
      </c>
      <c r="H2195" s="11" t="str">
        <f t="shared" si="68"/>
        <v>Sinfonía n° 5 - Mendelssohn, Felix</v>
      </c>
      <c r="I2195" s="15" t="s">
        <v>1</v>
      </c>
      <c r="J2195" s="46" t="s">
        <v>93</v>
      </c>
      <c r="K2195" s="11" t="s">
        <v>24</v>
      </c>
      <c r="L2195" s="13">
        <v>1830</v>
      </c>
      <c r="N2195" s="13" t="s">
        <v>2231</v>
      </c>
      <c r="O2195" s="13" t="s">
        <v>26</v>
      </c>
      <c r="P2195" s="13" t="s">
        <v>27</v>
      </c>
      <c r="Q2195" s="9" t="s">
        <v>62</v>
      </c>
      <c r="R2195" s="9" t="s">
        <v>5635</v>
      </c>
    </row>
    <row r="2196" spans="1:20" ht="15.75" customHeight="1">
      <c r="A2196" s="13" t="s">
        <v>5733</v>
      </c>
      <c r="B2196" s="11" t="s">
        <v>4899</v>
      </c>
      <c r="C2196" s="13">
        <v>2015</v>
      </c>
      <c r="D2196" s="56" t="s">
        <v>5734</v>
      </c>
      <c r="E2196" s="56" t="s">
        <v>5735</v>
      </c>
      <c r="F2196" s="11" t="str">
        <f t="shared" si="69"/>
        <v>OSNCH-2015-Amor de primavera: 15</v>
      </c>
      <c r="G2196" s="13" t="s">
        <v>5736</v>
      </c>
      <c r="H2196" s="11" t="str">
        <f t="shared" si="68"/>
        <v>Antítesis - Vásquez, Cristian</v>
      </c>
      <c r="I2196" s="56" t="s">
        <v>1</v>
      </c>
      <c r="J2196" s="56" t="s">
        <v>5737</v>
      </c>
      <c r="K2196" s="11" t="s">
        <v>24</v>
      </c>
      <c r="M2196" s="13">
        <v>2015</v>
      </c>
      <c r="N2196" s="13" t="s">
        <v>5224</v>
      </c>
      <c r="O2196" s="11" t="s">
        <v>34</v>
      </c>
      <c r="P2196" s="13" t="s">
        <v>748</v>
      </c>
      <c r="Q2196" s="9" t="s">
        <v>69</v>
      </c>
      <c r="R2196" s="9" t="s">
        <v>5635</v>
      </c>
    </row>
    <row r="2197" spans="1:20" ht="15.75" customHeight="1">
      <c r="A2197" s="13" t="s">
        <v>5738</v>
      </c>
      <c r="B2197" s="11" t="s">
        <v>4899</v>
      </c>
      <c r="C2197" s="13">
        <v>2015</v>
      </c>
      <c r="D2197" s="56" t="s">
        <v>5734</v>
      </c>
      <c r="E2197" s="56" t="s">
        <v>5735</v>
      </c>
      <c r="F2197" s="11" t="str">
        <f t="shared" si="69"/>
        <v>OSNCH-2015-Amor de primavera: 15</v>
      </c>
      <c r="G2197" s="13" t="s">
        <v>430</v>
      </c>
      <c r="H2197" s="11" t="str">
        <f t="shared" si="68"/>
        <v>Concierto para piano n° 20 - Mozart, Wolfgang Amadeus</v>
      </c>
      <c r="I2197" s="56" t="s">
        <v>213</v>
      </c>
      <c r="J2197" s="56" t="s">
        <v>52</v>
      </c>
      <c r="K2197" s="11" t="s">
        <v>24</v>
      </c>
      <c r="L2197" s="13">
        <v>1785</v>
      </c>
      <c r="O2197" s="13" t="s">
        <v>26</v>
      </c>
      <c r="P2197" s="13" t="s">
        <v>27</v>
      </c>
      <c r="Q2197" s="11" t="s">
        <v>45</v>
      </c>
      <c r="R2197" s="9" t="s">
        <v>5635</v>
      </c>
      <c r="T2197" s="9" t="s">
        <v>3</v>
      </c>
    </row>
    <row r="2198" spans="1:20" ht="15.75" customHeight="1">
      <c r="A2198" s="13" t="s">
        <v>5739</v>
      </c>
      <c r="B2198" s="11" t="s">
        <v>4899</v>
      </c>
      <c r="C2198" s="13">
        <v>2015</v>
      </c>
      <c r="D2198" s="56" t="s">
        <v>5734</v>
      </c>
      <c r="E2198" s="56" t="s">
        <v>5735</v>
      </c>
      <c r="F2198" s="11" t="str">
        <f t="shared" si="69"/>
        <v>OSNCH-2015-Amor de primavera: 15</v>
      </c>
      <c r="G2198" s="15" t="s">
        <v>204</v>
      </c>
      <c r="H2198" s="11" t="str">
        <f t="shared" si="68"/>
        <v>Sinfonía n° 1 - Schumann, Robert</v>
      </c>
      <c r="I2198" s="56" t="s">
        <v>1</v>
      </c>
      <c r="J2198" s="13" t="s">
        <v>714</v>
      </c>
      <c r="K2198" s="11" t="s">
        <v>24</v>
      </c>
      <c r="L2198" s="13">
        <v>1841</v>
      </c>
      <c r="O2198" s="13" t="s">
        <v>26</v>
      </c>
      <c r="P2198" s="13" t="s">
        <v>27</v>
      </c>
      <c r="Q2198" s="9" t="s">
        <v>62</v>
      </c>
      <c r="R2198" s="9" t="s">
        <v>5635</v>
      </c>
    </row>
    <row r="2199" spans="1:20" ht="15.75" customHeight="1">
      <c r="A2199" s="13" t="s">
        <v>5740</v>
      </c>
      <c r="B2199" s="11" t="s">
        <v>4899</v>
      </c>
      <c r="C2199" s="13">
        <v>2015</v>
      </c>
      <c r="D2199" s="56" t="s">
        <v>5741</v>
      </c>
      <c r="E2199" s="56" t="s">
        <v>5742</v>
      </c>
      <c r="F2199" s="11" t="str">
        <f t="shared" si="69"/>
        <v>OSNCH-2015-150° aniversario de Glazunov: 16</v>
      </c>
      <c r="G2199" s="13" t="s">
        <v>5743</v>
      </c>
      <c r="H2199" s="11" t="str">
        <f t="shared" si="68"/>
        <v>Las estaciones - Glazunov, Aleksandr</v>
      </c>
      <c r="I2199" s="56" t="s">
        <v>1</v>
      </c>
      <c r="J2199" s="56" t="s">
        <v>5495</v>
      </c>
      <c r="K2199" s="11" t="s">
        <v>24</v>
      </c>
      <c r="L2199" s="13">
        <v>1900</v>
      </c>
      <c r="O2199" s="13" t="s">
        <v>26</v>
      </c>
      <c r="P2199" s="13" t="s">
        <v>27</v>
      </c>
      <c r="Q2199" s="9" t="s">
        <v>39</v>
      </c>
      <c r="R2199" s="9" t="s">
        <v>5635</v>
      </c>
    </row>
    <row r="2200" spans="1:20" ht="15.75" customHeight="1">
      <c r="A2200" s="13" t="s">
        <v>5744</v>
      </c>
      <c r="B2200" s="11" t="s">
        <v>4899</v>
      </c>
      <c r="C2200" s="13">
        <v>2015</v>
      </c>
      <c r="D2200" s="56" t="s">
        <v>5741</v>
      </c>
      <c r="E2200" s="56" t="s">
        <v>5742</v>
      </c>
      <c r="F2200" s="11" t="str">
        <f t="shared" si="69"/>
        <v>OSNCH-2015-150° aniversario de Glazunov: 16</v>
      </c>
      <c r="G2200" s="13" t="s">
        <v>112</v>
      </c>
      <c r="H2200" s="11" t="str">
        <f t="shared" si="68"/>
        <v>Sinfonía n° 3 - Saint-Saëns, Camille</v>
      </c>
      <c r="I2200" s="56" t="s">
        <v>1</v>
      </c>
      <c r="J2200" s="56" t="s">
        <v>1389</v>
      </c>
      <c r="K2200" s="11" t="s">
        <v>24</v>
      </c>
      <c r="L2200" s="56">
        <v>1886</v>
      </c>
      <c r="O2200" s="13" t="s">
        <v>26</v>
      </c>
      <c r="P2200" s="13" t="s">
        <v>27</v>
      </c>
      <c r="Q2200" s="11" t="s">
        <v>49</v>
      </c>
      <c r="R2200" s="9" t="s">
        <v>5635</v>
      </c>
    </row>
    <row r="2201" spans="1:20" ht="15.75" customHeight="1">
      <c r="A2201" s="13" t="s">
        <v>5745</v>
      </c>
      <c r="B2201" s="11" t="s">
        <v>4899</v>
      </c>
      <c r="C2201" s="13">
        <v>2015</v>
      </c>
      <c r="D2201" s="56" t="s">
        <v>5746</v>
      </c>
      <c r="E2201" s="56" t="s">
        <v>5747</v>
      </c>
      <c r="F2201" s="11" t="str">
        <f t="shared" si="69"/>
        <v>OSNCH-2015-Homenaje a Enrique Soro: 17</v>
      </c>
      <c r="G2201" s="13" t="s">
        <v>4394</v>
      </c>
      <c r="H2201" s="11" t="str">
        <f t="shared" si="68"/>
        <v>Danza fantástica - Soro, Enrique</v>
      </c>
      <c r="I2201" s="56" t="s">
        <v>1</v>
      </c>
      <c r="J2201" s="56" t="s">
        <v>143</v>
      </c>
      <c r="K2201" s="11" t="s">
        <v>24</v>
      </c>
      <c r="L2201" s="58">
        <v>1916</v>
      </c>
      <c r="O2201" s="11" t="s">
        <v>34</v>
      </c>
      <c r="P2201" s="13" t="s">
        <v>27</v>
      </c>
      <c r="Q2201" s="9" t="s">
        <v>39</v>
      </c>
      <c r="R2201" s="9" t="s">
        <v>5748</v>
      </c>
    </row>
    <row r="2202" spans="1:20" ht="15.75" customHeight="1">
      <c r="A2202" s="13" t="s">
        <v>5749</v>
      </c>
      <c r="B2202" s="11" t="s">
        <v>4899</v>
      </c>
      <c r="C2202" s="13">
        <v>2015</v>
      </c>
      <c r="D2202" s="56" t="s">
        <v>5746</v>
      </c>
      <c r="E2202" s="56" t="s">
        <v>5747</v>
      </c>
      <c r="F2202" s="11" t="str">
        <f t="shared" si="69"/>
        <v>OSNCH-2015-Homenaje a Enrique Soro: 17</v>
      </c>
      <c r="G2202" s="13" t="s">
        <v>708</v>
      </c>
      <c r="H2202" s="11" t="str">
        <f t="shared" si="68"/>
        <v>Tres aires chilenos - Soro, Enrique</v>
      </c>
      <c r="I2202" s="56" t="s">
        <v>1</v>
      </c>
      <c r="J2202" s="56" t="s">
        <v>143</v>
      </c>
      <c r="K2202" s="11" t="s">
        <v>24</v>
      </c>
      <c r="L2202" s="58">
        <v>1942</v>
      </c>
      <c r="O2202" s="11" t="s">
        <v>34</v>
      </c>
      <c r="P2202" s="13" t="s">
        <v>27</v>
      </c>
      <c r="Q2202" s="9" t="s">
        <v>39</v>
      </c>
      <c r="R2202" s="9" t="s">
        <v>5748</v>
      </c>
      <c r="T2202" s="9" t="s">
        <v>708</v>
      </c>
    </row>
    <row r="2203" spans="1:20" ht="15.75" customHeight="1">
      <c r="A2203" s="13" t="s">
        <v>5750</v>
      </c>
      <c r="B2203" s="11" t="s">
        <v>4899</v>
      </c>
      <c r="C2203" s="13">
        <v>2015</v>
      </c>
      <c r="D2203" s="56" t="s">
        <v>5746</v>
      </c>
      <c r="E2203" s="56" t="s">
        <v>5747</v>
      </c>
      <c r="F2203" s="11" t="str">
        <f t="shared" si="69"/>
        <v>OSNCH-2015-Homenaje a Enrique Soro: 17</v>
      </c>
      <c r="G2203" s="13" t="s">
        <v>142</v>
      </c>
      <c r="H2203" s="11" t="str">
        <f t="shared" si="68"/>
        <v>Andante apassionato - Soro, Enrique</v>
      </c>
      <c r="I2203" s="56" t="s">
        <v>1</v>
      </c>
      <c r="J2203" s="56" t="s">
        <v>143</v>
      </c>
      <c r="K2203" s="11" t="s">
        <v>24</v>
      </c>
      <c r="L2203" s="58">
        <v>1902</v>
      </c>
      <c r="O2203" s="11" t="s">
        <v>34</v>
      </c>
      <c r="P2203" s="13" t="s">
        <v>27</v>
      </c>
      <c r="Q2203" s="9" t="s">
        <v>39</v>
      </c>
      <c r="R2203" s="9" t="s">
        <v>5748</v>
      </c>
      <c r="T2203" s="9" t="s">
        <v>142</v>
      </c>
    </row>
    <row r="2204" spans="1:20" ht="15.75" customHeight="1">
      <c r="A2204" s="13" t="s">
        <v>5751</v>
      </c>
      <c r="B2204" s="11" t="s">
        <v>4899</v>
      </c>
      <c r="C2204" s="13">
        <v>2015</v>
      </c>
      <c r="D2204" s="56" t="s">
        <v>5746</v>
      </c>
      <c r="E2204" s="56" t="s">
        <v>5747</v>
      </c>
      <c r="F2204" s="11" t="str">
        <f t="shared" si="69"/>
        <v>OSNCH-2015-Homenaje a Enrique Soro: 17</v>
      </c>
      <c r="G2204" s="13" t="s">
        <v>5752</v>
      </c>
      <c r="H2204" s="11" t="str">
        <f t="shared" si="68"/>
        <v>Suite sinfónica n° 2 - Soro, Enrique</v>
      </c>
      <c r="I2204" s="56" t="s">
        <v>1</v>
      </c>
      <c r="J2204" s="56" t="s">
        <v>143</v>
      </c>
      <c r="K2204" s="11" t="s">
        <v>24</v>
      </c>
      <c r="L2204" s="56">
        <v>1919</v>
      </c>
      <c r="O2204" s="11" t="s">
        <v>34</v>
      </c>
      <c r="P2204" s="13" t="s">
        <v>27</v>
      </c>
      <c r="Q2204" s="9" t="s">
        <v>39</v>
      </c>
      <c r="R2204" s="9" t="s">
        <v>5748</v>
      </c>
      <c r="T2204" s="9" t="s">
        <v>3119</v>
      </c>
    </row>
    <row r="2205" spans="1:20" ht="15.75" customHeight="1">
      <c r="A2205" s="13" t="s">
        <v>5753</v>
      </c>
      <c r="B2205" s="11" t="s">
        <v>4899</v>
      </c>
      <c r="C2205" s="13">
        <v>2015</v>
      </c>
      <c r="D2205" s="13" t="s">
        <v>5746</v>
      </c>
      <c r="E2205" s="56" t="s">
        <v>5747</v>
      </c>
      <c r="F2205" s="11" t="str">
        <f t="shared" si="69"/>
        <v>OSNCH-2015-Homenaje a Enrique Soro: 17</v>
      </c>
      <c r="G2205" s="13" t="s">
        <v>5278</v>
      </c>
      <c r="H2205" s="11" t="str">
        <f t="shared" si="68"/>
        <v>Sinfonía romántica - Soro, Enrique</v>
      </c>
      <c r="I2205" s="56" t="s">
        <v>1</v>
      </c>
      <c r="J2205" s="56" t="s">
        <v>143</v>
      </c>
      <c r="K2205" s="11" t="s">
        <v>24</v>
      </c>
      <c r="L2205" s="58">
        <v>1920</v>
      </c>
      <c r="O2205" s="11" t="s">
        <v>34</v>
      </c>
      <c r="P2205" s="13" t="s">
        <v>27</v>
      </c>
      <c r="Q2205" s="9" t="s">
        <v>39</v>
      </c>
      <c r="R2205" s="9" t="s">
        <v>5748</v>
      </c>
    </row>
    <row r="2206" spans="1:20" ht="15.75" customHeight="1">
      <c r="A2206" s="13" t="s">
        <v>5754</v>
      </c>
      <c r="B2206" s="11" t="s">
        <v>4899</v>
      </c>
      <c r="C2206" s="13">
        <v>2015</v>
      </c>
      <c r="D2206" s="13" t="s">
        <v>5755</v>
      </c>
      <c r="E2206" s="56" t="s">
        <v>5756</v>
      </c>
      <c r="F2206" s="11" t="str">
        <f t="shared" si="69"/>
        <v>OSNCH-2015-Música y patriotismo: 18</v>
      </c>
      <c r="G2206" s="13" t="s">
        <v>5757</v>
      </c>
      <c r="H2206" s="11" t="str">
        <f t="shared" si="68"/>
        <v>Suite de Cascanueces (extractos) - Tchaikovsky, Piotr Ilych</v>
      </c>
      <c r="I2206" s="56" t="s">
        <v>1</v>
      </c>
      <c r="J2206" s="56" t="s">
        <v>116</v>
      </c>
      <c r="K2206" s="11" t="s">
        <v>24</v>
      </c>
      <c r="L2206" s="58">
        <v>1892</v>
      </c>
      <c r="O2206" s="13" t="s">
        <v>26</v>
      </c>
      <c r="P2206" s="13" t="s">
        <v>27</v>
      </c>
      <c r="Q2206" s="11" t="s">
        <v>49</v>
      </c>
      <c r="R2206" s="9" t="s">
        <v>5748</v>
      </c>
      <c r="T2206" s="9" t="s">
        <v>5758</v>
      </c>
    </row>
    <row r="2207" spans="1:20" ht="15.75" customHeight="1">
      <c r="A2207" s="13" t="s">
        <v>5759</v>
      </c>
      <c r="B2207" s="11" t="s">
        <v>4899</v>
      </c>
      <c r="C2207" s="13">
        <v>2015</v>
      </c>
      <c r="D2207" s="13" t="s">
        <v>5755</v>
      </c>
      <c r="E2207" s="56" t="s">
        <v>5756</v>
      </c>
      <c r="F2207" s="11" t="str">
        <f t="shared" si="69"/>
        <v>OSNCH-2015-Música y patriotismo: 18</v>
      </c>
      <c r="G2207" s="13" t="s">
        <v>159</v>
      </c>
      <c r="H2207" s="11" t="str">
        <f t="shared" ref="H2207:H2270" si="70">G2207 &amp; " - " &amp; J2207</f>
        <v>Sinfonía n° 7 - Dvořák, Antonín</v>
      </c>
      <c r="I2207" s="56" t="s">
        <v>1</v>
      </c>
      <c r="J2207" s="56" t="s">
        <v>513</v>
      </c>
      <c r="K2207" s="11" t="s">
        <v>24</v>
      </c>
      <c r="L2207" s="62" t="s">
        <v>4054</v>
      </c>
      <c r="O2207" s="13" t="s">
        <v>26</v>
      </c>
      <c r="P2207" s="13" t="s">
        <v>27</v>
      </c>
      <c r="Q2207" s="11" t="s">
        <v>49</v>
      </c>
      <c r="R2207" s="9" t="s">
        <v>5748</v>
      </c>
    </row>
    <row r="2208" spans="1:20" ht="15.75" customHeight="1">
      <c r="A2208" s="13" t="s">
        <v>5760</v>
      </c>
      <c r="B2208" s="11" t="s">
        <v>4899</v>
      </c>
      <c r="C2208" s="13">
        <v>2015</v>
      </c>
      <c r="D2208" s="13" t="s">
        <v>5761</v>
      </c>
      <c r="E2208" s="56" t="s">
        <v>5762</v>
      </c>
      <c r="F2208" s="11" t="str">
        <f t="shared" ref="F2208:F2271" si="71">CONCATENATE(B2208, "-", C2208, "-", D2208)</f>
        <v>OSNCH-2015-Música, libertad y felicidad: 19</v>
      </c>
      <c r="G2208" s="13" t="s">
        <v>5474</v>
      </c>
      <c r="H2208" s="11" t="str">
        <f t="shared" si="70"/>
        <v>Obertura Festival Académico - Brahms, Johannes</v>
      </c>
      <c r="I2208" s="56" t="s">
        <v>1</v>
      </c>
      <c r="J2208" s="56" t="s">
        <v>698</v>
      </c>
      <c r="K2208" s="11" t="s">
        <v>24</v>
      </c>
      <c r="L2208" s="13">
        <v>1880</v>
      </c>
      <c r="O2208" s="13" t="s">
        <v>26</v>
      </c>
      <c r="P2208" s="13" t="s">
        <v>27</v>
      </c>
      <c r="Q2208" s="11" t="s">
        <v>49</v>
      </c>
      <c r="R2208" s="9" t="s">
        <v>5748</v>
      </c>
      <c r="T2208" s="9" t="s">
        <v>5475</v>
      </c>
    </row>
    <row r="2209" spans="1:20" ht="15.75" customHeight="1">
      <c r="A2209" s="13" t="s">
        <v>5763</v>
      </c>
      <c r="B2209" s="11" t="s">
        <v>4899</v>
      </c>
      <c r="C2209" s="13">
        <v>2015</v>
      </c>
      <c r="D2209" s="13" t="s">
        <v>5761</v>
      </c>
      <c r="E2209" s="56" t="s">
        <v>5762</v>
      </c>
      <c r="F2209" s="11" t="str">
        <f t="shared" si="71"/>
        <v>OSNCH-2015-Música, libertad y felicidad: 19</v>
      </c>
      <c r="G2209" s="13" t="s">
        <v>134</v>
      </c>
      <c r="H2209" s="11" t="str">
        <f t="shared" si="70"/>
        <v>Concierto para violín - Riesco, Carlos</v>
      </c>
      <c r="I2209" s="56" t="s">
        <v>56</v>
      </c>
      <c r="J2209" s="56" t="s">
        <v>5764</v>
      </c>
      <c r="K2209" s="11" t="s">
        <v>24</v>
      </c>
      <c r="L2209" s="62" t="s">
        <v>5765</v>
      </c>
      <c r="O2209" s="11" t="s">
        <v>34</v>
      </c>
      <c r="P2209" s="13" t="s">
        <v>27</v>
      </c>
      <c r="Q2209" s="9" t="s">
        <v>69</v>
      </c>
      <c r="R2209" s="9" t="s">
        <v>5748</v>
      </c>
      <c r="T2209" s="9" t="s">
        <v>3453</v>
      </c>
    </row>
    <row r="2210" spans="1:20" ht="15.75" customHeight="1">
      <c r="A2210" s="13" t="s">
        <v>5766</v>
      </c>
      <c r="B2210" s="11" t="s">
        <v>4899</v>
      </c>
      <c r="C2210" s="13">
        <v>2015</v>
      </c>
      <c r="D2210" s="13" t="s">
        <v>5761</v>
      </c>
      <c r="E2210" s="56" t="s">
        <v>5762</v>
      </c>
      <c r="F2210" s="11" t="str">
        <f t="shared" si="71"/>
        <v>OSNCH-2015-Música, libertad y felicidad: 19</v>
      </c>
      <c r="G2210" s="13" t="s">
        <v>112</v>
      </c>
      <c r="H2210" s="11" t="str">
        <f t="shared" si="70"/>
        <v>Sinfonía n° 3 - Brahms, Johannes</v>
      </c>
      <c r="I2210" s="56" t="s">
        <v>1</v>
      </c>
      <c r="J2210" s="56" t="s">
        <v>698</v>
      </c>
      <c r="K2210" s="11" t="s">
        <v>24</v>
      </c>
      <c r="L2210" s="13">
        <v>1883</v>
      </c>
      <c r="O2210" s="13" t="s">
        <v>26</v>
      </c>
      <c r="P2210" s="13" t="s">
        <v>27</v>
      </c>
      <c r="Q2210" s="11" t="s">
        <v>49</v>
      </c>
      <c r="R2210" s="9" t="s">
        <v>5748</v>
      </c>
    </row>
    <row r="2211" spans="1:20" ht="15.75" customHeight="1">
      <c r="A2211" s="13" t="s">
        <v>5767</v>
      </c>
      <c r="B2211" s="11" t="s">
        <v>4899</v>
      </c>
      <c r="C2211" s="13">
        <v>2015</v>
      </c>
      <c r="D2211" s="13" t="s">
        <v>5768</v>
      </c>
      <c r="E2211" s="56" t="s">
        <v>5769</v>
      </c>
      <c r="F2211" s="11" t="str">
        <f t="shared" si="71"/>
        <v>OSNCH-2015-Sinfonías en primavera: 20</v>
      </c>
      <c r="G2211" s="13" t="s">
        <v>5770</v>
      </c>
      <c r="H2211" s="11" t="str">
        <f t="shared" si="70"/>
        <v>Canción de primavera - Sibelius, Jean</v>
      </c>
      <c r="I2211" s="56" t="s">
        <v>1</v>
      </c>
      <c r="J2211" s="56" t="s">
        <v>102</v>
      </c>
      <c r="K2211" s="11" t="s">
        <v>24</v>
      </c>
      <c r="L2211" s="13">
        <v>1894</v>
      </c>
      <c r="N2211" s="13" t="s">
        <v>5771</v>
      </c>
      <c r="O2211" s="13" t="s">
        <v>26</v>
      </c>
      <c r="P2211" s="13" t="s">
        <v>27</v>
      </c>
      <c r="Q2211" s="11" t="s">
        <v>49</v>
      </c>
      <c r="R2211" s="9" t="s">
        <v>5748</v>
      </c>
      <c r="T2211" s="9" t="s">
        <v>5772</v>
      </c>
    </row>
    <row r="2212" spans="1:20" ht="15.75" customHeight="1">
      <c r="A2212" s="13" t="s">
        <v>5773</v>
      </c>
      <c r="B2212" s="11" t="s">
        <v>4899</v>
      </c>
      <c r="C2212" s="13">
        <v>2015</v>
      </c>
      <c r="D2212" s="13" t="s">
        <v>5768</v>
      </c>
      <c r="E2212" s="56" t="s">
        <v>5769</v>
      </c>
      <c r="F2212" s="11" t="str">
        <f t="shared" si="71"/>
        <v>OSNCH-2015-Sinfonías en primavera: 20</v>
      </c>
      <c r="G2212" s="13" t="s">
        <v>317</v>
      </c>
      <c r="H2212" s="11" t="str">
        <f t="shared" si="70"/>
        <v>Sinfonía n° 36 - Mozart, Wolfgang Amadeus</v>
      </c>
      <c r="I2212" s="56" t="s">
        <v>1</v>
      </c>
      <c r="J2212" s="56" t="s">
        <v>52</v>
      </c>
      <c r="K2212" s="11" t="s">
        <v>24</v>
      </c>
      <c r="L2212" s="13">
        <v>1783</v>
      </c>
      <c r="O2212" s="13" t="s">
        <v>26</v>
      </c>
      <c r="P2212" s="13" t="s">
        <v>27</v>
      </c>
      <c r="Q2212" s="11" t="s">
        <v>45</v>
      </c>
      <c r="R2212" s="9" t="s">
        <v>5748</v>
      </c>
    </row>
    <row r="2213" spans="1:20" ht="15.75" customHeight="1">
      <c r="A2213" s="13" t="s">
        <v>5774</v>
      </c>
      <c r="B2213" s="11" t="s">
        <v>4899</v>
      </c>
      <c r="C2213" s="13">
        <v>2015</v>
      </c>
      <c r="D2213" s="13" t="s">
        <v>5768</v>
      </c>
      <c r="E2213" s="56" t="s">
        <v>5769</v>
      </c>
      <c r="F2213" s="11" t="str">
        <f t="shared" si="71"/>
        <v>OSNCH-2015-Sinfonías en primavera: 20</v>
      </c>
      <c r="G2213" s="13" t="s">
        <v>3997</v>
      </c>
      <c r="H2213" s="11" t="str">
        <f t="shared" si="70"/>
        <v>Sinfonía fantástica - Berlioz, Hector</v>
      </c>
      <c r="I2213" s="56" t="s">
        <v>1</v>
      </c>
      <c r="J2213" s="56" t="s">
        <v>3998</v>
      </c>
      <c r="K2213" s="11" t="s">
        <v>24</v>
      </c>
      <c r="L2213" s="13">
        <v>1830</v>
      </c>
      <c r="O2213" s="13" t="s">
        <v>26</v>
      </c>
      <c r="P2213" s="13" t="s">
        <v>27</v>
      </c>
      <c r="Q2213" s="9" t="s">
        <v>62</v>
      </c>
      <c r="R2213" s="9" t="s">
        <v>5748</v>
      </c>
      <c r="T2213" s="9" t="s">
        <v>3997</v>
      </c>
    </row>
    <row r="2214" spans="1:20" ht="15.75" customHeight="1">
      <c r="A2214" s="13" t="s">
        <v>5775</v>
      </c>
      <c r="B2214" s="11" t="s">
        <v>4899</v>
      </c>
      <c r="C2214" s="13">
        <v>2015</v>
      </c>
      <c r="D2214" s="13" t="s">
        <v>5776</v>
      </c>
      <c r="E2214" s="56" t="s">
        <v>5777</v>
      </c>
      <c r="F2214" s="11" t="str">
        <f t="shared" si="71"/>
        <v>OSNCH-2015-Cantata y sinfonía: 21</v>
      </c>
      <c r="G2214" s="29" t="s">
        <v>2485</v>
      </c>
      <c r="H2214" s="11" t="str">
        <f t="shared" si="70"/>
        <v>Cantata BWV 21 Gran angustia tuve en mi corazón - Bach, Johann Sebastian</v>
      </c>
      <c r="I2214" s="56" t="s">
        <v>128</v>
      </c>
      <c r="J2214" s="56" t="s">
        <v>23</v>
      </c>
      <c r="K2214" s="11" t="s">
        <v>24</v>
      </c>
      <c r="L2214" s="13" t="s">
        <v>5778</v>
      </c>
      <c r="O2214" s="13" t="s">
        <v>26</v>
      </c>
      <c r="P2214" s="13" t="s">
        <v>27</v>
      </c>
      <c r="Q2214" s="11" t="s">
        <v>148</v>
      </c>
      <c r="R2214" s="9" t="s">
        <v>5748</v>
      </c>
      <c r="T2214" s="9" t="s">
        <v>5779</v>
      </c>
    </row>
    <row r="2215" spans="1:20" ht="15.75" customHeight="1">
      <c r="A2215" s="13" t="s">
        <v>5780</v>
      </c>
      <c r="B2215" s="11" t="s">
        <v>4899</v>
      </c>
      <c r="C2215" s="13">
        <v>2015</v>
      </c>
      <c r="D2215" s="13" t="s">
        <v>5776</v>
      </c>
      <c r="E2215" s="56" t="s">
        <v>5777</v>
      </c>
      <c r="F2215" s="11" t="str">
        <f t="shared" si="71"/>
        <v>OSNCH-2015-Cantata y sinfonía: 21</v>
      </c>
      <c r="G2215" s="13" t="s">
        <v>347</v>
      </c>
      <c r="H2215" s="11" t="str">
        <f t="shared" si="70"/>
        <v>Sinfonía n° 40 - Mozart, Wolfgang Amadeus</v>
      </c>
      <c r="I2215" s="56" t="s">
        <v>1</v>
      </c>
      <c r="J2215" s="56" t="s">
        <v>52</v>
      </c>
      <c r="K2215" s="11" t="s">
        <v>24</v>
      </c>
      <c r="L2215" s="13">
        <v>1788</v>
      </c>
      <c r="O2215" s="13" t="s">
        <v>26</v>
      </c>
      <c r="P2215" s="13" t="s">
        <v>27</v>
      </c>
      <c r="Q2215" s="11" t="s">
        <v>45</v>
      </c>
      <c r="R2215" s="9" t="s">
        <v>5748</v>
      </c>
    </row>
    <row r="2216" spans="1:20" ht="15.75" customHeight="1">
      <c r="A2216" s="13" t="s">
        <v>5781</v>
      </c>
      <c r="B2216" s="11" t="s">
        <v>4899</v>
      </c>
      <c r="C2216" s="13">
        <v>2016</v>
      </c>
      <c r="D2216" s="13" t="s">
        <v>5782</v>
      </c>
      <c r="E2216" s="56" t="s">
        <v>4354</v>
      </c>
      <c r="F2216" s="11" t="str">
        <f t="shared" si="71"/>
        <v>OSNCH-2016-Románticos alemanes: 1</v>
      </c>
      <c r="G2216" s="13" t="s">
        <v>588</v>
      </c>
      <c r="H2216" s="11" t="str">
        <f t="shared" si="70"/>
        <v>Concierto para piano n° 3 - van Beethoven, Ludwig</v>
      </c>
      <c r="I2216" s="56" t="s">
        <v>213</v>
      </c>
      <c r="J2216" s="56" t="s">
        <v>31</v>
      </c>
      <c r="K2216" s="11" t="s">
        <v>24</v>
      </c>
      <c r="L2216" s="13">
        <v>1800</v>
      </c>
      <c r="O2216" s="13" t="s">
        <v>26</v>
      </c>
      <c r="P2216" s="13" t="s">
        <v>27</v>
      </c>
      <c r="Q2216" s="9" t="s">
        <v>62</v>
      </c>
      <c r="R2216" s="9" t="s">
        <v>5783</v>
      </c>
      <c r="T2216" s="9" t="s">
        <v>3</v>
      </c>
    </row>
    <row r="2217" spans="1:20" ht="15.75" customHeight="1">
      <c r="A2217" s="13" t="s">
        <v>5784</v>
      </c>
      <c r="B2217" s="11" t="s">
        <v>4899</v>
      </c>
      <c r="C2217" s="13">
        <v>2016</v>
      </c>
      <c r="D2217" s="13" t="s">
        <v>5782</v>
      </c>
      <c r="E2217" s="56" t="s">
        <v>4354</v>
      </c>
      <c r="F2217" s="11" t="str">
        <f t="shared" si="71"/>
        <v>OSNCH-2016-Románticos alemanes: 1</v>
      </c>
      <c r="G2217" s="13" t="s">
        <v>204</v>
      </c>
      <c r="H2217" s="11" t="str">
        <f t="shared" si="70"/>
        <v>Sinfonía n° 1 - Brahms, Johannes</v>
      </c>
      <c r="I2217" s="56" t="s">
        <v>1</v>
      </c>
      <c r="J2217" s="56" t="s">
        <v>698</v>
      </c>
      <c r="K2217" s="11" t="s">
        <v>24</v>
      </c>
      <c r="L2217" s="13" t="s">
        <v>4108</v>
      </c>
      <c r="O2217" s="13" t="s">
        <v>26</v>
      </c>
      <c r="P2217" s="13" t="s">
        <v>27</v>
      </c>
      <c r="Q2217" s="11" t="s">
        <v>49</v>
      </c>
      <c r="R2217" s="9" t="s">
        <v>5783</v>
      </c>
    </row>
    <row r="2218" spans="1:20" ht="15.75" customHeight="1">
      <c r="A2218" s="13" t="s">
        <v>5785</v>
      </c>
      <c r="B2218" s="11" t="s">
        <v>4899</v>
      </c>
      <c r="C2218" s="13">
        <v>2016</v>
      </c>
      <c r="D2218" s="13" t="s">
        <v>5786</v>
      </c>
      <c r="E2218" s="56" t="s">
        <v>4432</v>
      </c>
      <c r="F2218" s="11" t="str">
        <f t="shared" si="71"/>
        <v>OSNCH-2016-Primavera, alegría y juventud: 2</v>
      </c>
      <c r="G2218" s="13" t="s">
        <v>4190</v>
      </c>
      <c r="H2218" s="11" t="str">
        <f t="shared" si="70"/>
        <v>Obertura Leonora n° 3 - van Beethoven, Ludwig</v>
      </c>
      <c r="I2218" s="56" t="s">
        <v>1</v>
      </c>
      <c r="J2218" s="56" t="s">
        <v>31</v>
      </c>
      <c r="K2218" s="11" t="s">
        <v>24</v>
      </c>
      <c r="L2218" s="62">
        <v>1806</v>
      </c>
      <c r="O2218" s="13" t="s">
        <v>26</v>
      </c>
      <c r="P2218" s="13" t="s">
        <v>27</v>
      </c>
      <c r="Q2218" s="9" t="s">
        <v>62</v>
      </c>
      <c r="R2218" s="9" t="s">
        <v>5783</v>
      </c>
      <c r="T2218" s="9" t="s">
        <v>1896</v>
      </c>
    </row>
    <row r="2219" spans="1:20" ht="15.75" customHeight="1">
      <c r="A2219" s="13" t="s">
        <v>5787</v>
      </c>
      <c r="B2219" s="11" t="s">
        <v>4899</v>
      </c>
      <c r="C2219" s="13">
        <v>2016</v>
      </c>
      <c r="D2219" s="13" t="s">
        <v>5786</v>
      </c>
      <c r="E2219" s="56" t="s">
        <v>4432</v>
      </c>
      <c r="F2219" s="11" t="str">
        <f t="shared" si="71"/>
        <v>OSNCH-2016-Primavera, alegría y juventud: 2</v>
      </c>
      <c r="G2219" s="13" t="s">
        <v>134</v>
      </c>
      <c r="H2219" s="11" t="str">
        <f t="shared" si="70"/>
        <v>Concierto para violín - Hartmann, Emil</v>
      </c>
      <c r="I2219" s="56" t="s">
        <v>56</v>
      </c>
      <c r="J2219" s="56" t="s">
        <v>5788</v>
      </c>
      <c r="K2219" s="11" t="s">
        <v>24</v>
      </c>
      <c r="L2219" s="13">
        <v>1876</v>
      </c>
      <c r="O2219" s="13" t="s">
        <v>26</v>
      </c>
      <c r="P2219" s="13" t="s">
        <v>27</v>
      </c>
      <c r="Q2219" s="11" t="s">
        <v>49</v>
      </c>
      <c r="R2219" s="9" t="s">
        <v>5783</v>
      </c>
      <c r="T2219" s="9" t="s">
        <v>3453</v>
      </c>
    </row>
    <row r="2220" spans="1:20" ht="15.75" customHeight="1">
      <c r="A2220" s="13" t="s">
        <v>5789</v>
      </c>
      <c r="B2220" s="11" t="s">
        <v>4899</v>
      </c>
      <c r="C2220" s="13">
        <v>2016</v>
      </c>
      <c r="D2220" s="13" t="s">
        <v>5786</v>
      </c>
      <c r="E2220" s="56" t="s">
        <v>4432</v>
      </c>
      <c r="F2220" s="11" t="str">
        <f t="shared" si="71"/>
        <v>OSNCH-2016-Primavera, alegría y juventud: 2</v>
      </c>
      <c r="G2220" s="13" t="s">
        <v>868</v>
      </c>
      <c r="H2220" s="11" t="str">
        <f t="shared" si="70"/>
        <v>Sinfonía n° 6 - Shostakóvich, Dmitri</v>
      </c>
      <c r="I2220" s="56" t="s">
        <v>1</v>
      </c>
      <c r="J2220" s="56" t="s">
        <v>541</v>
      </c>
      <c r="K2220" s="11" t="s">
        <v>24</v>
      </c>
      <c r="L2220" s="62">
        <v>1939</v>
      </c>
      <c r="O2220" s="13" t="s">
        <v>26</v>
      </c>
      <c r="P2220" s="13" t="s">
        <v>27</v>
      </c>
      <c r="Q2220" s="9" t="s">
        <v>39</v>
      </c>
      <c r="R2220" s="9" t="s">
        <v>5783</v>
      </c>
    </row>
    <row r="2221" spans="1:20" ht="15.75" customHeight="1">
      <c r="A2221" s="13" t="s">
        <v>5790</v>
      </c>
      <c r="B2221" s="11" t="s">
        <v>4899</v>
      </c>
      <c r="C2221" s="13">
        <v>2016</v>
      </c>
      <c r="D2221" s="13" t="s">
        <v>5791</v>
      </c>
      <c r="E2221" s="56" t="s">
        <v>5792</v>
      </c>
      <c r="F2221" s="11" t="str">
        <f t="shared" si="71"/>
        <v>OSNCH-2016-Ópera y sueños de película: 3</v>
      </c>
      <c r="G2221" s="13" t="s">
        <v>5793</v>
      </c>
      <c r="H2221" s="11" t="str">
        <f t="shared" si="70"/>
        <v>Obertura de Semiramide - Rossini, Gioacchino</v>
      </c>
      <c r="I2221" s="56" t="s">
        <v>1</v>
      </c>
      <c r="J2221" s="56" t="s">
        <v>705</v>
      </c>
      <c r="K2221" s="11" t="s">
        <v>24</v>
      </c>
      <c r="L2221" s="13">
        <v>1823</v>
      </c>
      <c r="O2221" s="13" t="s">
        <v>26</v>
      </c>
      <c r="P2221" s="13" t="s">
        <v>27</v>
      </c>
      <c r="Q2221" s="9" t="s">
        <v>62</v>
      </c>
      <c r="R2221" s="9" t="s">
        <v>5783</v>
      </c>
      <c r="T2221" s="9" t="s">
        <v>5794</v>
      </c>
    </row>
    <row r="2222" spans="1:20" ht="15.75" customHeight="1">
      <c r="A2222" s="13" t="s">
        <v>5795</v>
      </c>
      <c r="B2222" s="11" t="s">
        <v>4899</v>
      </c>
      <c r="C2222" s="13">
        <v>2016</v>
      </c>
      <c r="D2222" s="13" t="s">
        <v>5791</v>
      </c>
      <c r="E2222" s="56" t="s">
        <v>5792</v>
      </c>
      <c r="F2222" s="11" t="str">
        <f t="shared" si="71"/>
        <v>OSNCH-2016-Ópera y sueños de película: 3</v>
      </c>
      <c r="G2222" s="13" t="s">
        <v>4068</v>
      </c>
      <c r="H2222" s="11" t="str">
        <f t="shared" si="70"/>
        <v>Concierto para fagot - Rota, Nino</v>
      </c>
      <c r="I2222" s="56" t="s">
        <v>1850</v>
      </c>
      <c r="J2222" s="56" t="s">
        <v>3320</v>
      </c>
      <c r="K2222" s="11" t="s">
        <v>24</v>
      </c>
      <c r="L2222" s="62">
        <v>1977</v>
      </c>
      <c r="O2222" s="13" t="s">
        <v>26</v>
      </c>
      <c r="P2222" s="13" t="s">
        <v>27</v>
      </c>
      <c r="Q2222" s="9" t="s">
        <v>89</v>
      </c>
      <c r="R2222" s="9" t="s">
        <v>5783</v>
      </c>
      <c r="T2222" s="9" t="s">
        <v>4070</v>
      </c>
    </row>
    <row r="2223" spans="1:20" ht="15.75" customHeight="1">
      <c r="A2223" s="13" t="s">
        <v>5796</v>
      </c>
      <c r="B2223" s="11" t="s">
        <v>4899</v>
      </c>
      <c r="C2223" s="13">
        <v>2016</v>
      </c>
      <c r="D2223" s="13" t="s">
        <v>5791</v>
      </c>
      <c r="E2223" s="56" t="s">
        <v>5792</v>
      </c>
      <c r="F2223" s="11" t="str">
        <f t="shared" si="71"/>
        <v>OSNCH-2016-Ópera y sueños de película: 3</v>
      </c>
      <c r="G2223" s="13" t="s">
        <v>112</v>
      </c>
      <c r="H2223" s="11" t="str">
        <f t="shared" si="70"/>
        <v>Sinfonía n° 3 - Tchaikovsky, Piotr Ilych</v>
      </c>
      <c r="I2223" s="56" t="s">
        <v>1</v>
      </c>
      <c r="J2223" s="56" t="s">
        <v>116</v>
      </c>
      <c r="K2223" s="11" t="s">
        <v>24</v>
      </c>
      <c r="L2223" s="62">
        <v>1875</v>
      </c>
      <c r="O2223" s="13" t="s">
        <v>26</v>
      </c>
      <c r="P2223" s="13" t="s">
        <v>27</v>
      </c>
      <c r="Q2223" s="11" t="s">
        <v>49</v>
      </c>
      <c r="R2223" s="9" t="s">
        <v>5783</v>
      </c>
    </row>
    <row r="2224" spans="1:20" ht="15.75" customHeight="1">
      <c r="A2224" s="13" t="s">
        <v>5797</v>
      </c>
      <c r="B2224" s="11" t="s">
        <v>4899</v>
      </c>
      <c r="C2224" s="13">
        <v>2016</v>
      </c>
      <c r="D2224" s="13" t="s">
        <v>5798</v>
      </c>
      <c r="E2224" s="56" t="s">
        <v>5799</v>
      </c>
      <c r="F2224" s="11" t="str">
        <f t="shared" si="71"/>
        <v>OSNCH-2016-Un nuevo espíritu: 4</v>
      </c>
      <c r="G2224" s="13" t="s">
        <v>1670</v>
      </c>
      <c r="H2224" s="11" t="str">
        <f t="shared" si="70"/>
        <v>Vilama-La muerte del río - Zamora, Carlos</v>
      </c>
      <c r="I2224" s="56" t="s">
        <v>1</v>
      </c>
      <c r="J2224" s="56" t="s">
        <v>345</v>
      </c>
      <c r="K2224" s="11" t="s">
        <v>24</v>
      </c>
      <c r="L2224" s="13">
        <v>2014</v>
      </c>
      <c r="O2224" s="11" t="s">
        <v>34</v>
      </c>
      <c r="P2224" s="13" t="s">
        <v>27</v>
      </c>
      <c r="Q2224" s="9" t="s">
        <v>69</v>
      </c>
      <c r="R2224" s="9" t="s">
        <v>5783</v>
      </c>
      <c r="T2224" s="9" t="s">
        <v>5800</v>
      </c>
    </row>
    <row r="2225" spans="1:20" ht="15.75" customHeight="1">
      <c r="A2225" s="13" t="s">
        <v>5801</v>
      </c>
      <c r="B2225" s="11" t="s">
        <v>4899</v>
      </c>
      <c r="C2225" s="13">
        <v>2016</v>
      </c>
      <c r="D2225" s="13" t="s">
        <v>5798</v>
      </c>
      <c r="E2225" s="56" t="s">
        <v>5799</v>
      </c>
      <c r="F2225" s="11" t="str">
        <f t="shared" si="71"/>
        <v>OSNCH-2016-Un nuevo espíritu: 4</v>
      </c>
      <c r="G2225" s="15" t="s">
        <v>2389</v>
      </c>
      <c r="H2225" s="11" t="str">
        <f t="shared" si="70"/>
        <v>Concierto para arpa - von Dittersdorf, Carl Ditters</v>
      </c>
      <c r="I2225" s="56" t="s">
        <v>1179</v>
      </c>
      <c r="J2225" s="56" t="s">
        <v>5802</v>
      </c>
      <c r="K2225" s="11" t="s">
        <v>24</v>
      </c>
      <c r="L2225" s="62" t="s">
        <v>25</v>
      </c>
      <c r="O2225" s="13" t="s">
        <v>26</v>
      </c>
      <c r="P2225" s="13" t="s">
        <v>27</v>
      </c>
      <c r="Q2225" s="11" t="s">
        <v>45</v>
      </c>
      <c r="R2225" s="9" t="s">
        <v>5783</v>
      </c>
      <c r="T2225" s="9" t="s">
        <v>2389</v>
      </c>
    </row>
    <row r="2226" spans="1:20" ht="15.75" customHeight="1">
      <c r="A2226" s="13" t="s">
        <v>5803</v>
      </c>
      <c r="B2226" s="11" t="s">
        <v>4899</v>
      </c>
      <c r="C2226" s="13">
        <v>2016</v>
      </c>
      <c r="D2226" s="13" t="s">
        <v>5798</v>
      </c>
      <c r="E2226" s="56" t="s">
        <v>5799</v>
      </c>
      <c r="F2226" s="11" t="str">
        <f t="shared" si="71"/>
        <v>OSNCH-2016-Un nuevo espíritu: 4</v>
      </c>
      <c r="G2226" s="13" t="s">
        <v>1327</v>
      </c>
      <c r="H2226" s="11" t="str">
        <f t="shared" si="70"/>
        <v>Sinfonía n° 9 - Dvořák, Antonín</v>
      </c>
      <c r="I2226" s="56" t="s">
        <v>1</v>
      </c>
      <c r="J2226" s="56" t="s">
        <v>513</v>
      </c>
      <c r="K2226" s="11" t="s">
        <v>24</v>
      </c>
      <c r="L2226" s="13">
        <v>1893</v>
      </c>
      <c r="O2226" s="13" t="s">
        <v>26</v>
      </c>
      <c r="P2226" s="13" t="s">
        <v>27</v>
      </c>
      <c r="Q2226" s="11" t="s">
        <v>49</v>
      </c>
      <c r="R2226" s="9" t="s">
        <v>5783</v>
      </c>
    </row>
    <row r="2227" spans="1:20" ht="15.75" customHeight="1">
      <c r="A2227" s="13" t="s">
        <v>5804</v>
      </c>
      <c r="B2227" s="11" t="s">
        <v>4899</v>
      </c>
      <c r="C2227" s="13">
        <v>2016</v>
      </c>
      <c r="D2227" s="13" t="s">
        <v>5805</v>
      </c>
      <c r="E2227" s="56" t="s">
        <v>5806</v>
      </c>
      <c r="F2227" s="11" t="str">
        <f t="shared" si="71"/>
        <v>OSNCH-2016-Noche de cuerdas danzantes: 5</v>
      </c>
      <c r="G2227" s="13" t="s">
        <v>5390</v>
      </c>
      <c r="H2227" s="11" t="str">
        <f t="shared" si="70"/>
        <v>Danzas eslavas - Dvořák, Antonín</v>
      </c>
      <c r="I2227" s="13" t="s">
        <v>1</v>
      </c>
      <c r="J2227" s="56" t="s">
        <v>513</v>
      </c>
      <c r="K2227" s="11" t="s">
        <v>24</v>
      </c>
      <c r="L2227" s="13">
        <v>1878</v>
      </c>
      <c r="O2227" s="13" t="s">
        <v>26</v>
      </c>
      <c r="P2227" s="13" t="s">
        <v>27</v>
      </c>
      <c r="Q2227" s="11" t="s">
        <v>49</v>
      </c>
      <c r="R2227" s="9" t="s">
        <v>5783</v>
      </c>
    </row>
    <row r="2228" spans="1:20" ht="15.75" customHeight="1">
      <c r="A2228" s="13" t="s">
        <v>5807</v>
      </c>
      <c r="B2228" s="11" t="s">
        <v>4899</v>
      </c>
      <c r="C2228" s="13">
        <v>2016</v>
      </c>
      <c r="D2228" s="13" t="s">
        <v>5805</v>
      </c>
      <c r="E2228" s="56" t="s">
        <v>5806</v>
      </c>
      <c r="F2228" s="11" t="str">
        <f t="shared" si="71"/>
        <v>OSNCH-2016-Noche de cuerdas danzantes: 5</v>
      </c>
      <c r="G2228" s="13" t="s">
        <v>754</v>
      </c>
      <c r="H2228" s="11" t="str">
        <f t="shared" si="70"/>
        <v>Serenata para cuerdas - Dvořák, Antonín</v>
      </c>
      <c r="I2228" s="13" t="s">
        <v>1</v>
      </c>
      <c r="J2228" s="56" t="s">
        <v>513</v>
      </c>
      <c r="K2228" s="11" t="s">
        <v>24</v>
      </c>
      <c r="L2228" s="13">
        <v>1875</v>
      </c>
      <c r="O2228" s="13" t="s">
        <v>26</v>
      </c>
      <c r="P2228" s="13" t="s">
        <v>27</v>
      </c>
      <c r="Q2228" s="11" t="s">
        <v>49</v>
      </c>
      <c r="R2228" s="9" t="s">
        <v>5783</v>
      </c>
      <c r="T2228" s="9" t="s">
        <v>3317</v>
      </c>
    </row>
    <row r="2229" spans="1:20" ht="15.75" customHeight="1">
      <c r="A2229" s="13" t="s">
        <v>5808</v>
      </c>
      <c r="B2229" s="11" t="s">
        <v>4899</v>
      </c>
      <c r="C2229" s="13">
        <v>2016</v>
      </c>
      <c r="D2229" s="13" t="s">
        <v>5805</v>
      </c>
      <c r="E2229" s="56" t="s">
        <v>5806</v>
      </c>
      <c r="F2229" s="11" t="str">
        <f t="shared" si="71"/>
        <v>OSNCH-2016-Noche de cuerdas danzantes: 5</v>
      </c>
      <c r="G2229" s="13" t="s">
        <v>1182</v>
      </c>
      <c r="H2229" s="11" t="str">
        <f t="shared" si="70"/>
        <v>Sueño de una noche de verano - Mendelssohn, Felix</v>
      </c>
      <c r="I2229" s="13" t="s">
        <v>1</v>
      </c>
      <c r="J2229" s="46" t="s">
        <v>93</v>
      </c>
      <c r="K2229" s="11" t="s">
        <v>24</v>
      </c>
      <c r="L2229" s="13" t="s">
        <v>1183</v>
      </c>
      <c r="O2229" s="13" t="s">
        <v>26</v>
      </c>
      <c r="P2229" s="13" t="s">
        <v>27</v>
      </c>
      <c r="Q2229" s="9" t="s">
        <v>62</v>
      </c>
      <c r="R2229" s="9" t="s">
        <v>5783</v>
      </c>
      <c r="T2229" s="9" t="s">
        <v>3611</v>
      </c>
    </row>
    <row r="2230" spans="1:20" ht="15.75" customHeight="1">
      <c r="A2230" s="13" t="s">
        <v>5809</v>
      </c>
      <c r="B2230" s="11" t="s">
        <v>4899</v>
      </c>
      <c r="C2230" s="13">
        <v>2016</v>
      </c>
      <c r="D2230" s="13" t="s">
        <v>5810</v>
      </c>
      <c r="E2230" s="56" t="s">
        <v>5811</v>
      </c>
      <c r="F2230" s="11" t="str">
        <f t="shared" si="71"/>
        <v>OSNCH-2016-Poesía musical: 6</v>
      </c>
      <c r="G2230" s="13" t="s">
        <v>2011</v>
      </c>
      <c r="H2230" s="11" t="str">
        <f t="shared" si="70"/>
        <v>Magnificat - Rutter, John</v>
      </c>
      <c r="I2230" s="56" t="s">
        <v>235</v>
      </c>
      <c r="J2230" s="56" t="s">
        <v>2569</v>
      </c>
      <c r="K2230" s="11" t="s">
        <v>24</v>
      </c>
      <c r="L2230" s="62">
        <v>1990</v>
      </c>
      <c r="O2230" s="13" t="s">
        <v>26</v>
      </c>
      <c r="P2230" s="13" t="s">
        <v>27</v>
      </c>
      <c r="Q2230" s="9" t="s">
        <v>89</v>
      </c>
      <c r="R2230" s="9" t="s">
        <v>5783</v>
      </c>
    </row>
    <row r="2231" spans="1:20" ht="15.75" customHeight="1">
      <c r="A2231" s="13" t="s">
        <v>5812</v>
      </c>
      <c r="B2231" s="11" t="s">
        <v>4899</v>
      </c>
      <c r="C2231" s="13">
        <v>2016</v>
      </c>
      <c r="D2231" s="13" t="s">
        <v>5810</v>
      </c>
      <c r="E2231" s="56" t="s">
        <v>5811</v>
      </c>
      <c r="F2231" s="11" t="str">
        <f t="shared" si="71"/>
        <v>OSNCH-2016-Poesía musical: 6</v>
      </c>
      <c r="G2231" s="13" t="s">
        <v>47</v>
      </c>
      <c r="H2231" s="11" t="str">
        <f t="shared" si="70"/>
        <v>Idilio de Sigfrido - Wagner, Richard</v>
      </c>
      <c r="I2231" s="56" t="s">
        <v>1</v>
      </c>
      <c r="J2231" s="56" t="s">
        <v>48</v>
      </c>
      <c r="K2231" s="11" t="s">
        <v>24</v>
      </c>
      <c r="L2231" s="13">
        <v>1870</v>
      </c>
      <c r="O2231" s="13" t="s">
        <v>26</v>
      </c>
      <c r="P2231" s="13" t="s">
        <v>27</v>
      </c>
      <c r="Q2231" s="11" t="s">
        <v>49</v>
      </c>
      <c r="R2231" s="9" t="s">
        <v>5783</v>
      </c>
    </row>
    <row r="2232" spans="1:20" ht="15.75" customHeight="1">
      <c r="A2232" s="13" t="s">
        <v>5813</v>
      </c>
      <c r="B2232" s="11" t="s">
        <v>4899</v>
      </c>
      <c r="C2232" s="13">
        <v>2016</v>
      </c>
      <c r="D2232" s="13" t="s">
        <v>5810</v>
      </c>
      <c r="E2232" s="56" t="s">
        <v>5811</v>
      </c>
      <c r="F2232" s="11" t="str">
        <f t="shared" si="71"/>
        <v>OSNCH-2016-Poesía musical: 6</v>
      </c>
      <c r="G2232" s="13" t="s">
        <v>4697</v>
      </c>
      <c r="H2232" s="11" t="str">
        <f t="shared" si="70"/>
        <v>Las alegres travesías de Till Eulenspiegel - Strauss, Richard</v>
      </c>
      <c r="I2232" s="56" t="s">
        <v>1</v>
      </c>
      <c r="J2232" s="56" t="s">
        <v>1935</v>
      </c>
      <c r="K2232" s="11" t="s">
        <v>24</v>
      </c>
      <c r="L2232" s="13" t="s">
        <v>4260</v>
      </c>
      <c r="O2232" s="13" t="s">
        <v>26</v>
      </c>
      <c r="P2232" s="13" t="s">
        <v>27</v>
      </c>
      <c r="Q2232" s="11" t="s">
        <v>49</v>
      </c>
      <c r="R2232" s="9" t="s">
        <v>5783</v>
      </c>
      <c r="T2232" s="9" t="s">
        <v>4698</v>
      </c>
    </row>
    <row r="2233" spans="1:20" ht="15.75" customHeight="1">
      <c r="A2233" s="13" t="s">
        <v>5814</v>
      </c>
      <c r="B2233" s="11" t="s">
        <v>4899</v>
      </c>
      <c r="C2233" s="13">
        <v>2016</v>
      </c>
      <c r="D2233" s="13" t="s">
        <v>5815</v>
      </c>
      <c r="E2233" s="56" t="s">
        <v>5816</v>
      </c>
      <c r="F2233" s="11" t="str">
        <f t="shared" si="71"/>
        <v>OSNCH-2016-Ritmos y cuerdas: 7</v>
      </c>
      <c r="G2233" s="13" t="s">
        <v>5817</v>
      </c>
      <c r="H2233" s="11" t="str">
        <f t="shared" si="70"/>
        <v>Divertimento rítmico - Alexander, Leni</v>
      </c>
      <c r="I2233" s="56" t="s">
        <v>1</v>
      </c>
      <c r="J2233" s="56" t="s">
        <v>5818</v>
      </c>
      <c r="K2233" s="11" t="s">
        <v>365</v>
      </c>
      <c r="L2233" s="62">
        <v>1956</v>
      </c>
      <c r="O2233" s="11" t="s">
        <v>34</v>
      </c>
      <c r="P2233" s="13" t="s">
        <v>27</v>
      </c>
      <c r="Q2233" s="9" t="s">
        <v>89</v>
      </c>
      <c r="R2233" s="9" t="s">
        <v>5783</v>
      </c>
      <c r="T2233" s="9" t="s">
        <v>5819</v>
      </c>
    </row>
    <row r="2234" spans="1:20" ht="15.75" customHeight="1">
      <c r="A2234" s="13" t="s">
        <v>5820</v>
      </c>
      <c r="B2234" s="11" t="s">
        <v>4899</v>
      </c>
      <c r="C2234" s="13">
        <v>2016</v>
      </c>
      <c r="D2234" s="13" t="s">
        <v>5815</v>
      </c>
      <c r="E2234" s="56" t="s">
        <v>5816</v>
      </c>
      <c r="F2234" s="11" t="str">
        <f t="shared" si="71"/>
        <v>OSNCH-2016-Ritmos y cuerdas: 7</v>
      </c>
      <c r="G2234" s="13" t="s">
        <v>134</v>
      </c>
      <c r="H2234" s="11" t="str">
        <f t="shared" si="70"/>
        <v>Concierto para violín - Glazunov, Aleksandr</v>
      </c>
      <c r="I2234" s="56" t="s">
        <v>56</v>
      </c>
      <c r="J2234" s="56" t="s">
        <v>5495</v>
      </c>
      <c r="K2234" s="11" t="s">
        <v>24</v>
      </c>
      <c r="L2234" s="13">
        <v>1904</v>
      </c>
      <c r="O2234" s="13" t="s">
        <v>26</v>
      </c>
      <c r="P2234" s="13" t="s">
        <v>27</v>
      </c>
      <c r="Q2234" s="9" t="s">
        <v>39</v>
      </c>
      <c r="R2234" s="9" t="s">
        <v>5783</v>
      </c>
      <c r="T2234" s="9" t="s">
        <v>3453</v>
      </c>
    </row>
    <row r="2235" spans="1:20" ht="15.75" customHeight="1">
      <c r="A2235" s="13" t="s">
        <v>5821</v>
      </c>
      <c r="B2235" s="11" t="s">
        <v>4899</v>
      </c>
      <c r="C2235" s="13">
        <v>2016</v>
      </c>
      <c r="D2235" s="13" t="s">
        <v>5815</v>
      </c>
      <c r="E2235" s="56" t="s">
        <v>5816</v>
      </c>
      <c r="F2235" s="11" t="str">
        <f t="shared" si="71"/>
        <v>OSNCH-2016-Ritmos y cuerdas: 7</v>
      </c>
      <c r="G2235" s="13" t="s">
        <v>4098</v>
      </c>
      <c r="H2235" s="11" t="str">
        <f t="shared" si="70"/>
        <v>Scheherazade - Rimsky-Korsakov, Nikolai</v>
      </c>
      <c r="I2235" s="56" t="s">
        <v>1</v>
      </c>
      <c r="J2235" s="56" t="s">
        <v>4099</v>
      </c>
      <c r="K2235" s="11" t="s">
        <v>24</v>
      </c>
      <c r="L2235" s="13">
        <v>1888</v>
      </c>
      <c r="O2235" s="13" t="s">
        <v>26</v>
      </c>
      <c r="P2235" s="13" t="s">
        <v>27</v>
      </c>
      <c r="Q2235" s="11" t="s">
        <v>49</v>
      </c>
      <c r="R2235" s="9" t="s">
        <v>5783</v>
      </c>
    </row>
    <row r="2236" spans="1:20" ht="15.75" customHeight="1">
      <c r="A2236" s="13" t="s">
        <v>5822</v>
      </c>
      <c r="B2236" s="11" t="s">
        <v>4899</v>
      </c>
      <c r="C2236" s="13">
        <v>2016</v>
      </c>
      <c r="D2236" s="13" t="s">
        <v>5823</v>
      </c>
      <c r="E2236" s="56" t="s">
        <v>5824</v>
      </c>
      <c r="F2236" s="11" t="str">
        <f t="shared" si="71"/>
        <v>OSNCH-2016-Melancolía romántica: 8</v>
      </c>
      <c r="G2236" s="13" t="s">
        <v>2459</v>
      </c>
      <c r="H2236" s="11" t="str">
        <f t="shared" si="70"/>
        <v>Obertura de Russlan y Ludmila - Glinka, Mikhail</v>
      </c>
      <c r="I2236" s="56" t="s">
        <v>1</v>
      </c>
      <c r="J2236" s="56" t="s">
        <v>1136</v>
      </c>
      <c r="K2236" s="11" t="s">
        <v>24</v>
      </c>
      <c r="L2236" s="13" t="s">
        <v>4036</v>
      </c>
      <c r="O2236" s="13" t="s">
        <v>26</v>
      </c>
      <c r="P2236" s="13" t="s">
        <v>27</v>
      </c>
      <c r="Q2236" s="9" t="s">
        <v>62</v>
      </c>
      <c r="R2236" s="9" t="s">
        <v>5783</v>
      </c>
      <c r="T2236" s="9" t="s">
        <v>3186</v>
      </c>
    </row>
    <row r="2237" spans="1:20" ht="15.75" customHeight="1">
      <c r="A2237" s="13" t="s">
        <v>5825</v>
      </c>
      <c r="B2237" s="11" t="s">
        <v>4899</v>
      </c>
      <c r="C2237" s="13">
        <v>2016</v>
      </c>
      <c r="D2237" s="13" t="s">
        <v>5823</v>
      </c>
      <c r="E2237" s="56" t="s">
        <v>5824</v>
      </c>
      <c r="F2237" s="11" t="str">
        <f t="shared" si="71"/>
        <v>OSNCH-2016-Melancolía romántica: 8</v>
      </c>
      <c r="G2237" s="13" t="s">
        <v>212</v>
      </c>
      <c r="H2237" s="11" t="str">
        <f t="shared" si="70"/>
        <v>Concierto para piano - Schnittke, Alfred</v>
      </c>
      <c r="I2237" s="56" t="s">
        <v>213</v>
      </c>
      <c r="J2237" s="56" t="s">
        <v>4642</v>
      </c>
      <c r="K2237" s="11" t="s">
        <v>24</v>
      </c>
      <c r="L2237" s="13">
        <v>1979</v>
      </c>
      <c r="O2237" s="13" t="s">
        <v>26</v>
      </c>
      <c r="P2237" s="13" t="s">
        <v>27</v>
      </c>
      <c r="Q2237" s="9" t="s">
        <v>89</v>
      </c>
      <c r="R2237" s="9" t="s">
        <v>5783</v>
      </c>
      <c r="T2237" s="9" t="s">
        <v>3746</v>
      </c>
    </row>
    <row r="2238" spans="1:20" ht="15.75" customHeight="1">
      <c r="A2238" s="13" t="s">
        <v>5826</v>
      </c>
      <c r="B2238" s="11" t="s">
        <v>4899</v>
      </c>
      <c r="C2238" s="13">
        <v>2016</v>
      </c>
      <c r="D2238" s="13" t="s">
        <v>5823</v>
      </c>
      <c r="E2238" s="56" t="s">
        <v>5824</v>
      </c>
      <c r="F2238" s="11" t="str">
        <f t="shared" si="71"/>
        <v>OSNCH-2016-Melancolía romántica: 8</v>
      </c>
      <c r="G2238" s="13" t="s">
        <v>123</v>
      </c>
      <c r="H2238" s="11" t="str">
        <f t="shared" si="70"/>
        <v>Sinfonía n° 4 - Tchaikovsky, Piotr Ilych</v>
      </c>
      <c r="I2238" s="56" t="s">
        <v>1</v>
      </c>
      <c r="J2238" s="56" t="s">
        <v>116</v>
      </c>
      <c r="K2238" s="11" t="s">
        <v>24</v>
      </c>
      <c r="L2238" s="13" t="s">
        <v>124</v>
      </c>
      <c r="O2238" s="13" t="s">
        <v>26</v>
      </c>
      <c r="P2238" s="13" t="s">
        <v>27</v>
      </c>
      <c r="Q2238" s="11" t="s">
        <v>49</v>
      </c>
      <c r="R2238" s="9" t="s">
        <v>5783</v>
      </c>
    </row>
    <row r="2239" spans="1:20" ht="15.75" customHeight="1">
      <c r="A2239" s="13" t="s">
        <v>5827</v>
      </c>
      <c r="B2239" s="11" t="s">
        <v>4899</v>
      </c>
      <c r="C2239" s="13">
        <v>2016</v>
      </c>
      <c r="D2239" s="13" t="s">
        <v>5828</v>
      </c>
      <c r="E2239" s="56" t="s">
        <v>5829</v>
      </c>
      <c r="F2239" s="11" t="str">
        <f t="shared" si="71"/>
        <v>OSNCH-2016-La magia de Beethoven: 9</v>
      </c>
      <c r="G2239" s="13" t="s">
        <v>2253</v>
      </c>
      <c r="H2239" s="11" t="str">
        <f t="shared" si="70"/>
        <v>Triple concierto - van Beethoven, Ludwig</v>
      </c>
      <c r="I2239" s="13" t="s">
        <v>2254</v>
      </c>
      <c r="J2239" s="56" t="s">
        <v>31</v>
      </c>
      <c r="K2239" s="11" t="s">
        <v>24</v>
      </c>
      <c r="L2239" s="13">
        <v>1804</v>
      </c>
      <c r="O2239" s="13" t="s">
        <v>26</v>
      </c>
      <c r="P2239" s="13" t="s">
        <v>27</v>
      </c>
      <c r="Q2239" s="9" t="s">
        <v>62</v>
      </c>
      <c r="R2239" s="9" t="s">
        <v>5783</v>
      </c>
    </row>
    <row r="2240" spans="1:20" ht="15.75" customHeight="1">
      <c r="A2240" s="13" t="s">
        <v>5830</v>
      </c>
      <c r="B2240" s="11" t="s">
        <v>4899</v>
      </c>
      <c r="C2240" s="13">
        <v>2016</v>
      </c>
      <c r="D2240" s="13" t="s">
        <v>5828</v>
      </c>
      <c r="E2240" s="56" t="s">
        <v>5829</v>
      </c>
      <c r="F2240" s="11" t="str">
        <f t="shared" si="71"/>
        <v>OSNCH-2016-La magia de Beethoven: 9</v>
      </c>
      <c r="G2240" s="13" t="s">
        <v>216</v>
      </c>
      <c r="H2240" s="11" t="str">
        <f t="shared" si="70"/>
        <v>Sinfonía n° 5 - van Beethoven, Ludwig</v>
      </c>
      <c r="I2240" s="56" t="s">
        <v>1</v>
      </c>
      <c r="J2240" s="56" t="s">
        <v>31</v>
      </c>
      <c r="K2240" s="11" t="s">
        <v>24</v>
      </c>
      <c r="L2240" s="13" t="s">
        <v>217</v>
      </c>
      <c r="O2240" s="13" t="s">
        <v>26</v>
      </c>
      <c r="P2240" s="13" t="s">
        <v>27</v>
      </c>
      <c r="Q2240" s="9" t="s">
        <v>62</v>
      </c>
      <c r="R2240" s="9" t="s">
        <v>5783</v>
      </c>
    </row>
    <row r="2241" spans="1:20" ht="15.75" customHeight="1">
      <c r="A2241" s="13" t="s">
        <v>5831</v>
      </c>
      <c r="B2241" s="11" t="s">
        <v>4899</v>
      </c>
      <c r="C2241" s="13">
        <v>2016</v>
      </c>
      <c r="D2241" s="13" t="s">
        <v>5832</v>
      </c>
      <c r="E2241" s="56" t="s">
        <v>5833</v>
      </c>
      <c r="F2241" s="11" t="str">
        <f t="shared" si="71"/>
        <v>OSNCH-2016-Regreso a la vida: 10</v>
      </c>
      <c r="G2241" s="13" t="s">
        <v>229</v>
      </c>
      <c r="H2241" s="11" t="str">
        <f t="shared" si="70"/>
        <v>Sinfonía n° 2 - Mahler, Gustav</v>
      </c>
      <c r="I2241" s="56" t="s">
        <v>128</v>
      </c>
      <c r="J2241" s="56" t="s">
        <v>469</v>
      </c>
      <c r="K2241" s="11" t="s">
        <v>24</v>
      </c>
      <c r="L2241" s="13" t="s">
        <v>4288</v>
      </c>
      <c r="N2241" s="13" t="s">
        <v>4785</v>
      </c>
      <c r="O2241" s="13" t="s">
        <v>26</v>
      </c>
      <c r="P2241" s="13" t="s">
        <v>27</v>
      </c>
      <c r="Q2241" s="11" t="s">
        <v>49</v>
      </c>
      <c r="R2241" s="9" t="s">
        <v>5783</v>
      </c>
    </row>
    <row r="2242" spans="1:20" ht="15.75" customHeight="1">
      <c r="A2242" s="13" t="s">
        <v>5834</v>
      </c>
      <c r="B2242" s="11" t="s">
        <v>4899</v>
      </c>
      <c r="C2242" s="13">
        <v>2016</v>
      </c>
      <c r="D2242" s="13" t="s">
        <v>5835</v>
      </c>
      <c r="E2242" s="56" t="s">
        <v>5105</v>
      </c>
      <c r="F2242" s="11" t="str">
        <f t="shared" si="71"/>
        <v>OSNCH-2016-Tragedia poética: 11</v>
      </c>
      <c r="G2242" s="13" t="s">
        <v>106</v>
      </c>
      <c r="H2242" s="11" t="str">
        <f t="shared" si="70"/>
        <v>Obertura de Las criaturas de Prometeo - van Beethoven, Ludwig</v>
      </c>
      <c r="I2242" s="56" t="s">
        <v>1</v>
      </c>
      <c r="J2242" s="56" t="s">
        <v>31</v>
      </c>
      <c r="K2242" s="11" t="s">
        <v>24</v>
      </c>
      <c r="L2242" s="13" t="s">
        <v>61</v>
      </c>
      <c r="O2242" s="13" t="s">
        <v>26</v>
      </c>
      <c r="P2242" s="13" t="s">
        <v>27</v>
      </c>
      <c r="Q2242" s="9" t="s">
        <v>62</v>
      </c>
      <c r="R2242" s="9" t="s">
        <v>5783</v>
      </c>
      <c r="T2242" s="9" t="s">
        <v>3408</v>
      </c>
    </row>
    <row r="2243" spans="1:20" ht="15.75" customHeight="1">
      <c r="A2243" s="13" t="s">
        <v>5836</v>
      </c>
      <c r="B2243" s="11" t="s">
        <v>4899</v>
      </c>
      <c r="C2243" s="13">
        <v>2016</v>
      </c>
      <c r="D2243" s="13" t="s">
        <v>5835</v>
      </c>
      <c r="E2243" s="56" t="s">
        <v>5105</v>
      </c>
      <c r="F2243" s="11" t="str">
        <f t="shared" si="71"/>
        <v>OSNCH-2016-Tragedia poética: 11</v>
      </c>
      <c r="G2243" s="13" t="s">
        <v>123</v>
      </c>
      <c r="H2243" s="11" t="str">
        <f t="shared" si="70"/>
        <v>Sinfonía n° 4 - Schubert, Franz</v>
      </c>
      <c r="I2243" s="56" t="s">
        <v>1</v>
      </c>
      <c r="J2243" s="56" t="s">
        <v>380</v>
      </c>
      <c r="K2243" s="11" t="s">
        <v>24</v>
      </c>
      <c r="L2243" s="62">
        <v>1816</v>
      </c>
      <c r="O2243" s="13" t="s">
        <v>26</v>
      </c>
      <c r="P2243" s="13" t="s">
        <v>27</v>
      </c>
      <c r="Q2243" s="9" t="s">
        <v>62</v>
      </c>
      <c r="R2243" s="9" t="s">
        <v>5783</v>
      </c>
    </row>
    <row r="2244" spans="1:20" ht="15.75" customHeight="1">
      <c r="A2244" s="13" t="s">
        <v>5837</v>
      </c>
      <c r="B2244" s="11" t="s">
        <v>4899</v>
      </c>
      <c r="C2244" s="13">
        <v>2016</v>
      </c>
      <c r="D2244" s="13" t="s">
        <v>5835</v>
      </c>
      <c r="E2244" s="56" t="s">
        <v>5105</v>
      </c>
      <c r="F2244" s="11" t="str">
        <f t="shared" si="71"/>
        <v>OSNCH-2016-Tragedia poética: 11</v>
      </c>
      <c r="G2244" s="13" t="s">
        <v>5701</v>
      </c>
      <c r="H2244" s="11" t="str">
        <f t="shared" si="70"/>
        <v>Orfeo - Liszt, Franz</v>
      </c>
      <c r="I2244" s="56" t="s">
        <v>1</v>
      </c>
      <c r="J2244" s="56" t="s">
        <v>2360</v>
      </c>
      <c r="K2244" s="11" t="s">
        <v>24</v>
      </c>
      <c r="L2244" s="13" t="s">
        <v>1549</v>
      </c>
      <c r="O2244" s="13" t="s">
        <v>26</v>
      </c>
      <c r="P2244" s="13" t="s">
        <v>27</v>
      </c>
      <c r="Q2244" s="11" t="s">
        <v>49</v>
      </c>
      <c r="R2244" s="9" t="s">
        <v>5783</v>
      </c>
    </row>
    <row r="2245" spans="1:20" ht="15.75" customHeight="1">
      <c r="A2245" s="13" t="s">
        <v>5838</v>
      </c>
      <c r="B2245" s="11" t="s">
        <v>4899</v>
      </c>
      <c r="C2245" s="13">
        <v>2016</v>
      </c>
      <c r="D2245" s="13" t="s">
        <v>5835</v>
      </c>
      <c r="E2245" s="56" t="s">
        <v>5105</v>
      </c>
      <c r="F2245" s="11" t="str">
        <f t="shared" si="71"/>
        <v>OSNCH-2016-Tragedia poética: 11</v>
      </c>
      <c r="G2245" s="13" t="s">
        <v>5022</v>
      </c>
      <c r="H2245" s="11" t="str">
        <f t="shared" si="70"/>
        <v>Los preludios - Liszt, Franz</v>
      </c>
      <c r="I2245" s="56" t="s">
        <v>1</v>
      </c>
      <c r="J2245" s="56" t="s">
        <v>2360</v>
      </c>
      <c r="K2245" s="11" t="s">
        <v>24</v>
      </c>
      <c r="L2245" s="62" t="s">
        <v>5023</v>
      </c>
      <c r="O2245" s="13" t="s">
        <v>26</v>
      </c>
      <c r="P2245" s="13" t="s">
        <v>27</v>
      </c>
      <c r="Q2245" s="11" t="s">
        <v>49</v>
      </c>
      <c r="R2245" s="9" t="s">
        <v>5783</v>
      </c>
    </row>
    <row r="2246" spans="1:20" ht="15.75" customHeight="1">
      <c r="A2246" s="13" t="s">
        <v>5839</v>
      </c>
      <c r="B2246" s="11" t="s">
        <v>4899</v>
      </c>
      <c r="C2246" s="13">
        <v>2016</v>
      </c>
      <c r="D2246" s="13" t="s">
        <v>5840</v>
      </c>
      <c r="E2246" s="56" t="s">
        <v>5113</v>
      </c>
      <c r="F2246" s="11" t="str">
        <f t="shared" si="71"/>
        <v>OSNCH-2016-Consuelo y redención: 12</v>
      </c>
      <c r="G2246" s="13" t="s">
        <v>3970</v>
      </c>
      <c r="H2246" s="11" t="str">
        <f t="shared" si="70"/>
        <v>Un requiem alemán - Brahms, Johannes</v>
      </c>
      <c r="I2246" s="56" t="s">
        <v>128</v>
      </c>
      <c r="J2246" s="56" t="s">
        <v>698</v>
      </c>
      <c r="K2246" s="11" t="s">
        <v>24</v>
      </c>
      <c r="L2246" s="13" t="s">
        <v>3971</v>
      </c>
      <c r="O2246" s="13" t="s">
        <v>26</v>
      </c>
      <c r="P2246" s="13" t="s">
        <v>27</v>
      </c>
      <c r="Q2246" s="11" t="s">
        <v>49</v>
      </c>
      <c r="R2246" s="9" t="s">
        <v>5783</v>
      </c>
    </row>
    <row r="2247" spans="1:20" ht="15.75" customHeight="1">
      <c r="A2247" s="13" t="s">
        <v>5841</v>
      </c>
      <c r="B2247" s="11" t="s">
        <v>4899</v>
      </c>
      <c r="C2247" s="13">
        <v>2016</v>
      </c>
      <c r="D2247" s="13" t="s">
        <v>5842</v>
      </c>
      <c r="E2247" s="56" t="s">
        <v>5140</v>
      </c>
      <c r="F2247" s="11" t="str">
        <f t="shared" si="71"/>
        <v>OSNCH-2016-Allegro Mozart: 13</v>
      </c>
      <c r="G2247" s="13" t="s">
        <v>163</v>
      </c>
      <c r="H2247" s="11" t="str">
        <f t="shared" si="70"/>
        <v>Obertura de Don Giovanni - Mozart, Wolfgang Amadeus</v>
      </c>
      <c r="I2247" s="56" t="s">
        <v>1</v>
      </c>
      <c r="J2247" s="56" t="s">
        <v>52</v>
      </c>
      <c r="K2247" s="11" t="s">
        <v>24</v>
      </c>
      <c r="L2247" s="13">
        <v>1787</v>
      </c>
      <c r="O2247" s="13" t="s">
        <v>26</v>
      </c>
      <c r="P2247" s="13" t="s">
        <v>27</v>
      </c>
      <c r="Q2247" s="11" t="s">
        <v>45</v>
      </c>
      <c r="R2247" s="9" t="s">
        <v>5783</v>
      </c>
      <c r="T2247" s="9" t="s">
        <v>1896</v>
      </c>
    </row>
    <row r="2248" spans="1:20" ht="15.75" customHeight="1">
      <c r="A2248" s="13" t="s">
        <v>5843</v>
      </c>
      <c r="B2248" s="11" t="s">
        <v>4899</v>
      </c>
      <c r="C2248" s="13">
        <v>2016</v>
      </c>
      <c r="D2248" s="13" t="s">
        <v>5842</v>
      </c>
      <c r="E2248" s="56" t="s">
        <v>5140</v>
      </c>
      <c r="F2248" s="11" t="str">
        <f t="shared" si="71"/>
        <v>OSNCH-2016-Allegro Mozart: 13</v>
      </c>
      <c r="G2248" s="13" t="s">
        <v>110</v>
      </c>
      <c r="H2248" s="11" t="str">
        <f t="shared" si="70"/>
        <v>Concierto para violín n° 3 - Mozart, Wolfgang Amadeus</v>
      </c>
      <c r="I2248" s="15" t="s">
        <v>56</v>
      </c>
      <c r="J2248" s="56" t="s">
        <v>52</v>
      </c>
      <c r="K2248" s="11" t="s">
        <v>24</v>
      </c>
      <c r="L2248" s="13">
        <v>1775</v>
      </c>
      <c r="O2248" s="13" t="s">
        <v>26</v>
      </c>
      <c r="P2248" s="13" t="s">
        <v>27</v>
      </c>
      <c r="Q2248" s="11" t="s">
        <v>45</v>
      </c>
      <c r="R2248" s="9" t="s">
        <v>5783</v>
      </c>
      <c r="T2248" s="9" t="s">
        <v>3</v>
      </c>
    </row>
    <row r="2249" spans="1:20" ht="15.75" customHeight="1">
      <c r="A2249" s="13" t="s">
        <v>5844</v>
      </c>
      <c r="B2249" s="11" t="s">
        <v>4899</v>
      </c>
      <c r="C2249" s="13">
        <v>2016</v>
      </c>
      <c r="D2249" s="13" t="s">
        <v>5842</v>
      </c>
      <c r="E2249" s="56" t="s">
        <v>5140</v>
      </c>
      <c r="F2249" s="11" t="str">
        <f t="shared" si="71"/>
        <v>OSNCH-2016-Allegro Mozart: 13</v>
      </c>
      <c r="G2249" s="13" t="s">
        <v>259</v>
      </c>
      <c r="H2249" s="11" t="str">
        <f t="shared" si="70"/>
        <v>Sinfonía n° 39 - Mozart, Wolfgang Amadeus</v>
      </c>
      <c r="I2249" s="56" t="s">
        <v>1</v>
      </c>
      <c r="J2249" s="56" t="s">
        <v>52</v>
      </c>
      <c r="K2249" s="11" t="s">
        <v>24</v>
      </c>
      <c r="L2249" s="13">
        <v>1788</v>
      </c>
      <c r="O2249" s="13" t="s">
        <v>26</v>
      </c>
      <c r="P2249" s="13" t="s">
        <v>27</v>
      </c>
      <c r="Q2249" s="11" t="s">
        <v>45</v>
      </c>
      <c r="R2249" s="9" t="s">
        <v>5783</v>
      </c>
    </row>
    <row r="2250" spans="1:20" ht="15.75" customHeight="1">
      <c r="A2250" s="13" t="s">
        <v>5845</v>
      </c>
      <c r="B2250" s="11" t="s">
        <v>4899</v>
      </c>
      <c r="C2250" s="13">
        <v>2016</v>
      </c>
      <c r="D2250" s="13" t="s">
        <v>5846</v>
      </c>
      <c r="E2250" s="56" t="s">
        <v>4327</v>
      </c>
      <c r="F2250" s="11" t="str">
        <f t="shared" si="71"/>
        <v>OSNCH-2016-Canto y melodías: 14</v>
      </c>
      <c r="G2250" s="13" t="s">
        <v>2011</v>
      </c>
      <c r="H2250" s="11" t="str">
        <f t="shared" si="70"/>
        <v>Magnificat - Bach, Johann Sebastian</v>
      </c>
      <c r="I2250" s="56" t="s">
        <v>128</v>
      </c>
      <c r="J2250" s="56" t="s">
        <v>23</v>
      </c>
      <c r="K2250" s="11" t="s">
        <v>24</v>
      </c>
      <c r="L2250" s="13" t="s">
        <v>25</v>
      </c>
      <c r="O2250" s="13" t="s">
        <v>26</v>
      </c>
      <c r="P2250" s="13" t="s">
        <v>27</v>
      </c>
      <c r="Q2250" s="11" t="s">
        <v>148</v>
      </c>
      <c r="R2250" s="9" t="s">
        <v>5783</v>
      </c>
    </row>
    <row r="2251" spans="1:20" ht="15.75" customHeight="1">
      <c r="A2251" s="13" t="s">
        <v>5847</v>
      </c>
      <c r="B2251" s="11" t="s">
        <v>4899</v>
      </c>
      <c r="C2251" s="13">
        <v>2016</v>
      </c>
      <c r="D2251" s="13" t="s">
        <v>5846</v>
      </c>
      <c r="E2251" s="56" t="s">
        <v>4327</v>
      </c>
      <c r="F2251" s="11" t="str">
        <f t="shared" si="71"/>
        <v>OSNCH-2016-Canto y melodías: 14</v>
      </c>
      <c r="G2251" s="13" t="s">
        <v>229</v>
      </c>
      <c r="H2251" s="11" t="str">
        <f t="shared" si="70"/>
        <v>Sinfonía n° 2 - van Beethoven, Ludwig</v>
      </c>
      <c r="I2251" s="56" t="s">
        <v>1</v>
      </c>
      <c r="J2251" s="56" t="s">
        <v>31</v>
      </c>
      <c r="K2251" s="11" t="s">
        <v>24</v>
      </c>
      <c r="L2251" s="13" t="s">
        <v>230</v>
      </c>
      <c r="O2251" s="13" t="s">
        <v>26</v>
      </c>
      <c r="P2251" s="13" t="s">
        <v>27</v>
      </c>
      <c r="Q2251" s="9" t="s">
        <v>62</v>
      </c>
      <c r="R2251" s="9" t="s">
        <v>5783</v>
      </c>
    </row>
    <row r="2252" spans="1:20" ht="15.75" customHeight="1">
      <c r="A2252" s="13" t="s">
        <v>5848</v>
      </c>
      <c r="B2252" s="11" t="s">
        <v>4899</v>
      </c>
      <c r="C2252" s="13">
        <v>2016</v>
      </c>
      <c r="D2252" s="13" t="s">
        <v>5849</v>
      </c>
      <c r="E2252" s="56" t="s">
        <v>5149</v>
      </c>
      <c r="F2252" s="11" t="str">
        <f t="shared" si="71"/>
        <v>OSNCH-2016-De Alemania a Noruega: 15</v>
      </c>
      <c r="G2252" s="13" t="s">
        <v>5850</v>
      </c>
      <c r="H2252" s="11" t="str">
        <f t="shared" si="70"/>
        <v>Formas - Asuar, José Vicente</v>
      </c>
      <c r="I2252" s="56" t="s">
        <v>1</v>
      </c>
      <c r="J2252" s="56" t="s">
        <v>5851</v>
      </c>
      <c r="K2252" s="11" t="s">
        <v>24</v>
      </c>
      <c r="L2252" s="13">
        <v>1970</v>
      </c>
      <c r="O2252" s="11" t="s">
        <v>34</v>
      </c>
      <c r="P2252" s="13" t="s">
        <v>27</v>
      </c>
      <c r="Q2252" s="9" t="s">
        <v>89</v>
      </c>
      <c r="R2252" s="9" t="s">
        <v>5783</v>
      </c>
    </row>
    <row r="2253" spans="1:20" ht="15.75" customHeight="1">
      <c r="A2253" s="13" t="s">
        <v>5852</v>
      </c>
      <c r="B2253" s="11" t="s">
        <v>4899</v>
      </c>
      <c r="C2253" s="13">
        <v>2016</v>
      </c>
      <c r="D2253" s="13" t="s">
        <v>5849</v>
      </c>
      <c r="E2253" s="56" t="s">
        <v>5149</v>
      </c>
      <c r="F2253" s="11" t="str">
        <f t="shared" si="71"/>
        <v>OSNCH-2016-De Alemania a Noruega: 15</v>
      </c>
      <c r="G2253" s="13" t="s">
        <v>212</v>
      </c>
      <c r="H2253" s="11" t="str">
        <f t="shared" si="70"/>
        <v>Concierto para piano - Grieg, Edvard</v>
      </c>
      <c r="I2253" s="56" t="s">
        <v>213</v>
      </c>
      <c r="J2253" s="56" t="s">
        <v>214</v>
      </c>
      <c r="K2253" s="11" t="s">
        <v>24</v>
      </c>
      <c r="L2253" s="13">
        <v>1868</v>
      </c>
      <c r="O2253" s="13" t="s">
        <v>26</v>
      </c>
      <c r="P2253" s="13" t="s">
        <v>27</v>
      </c>
      <c r="Q2253" s="11" t="s">
        <v>49</v>
      </c>
      <c r="R2253" s="9" t="s">
        <v>5783</v>
      </c>
      <c r="T2253" s="9" t="s">
        <v>3746</v>
      </c>
    </row>
    <row r="2254" spans="1:20" ht="15.75" customHeight="1">
      <c r="A2254" s="13" t="s">
        <v>5853</v>
      </c>
      <c r="B2254" s="11" t="s">
        <v>4899</v>
      </c>
      <c r="C2254" s="13">
        <v>2016</v>
      </c>
      <c r="D2254" s="13" t="s">
        <v>5849</v>
      </c>
      <c r="E2254" s="56" t="s">
        <v>5149</v>
      </c>
      <c r="F2254" s="11" t="str">
        <f t="shared" si="71"/>
        <v>OSNCH-2016-De Alemania a Noruega: 15</v>
      </c>
      <c r="G2254" s="13" t="s">
        <v>123</v>
      </c>
      <c r="H2254" s="11" t="str">
        <f t="shared" si="70"/>
        <v>Sinfonía n° 4 - Brahms, Johannes</v>
      </c>
      <c r="I2254" s="56" t="s">
        <v>1</v>
      </c>
      <c r="J2254" s="56" t="s">
        <v>698</v>
      </c>
      <c r="K2254" s="11" t="s">
        <v>24</v>
      </c>
      <c r="L2254" s="13" t="s">
        <v>4054</v>
      </c>
      <c r="O2254" s="13" t="s">
        <v>26</v>
      </c>
      <c r="P2254" s="13" t="s">
        <v>27</v>
      </c>
      <c r="Q2254" s="11" t="s">
        <v>49</v>
      </c>
      <c r="R2254" s="9" t="s">
        <v>5783</v>
      </c>
    </row>
    <row r="2255" spans="1:20" ht="15.75" customHeight="1">
      <c r="A2255" s="13" t="s">
        <v>5854</v>
      </c>
      <c r="B2255" s="11" t="s">
        <v>4899</v>
      </c>
      <c r="C2255" s="13">
        <v>2016</v>
      </c>
      <c r="D2255" s="13" t="s">
        <v>5855</v>
      </c>
      <c r="E2255" s="56" t="s">
        <v>5156</v>
      </c>
      <c r="F2255" s="11" t="str">
        <f t="shared" si="71"/>
        <v>OSNCH-2016-Romanticismo de juventud: 16</v>
      </c>
      <c r="G2255" s="13" t="s">
        <v>1758</v>
      </c>
      <c r="H2255" s="11" t="str">
        <f t="shared" si="70"/>
        <v>Preludio a la siesta de un fauno - Debussy, Claude</v>
      </c>
      <c r="I2255" s="56" t="s">
        <v>1</v>
      </c>
      <c r="J2255" s="56" t="s">
        <v>1759</v>
      </c>
      <c r="K2255" s="11" t="s">
        <v>24</v>
      </c>
      <c r="L2255" s="62" t="s">
        <v>1760</v>
      </c>
      <c r="O2255" s="13" t="s">
        <v>26</v>
      </c>
      <c r="P2255" s="13" t="s">
        <v>27</v>
      </c>
      <c r="Q2255" s="11" t="s">
        <v>49</v>
      </c>
      <c r="R2255" s="9" t="s">
        <v>5783</v>
      </c>
      <c r="T2255" s="9" t="s">
        <v>4251</v>
      </c>
    </row>
    <row r="2256" spans="1:20" ht="15.75" customHeight="1">
      <c r="A2256" s="13" t="s">
        <v>5856</v>
      </c>
      <c r="B2256" s="11" t="s">
        <v>4899</v>
      </c>
      <c r="C2256" s="13">
        <v>2016</v>
      </c>
      <c r="D2256" s="13" t="s">
        <v>5855</v>
      </c>
      <c r="E2256" s="56" t="s">
        <v>5156</v>
      </c>
      <c r="F2256" s="11" t="str">
        <f t="shared" si="71"/>
        <v>OSNCH-2016-Romanticismo de juventud: 16</v>
      </c>
      <c r="G2256" s="13" t="s">
        <v>1890</v>
      </c>
      <c r="H2256" s="11" t="str">
        <f t="shared" si="70"/>
        <v>Concierto de Aranjuez - Rodrigo, Joaquín</v>
      </c>
      <c r="I2256" s="56" t="s">
        <v>352</v>
      </c>
      <c r="J2256" s="56" t="s">
        <v>1784</v>
      </c>
      <c r="K2256" s="11" t="s">
        <v>24</v>
      </c>
      <c r="L2256" s="13">
        <v>1939</v>
      </c>
      <c r="O2256" s="13" t="s">
        <v>26</v>
      </c>
      <c r="P2256" s="13" t="s">
        <v>27</v>
      </c>
      <c r="Q2256" s="9" t="s">
        <v>39</v>
      </c>
      <c r="R2256" s="9" t="s">
        <v>5783</v>
      </c>
      <c r="T2256" s="9" t="s">
        <v>4725</v>
      </c>
    </row>
    <row r="2257" spans="1:20" ht="15.75" customHeight="1">
      <c r="A2257" s="13" t="s">
        <v>5857</v>
      </c>
      <c r="B2257" s="11" t="s">
        <v>4899</v>
      </c>
      <c r="C2257" s="13">
        <v>2016</v>
      </c>
      <c r="D2257" s="13" t="s">
        <v>5855</v>
      </c>
      <c r="E2257" s="56" t="s">
        <v>5156</v>
      </c>
      <c r="F2257" s="11" t="str">
        <f t="shared" si="71"/>
        <v>OSNCH-2016-Romanticismo de juventud: 16</v>
      </c>
      <c r="G2257" s="13" t="s">
        <v>204</v>
      </c>
      <c r="H2257" s="11" t="str">
        <f t="shared" si="70"/>
        <v>Sinfonía n° 1 - Bizet, Georges</v>
      </c>
      <c r="I2257" s="56" t="s">
        <v>1</v>
      </c>
      <c r="J2257" s="56" t="s">
        <v>306</v>
      </c>
      <c r="K2257" s="11" t="s">
        <v>24</v>
      </c>
      <c r="L2257" s="13">
        <v>1855</v>
      </c>
      <c r="O2257" s="13" t="s">
        <v>26</v>
      </c>
      <c r="P2257" s="13" t="s">
        <v>27</v>
      </c>
      <c r="Q2257" s="11" t="s">
        <v>49</v>
      </c>
      <c r="R2257" s="9" t="s">
        <v>5783</v>
      </c>
    </row>
    <row r="2258" spans="1:20" ht="15.75" customHeight="1">
      <c r="A2258" s="13" t="s">
        <v>5858</v>
      </c>
      <c r="B2258" s="11" t="s">
        <v>4899</v>
      </c>
      <c r="C2258" s="13">
        <v>2016</v>
      </c>
      <c r="D2258" s="13" t="s">
        <v>5859</v>
      </c>
      <c r="E2258" s="56" t="s">
        <v>5161</v>
      </c>
      <c r="F2258" s="11" t="str">
        <f t="shared" si="71"/>
        <v>OSNCH-2016-Música chilena: 17</v>
      </c>
      <c r="G2258" s="13" t="s">
        <v>5860</v>
      </c>
      <c r="H2258" s="11" t="str">
        <f t="shared" si="70"/>
        <v>Varios - Varios Autores</v>
      </c>
      <c r="I2258" s="56" t="s">
        <v>1</v>
      </c>
      <c r="J2258" s="13" t="s">
        <v>3506</v>
      </c>
      <c r="K2258" s="11" t="s">
        <v>22</v>
      </c>
      <c r="L2258" s="15" t="s">
        <v>25</v>
      </c>
      <c r="O2258" s="11" t="s">
        <v>34</v>
      </c>
      <c r="P2258" s="13" t="s">
        <v>27</v>
      </c>
      <c r="Q2258" s="9" t="s">
        <v>855</v>
      </c>
      <c r="R2258" s="9" t="s">
        <v>5783</v>
      </c>
    </row>
    <row r="2259" spans="1:20" ht="15.75" customHeight="1">
      <c r="A2259" s="13" t="s">
        <v>5861</v>
      </c>
      <c r="B2259" s="11" t="s">
        <v>4899</v>
      </c>
      <c r="C2259" s="13">
        <v>2016</v>
      </c>
      <c r="D2259" s="13" t="s">
        <v>5862</v>
      </c>
      <c r="E2259" s="56" t="s">
        <v>5177</v>
      </c>
      <c r="F2259" s="11" t="str">
        <f t="shared" si="71"/>
        <v>OSNCH-2016-Pasión ibérica: 18</v>
      </c>
      <c r="G2259" s="13" t="s">
        <v>682</v>
      </c>
      <c r="H2259" s="11" t="str">
        <f t="shared" si="70"/>
        <v>Concierto para piano n° 2 - Rachmaninoff, Sergei</v>
      </c>
      <c r="I2259" s="56" t="s">
        <v>213</v>
      </c>
      <c r="J2259" s="56" t="s">
        <v>121</v>
      </c>
      <c r="K2259" s="11" t="s">
        <v>24</v>
      </c>
      <c r="L2259" s="13" t="s">
        <v>470</v>
      </c>
      <c r="O2259" s="13" t="s">
        <v>26</v>
      </c>
      <c r="P2259" s="13" t="s">
        <v>27</v>
      </c>
      <c r="Q2259" s="9" t="s">
        <v>39</v>
      </c>
      <c r="R2259" s="9" t="s">
        <v>5783</v>
      </c>
      <c r="T2259" s="9" t="s">
        <v>3</v>
      </c>
    </row>
    <row r="2260" spans="1:20" ht="15.75" customHeight="1">
      <c r="A2260" s="13" t="s">
        <v>5863</v>
      </c>
      <c r="B2260" s="11" t="s">
        <v>4899</v>
      </c>
      <c r="C2260" s="13">
        <v>2016</v>
      </c>
      <c r="D2260" s="13" t="s">
        <v>5862</v>
      </c>
      <c r="E2260" s="56" t="s">
        <v>5177</v>
      </c>
      <c r="F2260" s="11" t="str">
        <f t="shared" si="71"/>
        <v>OSNCH-2016-Pasión ibérica: 18</v>
      </c>
      <c r="G2260" s="13" t="s">
        <v>4560</v>
      </c>
      <c r="H2260" s="11" t="str">
        <f t="shared" si="70"/>
        <v>Suite de Daphnis et Chloé n° 2 - Ravel, Maurice</v>
      </c>
      <c r="I2260" s="56" t="s">
        <v>1</v>
      </c>
      <c r="J2260" s="56" t="s">
        <v>80</v>
      </c>
      <c r="K2260" s="11" t="s">
        <v>24</v>
      </c>
      <c r="L2260" s="13">
        <v>1913</v>
      </c>
      <c r="O2260" s="13" t="s">
        <v>26</v>
      </c>
      <c r="P2260" s="13" t="s">
        <v>27</v>
      </c>
      <c r="Q2260" s="9" t="s">
        <v>39</v>
      </c>
      <c r="R2260" s="9" t="s">
        <v>5783</v>
      </c>
      <c r="T2260" s="9" t="s">
        <v>4558</v>
      </c>
    </row>
    <row r="2261" spans="1:20" ht="15.75" customHeight="1">
      <c r="A2261" s="13" t="s">
        <v>5864</v>
      </c>
      <c r="B2261" s="11" t="s">
        <v>4899</v>
      </c>
      <c r="C2261" s="13">
        <v>2016</v>
      </c>
      <c r="D2261" s="13" t="s">
        <v>5862</v>
      </c>
      <c r="E2261" s="56" t="s">
        <v>5177</v>
      </c>
      <c r="F2261" s="11" t="str">
        <f t="shared" si="71"/>
        <v>OSNCH-2016-Pasión ibérica: 18</v>
      </c>
      <c r="G2261" s="13" t="s">
        <v>79</v>
      </c>
      <c r="H2261" s="11" t="str">
        <f t="shared" si="70"/>
        <v>Bolero - Ravel, Maurice</v>
      </c>
      <c r="I2261" s="56" t="s">
        <v>1</v>
      </c>
      <c r="J2261" s="56" t="s">
        <v>80</v>
      </c>
      <c r="K2261" s="11" t="s">
        <v>24</v>
      </c>
      <c r="L2261" s="13">
        <v>1928</v>
      </c>
      <c r="O2261" s="13" t="s">
        <v>26</v>
      </c>
      <c r="P2261" s="13" t="s">
        <v>27</v>
      </c>
      <c r="Q2261" s="9" t="s">
        <v>39</v>
      </c>
      <c r="R2261" s="9" t="s">
        <v>5783</v>
      </c>
    </row>
    <row r="2262" spans="1:20" ht="15.75" customHeight="1">
      <c r="A2262" s="13" t="s">
        <v>5865</v>
      </c>
      <c r="B2262" s="11" t="s">
        <v>4899</v>
      </c>
      <c r="C2262" s="13">
        <v>2016</v>
      </c>
      <c r="D2262" s="13" t="s">
        <v>5866</v>
      </c>
      <c r="E2262" s="56" t="s">
        <v>5867</v>
      </c>
      <c r="F2262" s="11" t="str">
        <f t="shared" si="71"/>
        <v>OSNCH-2016-Romances e historias: 19</v>
      </c>
      <c r="G2262" s="13" t="s">
        <v>5868</v>
      </c>
      <c r="H2262" s="11" t="str">
        <f t="shared" si="70"/>
        <v>Bacchanale  - Saint-Saëns, Camille</v>
      </c>
      <c r="I2262" s="56" t="s">
        <v>1</v>
      </c>
      <c r="J2262" s="56" t="s">
        <v>1389</v>
      </c>
      <c r="K2262" s="11" t="s">
        <v>24</v>
      </c>
      <c r="L2262" s="62">
        <v>1877</v>
      </c>
      <c r="O2262" s="13" t="s">
        <v>26</v>
      </c>
      <c r="P2262" s="13" t="s">
        <v>27</v>
      </c>
      <c r="Q2262" s="11" t="s">
        <v>49</v>
      </c>
      <c r="R2262" s="9" t="s">
        <v>5132</v>
      </c>
    </row>
    <row r="2263" spans="1:20" ht="15.75" customHeight="1">
      <c r="A2263" s="13" t="s">
        <v>5869</v>
      </c>
      <c r="B2263" s="11" t="s">
        <v>4899</v>
      </c>
      <c r="C2263" s="13">
        <v>2016</v>
      </c>
      <c r="D2263" s="13" t="s">
        <v>5866</v>
      </c>
      <c r="E2263" s="56" t="s">
        <v>5867</v>
      </c>
      <c r="F2263" s="11" t="str">
        <f t="shared" si="71"/>
        <v>OSNCH-2016-Romances e historias: 19</v>
      </c>
      <c r="G2263" s="13" t="s">
        <v>1796</v>
      </c>
      <c r="H2263" s="11" t="str">
        <f t="shared" si="70"/>
        <v>Concierto para violín n° 1 - Bruch, Max</v>
      </c>
      <c r="I2263" s="56" t="s">
        <v>56</v>
      </c>
      <c r="J2263" s="56" t="s">
        <v>1031</v>
      </c>
      <c r="K2263" s="11" t="s">
        <v>24</v>
      </c>
      <c r="L2263" s="62">
        <v>1866</v>
      </c>
      <c r="N2263" s="13" t="s">
        <v>5870</v>
      </c>
      <c r="O2263" s="13" t="s">
        <v>26</v>
      </c>
      <c r="P2263" s="13" t="s">
        <v>27</v>
      </c>
      <c r="Q2263" s="11" t="s">
        <v>49</v>
      </c>
      <c r="R2263" s="9" t="s">
        <v>5132</v>
      </c>
      <c r="T2263" s="9" t="s">
        <v>3</v>
      </c>
    </row>
    <row r="2264" spans="1:20" ht="15.75" customHeight="1">
      <c r="A2264" s="13" t="s">
        <v>5871</v>
      </c>
      <c r="B2264" s="11" t="s">
        <v>4899</v>
      </c>
      <c r="C2264" s="13">
        <v>2016</v>
      </c>
      <c r="D2264" s="13" t="s">
        <v>5866</v>
      </c>
      <c r="E2264" s="56" t="s">
        <v>5867</v>
      </c>
      <c r="F2264" s="11" t="str">
        <f t="shared" si="71"/>
        <v>OSNCH-2016-Romances e historias: 19</v>
      </c>
      <c r="G2264" s="13" t="s">
        <v>216</v>
      </c>
      <c r="H2264" s="11" t="str">
        <f t="shared" si="70"/>
        <v>Sinfonía n° 5 - Tchaikovsky, Piotr Ilych</v>
      </c>
      <c r="I2264" s="56" t="s">
        <v>1</v>
      </c>
      <c r="J2264" s="56" t="s">
        <v>116</v>
      </c>
      <c r="K2264" s="11" t="s">
        <v>24</v>
      </c>
      <c r="L2264" s="62">
        <v>1888</v>
      </c>
      <c r="O2264" s="13" t="s">
        <v>26</v>
      </c>
      <c r="P2264" s="13" t="s">
        <v>27</v>
      </c>
      <c r="Q2264" s="11" t="s">
        <v>49</v>
      </c>
      <c r="R2264" s="9" t="s">
        <v>5132</v>
      </c>
    </row>
    <row r="2265" spans="1:20" ht="15.75" customHeight="1">
      <c r="A2265" s="13" t="s">
        <v>5872</v>
      </c>
      <c r="B2265" s="11" t="s">
        <v>4899</v>
      </c>
      <c r="C2265" s="13">
        <v>2016</v>
      </c>
      <c r="D2265" s="13" t="s">
        <v>5873</v>
      </c>
      <c r="E2265" s="64">
        <v>42720</v>
      </c>
      <c r="F2265" s="11" t="str">
        <f t="shared" si="71"/>
        <v>OSNCH-2016-Música y liberación: 21</v>
      </c>
      <c r="G2265" s="13" t="s">
        <v>2292</v>
      </c>
      <c r="H2265" s="11" t="str">
        <f t="shared" si="70"/>
        <v>La primera noche de Walpurgis - Mahler, Gustav</v>
      </c>
      <c r="I2265" s="56" t="s">
        <v>128</v>
      </c>
      <c r="J2265" s="13" t="s">
        <v>469</v>
      </c>
      <c r="K2265" s="11" t="s">
        <v>24</v>
      </c>
      <c r="L2265" s="13" t="s">
        <v>5874</v>
      </c>
      <c r="N2265" s="13" t="s">
        <v>5875</v>
      </c>
      <c r="O2265" s="13" t="s">
        <v>26</v>
      </c>
      <c r="P2265" s="13" t="s">
        <v>27</v>
      </c>
      <c r="Q2265" s="9" t="s">
        <v>62</v>
      </c>
      <c r="R2265" s="9" t="s">
        <v>5783</v>
      </c>
      <c r="T2265" s="9" t="s">
        <v>5876</v>
      </c>
    </row>
    <row r="2266" spans="1:20" ht="15.75" customHeight="1">
      <c r="A2266" s="13" t="s">
        <v>5877</v>
      </c>
      <c r="B2266" s="11" t="s">
        <v>4899</v>
      </c>
      <c r="C2266" s="13">
        <v>2016</v>
      </c>
      <c r="D2266" s="13" t="s">
        <v>5873</v>
      </c>
      <c r="E2266" s="64">
        <v>42720</v>
      </c>
      <c r="F2266" s="11" t="str">
        <f t="shared" si="71"/>
        <v>OSNCH-2016-Música y liberación: 21</v>
      </c>
      <c r="G2266" s="13" t="s">
        <v>204</v>
      </c>
      <c r="H2266" s="11" t="str">
        <f t="shared" si="70"/>
        <v>Sinfonía n° 1 - Mahler, Gustav</v>
      </c>
      <c r="I2266" s="56" t="s">
        <v>1</v>
      </c>
      <c r="J2266" s="56" t="s">
        <v>469</v>
      </c>
      <c r="K2266" s="11" t="s">
        <v>24</v>
      </c>
      <c r="L2266" s="13" t="s">
        <v>4075</v>
      </c>
      <c r="O2266" s="13" t="s">
        <v>26</v>
      </c>
      <c r="P2266" s="13" t="s">
        <v>27</v>
      </c>
      <c r="Q2266" s="11" t="s">
        <v>49</v>
      </c>
      <c r="R2266" s="9" t="s">
        <v>5783</v>
      </c>
    </row>
    <row r="2267" spans="1:20" ht="15.75" customHeight="1">
      <c r="A2267" s="13" t="s">
        <v>5878</v>
      </c>
      <c r="B2267" s="11" t="s">
        <v>4899</v>
      </c>
      <c r="C2267" s="13">
        <v>2017</v>
      </c>
      <c r="D2267" s="13">
        <v>1</v>
      </c>
      <c r="E2267" s="56" t="s">
        <v>4788</v>
      </c>
      <c r="F2267" s="11" t="str">
        <f t="shared" si="71"/>
        <v>OSNCH-2017-1</v>
      </c>
      <c r="G2267" s="13" t="s">
        <v>123</v>
      </c>
      <c r="H2267" s="11" t="str">
        <f t="shared" si="70"/>
        <v>Sinfonía n° 4 - van Beethoven, Ludwig</v>
      </c>
      <c r="I2267" s="56" t="s">
        <v>1</v>
      </c>
      <c r="J2267" s="56" t="s">
        <v>31</v>
      </c>
      <c r="K2267" s="11" t="s">
        <v>24</v>
      </c>
      <c r="L2267" s="62">
        <v>1806</v>
      </c>
      <c r="O2267" s="13" t="s">
        <v>26</v>
      </c>
      <c r="P2267" s="13" t="s">
        <v>27</v>
      </c>
      <c r="Q2267" s="9" t="s">
        <v>62</v>
      </c>
      <c r="R2267" s="9" t="s">
        <v>5879</v>
      </c>
    </row>
    <row r="2268" spans="1:20" ht="15.75" customHeight="1">
      <c r="A2268" s="13" t="s">
        <v>5880</v>
      </c>
      <c r="B2268" s="11" t="s">
        <v>4899</v>
      </c>
      <c r="C2268" s="13">
        <v>2017</v>
      </c>
      <c r="D2268" s="13">
        <v>1</v>
      </c>
      <c r="E2268" s="56" t="s">
        <v>4788</v>
      </c>
      <c r="F2268" s="11" t="str">
        <f t="shared" si="71"/>
        <v>OSNCH-2017-1</v>
      </c>
      <c r="G2268" s="13" t="s">
        <v>112</v>
      </c>
      <c r="H2268" s="11" t="str">
        <f t="shared" si="70"/>
        <v>Sinfonía n° 3 - van Beethoven, Ludwig</v>
      </c>
      <c r="I2268" s="56" t="s">
        <v>1</v>
      </c>
      <c r="J2268" s="13" t="s">
        <v>31</v>
      </c>
      <c r="K2268" s="11" t="s">
        <v>24</v>
      </c>
      <c r="L2268" s="13" t="s">
        <v>113</v>
      </c>
      <c r="O2268" s="13" t="s">
        <v>26</v>
      </c>
      <c r="P2268" s="13" t="s">
        <v>27</v>
      </c>
      <c r="Q2268" s="9" t="s">
        <v>62</v>
      </c>
      <c r="R2268" s="9" t="s">
        <v>5879</v>
      </c>
    </row>
    <row r="2269" spans="1:20" ht="15.75" customHeight="1">
      <c r="A2269" s="13" t="s">
        <v>5881</v>
      </c>
      <c r="B2269" s="11" t="s">
        <v>4899</v>
      </c>
      <c r="C2269" s="13">
        <v>2017</v>
      </c>
      <c r="D2269" s="13">
        <v>2</v>
      </c>
      <c r="E2269" s="56" t="s">
        <v>4799</v>
      </c>
      <c r="F2269" s="11" t="str">
        <f t="shared" si="71"/>
        <v>OSNCH-2017-2</v>
      </c>
      <c r="G2269" s="13" t="s">
        <v>4967</v>
      </c>
      <c r="H2269" s="11" t="str">
        <f t="shared" si="70"/>
        <v>Obertura de El murciélago - Strauss II, Johann</v>
      </c>
      <c r="I2269" s="56" t="s">
        <v>1</v>
      </c>
      <c r="J2269" s="56" t="s">
        <v>372</v>
      </c>
      <c r="K2269" s="11" t="s">
        <v>24</v>
      </c>
      <c r="L2269" s="13">
        <v>1874</v>
      </c>
      <c r="O2269" s="13" t="s">
        <v>26</v>
      </c>
      <c r="P2269" s="13" t="s">
        <v>27</v>
      </c>
      <c r="Q2269" s="11" t="s">
        <v>49</v>
      </c>
      <c r="R2269" s="9" t="s">
        <v>5879</v>
      </c>
      <c r="T2269" s="9" t="s">
        <v>1896</v>
      </c>
    </row>
    <row r="2270" spans="1:20" ht="15.75" customHeight="1">
      <c r="A2270" s="13" t="s">
        <v>5882</v>
      </c>
      <c r="B2270" s="11" t="s">
        <v>4899</v>
      </c>
      <c r="C2270" s="13">
        <v>2017</v>
      </c>
      <c r="D2270" s="13">
        <v>2</v>
      </c>
      <c r="E2270" s="56" t="s">
        <v>4799</v>
      </c>
      <c r="F2270" s="11" t="str">
        <f t="shared" si="71"/>
        <v>OSNCH-2017-2</v>
      </c>
      <c r="G2270" s="13" t="s">
        <v>134</v>
      </c>
      <c r="H2270" s="11" t="str">
        <f t="shared" si="70"/>
        <v>Concierto para violín - Stravinsky, Igor</v>
      </c>
      <c r="I2270" s="56" t="s">
        <v>56</v>
      </c>
      <c r="J2270" s="56" t="s">
        <v>76</v>
      </c>
      <c r="K2270" s="11" t="s">
        <v>24</v>
      </c>
      <c r="L2270" s="13">
        <v>1946</v>
      </c>
      <c r="O2270" s="13" t="s">
        <v>26</v>
      </c>
      <c r="P2270" s="13" t="s">
        <v>27</v>
      </c>
      <c r="Q2270" s="9" t="s">
        <v>39</v>
      </c>
      <c r="R2270" s="9" t="s">
        <v>5879</v>
      </c>
      <c r="T2270" s="9" t="s">
        <v>3453</v>
      </c>
    </row>
    <row r="2271" spans="1:20" ht="15.75" customHeight="1">
      <c r="A2271" s="13" t="s">
        <v>5883</v>
      </c>
      <c r="B2271" s="11" t="s">
        <v>4899</v>
      </c>
      <c r="C2271" s="13">
        <v>2017</v>
      </c>
      <c r="D2271" s="13">
        <v>2</v>
      </c>
      <c r="E2271" s="56" t="s">
        <v>4799</v>
      </c>
      <c r="F2271" s="11" t="str">
        <f t="shared" si="71"/>
        <v>OSNCH-2017-2</v>
      </c>
      <c r="G2271" s="13" t="s">
        <v>3997</v>
      </c>
      <c r="H2271" s="11" t="str">
        <f t="shared" ref="H2271:H2334" si="72">G2271 &amp; " - " &amp; J2271</f>
        <v>Sinfonía fantástica - Berlioz, Hector</v>
      </c>
      <c r="I2271" s="13" t="s">
        <v>1</v>
      </c>
      <c r="J2271" s="56" t="s">
        <v>3998</v>
      </c>
      <c r="K2271" s="11" t="s">
        <v>24</v>
      </c>
      <c r="L2271" s="62">
        <v>1830</v>
      </c>
      <c r="O2271" s="13" t="s">
        <v>26</v>
      </c>
      <c r="P2271" s="13" t="s">
        <v>27</v>
      </c>
      <c r="Q2271" s="9" t="s">
        <v>62</v>
      </c>
      <c r="R2271" s="9" t="s">
        <v>5879</v>
      </c>
      <c r="T2271" s="9" t="s">
        <v>3997</v>
      </c>
    </row>
    <row r="2272" spans="1:20" ht="15.75" customHeight="1">
      <c r="A2272" s="13" t="s">
        <v>5884</v>
      </c>
      <c r="B2272" s="11" t="s">
        <v>4899</v>
      </c>
      <c r="C2272" s="13">
        <v>2017</v>
      </c>
      <c r="D2272" s="13">
        <v>3</v>
      </c>
      <c r="E2272" s="56" t="s">
        <v>737</v>
      </c>
      <c r="F2272" s="11" t="str">
        <f t="shared" ref="F2272:F2335" si="73">CONCATENATE(B2272, "-", C2272, "-", D2272)</f>
        <v>OSNCH-2017-3</v>
      </c>
      <c r="G2272" s="13" t="s">
        <v>682</v>
      </c>
      <c r="H2272" s="11" t="str">
        <f t="shared" si="72"/>
        <v>Concierto para piano n° 2 - Tchaikovsky, Piotr Ilych</v>
      </c>
      <c r="I2272" s="56" t="s">
        <v>213</v>
      </c>
      <c r="J2272" s="56" t="s">
        <v>116</v>
      </c>
      <c r="K2272" s="11" t="s">
        <v>24</v>
      </c>
      <c r="L2272" s="62" t="s">
        <v>5719</v>
      </c>
      <c r="O2272" s="13" t="s">
        <v>26</v>
      </c>
      <c r="P2272" s="13" t="s">
        <v>27</v>
      </c>
      <c r="Q2272" s="11" t="s">
        <v>49</v>
      </c>
      <c r="R2272" s="9" t="s">
        <v>5879</v>
      </c>
      <c r="T2272" s="9" t="s">
        <v>3</v>
      </c>
    </row>
    <row r="2273" spans="1:20" ht="15.75" customHeight="1">
      <c r="A2273" s="13" t="s">
        <v>5885</v>
      </c>
      <c r="B2273" s="11" t="s">
        <v>4899</v>
      </c>
      <c r="C2273" s="13">
        <v>2017</v>
      </c>
      <c r="D2273" s="13">
        <v>3</v>
      </c>
      <c r="E2273" s="56" t="s">
        <v>737</v>
      </c>
      <c r="F2273" s="11" t="str">
        <f t="shared" si="73"/>
        <v>OSNCH-2017-3</v>
      </c>
      <c r="G2273" s="13" t="s">
        <v>5886</v>
      </c>
      <c r="H2273" s="11" t="str">
        <f t="shared" si="72"/>
        <v>Andante cantabile n° 1 - Tchaikovsky, Piotr Ilych</v>
      </c>
      <c r="I2273" s="56" t="s">
        <v>1</v>
      </c>
      <c r="J2273" s="56" t="s">
        <v>116</v>
      </c>
      <c r="K2273" s="11" t="s">
        <v>24</v>
      </c>
      <c r="L2273" s="13" t="s">
        <v>25</v>
      </c>
      <c r="O2273" s="13" t="s">
        <v>26</v>
      </c>
      <c r="P2273" s="13" t="s">
        <v>27</v>
      </c>
      <c r="Q2273" s="11" t="s">
        <v>49</v>
      </c>
      <c r="R2273" s="9" t="s">
        <v>5879</v>
      </c>
      <c r="T2273" s="9" t="s">
        <v>5887</v>
      </c>
    </row>
    <row r="2274" spans="1:20" ht="15.75" customHeight="1">
      <c r="A2274" s="13" t="s">
        <v>5888</v>
      </c>
      <c r="B2274" s="11" t="s">
        <v>4899</v>
      </c>
      <c r="C2274" s="13">
        <v>2017</v>
      </c>
      <c r="D2274" s="13">
        <v>3</v>
      </c>
      <c r="E2274" s="56" t="s">
        <v>737</v>
      </c>
      <c r="F2274" s="11" t="str">
        <f t="shared" si="73"/>
        <v>OSNCH-2017-3</v>
      </c>
      <c r="G2274" s="13" t="s">
        <v>1773</v>
      </c>
      <c r="H2274" s="11" t="str">
        <f t="shared" si="72"/>
        <v>Obertura-Fantasía Romeo y Julieta - Tchaikovsky, Piotr Ilych</v>
      </c>
      <c r="I2274" s="13" t="s">
        <v>1</v>
      </c>
      <c r="J2274" s="56" t="s">
        <v>116</v>
      </c>
      <c r="K2274" s="11" t="s">
        <v>24</v>
      </c>
      <c r="L2274" s="13">
        <v>1869</v>
      </c>
      <c r="N2274" s="13" t="s">
        <v>5707</v>
      </c>
      <c r="O2274" s="13" t="s">
        <v>26</v>
      </c>
      <c r="P2274" s="13" t="s">
        <v>27</v>
      </c>
      <c r="Q2274" s="11" t="s">
        <v>49</v>
      </c>
      <c r="R2274" s="9" t="s">
        <v>5879</v>
      </c>
      <c r="T2274" s="9" t="s">
        <v>4591</v>
      </c>
    </row>
    <row r="2275" spans="1:20" ht="15.75" customHeight="1">
      <c r="A2275" s="13" t="s">
        <v>5889</v>
      </c>
      <c r="B2275" s="11" t="s">
        <v>4899</v>
      </c>
      <c r="C2275" s="13">
        <v>2017</v>
      </c>
      <c r="D2275" s="13">
        <v>4</v>
      </c>
      <c r="E2275" s="56" t="s">
        <v>5890</v>
      </c>
      <c r="F2275" s="11" t="str">
        <f t="shared" si="73"/>
        <v>OSNCH-2017-4</v>
      </c>
      <c r="G2275" s="13" t="s">
        <v>5891</v>
      </c>
      <c r="H2275" s="11" t="str">
        <f t="shared" si="72"/>
        <v>Obertura Carnaval Romano - Berlioz, Hector</v>
      </c>
      <c r="I2275" s="56" t="s">
        <v>1</v>
      </c>
      <c r="J2275" s="56" t="s">
        <v>3998</v>
      </c>
      <c r="K2275" s="11" t="s">
        <v>24</v>
      </c>
      <c r="L2275" s="62">
        <v>1844</v>
      </c>
      <c r="O2275" s="13" t="s">
        <v>26</v>
      </c>
      <c r="P2275" s="13" t="s">
        <v>27</v>
      </c>
      <c r="Q2275" s="9" t="s">
        <v>62</v>
      </c>
      <c r="R2275" s="9" t="s">
        <v>5879</v>
      </c>
      <c r="T2275" s="9" t="s">
        <v>5892</v>
      </c>
    </row>
    <row r="2276" spans="1:20" ht="15.75" customHeight="1">
      <c r="A2276" s="13" t="s">
        <v>5893</v>
      </c>
      <c r="B2276" s="11" t="s">
        <v>4899</v>
      </c>
      <c r="C2276" s="13">
        <v>2017</v>
      </c>
      <c r="D2276" s="13">
        <v>4</v>
      </c>
      <c r="E2276" s="56" t="s">
        <v>5890</v>
      </c>
      <c r="F2276" s="11" t="str">
        <f t="shared" si="73"/>
        <v>OSNCH-2017-4</v>
      </c>
      <c r="G2276" s="13" t="s">
        <v>5284</v>
      </c>
      <c r="H2276" s="11" t="str">
        <f t="shared" si="72"/>
        <v>El salón México - Copland, Aaron</v>
      </c>
      <c r="I2276" s="56" t="s">
        <v>1</v>
      </c>
      <c r="J2276" s="56" t="s">
        <v>2139</v>
      </c>
      <c r="K2276" s="11" t="s">
        <v>24</v>
      </c>
      <c r="L2276" s="62" t="s">
        <v>5049</v>
      </c>
      <c r="O2276" s="13" t="s">
        <v>26</v>
      </c>
      <c r="P2276" s="13" t="s">
        <v>27</v>
      </c>
      <c r="Q2276" s="9" t="s">
        <v>39</v>
      </c>
      <c r="R2276" s="9" t="s">
        <v>5879</v>
      </c>
    </row>
    <row r="2277" spans="1:20" ht="15.75" customHeight="1">
      <c r="A2277" s="13" t="s">
        <v>5894</v>
      </c>
      <c r="B2277" s="11" t="s">
        <v>4899</v>
      </c>
      <c r="C2277" s="13">
        <v>2017</v>
      </c>
      <c r="D2277" s="13">
        <v>4</v>
      </c>
      <c r="E2277" s="56" t="s">
        <v>5890</v>
      </c>
      <c r="F2277" s="11" t="str">
        <f t="shared" si="73"/>
        <v>OSNCH-2017-4</v>
      </c>
      <c r="G2277" s="13" t="s">
        <v>5895</v>
      </c>
      <c r="H2277" s="11" t="str">
        <f t="shared" si="72"/>
        <v>Obertura cubana - Gershwin, George</v>
      </c>
      <c r="I2277" s="56" t="s">
        <v>1</v>
      </c>
      <c r="J2277" s="13" t="s">
        <v>3160</v>
      </c>
      <c r="K2277" s="11" t="s">
        <v>24</v>
      </c>
      <c r="L2277" s="65"/>
      <c r="M2277" s="13">
        <v>1932</v>
      </c>
      <c r="N2277" s="13" t="s">
        <v>5224</v>
      </c>
      <c r="O2277" s="13" t="s">
        <v>26</v>
      </c>
      <c r="P2277" s="13" t="s">
        <v>27</v>
      </c>
      <c r="Q2277" s="9" t="s">
        <v>39</v>
      </c>
      <c r="R2277" s="9" t="s">
        <v>5879</v>
      </c>
    </row>
    <row r="2278" spans="1:20" ht="15.75" customHeight="1">
      <c r="A2278" s="13" t="s">
        <v>5896</v>
      </c>
      <c r="B2278" s="11" t="s">
        <v>4899</v>
      </c>
      <c r="C2278" s="13">
        <v>2017</v>
      </c>
      <c r="D2278" s="13">
        <v>4</v>
      </c>
      <c r="E2278" s="56" t="s">
        <v>5890</v>
      </c>
      <c r="F2278" s="11" t="str">
        <f t="shared" si="73"/>
        <v>OSNCH-2017-4</v>
      </c>
      <c r="G2278" s="13" t="s">
        <v>831</v>
      </c>
      <c r="H2278" s="11" t="str">
        <f t="shared" si="72"/>
        <v>Suite del ballet Estancia - Ginastera, Alberto</v>
      </c>
      <c r="I2278" s="56" t="s">
        <v>1</v>
      </c>
      <c r="J2278" s="13" t="s">
        <v>552</v>
      </c>
      <c r="K2278" s="11" t="s">
        <v>24</v>
      </c>
      <c r="L2278" s="62">
        <v>1941</v>
      </c>
      <c r="O2278" s="13" t="s">
        <v>26</v>
      </c>
      <c r="P2278" s="13" t="s">
        <v>27</v>
      </c>
      <c r="Q2278" s="9" t="s">
        <v>39</v>
      </c>
      <c r="R2278" s="9" t="s">
        <v>5879</v>
      </c>
      <c r="T2278" s="9" t="s">
        <v>3119</v>
      </c>
    </row>
    <row r="2279" spans="1:20" ht="15.75" customHeight="1">
      <c r="A2279" s="13" t="s">
        <v>5897</v>
      </c>
      <c r="B2279" s="11" t="s">
        <v>4899</v>
      </c>
      <c r="C2279" s="13">
        <v>2017</v>
      </c>
      <c r="D2279" s="13">
        <v>4</v>
      </c>
      <c r="E2279" s="56" t="s">
        <v>5890</v>
      </c>
      <c r="F2279" s="11" t="str">
        <f t="shared" si="73"/>
        <v>OSNCH-2017-4</v>
      </c>
      <c r="G2279" s="13" t="s">
        <v>4169</v>
      </c>
      <c r="H2279" s="11" t="str">
        <f t="shared" si="72"/>
        <v>Huapango - Moncayo, José Pablo</v>
      </c>
      <c r="I2279" s="56" t="s">
        <v>1</v>
      </c>
      <c r="J2279" s="56" t="s">
        <v>4170</v>
      </c>
      <c r="K2279" s="11" t="s">
        <v>24</v>
      </c>
      <c r="L2279" s="62">
        <v>1941</v>
      </c>
      <c r="O2279" s="13" t="s">
        <v>26</v>
      </c>
      <c r="P2279" s="13" t="s">
        <v>27</v>
      </c>
      <c r="Q2279" s="9" t="s">
        <v>39</v>
      </c>
      <c r="R2279" s="9" t="s">
        <v>5879</v>
      </c>
    </row>
    <row r="2280" spans="1:20" ht="15.75" customHeight="1">
      <c r="A2280" s="13" t="s">
        <v>5898</v>
      </c>
      <c r="B2280" s="11" t="s">
        <v>4899</v>
      </c>
      <c r="C2280" s="13">
        <v>2017</v>
      </c>
      <c r="D2280" s="13">
        <v>4</v>
      </c>
      <c r="E2280" s="56" t="s">
        <v>5890</v>
      </c>
      <c r="F2280" s="11" t="str">
        <f t="shared" si="73"/>
        <v>OSNCH-2017-4</v>
      </c>
      <c r="G2280" s="6" t="s">
        <v>4175</v>
      </c>
      <c r="H2280" s="11" t="str">
        <f t="shared" si="72"/>
        <v>Danzón n° 2 - Márquez, Arturo</v>
      </c>
      <c r="I2280" s="56" t="s">
        <v>1</v>
      </c>
      <c r="J2280" s="56" t="s">
        <v>2088</v>
      </c>
      <c r="K2280" s="11" t="s">
        <v>24</v>
      </c>
      <c r="L2280" s="62">
        <v>1994</v>
      </c>
      <c r="O2280" s="13" t="s">
        <v>26</v>
      </c>
      <c r="P2280" s="13" t="s">
        <v>27</v>
      </c>
      <c r="Q2280" s="9" t="s">
        <v>89</v>
      </c>
      <c r="R2280" s="9" t="s">
        <v>5879</v>
      </c>
    </row>
    <row r="2281" spans="1:20" ht="15.75" customHeight="1">
      <c r="A2281" s="13" t="s">
        <v>5899</v>
      </c>
      <c r="B2281" s="11" t="s">
        <v>4899</v>
      </c>
      <c r="C2281" s="13">
        <v>2017</v>
      </c>
      <c r="D2281" s="13">
        <v>5</v>
      </c>
      <c r="E2281" s="56" t="s">
        <v>5900</v>
      </c>
      <c r="F2281" s="11" t="str">
        <f t="shared" si="73"/>
        <v>OSNCH-2017-5</v>
      </c>
      <c r="G2281" s="13" t="s">
        <v>5901</v>
      </c>
      <c r="H2281" s="11" t="str">
        <f t="shared" si="72"/>
        <v>Ecos de un color - Farías, Miguel</v>
      </c>
      <c r="I2281" s="13" t="s">
        <v>1</v>
      </c>
      <c r="J2281" s="56" t="s">
        <v>490</v>
      </c>
      <c r="K2281" s="11" t="s">
        <v>24</v>
      </c>
      <c r="L2281" s="13" t="s">
        <v>5902</v>
      </c>
      <c r="O2281" s="11" t="s">
        <v>34</v>
      </c>
      <c r="P2281" s="13" t="s">
        <v>27</v>
      </c>
      <c r="Q2281" s="9" t="s">
        <v>69</v>
      </c>
      <c r="R2281" s="9" t="s">
        <v>5879</v>
      </c>
      <c r="T2281" s="9" t="s">
        <v>5903</v>
      </c>
    </row>
    <row r="2282" spans="1:20" ht="15.75" customHeight="1">
      <c r="A2282" s="13" t="s">
        <v>5904</v>
      </c>
      <c r="B2282" s="11" t="s">
        <v>4899</v>
      </c>
      <c r="C2282" s="13">
        <v>2017</v>
      </c>
      <c r="D2282" s="13">
        <v>5</v>
      </c>
      <c r="E2282" s="56" t="s">
        <v>5900</v>
      </c>
      <c r="F2282" s="11" t="str">
        <f t="shared" si="73"/>
        <v>OSNCH-2017-5</v>
      </c>
      <c r="G2282" s="13" t="s">
        <v>436</v>
      </c>
      <c r="H2282" s="11" t="str">
        <f t="shared" si="72"/>
        <v>Concierto para oboe - Corigliano, John</v>
      </c>
      <c r="I2282" s="13" t="s">
        <v>437</v>
      </c>
      <c r="J2282" s="13" t="s">
        <v>5905</v>
      </c>
      <c r="K2282" s="11" t="s">
        <v>24</v>
      </c>
      <c r="L2282" s="13">
        <v>1975</v>
      </c>
      <c r="O2282" s="13" t="s">
        <v>26</v>
      </c>
      <c r="P2282" s="13" t="s">
        <v>27</v>
      </c>
      <c r="Q2282" s="9" t="s">
        <v>89</v>
      </c>
      <c r="R2282" s="9" t="s">
        <v>5879</v>
      </c>
      <c r="T2282" s="9" t="s">
        <v>436</v>
      </c>
    </row>
    <row r="2283" spans="1:20" ht="15.75" customHeight="1">
      <c r="A2283" s="13" t="s">
        <v>5906</v>
      </c>
      <c r="B2283" s="11" t="s">
        <v>4899</v>
      </c>
      <c r="C2283" s="13">
        <v>2017</v>
      </c>
      <c r="D2283" s="13">
        <v>5</v>
      </c>
      <c r="E2283" s="56" t="s">
        <v>5900</v>
      </c>
      <c r="F2283" s="11" t="str">
        <f t="shared" si="73"/>
        <v>OSNCH-2017-5</v>
      </c>
      <c r="G2283" s="13" t="s">
        <v>112</v>
      </c>
      <c r="H2283" s="11" t="str">
        <f t="shared" si="72"/>
        <v>Sinfonía n° 3 - Brahms, Johannes</v>
      </c>
      <c r="I2283" s="13" t="s">
        <v>1</v>
      </c>
      <c r="J2283" s="56" t="s">
        <v>698</v>
      </c>
      <c r="K2283" s="11" t="s">
        <v>24</v>
      </c>
      <c r="L2283" s="13">
        <v>1883</v>
      </c>
      <c r="O2283" s="13" t="s">
        <v>26</v>
      </c>
      <c r="P2283" s="13" t="s">
        <v>27</v>
      </c>
      <c r="Q2283" s="11" t="s">
        <v>49</v>
      </c>
      <c r="R2283" s="9" t="s">
        <v>5879</v>
      </c>
    </row>
    <row r="2284" spans="1:20" ht="15.75" customHeight="1">
      <c r="A2284" s="13" t="s">
        <v>5907</v>
      </c>
      <c r="B2284" s="11" t="s">
        <v>4899</v>
      </c>
      <c r="C2284" s="13">
        <v>2017</v>
      </c>
      <c r="D2284" s="13">
        <v>6</v>
      </c>
      <c r="E2284" s="56" t="s">
        <v>3778</v>
      </c>
      <c r="F2284" s="11" t="str">
        <f t="shared" si="73"/>
        <v>OSNCH-2017-6</v>
      </c>
      <c r="G2284" s="13" t="s">
        <v>5392</v>
      </c>
      <c r="H2284" s="11" t="str">
        <f t="shared" si="72"/>
        <v>El moldava - Smetana, Bedřich</v>
      </c>
      <c r="I2284" s="13" t="s">
        <v>1</v>
      </c>
      <c r="J2284" s="46" t="s">
        <v>3456</v>
      </c>
      <c r="K2284" s="11" t="s">
        <v>24</v>
      </c>
      <c r="L2284" s="13">
        <v>1874</v>
      </c>
      <c r="O2284" s="13" t="s">
        <v>26</v>
      </c>
      <c r="P2284" s="13" t="s">
        <v>27</v>
      </c>
      <c r="Q2284" s="11" t="s">
        <v>49</v>
      </c>
      <c r="R2284" s="9" t="s">
        <v>5879</v>
      </c>
    </row>
    <row r="2285" spans="1:20" ht="15.75" customHeight="1">
      <c r="A2285" s="13" t="s">
        <v>5908</v>
      </c>
      <c r="B2285" s="11" t="s">
        <v>4899</v>
      </c>
      <c r="C2285" s="13">
        <v>2017</v>
      </c>
      <c r="D2285" s="13">
        <v>6</v>
      </c>
      <c r="E2285" s="56" t="s">
        <v>3778</v>
      </c>
      <c r="F2285" s="11" t="str">
        <f t="shared" si="73"/>
        <v>OSNCH-2017-6</v>
      </c>
      <c r="G2285" s="13" t="s">
        <v>4475</v>
      </c>
      <c r="H2285" s="11" t="str">
        <f t="shared" si="72"/>
        <v>Rapsodia sobre un tema de Paganini - Rachmaninoff, Sergei</v>
      </c>
      <c r="I2285" s="13" t="s">
        <v>213</v>
      </c>
      <c r="J2285" s="56" t="s">
        <v>121</v>
      </c>
      <c r="K2285" s="11" t="s">
        <v>24</v>
      </c>
      <c r="L2285" s="13">
        <v>1934</v>
      </c>
      <c r="O2285" s="13" t="s">
        <v>26</v>
      </c>
      <c r="P2285" s="13" t="s">
        <v>27</v>
      </c>
      <c r="Q2285" s="9" t="s">
        <v>39</v>
      </c>
      <c r="R2285" s="9" t="s">
        <v>5879</v>
      </c>
      <c r="T2285" s="9" t="s">
        <v>4476</v>
      </c>
    </row>
    <row r="2286" spans="1:20" ht="15.75" customHeight="1">
      <c r="A2286" s="13" t="s">
        <v>5909</v>
      </c>
      <c r="B2286" s="11" t="s">
        <v>4899</v>
      </c>
      <c r="C2286" s="13">
        <v>2017</v>
      </c>
      <c r="D2286" s="13">
        <v>6</v>
      </c>
      <c r="E2286" s="56" t="s">
        <v>3778</v>
      </c>
      <c r="F2286" s="11" t="str">
        <f t="shared" si="73"/>
        <v>OSNCH-2017-6</v>
      </c>
      <c r="G2286" s="13" t="s">
        <v>169</v>
      </c>
      <c r="H2286" s="11" t="str">
        <f t="shared" si="72"/>
        <v>Sinfonía n° 8 - Dvořák, Antonín</v>
      </c>
      <c r="I2286" s="13" t="s">
        <v>1</v>
      </c>
      <c r="J2286" s="56" t="s">
        <v>513</v>
      </c>
      <c r="K2286" s="11" t="s">
        <v>24</v>
      </c>
      <c r="L2286" s="13">
        <v>1889</v>
      </c>
      <c r="O2286" s="13" t="s">
        <v>26</v>
      </c>
      <c r="P2286" s="13" t="s">
        <v>27</v>
      </c>
      <c r="Q2286" s="11" t="s">
        <v>49</v>
      </c>
      <c r="R2286" s="9" t="s">
        <v>5879</v>
      </c>
    </row>
    <row r="2287" spans="1:20" ht="15.75" customHeight="1">
      <c r="A2287" s="13" t="s">
        <v>5910</v>
      </c>
      <c r="B2287" s="11" t="s">
        <v>4899</v>
      </c>
      <c r="C2287" s="13">
        <v>2017</v>
      </c>
      <c r="D2287" s="13">
        <v>7</v>
      </c>
      <c r="E2287" s="56" t="s">
        <v>5911</v>
      </c>
      <c r="F2287" s="11" t="str">
        <f t="shared" si="73"/>
        <v>OSNCH-2017-7</v>
      </c>
      <c r="G2287" s="13" t="s">
        <v>5912</v>
      </c>
      <c r="H2287" s="11" t="str">
        <f t="shared" si="72"/>
        <v>Missa Brevis - Mozart, Wolfgang Amadeus</v>
      </c>
      <c r="I2287" s="13" t="s">
        <v>128</v>
      </c>
      <c r="J2287" s="56" t="s">
        <v>52</v>
      </c>
      <c r="K2287" s="11" t="s">
        <v>24</v>
      </c>
      <c r="L2287" s="13" t="s">
        <v>5913</v>
      </c>
      <c r="O2287" s="13" t="s">
        <v>26</v>
      </c>
      <c r="P2287" s="13" t="s">
        <v>27</v>
      </c>
      <c r="Q2287" s="11" t="s">
        <v>45</v>
      </c>
      <c r="R2287" s="9" t="s">
        <v>5879</v>
      </c>
    </row>
    <row r="2288" spans="1:20" ht="15.75" customHeight="1">
      <c r="A2288" s="13" t="s">
        <v>5914</v>
      </c>
      <c r="B2288" s="11" t="s">
        <v>4899</v>
      </c>
      <c r="C2288" s="13">
        <v>2017</v>
      </c>
      <c r="D2288" s="13">
        <v>7</v>
      </c>
      <c r="E2288" s="56" t="s">
        <v>5911</v>
      </c>
      <c r="F2288" s="11" t="str">
        <f t="shared" si="73"/>
        <v>OSNCH-2017-7</v>
      </c>
      <c r="G2288" s="13" t="s">
        <v>5915</v>
      </c>
      <c r="H2288" s="11" t="str">
        <f t="shared" si="72"/>
        <v>Preludio y muerte de amor de Tristán e Isolda - Wagner, Richard</v>
      </c>
      <c r="I2288" s="13" t="s">
        <v>1</v>
      </c>
      <c r="J2288" s="56" t="s">
        <v>48</v>
      </c>
      <c r="K2288" s="11" t="s">
        <v>24</v>
      </c>
      <c r="L2288" s="13" t="s">
        <v>4844</v>
      </c>
      <c r="O2288" s="13" t="s">
        <v>26</v>
      </c>
      <c r="P2288" s="13" t="s">
        <v>27</v>
      </c>
      <c r="Q2288" s="11" t="s">
        <v>49</v>
      </c>
      <c r="R2288" s="9" t="s">
        <v>5879</v>
      </c>
      <c r="T2288" s="9" t="s">
        <v>5916</v>
      </c>
    </row>
    <row r="2289" spans="1:20" ht="15.75" customHeight="1">
      <c r="A2289" s="13" t="s">
        <v>5917</v>
      </c>
      <c r="B2289" s="11" t="s">
        <v>4899</v>
      </c>
      <c r="C2289" s="13">
        <v>2017</v>
      </c>
      <c r="D2289" s="13">
        <v>7</v>
      </c>
      <c r="E2289" s="56" t="s">
        <v>5911</v>
      </c>
      <c r="F2289" s="11" t="str">
        <f t="shared" si="73"/>
        <v>OSNCH-2017-7</v>
      </c>
      <c r="G2289" s="13" t="s">
        <v>4697</v>
      </c>
      <c r="H2289" s="11" t="str">
        <f t="shared" si="72"/>
        <v>Las alegres travesías de Till Eulenspiegel - Strauss, Richard</v>
      </c>
      <c r="I2289" s="13" t="s">
        <v>1</v>
      </c>
      <c r="J2289" s="56" t="s">
        <v>1935</v>
      </c>
      <c r="K2289" s="11" t="s">
        <v>24</v>
      </c>
      <c r="L2289" s="13" t="s">
        <v>4260</v>
      </c>
      <c r="O2289" s="13" t="s">
        <v>26</v>
      </c>
      <c r="P2289" s="13" t="s">
        <v>27</v>
      </c>
      <c r="Q2289" s="11" t="s">
        <v>49</v>
      </c>
      <c r="R2289" s="9" t="s">
        <v>5879</v>
      </c>
      <c r="T2289" s="9" t="s">
        <v>4698</v>
      </c>
    </row>
    <row r="2290" spans="1:20" ht="15.75" customHeight="1">
      <c r="A2290" s="13" t="s">
        <v>5918</v>
      </c>
      <c r="B2290" s="11" t="s">
        <v>4899</v>
      </c>
      <c r="C2290" s="13">
        <v>2017</v>
      </c>
      <c r="D2290" s="13">
        <v>8</v>
      </c>
      <c r="E2290" s="56" t="s">
        <v>3791</v>
      </c>
      <c r="F2290" s="11" t="str">
        <f t="shared" si="73"/>
        <v>OSNCH-2017-8</v>
      </c>
      <c r="G2290" s="13" t="s">
        <v>216</v>
      </c>
      <c r="H2290" s="11" t="str">
        <f t="shared" si="72"/>
        <v>Sinfonía n° 5 - Mahler, Gustav</v>
      </c>
      <c r="I2290" s="13" t="s">
        <v>1</v>
      </c>
      <c r="J2290" s="56" t="s">
        <v>469</v>
      </c>
      <c r="K2290" s="11" t="s">
        <v>24</v>
      </c>
      <c r="L2290" s="13">
        <v>1902</v>
      </c>
      <c r="O2290" s="13" t="s">
        <v>26</v>
      </c>
      <c r="P2290" s="13" t="s">
        <v>27</v>
      </c>
      <c r="Q2290" s="9" t="s">
        <v>39</v>
      </c>
      <c r="R2290" s="9" t="s">
        <v>5879</v>
      </c>
    </row>
    <row r="2291" spans="1:20" ht="15.75" customHeight="1">
      <c r="A2291" s="13" t="s">
        <v>5919</v>
      </c>
      <c r="B2291" s="11" t="s">
        <v>4899</v>
      </c>
      <c r="C2291" s="13">
        <v>2017</v>
      </c>
      <c r="D2291" s="13">
        <v>9</v>
      </c>
      <c r="E2291" s="56" t="s">
        <v>3889</v>
      </c>
      <c r="F2291" s="11" t="str">
        <f t="shared" si="73"/>
        <v>OSNCH-2017-9</v>
      </c>
      <c r="G2291" s="13" t="s">
        <v>5920</v>
      </c>
      <c r="H2291" s="11" t="str">
        <f t="shared" si="72"/>
        <v>Retratos de Arauco - Cantón, Edgardo</v>
      </c>
      <c r="I2291" s="13" t="s">
        <v>1</v>
      </c>
      <c r="J2291" s="56" t="s">
        <v>5145</v>
      </c>
      <c r="K2291" s="11" t="s">
        <v>24</v>
      </c>
      <c r="L2291" s="13">
        <v>2012</v>
      </c>
      <c r="O2291" s="11" t="s">
        <v>34</v>
      </c>
      <c r="P2291" s="13" t="s">
        <v>27</v>
      </c>
      <c r="Q2291" s="9" t="s">
        <v>69</v>
      </c>
      <c r="R2291" s="9" t="s">
        <v>5879</v>
      </c>
    </row>
    <row r="2292" spans="1:20" ht="15.75" customHeight="1">
      <c r="A2292" s="13" t="s">
        <v>5921</v>
      </c>
      <c r="B2292" s="11" t="s">
        <v>4899</v>
      </c>
      <c r="C2292" s="13">
        <v>2017</v>
      </c>
      <c r="D2292" s="13">
        <v>9</v>
      </c>
      <c r="E2292" s="56" t="s">
        <v>3889</v>
      </c>
      <c r="F2292" s="11" t="str">
        <f t="shared" si="73"/>
        <v>OSNCH-2017-9</v>
      </c>
      <c r="G2292" s="13" t="s">
        <v>5922</v>
      </c>
      <c r="H2292" s="11" t="str">
        <f t="shared" si="72"/>
        <v>Concierto para timbal n° 1 - Oliverio, James</v>
      </c>
      <c r="I2292" s="13" t="s">
        <v>5923</v>
      </c>
      <c r="J2292" s="56" t="s">
        <v>5924</v>
      </c>
      <c r="K2292" s="11" t="s">
        <v>24</v>
      </c>
      <c r="L2292" s="13">
        <v>1990</v>
      </c>
      <c r="O2292" s="13" t="s">
        <v>26</v>
      </c>
      <c r="P2292" s="13" t="s">
        <v>27</v>
      </c>
      <c r="Q2292" s="9" t="s">
        <v>89</v>
      </c>
      <c r="R2292" s="9" t="s">
        <v>5879</v>
      </c>
      <c r="T2292" s="9" t="s">
        <v>3</v>
      </c>
    </row>
    <row r="2293" spans="1:20" ht="15.75" customHeight="1">
      <c r="A2293" s="13" t="s">
        <v>5925</v>
      </c>
      <c r="B2293" s="11" t="s">
        <v>4899</v>
      </c>
      <c r="C2293" s="13">
        <v>2017</v>
      </c>
      <c r="D2293" s="13">
        <v>9</v>
      </c>
      <c r="E2293" s="56" t="s">
        <v>3889</v>
      </c>
      <c r="F2293" s="11" t="str">
        <f t="shared" si="73"/>
        <v>OSNCH-2017-9</v>
      </c>
      <c r="G2293" s="13" t="s">
        <v>4086</v>
      </c>
      <c r="H2293" s="11" t="str">
        <f t="shared" si="72"/>
        <v>Suite de El sombrero de tres picos - de Falla, Manuel</v>
      </c>
      <c r="I2293" s="13" t="s">
        <v>1</v>
      </c>
      <c r="J2293" s="56" t="s">
        <v>1945</v>
      </c>
      <c r="K2293" s="11" t="s">
        <v>24</v>
      </c>
      <c r="L2293" s="13" t="s">
        <v>5926</v>
      </c>
      <c r="O2293" s="13" t="s">
        <v>26</v>
      </c>
      <c r="P2293" s="13" t="s">
        <v>27</v>
      </c>
      <c r="Q2293" s="9" t="s">
        <v>39</v>
      </c>
      <c r="R2293" s="9" t="s">
        <v>5879</v>
      </c>
      <c r="T2293" s="9" t="s">
        <v>4087</v>
      </c>
    </row>
    <row r="2294" spans="1:20" ht="15.75" customHeight="1">
      <c r="A2294" s="13" t="s">
        <v>5927</v>
      </c>
      <c r="B2294" s="11" t="s">
        <v>4899</v>
      </c>
      <c r="C2294" s="13">
        <v>2017</v>
      </c>
      <c r="D2294" s="13">
        <v>10</v>
      </c>
      <c r="E2294" s="56" t="s">
        <v>810</v>
      </c>
      <c r="F2294" s="11" t="str">
        <f t="shared" si="73"/>
        <v>OSNCH-2017-10</v>
      </c>
      <c r="G2294" s="13" t="s">
        <v>2240</v>
      </c>
      <c r="H2294" s="11" t="str">
        <f t="shared" si="72"/>
        <v>Ma mère l'Oye - Ravel, Maurice</v>
      </c>
      <c r="I2294" s="13" t="s">
        <v>1</v>
      </c>
      <c r="J2294" s="56" t="s">
        <v>80</v>
      </c>
      <c r="K2294" s="11" t="s">
        <v>24</v>
      </c>
      <c r="L2294" s="13" t="s">
        <v>3740</v>
      </c>
      <c r="O2294" s="13" t="s">
        <v>26</v>
      </c>
      <c r="P2294" s="13" t="s">
        <v>27</v>
      </c>
      <c r="Q2294" s="9" t="s">
        <v>39</v>
      </c>
      <c r="R2294" s="9" t="s">
        <v>5879</v>
      </c>
      <c r="T2294" s="9" t="s">
        <v>3619</v>
      </c>
    </row>
    <row r="2295" spans="1:20" ht="15.75" customHeight="1">
      <c r="A2295" s="13" t="s">
        <v>5928</v>
      </c>
      <c r="B2295" s="11" t="s">
        <v>4899</v>
      </c>
      <c r="C2295" s="13">
        <v>2017</v>
      </c>
      <c r="D2295" s="13">
        <v>10</v>
      </c>
      <c r="E2295" s="56" t="s">
        <v>810</v>
      </c>
      <c r="F2295" s="11" t="str">
        <f t="shared" si="73"/>
        <v>OSNCH-2017-10</v>
      </c>
      <c r="G2295" s="13" t="s">
        <v>212</v>
      </c>
      <c r="H2295" s="11" t="str">
        <f t="shared" si="72"/>
        <v>Concierto para piano - Ravel, Maurice</v>
      </c>
      <c r="I2295" s="13" t="s">
        <v>213</v>
      </c>
      <c r="J2295" s="56" t="s">
        <v>80</v>
      </c>
      <c r="K2295" s="11" t="s">
        <v>24</v>
      </c>
      <c r="L2295" s="13" t="s">
        <v>4005</v>
      </c>
      <c r="O2295" s="13" t="s">
        <v>26</v>
      </c>
      <c r="P2295" s="13" t="s">
        <v>27</v>
      </c>
      <c r="Q2295" s="9" t="s">
        <v>39</v>
      </c>
      <c r="R2295" s="9" t="s">
        <v>5879</v>
      </c>
      <c r="T2295" s="9" t="s">
        <v>3746</v>
      </c>
    </row>
    <row r="2296" spans="1:20" ht="15.75" customHeight="1">
      <c r="A2296" s="13" t="s">
        <v>5929</v>
      </c>
      <c r="B2296" s="11" t="s">
        <v>4899</v>
      </c>
      <c r="C2296" s="13">
        <v>2017</v>
      </c>
      <c r="D2296" s="13">
        <v>10</v>
      </c>
      <c r="E2296" s="56" t="s">
        <v>810</v>
      </c>
      <c r="F2296" s="11" t="str">
        <f t="shared" si="73"/>
        <v>OSNCH-2017-10</v>
      </c>
      <c r="G2296" s="13" t="s">
        <v>4676</v>
      </c>
      <c r="H2296" s="11" t="str">
        <f t="shared" si="72"/>
        <v>La mer - Debussy, Claude</v>
      </c>
      <c r="I2296" s="13" t="s">
        <v>1</v>
      </c>
      <c r="J2296" s="56" t="s">
        <v>1759</v>
      </c>
      <c r="K2296" s="11" t="s">
        <v>24</v>
      </c>
      <c r="L2296" s="13" t="s">
        <v>4387</v>
      </c>
      <c r="O2296" s="13" t="s">
        <v>26</v>
      </c>
      <c r="P2296" s="13" t="s">
        <v>27</v>
      </c>
      <c r="Q2296" s="9" t="s">
        <v>39</v>
      </c>
      <c r="R2296" s="9" t="s">
        <v>5879</v>
      </c>
    </row>
    <row r="2297" spans="1:20" ht="15.75" customHeight="1">
      <c r="A2297" s="13" t="s">
        <v>5930</v>
      </c>
      <c r="B2297" s="11" t="s">
        <v>4899</v>
      </c>
      <c r="C2297" s="13">
        <v>2017</v>
      </c>
      <c r="D2297" s="13">
        <v>11</v>
      </c>
      <c r="E2297" s="56" t="s">
        <v>5931</v>
      </c>
      <c r="F2297" s="11" t="str">
        <f t="shared" si="73"/>
        <v>OSNCH-2017-11</v>
      </c>
      <c r="G2297" s="13" t="s">
        <v>1055</v>
      </c>
      <c r="H2297" s="11" t="str">
        <f t="shared" si="72"/>
        <v>Obertura de Idomeneo - Mozart, Wolfgang Amadeus</v>
      </c>
      <c r="I2297" s="13" t="s">
        <v>1</v>
      </c>
      <c r="J2297" s="56" t="s">
        <v>52</v>
      </c>
      <c r="K2297" s="11" t="s">
        <v>24</v>
      </c>
      <c r="L2297" s="13" t="s">
        <v>1056</v>
      </c>
      <c r="O2297" s="13" t="s">
        <v>26</v>
      </c>
      <c r="P2297" s="13" t="s">
        <v>27</v>
      </c>
      <c r="Q2297" s="11" t="s">
        <v>45</v>
      </c>
      <c r="R2297" s="9" t="s">
        <v>5879</v>
      </c>
      <c r="T2297" s="9" t="s">
        <v>5932</v>
      </c>
    </row>
    <row r="2298" spans="1:20" ht="15.75" customHeight="1">
      <c r="A2298" s="13" t="s">
        <v>5933</v>
      </c>
      <c r="B2298" s="11" t="s">
        <v>4899</v>
      </c>
      <c r="C2298" s="13">
        <v>2017</v>
      </c>
      <c r="D2298" s="13">
        <v>11</v>
      </c>
      <c r="E2298" s="56" t="s">
        <v>5931</v>
      </c>
      <c r="F2298" s="11" t="str">
        <f t="shared" si="73"/>
        <v>OSNCH-2017-11</v>
      </c>
      <c r="G2298" s="13" t="s">
        <v>96</v>
      </c>
      <c r="H2298" s="11" t="str">
        <f t="shared" si="72"/>
        <v>Concierto para violín n° 5 - Mozart, Wolfgang Amadeus</v>
      </c>
      <c r="I2298" s="13" t="s">
        <v>56</v>
      </c>
      <c r="J2298" s="56" t="s">
        <v>52</v>
      </c>
      <c r="K2298" s="11" t="s">
        <v>24</v>
      </c>
      <c r="L2298" s="13">
        <v>1775</v>
      </c>
      <c r="O2298" s="13" t="s">
        <v>26</v>
      </c>
      <c r="P2298" s="13" t="s">
        <v>27</v>
      </c>
      <c r="Q2298" s="11" t="s">
        <v>45</v>
      </c>
      <c r="R2298" s="9" t="s">
        <v>5879</v>
      </c>
      <c r="T2298" s="9" t="s">
        <v>3</v>
      </c>
    </row>
    <row r="2299" spans="1:20" ht="15.75" customHeight="1">
      <c r="A2299" s="13" t="s">
        <v>5934</v>
      </c>
      <c r="B2299" s="11" t="s">
        <v>4899</v>
      </c>
      <c r="C2299" s="13">
        <v>2017</v>
      </c>
      <c r="D2299" s="13">
        <v>11</v>
      </c>
      <c r="E2299" s="56" t="s">
        <v>5931</v>
      </c>
      <c r="F2299" s="11" t="str">
        <f t="shared" si="73"/>
        <v>OSNCH-2017-11</v>
      </c>
      <c r="G2299" s="13" t="s">
        <v>229</v>
      </c>
      <c r="H2299" s="11" t="str">
        <f t="shared" si="72"/>
        <v>Sinfonía n° 2 - Sibelius, Jean</v>
      </c>
      <c r="I2299" s="13" t="s">
        <v>1</v>
      </c>
      <c r="J2299" s="56" t="s">
        <v>102</v>
      </c>
      <c r="K2299" s="11" t="s">
        <v>24</v>
      </c>
      <c r="L2299" s="13" t="s">
        <v>4015</v>
      </c>
      <c r="O2299" s="13" t="s">
        <v>26</v>
      </c>
      <c r="P2299" s="13" t="s">
        <v>27</v>
      </c>
      <c r="Q2299" s="9" t="s">
        <v>39</v>
      </c>
      <c r="R2299" s="9" t="s">
        <v>5879</v>
      </c>
    </row>
    <row r="2300" spans="1:20" ht="15.75" customHeight="1">
      <c r="A2300" s="13" t="s">
        <v>5935</v>
      </c>
      <c r="B2300" s="11" t="s">
        <v>4899</v>
      </c>
      <c r="C2300" s="13">
        <v>2017</v>
      </c>
      <c r="D2300" s="13">
        <v>12</v>
      </c>
      <c r="E2300" s="56" t="s">
        <v>5936</v>
      </c>
      <c r="F2300" s="11" t="str">
        <f t="shared" si="73"/>
        <v>OSNCH-2017-12</v>
      </c>
      <c r="G2300" s="13" t="s">
        <v>2285</v>
      </c>
      <c r="H2300" s="11" t="str">
        <f t="shared" si="72"/>
        <v>Obertura de Fausto - Wagner, Richard</v>
      </c>
      <c r="I2300" s="13" t="s">
        <v>1</v>
      </c>
      <c r="J2300" s="56" t="s">
        <v>48</v>
      </c>
      <c r="K2300" s="11" t="s">
        <v>24</v>
      </c>
      <c r="L2300" s="13" t="s">
        <v>5937</v>
      </c>
      <c r="O2300" s="13" t="s">
        <v>26</v>
      </c>
      <c r="P2300" s="13" t="s">
        <v>27</v>
      </c>
      <c r="Q2300" s="9" t="s">
        <v>62</v>
      </c>
      <c r="R2300" s="9" t="s">
        <v>5879</v>
      </c>
    </row>
    <row r="2301" spans="1:20" ht="15.75" customHeight="1">
      <c r="A2301" s="13" t="s">
        <v>5938</v>
      </c>
      <c r="B2301" s="11" t="s">
        <v>4899</v>
      </c>
      <c r="C2301" s="13">
        <v>2017</v>
      </c>
      <c r="D2301" s="13">
        <v>12</v>
      </c>
      <c r="E2301" s="56" t="s">
        <v>5936</v>
      </c>
      <c r="F2301" s="11" t="str">
        <f t="shared" si="73"/>
        <v>OSNCH-2017-12</v>
      </c>
      <c r="G2301" s="13" t="s">
        <v>3767</v>
      </c>
      <c r="H2301" s="11" t="str">
        <f t="shared" si="72"/>
        <v>Concierto para cello n° 2 - Penderecki, Krystoff</v>
      </c>
      <c r="I2301" s="13" t="s">
        <v>242</v>
      </c>
      <c r="J2301" s="56" t="s">
        <v>4523</v>
      </c>
      <c r="K2301" s="11" t="s">
        <v>24</v>
      </c>
      <c r="L2301" s="13">
        <v>1982</v>
      </c>
      <c r="O2301" s="13" t="s">
        <v>26</v>
      </c>
      <c r="P2301" s="13" t="s">
        <v>27</v>
      </c>
      <c r="Q2301" s="9" t="s">
        <v>89</v>
      </c>
      <c r="R2301" s="9" t="s">
        <v>5879</v>
      </c>
      <c r="T2301" s="9" t="s">
        <v>3</v>
      </c>
    </row>
    <row r="2302" spans="1:20" ht="15.75" customHeight="1">
      <c r="A2302" s="13" t="s">
        <v>5939</v>
      </c>
      <c r="B2302" s="11" t="s">
        <v>4899</v>
      </c>
      <c r="C2302" s="13">
        <v>2017</v>
      </c>
      <c r="D2302" s="13">
        <v>12</v>
      </c>
      <c r="E2302" s="56" t="s">
        <v>5936</v>
      </c>
      <c r="F2302" s="11" t="str">
        <f t="shared" si="73"/>
        <v>OSNCH-2017-12</v>
      </c>
      <c r="G2302" s="13" t="s">
        <v>159</v>
      </c>
      <c r="H2302" s="11" t="str">
        <f t="shared" si="72"/>
        <v>Sinfonía n° 7 - van Beethoven, Ludwig</v>
      </c>
      <c r="I2302" s="13" t="s">
        <v>1</v>
      </c>
      <c r="J2302" s="56" t="s">
        <v>31</v>
      </c>
      <c r="K2302" s="11" t="s">
        <v>24</v>
      </c>
      <c r="L2302" s="13" t="s">
        <v>160</v>
      </c>
      <c r="O2302" s="13" t="s">
        <v>26</v>
      </c>
      <c r="P2302" s="13" t="s">
        <v>27</v>
      </c>
      <c r="Q2302" s="9" t="s">
        <v>62</v>
      </c>
      <c r="R2302" s="9" t="s">
        <v>5879</v>
      </c>
    </row>
    <row r="2303" spans="1:20" ht="15.75" customHeight="1">
      <c r="A2303" s="13" t="s">
        <v>5940</v>
      </c>
      <c r="B2303" s="11" t="s">
        <v>4899</v>
      </c>
      <c r="C2303" s="13">
        <v>2017</v>
      </c>
      <c r="D2303" s="13">
        <v>13</v>
      </c>
      <c r="E2303" s="56" t="s">
        <v>5304</v>
      </c>
      <c r="F2303" s="11" t="str">
        <f t="shared" si="73"/>
        <v>OSNCH-2017-13</v>
      </c>
      <c r="G2303" s="13" t="s">
        <v>2673</v>
      </c>
      <c r="H2303" s="11" t="str">
        <f t="shared" si="72"/>
        <v>Stabat Mater - Poulenc, Francis</v>
      </c>
      <c r="I2303" s="13" t="s">
        <v>235</v>
      </c>
      <c r="J2303" s="56" t="s">
        <v>1263</v>
      </c>
      <c r="K2303" s="11" t="s">
        <v>24</v>
      </c>
      <c r="L2303" s="13" t="s">
        <v>5765</v>
      </c>
      <c r="O2303" s="13" t="s">
        <v>26</v>
      </c>
      <c r="P2303" s="13" t="s">
        <v>27</v>
      </c>
      <c r="Q2303" s="9" t="s">
        <v>89</v>
      </c>
      <c r="R2303" s="9" t="s">
        <v>5879</v>
      </c>
    </row>
    <row r="2304" spans="1:20" ht="15.75" customHeight="1">
      <c r="A2304" s="13" t="s">
        <v>5941</v>
      </c>
      <c r="B2304" s="11" t="s">
        <v>4899</v>
      </c>
      <c r="C2304" s="13">
        <v>2017</v>
      </c>
      <c r="D2304" s="13">
        <v>13</v>
      </c>
      <c r="E2304" s="56" t="s">
        <v>5304</v>
      </c>
      <c r="F2304" s="11" t="str">
        <f t="shared" si="73"/>
        <v>OSNCH-2017-13</v>
      </c>
      <c r="G2304" s="13" t="s">
        <v>806</v>
      </c>
      <c r="H2304" s="11" t="str">
        <f t="shared" si="72"/>
        <v>Cuadros de una exposición - Mussorgsky, Modest</v>
      </c>
      <c r="I2304" s="13" t="s">
        <v>1</v>
      </c>
      <c r="J2304" s="56" t="s">
        <v>807</v>
      </c>
      <c r="K2304" s="11" t="s">
        <v>24</v>
      </c>
      <c r="L2304" s="13">
        <v>1874</v>
      </c>
      <c r="O2304" s="13" t="s">
        <v>26</v>
      </c>
      <c r="P2304" s="13" t="s">
        <v>27</v>
      </c>
      <c r="Q2304" s="11" t="s">
        <v>49</v>
      </c>
      <c r="R2304" s="9" t="s">
        <v>5879</v>
      </c>
      <c r="T2304" s="9" t="s">
        <v>3299</v>
      </c>
    </row>
    <row r="2305" spans="1:20" ht="15.75" customHeight="1">
      <c r="A2305" s="13" t="s">
        <v>5942</v>
      </c>
      <c r="B2305" s="11" t="s">
        <v>4899</v>
      </c>
      <c r="C2305" s="13">
        <v>2017</v>
      </c>
      <c r="D2305" s="13">
        <v>14</v>
      </c>
      <c r="E2305" s="56" t="s">
        <v>5943</v>
      </c>
      <c r="F2305" s="11" t="str">
        <f t="shared" si="73"/>
        <v>OSNCH-2017-14</v>
      </c>
      <c r="G2305" s="13" t="s">
        <v>5944</v>
      </c>
      <c r="H2305" s="11" t="str">
        <f t="shared" si="72"/>
        <v>Vals-Fantasía - Glinka, Mikhail</v>
      </c>
      <c r="I2305" s="13" t="s">
        <v>1</v>
      </c>
      <c r="J2305" s="56" t="s">
        <v>1136</v>
      </c>
      <c r="K2305" s="11" t="s">
        <v>24</v>
      </c>
      <c r="L2305" s="13">
        <v>1839</v>
      </c>
      <c r="N2305" s="13" t="s">
        <v>5945</v>
      </c>
      <c r="O2305" s="13" t="s">
        <v>26</v>
      </c>
      <c r="P2305" s="13" t="s">
        <v>27</v>
      </c>
      <c r="Q2305" s="9" t="s">
        <v>62</v>
      </c>
      <c r="R2305" s="9" t="s">
        <v>5879</v>
      </c>
    </row>
    <row r="2306" spans="1:20" ht="15.75" customHeight="1">
      <c r="A2306" s="13" t="s">
        <v>5946</v>
      </c>
      <c r="B2306" s="11" t="s">
        <v>4899</v>
      </c>
      <c r="C2306" s="13">
        <v>2017</v>
      </c>
      <c r="D2306" s="13">
        <v>14</v>
      </c>
      <c r="E2306" s="56" t="s">
        <v>5943</v>
      </c>
      <c r="F2306" s="11" t="str">
        <f t="shared" si="73"/>
        <v>OSNCH-2017-14</v>
      </c>
      <c r="G2306" s="13" t="s">
        <v>688</v>
      </c>
      <c r="H2306" s="11" t="str">
        <f t="shared" si="72"/>
        <v>Concierto Fúnebre - Hartmann, Karl Amadeus</v>
      </c>
      <c r="I2306" s="13" t="s">
        <v>56</v>
      </c>
      <c r="J2306" s="56" t="s">
        <v>689</v>
      </c>
      <c r="K2306" s="11" t="s">
        <v>24</v>
      </c>
      <c r="L2306" s="13">
        <v>1939</v>
      </c>
      <c r="O2306" s="13" t="s">
        <v>26</v>
      </c>
      <c r="P2306" s="13" t="s">
        <v>27</v>
      </c>
      <c r="Q2306" s="9" t="s">
        <v>39</v>
      </c>
      <c r="R2306" s="9" t="s">
        <v>5879</v>
      </c>
    </row>
    <row r="2307" spans="1:20" ht="15.75" customHeight="1">
      <c r="A2307" s="13" t="s">
        <v>5947</v>
      </c>
      <c r="B2307" s="11" t="s">
        <v>4899</v>
      </c>
      <c r="C2307" s="13">
        <v>2017</v>
      </c>
      <c r="D2307" s="13">
        <v>14</v>
      </c>
      <c r="E2307" s="56" t="s">
        <v>5943</v>
      </c>
      <c r="F2307" s="11" t="str">
        <f t="shared" si="73"/>
        <v>OSNCH-2017-14</v>
      </c>
      <c r="G2307" s="13" t="s">
        <v>229</v>
      </c>
      <c r="H2307" s="11" t="str">
        <f t="shared" si="72"/>
        <v>Sinfonía n° 2 - Rachmaninoff, Sergei</v>
      </c>
      <c r="I2307" s="13" t="s">
        <v>1</v>
      </c>
      <c r="J2307" s="56" t="s">
        <v>121</v>
      </c>
      <c r="K2307" s="11" t="s">
        <v>24</v>
      </c>
      <c r="L2307" s="13" t="s">
        <v>4265</v>
      </c>
      <c r="O2307" s="13" t="s">
        <v>26</v>
      </c>
      <c r="P2307" s="13" t="s">
        <v>27</v>
      </c>
      <c r="Q2307" s="9" t="s">
        <v>39</v>
      </c>
      <c r="R2307" s="9" t="s">
        <v>5879</v>
      </c>
    </row>
    <row r="2308" spans="1:20" ht="15.75" customHeight="1">
      <c r="A2308" s="13" t="s">
        <v>5948</v>
      </c>
      <c r="B2308" s="11" t="s">
        <v>4899</v>
      </c>
      <c r="C2308" s="13">
        <v>2017</v>
      </c>
      <c r="D2308" s="13">
        <v>15</v>
      </c>
      <c r="E2308" s="56" t="s">
        <v>5949</v>
      </c>
      <c r="F2308" s="11" t="str">
        <f t="shared" si="73"/>
        <v>OSNCH-2017-15</v>
      </c>
      <c r="G2308" s="13" t="s">
        <v>127</v>
      </c>
      <c r="H2308" s="11" t="str">
        <f t="shared" si="72"/>
        <v>Requiem - Schnittke, Alfred</v>
      </c>
      <c r="I2308" s="15" t="s">
        <v>128</v>
      </c>
      <c r="J2308" s="56" t="s">
        <v>4642</v>
      </c>
      <c r="K2308" s="11" t="s">
        <v>24</v>
      </c>
      <c r="L2308" s="13" t="s">
        <v>5950</v>
      </c>
      <c r="O2308" s="13" t="s">
        <v>26</v>
      </c>
      <c r="P2308" s="13" t="s">
        <v>27</v>
      </c>
      <c r="Q2308" s="9" t="s">
        <v>89</v>
      </c>
      <c r="R2308" s="9" t="s">
        <v>5879</v>
      </c>
    </row>
    <row r="2309" spans="1:20" ht="15.75" customHeight="1">
      <c r="A2309" s="13" t="s">
        <v>5951</v>
      </c>
      <c r="B2309" s="11" t="s">
        <v>4899</v>
      </c>
      <c r="C2309" s="13">
        <v>2017</v>
      </c>
      <c r="D2309" s="13">
        <v>15</v>
      </c>
      <c r="E2309" s="56" t="s">
        <v>5949</v>
      </c>
      <c r="F2309" s="11" t="str">
        <f t="shared" si="73"/>
        <v>OSNCH-2017-15</v>
      </c>
      <c r="G2309" s="13" t="s">
        <v>5952</v>
      </c>
      <c r="H2309" s="11" t="str">
        <f t="shared" si="72"/>
        <v>Sinfonía n° 15 - Shostakóvich, Dmitri</v>
      </c>
      <c r="I2309" s="13" t="s">
        <v>1</v>
      </c>
      <c r="J2309" s="56" t="s">
        <v>541</v>
      </c>
      <c r="K2309" s="11" t="s">
        <v>24</v>
      </c>
      <c r="L2309" s="13">
        <v>1971</v>
      </c>
      <c r="O2309" s="13" t="s">
        <v>26</v>
      </c>
      <c r="P2309" s="13" t="s">
        <v>27</v>
      </c>
      <c r="Q2309" s="9" t="s">
        <v>89</v>
      </c>
      <c r="R2309" s="9" t="s">
        <v>5879</v>
      </c>
    </row>
    <row r="2310" spans="1:20" ht="15.75" customHeight="1">
      <c r="A2310" s="13" t="s">
        <v>5953</v>
      </c>
      <c r="B2310" s="11" t="s">
        <v>4899</v>
      </c>
      <c r="C2310" s="13">
        <v>2017</v>
      </c>
      <c r="D2310" s="13">
        <v>16</v>
      </c>
      <c r="E2310" s="56" t="s">
        <v>5954</v>
      </c>
      <c r="F2310" s="11" t="str">
        <f t="shared" si="73"/>
        <v>OSNCH-2017-16</v>
      </c>
      <c r="G2310" s="13" t="s">
        <v>5955</v>
      </c>
      <c r="H2310" s="11" t="str">
        <f t="shared" si="72"/>
        <v>Valparaíso - Schidlowski, León</v>
      </c>
      <c r="I2310" s="13" t="s">
        <v>3816</v>
      </c>
      <c r="J2310" s="56" t="s">
        <v>33</v>
      </c>
      <c r="K2310" s="11" t="s">
        <v>24</v>
      </c>
      <c r="L2310" s="13">
        <v>2017</v>
      </c>
      <c r="N2310" s="13" t="s">
        <v>1965</v>
      </c>
      <c r="O2310" s="11" t="s">
        <v>34</v>
      </c>
      <c r="P2310" s="13" t="s">
        <v>748</v>
      </c>
      <c r="Q2310" s="9" t="s">
        <v>69</v>
      </c>
      <c r="R2310" s="9" t="s">
        <v>5879</v>
      </c>
    </row>
    <row r="2311" spans="1:20" ht="15.75" customHeight="1">
      <c r="A2311" s="13" t="s">
        <v>5956</v>
      </c>
      <c r="B2311" s="11" t="s">
        <v>4899</v>
      </c>
      <c r="C2311" s="13">
        <v>2017</v>
      </c>
      <c r="D2311" s="13">
        <v>16</v>
      </c>
      <c r="E2311" s="56" t="s">
        <v>5954</v>
      </c>
      <c r="F2311" s="11" t="str">
        <f t="shared" si="73"/>
        <v>OSNCH-2017-16</v>
      </c>
      <c r="G2311" s="13" t="s">
        <v>134</v>
      </c>
      <c r="H2311" s="11" t="str">
        <f t="shared" si="72"/>
        <v>Concierto para violín - Kachaturian, Aram</v>
      </c>
      <c r="I2311" s="13" t="s">
        <v>56</v>
      </c>
      <c r="J2311" s="56" t="s">
        <v>4273</v>
      </c>
      <c r="K2311" s="11" t="s">
        <v>24</v>
      </c>
      <c r="L2311" s="13">
        <v>1940</v>
      </c>
      <c r="O2311" s="13" t="s">
        <v>26</v>
      </c>
      <c r="P2311" s="13" t="s">
        <v>27</v>
      </c>
      <c r="Q2311" s="9" t="s">
        <v>39</v>
      </c>
      <c r="R2311" s="9" t="s">
        <v>5879</v>
      </c>
      <c r="T2311" s="9" t="s">
        <v>3453</v>
      </c>
    </row>
    <row r="2312" spans="1:20" ht="15.75" customHeight="1">
      <c r="A2312" s="13" t="s">
        <v>5957</v>
      </c>
      <c r="B2312" s="11" t="s">
        <v>4899</v>
      </c>
      <c r="C2312" s="13">
        <v>2017</v>
      </c>
      <c r="D2312" s="13">
        <v>16</v>
      </c>
      <c r="E2312" s="56" t="s">
        <v>5954</v>
      </c>
      <c r="F2312" s="11" t="str">
        <f t="shared" si="73"/>
        <v>OSNCH-2017-16</v>
      </c>
      <c r="G2312" s="13" t="s">
        <v>347</v>
      </c>
      <c r="H2312" s="11" t="str">
        <f t="shared" si="72"/>
        <v>Sinfonía n° 40 - Mozart, Wolfgang Amadeus</v>
      </c>
      <c r="I2312" s="13" t="s">
        <v>1</v>
      </c>
      <c r="J2312" s="56" t="s">
        <v>52</v>
      </c>
      <c r="K2312" s="11" t="s">
        <v>24</v>
      </c>
      <c r="L2312" s="13">
        <v>1788</v>
      </c>
      <c r="O2312" s="13" t="s">
        <v>26</v>
      </c>
      <c r="P2312" s="13" t="s">
        <v>27</v>
      </c>
      <c r="Q2312" s="11" t="s">
        <v>45</v>
      </c>
      <c r="R2312" s="9" t="s">
        <v>5879</v>
      </c>
    </row>
    <row r="2313" spans="1:20" ht="15.75" customHeight="1">
      <c r="A2313" s="13" t="s">
        <v>5958</v>
      </c>
      <c r="B2313" s="11" t="s">
        <v>4899</v>
      </c>
      <c r="C2313" s="13">
        <v>2017</v>
      </c>
      <c r="D2313" s="13">
        <v>17</v>
      </c>
      <c r="E2313" s="56" t="s">
        <v>5959</v>
      </c>
      <c r="F2313" s="11" t="str">
        <f t="shared" si="73"/>
        <v>OSNCH-2017-17</v>
      </c>
      <c r="G2313" s="13" t="s">
        <v>529</v>
      </c>
      <c r="H2313" s="11" t="str">
        <f t="shared" si="72"/>
        <v>Sinfonía n° 102 - Haydn, Franz Joseph</v>
      </c>
      <c r="I2313" s="13" t="s">
        <v>1</v>
      </c>
      <c r="J2313" s="56" t="s">
        <v>65</v>
      </c>
      <c r="K2313" s="11" t="s">
        <v>24</v>
      </c>
      <c r="L2313" s="13">
        <v>1794</v>
      </c>
      <c r="O2313" s="13" t="s">
        <v>26</v>
      </c>
      <c r="P2313" s="13" t="s">
        <v>27</v>
      </c>
      <c r="Q2313" s="11" t="s">
        <v>45</v>
      </c>
      <c r="R2313" s="9" t="s">
        <v>5879</v>
      </c>
    </row>
    <row r="2314" spans="1:20" ht="15.75" customHeight="1">
      <c r="A2314" s="13" t="s">
        <v>5960</v>
      </c>
      <c r="B2314" s="11" t="s">
        <v>4899</v>
      </c>
      <c r="C2314" s="13">
        <v>2017</v>
      </c>
      <c r="D2314" s="13">
        <v>17</v>
      </c>
      <c r="E2314" s="56" t="s">
        <v>5959</v>
      </c>
      <c r="F2314" s="11" t="str">
        <f t="shared" si="73"/>
        <v>OSNCH-2017-17</v>
      </c>
      <c r="G2314" s="13" t="s">
        <v>4023</v>
      </c>
      <c r="H2314" s="11" t="str">
        <f t="shared" si="72"/>
        <v>Cantata Alexander Nevsky - Prokofiev, Serguei</v>
      </c>
      <c r="I2314" s="13" t="s">
        <v>235</v>
      </c>
      <c r="J2314" s="56" t="s">
        <v>1753</v>
      </c>
      <c r="K2314" s="11" t="s">
        <v>24</v>
      </c>
      <c r="L2314" s="13" t="s">
        <v>4024</v>
      </c>
      <c r="O2314" s="13" t="s">
        <v>26</v>
      </c>
      <c r="P2314" s="13" t="s">
        <v>27</v>
      </c>
      <c r="Q2314" s="9" t="s">
        <v>39</v>
      </c>
      <c r="R2314" s="9" t="s">
        <v>5879</v>
      </c>
      <c r="T2314" s="9" t="s">
        <v>4025</v>
      </c>
    </row>
    <row r="2315" spans="1:20" ht="15.75" customHeight="1">
      <c r="A2315" s="13" t="s">
        <v>5961</v>
      </c>
      <c r="B2315" s="11" t="s">
        <v>4899</v>
      </c>
      <c r="C2315" s="13">
        <v>2018</v>
      </c>
      <c r="D2315" s="13">
        <v>1</v>
      </c>
      <c r="E2315" s="56" t="s">
        <v>4027</v>
      </c>
      <c r="F2315" s="11" t="str">
        <f t="shared" si="73"/>
        <v>OSNCH-2018-1</v>
      </c>
      <c r="G2315" s="13" t="s">
        <v>1941</v>
      </c>
      <c r="H2315" s="11" t="str">
        <f t="shared" si="72"/>
        <v>Concierto para cello - Dvořák, Antonín</v>
      </c>
      <c r="I2315" s="13" t="s">
        <v>242</v>
      </c>
      <c r="J2315" s="56" t="s">
        <v>513</v>
      </c>
      <c r="K2315" s="11" t="s">
        <v>24</v>
      </c>
      <c r="L2315" s="13" t="s">
        <v>4260</v>
      </c>
      <c r="O2315" s="13" t="s">
        <v>26</v>
      </c>
      <c r="P2315" s="13" t="s">
        <v>27</v>
      </c>
      <c r="Q2315" s="11" t="s">
        <v>49</v>
      </c>
      <c r="R2315" s="9" t="s">
        <v>5962</v>
      </c>
      <c r="T2315" s="9" t="s">
        <v>4263</v>
      </c>
    </row>
    <row r="2316" spans="1:20" ht="15.75" customHeight="1">
      <c r="A2316" s="13" t="s">
        <v>5963</v>
      </c>
      <c r="B2316" s="11" t="s">
        <v>4899</v>
      </c>
      <c r="C2316" s="13">
        <v>2018</v>
      </c>
      <c r="D2316" s="13">
        <v>1</v>
      </c>
      <c r="E2316" s="56" t="s">
        <v>4027</v>
      </c>
      <c r="F2316" s="11" t="str">
        <f t="shared" si="73"/>
        <v>OSNCH-2018-1</v>
      </c>
      <c r="G2316" s="13" t="s">
        <v>123</v>
      </c>
      <c r="H2316" s="11" t="str">
        <f t="shared" si="72"/>
        <v>Sinfonía n° 4 - Brahms, Johannes</v>
      </c>
      <c r="I2316" s="13" t="s">
        <v>1</v>
      </c>
      <c r="J2316" s="56" t="s">
        <v>698</v>
      </c>
      <c r="K2316" s="11" t="s">
        <v>24</v>
      </c>
      <c r="L2316" s="13" t="s">
        <v>4054</v>
      </c>
      <c r="O2316" s="13" t="s">
        <v>26</v>
      </c>
      <c r="P2316" s="13" t="s">
        <v>27</v>
      </c>
      <c r="Q2316" s="11" t="s">
        <v>49</v>
      </c>
      <c r="R2316" s="9" t="s">
        <v>5962</v>
      </c>
    </row>
    <row r="2317" spans="1:20" ht="15.75" customHeight="1">
      <c r="A2317" s="13" t="s">
        <v>5964</v>
      </c>
      <c r="B2317" s="11" t="s">
        <v>4899</v>
      </c>
      <c r="C2317" s="13">
        <v>2018</v>
      </c>
      <c r="D2317" s="13" t="s">
        <v>5965</v>
      </c>
      <c r="E2317" s="56" t="s">
        <v>4040</v>
      </c>
      <c r="F2317" s="11" t="str">
        <f t="shared" si="73"/>
        <v>OSNCH-2018-75 años de la muerte de Rachmaninoff: 2</v>
      </c>
      <c r="G2317" s="13" t="s">
        <v>588</v>
      </c>
      <c r="H2317" s="11" t="str">
        <f t="shared" si="72"/>
        <v>Concierto para piano n° 3 - Rachmaninoff, Sergei</v>
      </c>
      <c r="I2317" s="13" t="s">
        <v>213</v>
      </c>
      <c r="J2317" s="56" t="s">
        <v>121</v>
      </c>
      <c r="K2317" s="11" t="s">
        <v>24</v>
      </c>
      <c r="L2317" s="13">
        <v>1909</v>
      </c>
      <c r="O2317" s="13" t="s">
        <v>26</v>
      </c>
      <c r="P2317" s="13" t="s">
        <v>27</v>
      </c>
      <c r="Q2317" s="9" t="s">
        <v>39</v>
      </c>
      <c r="R2317" s="9" t="s">
        <v>5962</v>
      </c>
      <c r="T2317" s="9" t="s">
        <v>3</v>
      </c>
    </row>
    <row r="2318" spans="1:20" ht="15.75" customHeight="1">
      <c r="A2318" s="13" t="s">
        <v>5966</v>
      </c>
      <c r="B2318" s="11" t="s">
        <v>4899</v>
      </c>
      <c r="C2318" s="13">
        <v>2018</v>
      </c>
      <c r="D2318" s="13" t="s">
        <v>5965</v>
      </c>
      <c r="E2318" s="56" t="s">
        <v>4040</v>
      </c>
      <c r="F2318" s="11" t="str">
        <f t="shared" si="73"/>
        <v>OSNCH-2018-75 años de la muerte de Rachmaninoff: 2</v>
      </c>
      <c r="G2318" s="13" t="s">
        <v>1767</v>
      </c>
      <c r="H2318" s="11" t="str">
        <f t="shared" si="72"/>
        <v>Variaciones Enigma - Elgar, Edward</v>
      </c>
      <c r="I2318" s="13" t="s">
        <v>1</v>
      </c>
      <c r="J2318" s="13" t="s">
        <v>785</v>
      </c>
      <c r="K2318" s="11" t="s">
        <v>24</v>
      </c>
      <c r="L2318" s="13">
        <v>1899</v>
      </c>
      <c r="O2318" s="13" t="s">
        <v>26</v>
      </c>
      <c r="P2318" s="13" t="s">
        <v>27</v>
      </c>
      <c r="Q2318" s="11" t="s">
        <v>49</v>
      </c>
      <c r="R2318" s="9" t="s">
        <v>5962</v>
      </c>
    </row>
    <row r="2319" spans="1:20" ht="15.75" customHeight="1">
      <c r="A2319" s="13" t="s">
        <v>5967</v>
      </c>
      <c r="B2319" s="11" t="s">
        <v>4899</v>
      </c>
      <c r="C2319" s="13">
        <v>2018</v>
      </c>
      <c r="D2319" s="13">
        <v>3</v>
      </c>
      <c r="E2319" s="56" t="s">
        <v>4048</v>
      </c>
      <c r="F2319" s="11" t="str">
        <f t="shared" si="73"/>
        <v>OSNCH-2018-3</v>
      </c>
      <c r="G2319" s="13" t="s">
        <v>2416</v>
      </c>
      <c r="H2319" s="11" t="str">
        <f t="shared" si="72"/>
        <v>Obertura En estilo italiano - Schubert, Franz</v>
      </c>
      <c r="I2319" s="13" t="s">
        <v>1</v>
      </c>
      <c r="J2319" s="13" t="s">
        <v>380</v>
      </c>
      <c r="K2319" s="11" t="s">
        <v>24</v>
      </c>
      <c r="L2319" s="13">
        <v>1817</v>
      </c>
      <c r="N2319" s="13" t="s">
        <v>1965</v>
      </c>
      <c r="O2319" s="13" t="s">
        <v>26</v>
      </c>
      <c r="P2319" s="13" t="s">
        <v>27</v>
      </c>
      <c r="Q2319" s="9" t="s">
        <v>62</v>
      </c>
      <c r="R2319" s="9" t="s">
        <v>5962</v>
      </c>
      <c r="T2319" s="9" t="s">
        <v>1896</v>
      </c>
    </row>
    <row r="2320" spans="1:20" ht="15.75" customHeight="1">
      <c r="A2320" s="13" t="s">
        <v>5968</v>
      </c>
      <c r="B2320" s="11" t="s">
        <v>4899</v>
      </c>
      <c r="C2320" s="13">
        <v>2018</v>
      </c>
      <c r="D2320" s="13">
        <v>3</v>
      </c>
      <c r="E2320" s="56" t="s">
        <v>4048</v>
      </c>
      <c r="F2320" s="11" t="str">
        <f t="shared" si="73"/>
        <v>OSNCH-2018-3</v>
      </c>
      <c r="G2320" s="13" t="s">
        <v>1127</v>
      </c>
      <c r="H2320" s="11" t="str">
        <f t="shared" si="72"/>
        <v>Concierto para violín n° 4 - Mozart, Wolfgang Amadeus</v>
      </c>
      <c r="I2320" s="13" t="s">
        <v>56</v>
      </c>
      <c r="J2320" s="13" t="s">
        <v>52</v>
      </c>
      <c r="K2320" s="11" t="s">
        <v>24</v>
      </c>
      <c r="L2320" s="13">
        <v>1775</v>
      </c>
      <c r="O2320" s="13" t="s">
        <v>26</v>
      </c>
      <c r="P2320" s="13" t="s">
        <v>27</v>
      </c>
      <c r="Q2320" s="11" t="s">
        <v>45</v>
      </c>
      <c r="R2320" s="9" t="s">
        <v>5962</v>
      </c>
      <c r="T2320" s="9" t="s">
        <v>3</v>
      </c>
    </row>
    <row r="2321" spans="1:20" ht="15.75" customHeight="1">
      <c r="A2321" s="13" t="s">
        <v>5969</v>
      </c>
      <c r="B2321" s="11" t="s">
        <v>4899</v>
      </c>
      <c r="C2321" s="13">
        <v>2018</v>
      </c>
      <c r="D2321" s="13">
        <v>3</v>
      </c>
      <c r="E2321" s="56" t="s">
        <v>4048</v>
      </c>
      <c r="F2321" s="11" t="str">
        <f t="shared" si="73"/>
        <v>OSNCH-2018-3</v>
      </c>
      <c r="G2321" s="13" t="s">
        <v>204</v>
      </c>
      <c r="H2321" s="11" t="str">
        <f t="shared" si="72"/>
        <v>Sinfonía n° 1 - Shostakóvich, Dmitri</v>
      </c>
      <c r="I2321" s="13" t="s">
        <v>1</v>
      </c>
      <c r="J2321" s="13" t="s">
        <v>541</v>
      </c>
      <c r="K2321" s="11" t="s">
        <v>24</v>
      </c>
      <c r="L2321" s="13">
        <v>1925</v>
      </c>
      <c r="O2321" s="13" t="s">
        <v>26</v>
      </c>
      <c r="P2321" s="13" t="s">
        <v>27</v>
      </c>
      <c r="Q2321" s="9" t="s">
        <v>39</v>
      </c>
      <c r="R2321" s="9" t="s">
        <v>5962</v>
      </c>
    </row>
    <row r="2322" spans="1:20" ht="15.75" customHeight="1">
      <c r="A2322" s="13" t="s">
        <v>5970</v>
      </c>
      <c r="B2322" s="11" t="s">
        <v>4899</v>
      </c>
      <c r="C2322" s="13">
        <v>2018</v>
      </c>
      <c r="D2322" s="13">
        <v>4</v>
      </c>
      <c r="E2322" s="56" t="s">
        <v>4453</v>
      </c>
      <c r="F2322" s="11" t="str">
        <f t="shared" si="73"/>
        <v>OSNCH-2018-4</v>
      </c>
      <c r="G2322" s="13" t="s">
        <v>171</v>
      </c>
      <c r="H2322" s="11" t="str">
        <f t="shared" si="72"/>
        <v>Sinfonía n° 41 - Mozart, Wolfgang Amadeus</v>
      </c>
      <c r="I2322" s="13" t="s">
        <v>1</v>
      </c>
      <c r="J2322" s="13" t="s">
        <v>52</v>
      </c>
      <c r="K2322" s="11" t="s">
        <v>24</v>
      </c>
      <c r="L2322" s="13">
        <v>1788</v>
      </c>
      <c r="O2322" s="13" t="s">
        <v>26</v>
      </c>
      <c r="P2322" s="13" t="s">
        <v>27</v>
      </c>
      <c r="Q2322" s="11" t="s">
        <v>45</v>
      </c>
      <c r="R2322" s="9" t="s">
        <v>5962</v>
      </c>
    </row>
    <row r="2323" spans="1:20" ht="15.75" customHeight="1">
      <c r="A2323" s="13" t="s">
        <v>5971</v>
      </c>
      <c r="B2323" s="11" t="s">
        <v>4899</v>
      </c>
      <c r="C2323" s="13">
        <v>2018</v>
      </c>
      <c r="D2323" s="13">
        <v>4</v>
      </c>
      <c r="E2323" s="56" t="s">
        <v>4453</v>
      </c>
      <c r="F2323" s="11" t="str">
        <f t="shared" si="73"/>
        <v>OSNCH-2018-4</v>
      </c>
      <c r="G2323" s="13" t="s">
        <v>5972</v>
      </c>
      <c r="H2323" s="11" t="str">
        <f t="shared" si="72"/>
        <v>Los planetas (extractos) - Holst, Gustav</v>
      </c>
      <c r="I2323" s="13" t="s">
        <v>1</v>
      </c>
      <c r="J2323" s="13" t="s">
        <v>1461</v>
      </c>
      <c r="K2323" s="11" t="s">
        <v>24</v>
      </c>
      <c r="L2323" s="13" t="s">
        <v>4660</v>
      </c>
      <c r="O2323" s="13" t="s">
        <v>26</v>
      </c>
      <c r="P2323" s="13" t="s">
        <v>27</v>
      </c>
      <c r="Q2323" s="9" t="s">
        <v>39</v>
      </c>
      <c r="R2323" s="9" t="s">
        <v>5962</v>
      </c>
      <c r="T2323" s="9" t="s">
        <v>4659</v>
      </c>
    </row>
    <row r="2324" spans="1:20" ht="15.75" customHeight="1">
      <c r="A2324" s="13" t="s">
        <v>5973</v>
      </c>
      <c r="B2324" s="11" t="s">
        <v>4899</v>
      </c>
      <c r="C2324" s="13">
        <v>2018</v>
      </c>
      <c r="D2324" s="13">
        <v>5</v>
      </c>
      <c r="E2324" s="56" t="s">
        <v>5247</v>
      </c>
      <c r="F2324" s="11" t="str">
        <f t="shared" si="73"/>
        <v>OSNCH-2018-5</v>
      </c>
      <c r="G2324" s="13" t="s">
        <v>5974</v>
      </c>
      <c r="H2324" s="11" t="str">
        <f t="shared" si="72"/>
        <v>Cantata sobre la muerte del Emperador José - van Beethoven, Ludwig</v>
      </c>
      <c r="I2324" s="13" t="s">
        <v>128</v>
      </c>
      <c r="J2324" s="13" t="s">
        <v>31</v>
      </c>
      <c r="K2324" s="11" t="s">
        <v>24</v>
      </c>
      <c r="L2324" s="13">
        <v>1790</v>
      </c>
      <c r="O2324" s="13" t="s">
        <v>26</v>
      </c>
      <c r="P2324" s="13" t="s">
        <v>27</v>
      </c>
      <c r="Q2324" s="11" t="s">
        <v>45</v>
      </c>
      <c r="R2324" s="9" t="s">
        <v>5962</v>
      </c>
      <c r="T2324" s="9" t="s">
        <v>5975</v>
      </c>
    </row>
    <row r="2325" spans="1:20" ht="15.75" customHeight="1">
      <c r="A2325" s="13" t="s">
        <v>5976</v>
      </c>
      <c r="B2325" s="11" t="s">
        <v>4899</v>
      </c>
      <c r="C2325" s="13">
        <v>2018</v>
      </c>
      <c r="D2325" s="13">
        <v>5</v>
      </c>
      <c r="E2325" s="56" t="s">
        <v>5247</v>
      </c>
      <c r="F2325" s="11" t="str">
        <f t="shared" si="73"/>
        <v>OSNCH-2018-5</v>
      </c>
      <c r="G2325" s="13" t="s">
        <v>578</v>
      </c>
      <c r="H2325" s="11" t="str">
        <f t="shared" si="72"/>
        <v>Concierto para piano n° 5 - van Beethoven, Ludwig</v>
      </c>
      <c r="I2325" s="13" t="s">
        <v>213</v>
      </c>
      <c r="J2325" s="13" t="s">
        <v>31</v>
      </c>
      <c r="K2325" s="11" t="s">
        <v>24</v>
      </c>
      <c r="L2325" s="13" t="s">
        <v>464</v>
      </c>
      <c r="O2325" s="13" t="s">
        <v>26</v>
      </c>
      <c r="P2325" s="13" t="s">
        <v>27</v>
      </c>
      <c r="Q2325" s="9" t="s">
        <v>62</v>
      </c>
      <c r="R2325" s="9" t="s">
        <v>5962</v>
      </c>
      <c r="T2325" s="9" t="s">
        <v>3</v>
      </c>
    </row>
    <row r="2326" spans="1:20" ht="15.75" customHeight="1">
      <c r="A2326" s="13" t="s">
        <v>5977</v>
      </c>
      <c r="B2326" s="11" t="s">
        <v>4899</v>
      </c>
      <c r="C2326" s="13">
        <v>2018</v>
      </c>
      <c r="D2326" s="13">
        <v>6</v>
      </c>
      <c r="E2326" s="56" t="s">
        <v>3885</v>
      </c>
      <c r="F2326" s="11" t="str">
        <f t="shared" si="73"/>
        <v>OSNCH-2018-6</v>
      </c>
      <c r="G2326" s="13" t="s">
        <v>112</v>
      </c>
      <c r="H2326" s="11" t="str">
        <f t="shared" si="72"/>
        <v>Sinfonía n° 3 - Mahler, Gustav</v>
      </c>
      <c r="I2326" s="13" t="s">
        <v>235</v>
      </c>
      <c r="J2326" s="56" t="s">
        <v>469</v>
      </c>
      <c r="K2326" s="11" t="s">
        <v>24</v>
      </c>
      <c r="L2326" s="13">
        <v>1896</v>
      </c>
      <c r="O2326" s="13" t="s">
        <v>26</v>
      </c>
      <c r="P2326" s="13" t="s">
        <v>27</v>
      </c>
      <c r="Q2326" s="11" t="s">
        <v>49</v>
      </c>
      <c r="R2326" s="9" t="s">
        <v>5962</v>
      </c>
    </row>
    <row r="2327" spans="1:20" ht="15.75" customHeight="1">
      <c r="A2327" s="13" t="s">
        <v>5978</v>
      </c>
      <c r="B2327" s="11" t="s">
        <v>4899</v>
      </c>
      <c r="C2327" s="13">
        <v>2018</v>
      </c>
      <c r="D2327" s="13">
        <v>7</v>
      </c>
      <c r="E2327" s="56" t="s">
        <v>4463</v>
      </c>
      <c r="F2327" s="11" t="str">
        <f t="shared" si="73"/>
        <v>OSNCH-2018-7</v>
      </c>
      <c r="G2327" s="13" t="s">
        <v>5979</v>
      </c>
      <c r="H2327" s="11" t="str">
        <f t="shared" si="72"/>
        <v>Cazador maldito - Franck, César</v>
      </c>
      <c r="I2327" s="13" t="s">
        <v>1</v>
      </c>
      <c r="J2327" s="13" t="s">
        <v>4218</v>
      </c>
      <c r="K2327" s="11" t="s">
        <v>24</v>
      </c>
      <c r="L2327" s="13">
        <v>1882</v>
      </c>
      <c r="O2327" s="13" t="s">
        <v>26</v>
      </c>
      <c r="P2327" s="13" t="s">
        <v>27</v>
      </c>
      <c r="Q2327" s="11" t="s">
        <v>49</v>
      </c>
      <c r="R2327" s="9" t="s">
        <v>5962</v>
      </c>
    </row>
    <row r="2328" spans="1:20" ht="15.75" customHeight="1">
      <c r="A2328" s="13" t="s">
        <v>5980</v>
      </c>
      <c r="B2328" s="11" t="s">
        <v>4899</v>
      </c>
      <c r="C2328" s="13">
        <v>2018</v>
      </c>
      <c r="D2328" s="13">
        <v>7</v>
      </c>
      <c r="E2328" s="56" t="s">
        <v>4463</v>
      </c>
      <c r="F2328" s="11" t="str">
        <f t="shared" si="73"/>
        <v>OSNCH-2018-7</v>
      </c>
      <c r="G2328" s="13" t="s">
        <v>5981</v>
      </c>
      <c r="H2328" s="11" t="str">
        <f t="shared" si="72"/>
        <v>Rapsodia para días de duelo y esperanza - Vargas, Darwin</v>
      </c>
      <c r="I2328" s="13" t="s">
        <v>352</v>
      </c>
      <c r="J2328" s="13" t="s">
        <v>5982</v>
      </c>
      <c r="K2328" s="11" t="s">
        <v>24</v>
      </c>
      <c r="L2328" s="13">
        <v>1962</v>
      </c>
      <c r="O2328" s="11" t="s">
        <v>34</v>
      </c>
      <c r="P2328" s="13" t="s">
        <v>27</v>
      </c>
      <c r="Q2328" s="9" t="s">
        <v>89</v>
      </c>
      <c r="R2328" s="9" t="s">
        <v>5962</v>
      </c>
      <c r="T2328" s="9" t="s">
        <v>5983</v>
      </c>
    </row>
    <row r="2329" spans="1:20" ht="15.75" customHeight="1">
      <c r="A2329" s="13" t="s">
        <v>5984</v>
      </c>
      <c r="B2329" s="11" t="s">
        <v>4899</v>
      </c>
      <c r="C2329" s="13">
        <v>2018</v>
      </c>
      <c r="D2329" s="13">
        <v>7</v>
      </c>
      <c r="E2329" s="56" t="s">
        <v>4463</v>
      </c>
      <c r="F2329" s="11" t="str">
        <f t="shared" si="73"/>
        <v>OSNCH-2018-7</v>
      </c>
      <c r="G2329" s="13" t="s">
        <v>5985</v>
      </c>
      <c r="H2329" s="11" t="str">
        <f t="shared" si="72"/>
        <v>Petite suite - Debussy, Claude</v>
      </c>
      <c r="I2329" s="13" t="s">
        <v>1</v>
      </c>
      <c r="J2329" s="13" t="s">
        <v>1759</v>
      </c>
      <c r="K2329" s="11" t="s">
        <v>24</v>
      </c>
      <c r="L2329" s="13" t="s">
        <v>2234</v>
      </c>
      <c r="O2329" s="13" t="s">
        <v>26</v>
      </c>
      <c r="P2329" s="13" t="s">
        <v>27</v>
      </c>
      <c r="Q2329" s="11" t="s">
        <v>49</v>
      </c>
      <c r="R2329" s="9" t="s">
        <v>5962</v>
      </c>
    </row>
    <row r="2330" spans="1:20" ht="15.75" customHeight="1">
      <c r="A2330" s="13" t="s">
        <v>5986</v>
      </c>
      <c r="B2330" s="11" t="s">
        <v>4899</v>
      </c>
      <c r="C2330" s="13">
        <v>2018</v>
      </c>
      <c r="D2330" s="13">
        <v>7</v>
      </c>
      <c r="E2330" s="56" t="s">
        <v>4463</v>
      </c>
      <c r="F2330" s="11" t="str">
        <f t="shared" si="73"/>
        <v>OSNCH-2018-7</v>
      </c>
      <c r="G2330" s="13" t="s">
        <v>4119</v>
      </c>
      <c r="H2330" s="11" t="str">
        <f t="shared" si="72"/>
        <v>La valse - Ravel, Maurice</v>
      </c>
      <c r="I2330" s="13" t="s">
        <v>1</v>
      </c>
      <c r="J2330" s="13" t="s">
        <v>80</v>
      </c>
      <c r="K2330" s="11" t="s">
        <v>24</v>
      </c>
      <c r="L2330" s="13" t="s">
        <v>4120</v>
      </c>
      <c r="O2330" s="13" t="s">
        <v>26</v>
      </c>
      <c r="P2330" s="13" t="s">
        <v>27</v>
      </c>
      <c r="Q2330" s="9" t="s">
        <v>39</v>
      </c>
      <c r="R2330" s="9" t="s">
        <v>5962</v>
      </c>
    </row>
    <row r="2331" spans="1:20" ht="15.75" customHeight="1">
      <c r="A2331" s="13" t="s">
        <v>5987</v>
      </c>
      <c r="B2331" s="11" t="s">
        <v>4899</v>
      </c>
      <c r="C2331" s="13">
        <v>2018</v>
      </c>
      <c r="D2331" s="13">
        <v>8</v>
      </c>
      <c r="E2331" s="64">
        <v>43294</v>
      </c>
      <c r="F2331" s="11" t="str">
        <f t="shared" si="73"/>
        <v>OSNCH-2018-8</v>
      </c>
      <c r="G2331" s="13" t="s">
        <v>169</v>
      </c>
      <c r="H2331" s="11" t="str">
        <f t="shared" si="72"/>
        <v>Sinfonía n° 8 - van Beethoven, Ludwig</v>
      </c>
      <c r="I2331" s="13" t="s">
        <v>1</v>
      </c>
      <c r="J2331" s="13" t="s">
        <v>31</v>
      </c>
      <c r="K2331" s="11" t="s">
        <v>24</v>
      </c>
      <c r="L2331" s="13">
        <v>1812</v>
      </c>
      <c r="O2331" s="13" t="s">
        <v>26</v>
      </c>
      <c r="P2331" s="13" t="s">
        <v>27</v>
      </c>
      <c r="Q2331" s="9" t="s">
        <v>62</v>
      </c>
      <c r="R2331" s="9" t="s">
        <v>5962</v>
      </c>
    </row>
    <row r="2332" spans="1:20" ht="15.75" customHeight="1">
      <c r="A2332" s="13" t="s">
        <v>5988</v>
      </c>
      <c r="B2332" s="11" t="s">
        <v>4899</v>
      </c>
      <c r="C2332" s="13">
        <v>2018</v>
      </c>
      <c r="D2332" s="13">
        <v>8</v>
      </c>
      <c r="E2332" s="64">
        <v>43294</v>
      </c>
      <c r="F2332" s="11" t="str">
        <f t="shared" si="73"/>
        <v>OSNCH-2018-8</v>
      </c>
      <c r="G2332" s="13" t="s">
        <v>134</v>
      </c>
      <c r="H2332" s="11" t="str">
        <f t="shared" si="72"/>
        <v>Concierto para violín - Orrego Salas, Juan</v>
      </c>
      <c r="I2332" s="13" t="s">
        <v>56</v>
      </c>
      <c r="J2332" s="13" t="s">
        <v>38</v>
      </c>
      <c r="K2332" s="11" t="s">
        <v>24</v>
      </c>
      <c r="L2332" s="13">
        <v>1983</v>
      </c>
      <c r="O2332" s="11" t="s">
        <v>34</v>
      </c>
      <c r="P2332" s="13" t="s">
        <v>27</v>
      </c>
      <c r="Q2332" s="9" t="s">
        <v>89</v>
      </c>
      <c r="R2332" s="9" t="s">
        <v>5962</v>
      </c>
      <c r="T2332" s="9" t="s">
        <v>3453</v>
      </c>
    </row>
    <row r="2333" spans="1:20" ht="15.75" customHeight="1">
      <c r="A2333" s="13" t="s">
        <v>5989</v>
      </c>
      <c r="B2333" s="11" t="s">
        <v>4899</v>
      </c>
      <c r="C2333" s="13">
        <v>2018</v>
      </c>
      <c r="D2333" s="13">
        <v>8</v>
      </c>
      <c r="E2333" s="64">
        <v>43294</v>
      </c>
      <c r="F2333" s="11" t="str">
        <f t="shared" si="73"/>
        <v>OSNCH-2018-8</v>
      </c>
      <c r="G2333" s="13" t="s">
        <v>4433</v>
      </c>
      <c r="H2333" s="11" t="str">
        <f t="shared" si="72"/>
        <v>Don Juan - Strauss, Richard</v>
      </c>
      <c r="I2333" s="13" t="s">
        <v>1</v>
      </c>
      <c r="J2333" s="13" t="s">
        <v>1935</v>
      </c>
      <c r="K2333" s="11" t="s">
        <v>24</v>
      </c>
      <c r="L2333" s="13">
        <v>1889</v>
      </c>
      <c r="O2333" s="13" t="s">
        <v>26</v>
      </c>
      <c r="P2333" s="13" t="s">
        <v>27</v>
      </c>
      <c r="Q2333" s="11" t="s">
        <v>49</v>
      </c>
      <c r="R2333" s="9" t="s">
        <v>5962</v>
      </c>
    </row>
    <row r="2334" spans="1:20" ht="15.75" customHeight="1">
      <c r="A2334" s="13" t="s">
        <v>5990</v>
      </c>
      <c r="B2334" s="11" t="s">
        <v>4899</v>
      </c>
      <c r="C2334" s="13">
        <v>2018</v>
      </c>
      <c r="D2334" s="13" t="s">
        <v>5991</v>
      </c>
      <c r="E2334" s="56" t="s">
        <v>5283</v>
      </c>
      <c r="F2334" s="11" t="str">
        <f t="shared" si="73"/>
        <v>OSNCH-2018-150 años de la muerte de Rossini: 9</v>
      </c>
      <c r="G2334" s="13" t="s">
        <v>2673</v>
      </c>
      <c r="H2334" s="11" t="str">
        <f t="shared" si="72"/>
        <v>Stabat Mater - Rossini, Gioacchino</v>
      </c>
      <c r="I2334" s="13" t="s">
        <v>128</v>
      </c>
      <c r="J2334" s="13" t="s">
        <v>705</v>
      </c>
      <c r="K2334" s="11" t="s">
        <v>24</v>
      </c>
      <c r="L2334" s="13" t="s">
        <v>5992</v>
      </c>
      <c r="O2334" s="13" t="s">
        <v>26</v>
      </c>
      <c r="P2334" s="13" t="s">
        <v>27</v>
      </c>
      <c r="Q2334" s="9" t="s">
        <v>62</v>
      </c>
      <c r="R2334" s="9" t="s">
        <v>5962</v>
      </c>
    </row>
    <row r="2335" spans="1:20" ht="15.75" customHeight="1">
      <c r="A2335" s="13" t="s">
        <v>5993</v>
      </c>
      <c r="B2335" s="11" t="s">
        <v>4899</v>
      </c>
      <c r="C2335" s="13">
        <v>2018</v>
      </c>
      <c r="D2335" s="13" t="s">
        <v>5994</v>
      </c>
      <c r="E2335" s="56" t="s">
        <v>4132</v>
      </c>
      <c r="F2335" s="11" t="str">
        <f t="shared" si="73"/>
        <v>OSNCH-2018-Amadeus: 10</v>
      </c>
      <c r="G2335" s="13" t="s">
        <v>1793</v>
      </c>
      <c r="H2335" s="11" t="str">
        <f t="shared" ref="H2335:H2398" si="74">G2335 &amp; " - " &amp; J2335</f>
        <v>Obertura de La flauta mágica - Mozart, Wolfgang Amadeus</v>
      </c>
      <c r="I2335" s="13" t="s">
        <v>1</v>
      </c>
      <c r="J2335" s="13" t="s">
        <v>52</v>
      </c>
      <c r="K2335" s="11" t="s">
        <v>24</v>
      </c>
      <c r="L2335" s="13">
        <v>1791</v>
      </c>
      <c r="O2335" s="13" t="s">
        <v>26</v>
      </c>
      <c r="P2335" s="13" t="s">
        <v>27</v>
      </c>
      <c r="Q2335" s="11" t="s">
        <v>45</v>
      </c>
      <c r="R2335" s="9" t="s">
        <v>5962</v>
      </c>
      <c r="T2335" s="9" t="s">
        <v>3186</v>
      </c>
    </row>
    <row r="2336" spans="1:20" ht="15.75" customHeight="1">
      <c r="A2336" s="13" t="s">
        <v>5995</v>
      </c>
      <c r="B2336" s="11" t="s">
        <v>4899</v>
      </c>
      <c r="C2336" s="13">
        <v>2018</v>
      </c>
      <c r="D2336" s="13" t="s">
        <v>5994</v>
      </c>
      <c r="E2336" s="56" t="s">
        <v>4132</v>
      </c>
      <c r="F2336" s="11" t="str">
        <f t="shared" ref="F2336:F2399" si="75">CONCATENATE(B2336, "-", C2336, "-", D2336)</f>
        <v>OSNCH-2018-Amadeus: 10</v>
      </c>
      <c r="G2336" s="13" t="s">
        <v>5996</v>
      </c>
      <c r="H2336" s="11" t="str">
        <f t="shared" si="74"/>
        <v>Concierto para arpa y flauta - Mozart, Wolfgang Amadeus</v>
      </c>
      <c r="I2336" s="13" t="s">
        <v>5997</v>
      </c>
      <c r="J2336" s="13" t="s">
        <v>52</v>
      </c>
      <c r="K2336" s="11" t="s">
        <v>24</v>
      </c>
      <c r="L2336" s="13">
        <v>1778</v>
      </c>
      <c r="O2336" s="13" t="s">
        <v>26</v>
      </c>
      <c r="P2336" s="13" t="s">
        <v>27</v>
      </c>
      <c r="Q2336" s="11" t="s">
        <v>45</v>
      </c>
      <c r="R2336" s="9" t="s">
        <v>5962</v>
      </c>
      <c r="T2336" s="9" t="s">
        <v>3275</v>
      </c>
    </row>
    <row r="2337" spans="1:20" ht="15.75" customHeight="1">
      <c r="A2337" s="13" t="s">
        <v>5998</v>
      </c>
      <c r="B2337" s="11" t="s">
        <v>4899</v>
      </c>
      <c r="C2337" s="13">
        <v>2018</v>
      </c>
      <c r="D2337" s="13" t="s">
        <v>5994</v>
      </c>
      <c r="E2337" s="56" t="s">
        <v>4132</v>
      </c>
      <c r="F2337" s="11" t="str">
        <f t="shared" si="75"/>
        <v>OSNCH-2018-Amadeus: 10</v>
      </c>
      <c r="G2337" s="13" t="s">
        <v>51</v>
      </c>
      <c r="H2337" s="11" t="str">
        <f t="shared" si="74"/>
        <v>Sinfonía n° 38 - Mozart, Wolfgang Amadeus</v>
      </c>
      <c r="I2337" s="13" t="s">
        <v>1</v>
      </c>
      <c r="J2337" s="13" t="s">
        <v>52</v>
      </c>
      <c r="K2337" s="11" t="s">
        <v>24</v>
      </c>
      <c r="L2337" s="13">
        <v>1786</v>
      </c>
      <c r="O2337" s="13" t="s">
        <v>26</v>
      </c>
      <c r="P2337" s="13" t="s">
        <v>27</v>
      </c>
      <c r="Q2337" s="11" t="s">
        <v>45</v>
      </c>
      <c r="R2337" s="9" t="s">
        <v>5962</v>
      </c>
    </row>
    <row r="2338" spans="1:20" ht="15.75" customHeight="1">
      <c r="A2338" s="13" t="s">
        <v>5999</v>
      </c>
      <c r="B2338" s="11" t="s">
        <v>4899</v>
      </c>
      <c r="C2338" s="13">
        <v>2018</v>
      </c>
      <c r="D2338" s="13">
        <v>11</v>
      </c>
      <c r="E2338" s="56" t="s">
        <v>6000</v>
      </c>
      <c r="F2338" s="11" t="str">
        <f t="shared" si="75"/>
        <v>OSNCH-2018-11</v>
      </c>
      <c r="G2338" s="13" t="s">
        <v>6001</v>
      </c>
      <c r="H2338" s="11" t="str">
        <f t="shared" si="74"/>
        <v>Siete últimas palabras de Cristo en la cruz - Haydn, Franz Joseph</v>
      </c>
      <c r="I2338" s="13" t="s">
        <v>797</v>
      </c>
      <c r="J2338" s="13" t="s">
        <v>65</v>
      </c>
      <c r="K2338" s="11" t="s">
        <v>24</v>
      </c>
      <c r="L2338" s="13">
        <v>1785</v>
      </c>
      <c r="O2338" s="13" t="s">
        <v>26</v>
      </c>
      <c r="P2338" s="13" t="s">
        <v>27</v>
      </c>
      <c r="Q2338" s="11" t="s">
        <v>45</v>
      </c>
      <c r="R2338" s="9" t="s">
        <v>5962</v>
      </c>
      <c r="T2338" s="9" t="s">
        <v>6002</v>
      </c>
    </row>
    <row r="2339" spans="1:20" ht="15.75" customHeight="1">
      <c r="A2339" s="13" t="s">
        <v>6003</v>
      </c>
      <c r="B2339" s="11" t="s">
        <v>4899</v>
      </c>
      <c r="C2339" s="13">
        <v>2018</v>
      </c>
      <c r="D2339" s="13" t="s">
        <v>6004</v>
      </c>
      <c r="E2339" s="56" t="s">
        <v>6005</v>
      </c>
      <c r="F2339" s="11" t="str">
        <f t="shared" si="75"/>
        <v>OSNCH-2018-Homenaje a Leonard Bernstein: 12</v>
      </c>
      <c r="G2339" s="15" t="s">
        <v>5634</v>
      </c>
      <c r="H2339" s="11" t="str">
        <f t="shared" si="74"/>
        <v>Fanfarria para el hombre común - Copland, Aaron</v>
      </c>
      <c r="I2339" s="13" t="s">
        <v>1</v>
      </c>
      <c r="J2339" s="13" t="s">
        <v>2139</v>
      </c>
      <c r="K2339" s="11" t="s">
        <v>24</v>
      </c>
      <c r="L2339" s="13">
        <v>1943</v>
      </c>
      <c r="O2339" s="13" t="s">
        <v>26</v>
      </c>
      <c r="P2339" s="13" t="s">
        <v>27</v>
      </c>
      <c r="Q2339" s="9" t="s">
        <v>39</v>
      </c>
      <c r="R2339" s="9" t="s">
        <v>5962</v>
      </c>
      <c r="T2339" s="9" t="s">
        <v>5636</v>
      </c>
    </row>
    <row r="2340" spans="1:20" ht="15.75" customHeight="1">
      <c r="A2340" s="13" t="s">
        <v>6006</v>
      </c>
      <c r="B2340" s="11" t="s">
        <v>4899</v>
      </c>
      <c r="C2340" s="13">
        <v>2018</v>
      </c>
      <c r="D2340" s="13" t="s">
        <v>6004</v>
      </c>
      <c r="E2340" s="56" t="s">
        <v>6005</v>
      </c>
      <c r="F2340" s="11" t="str">
        <f t="shared" si="75"/>
        <v>OSNCH-2018-Homenaje a Leonard Bernstein: 12</v>
      </c>
      <c r="G2340" s="13" t="s">
        <v>6007</v>
      </c>
      <c r="H2340" s="11" t="str">
        <f t="shared" si="74"/>
        <v>Obertura de Cándida - Bernstein, Leonard</v>
      </c>
      <c r="I2340" s="13" t="s">
        <v>1</v>
      </c>
      <c r="J2340" s="13" t="s">
        <v>4579</v>
      </c>
      <c r="K2340" s="11" t="s">
        <v>24</v>
      </c>
      <c r="L2340" s="13">
        <v>1956</v>
      </c>
      <c r="O2340" s="13" t="s">
        <v>26</v>
      </c>
      <c r="P2340" s="13" t="s">
        <v>27</v>
      </c>
      <c r="Q2340" s="9" t="s">
        <v>89</v>
      </c>
      <c r="R2340" s="9" t="s">
        <v>5962</v>
      </c>
      <c r="T2340" s="9" t="s">
        <v>6007</v>
      </c>
    </row>
    <row r="2341" spans="1:20" ht="15.75" customHeight="1">
      <c r="A2341" s="13" t="s">
        <v>6008</v>
      </c>
      <c r="B2341" s="11" t="s">
        <v>4899</v>
      </c>
      <c r="C2341" s="13">
        <v>2018</v>
      </c>
      <c r="D2341" s="13" t="s">
        <v>6004</v>
      </c>
      <c r="E2341" s="56" t="s">
        <v>6005</v>
      </c>
      <c r="F2341" s="11" t="str">
        <f t="shared" si="75"/>
        <v>OSNCH-2018-Homenaje a Leonard Bernstein: 12</v>
      </c>
      <c r="G2341" s="13" t="s">
        <v>212</v>
      </c>
      <c r="H2341" s="11" t="str">
        <f t="shared" si="74"/>
        <v>Concierto para piano - Gershwin, George</v>
      </c>
      <c r="I2341" s="13" t="s">
        <v>213</v>
      </c>
      <c r="J2341" s="13" t="s">
        <v>3160</v>
      </c>
      <c r="K2341" s="11" t="s">
        <v>24</v>
      </c>
      <c r="L2341" s="13">
        <v>1925</v>
      </c>
      <c r="O2341" s="13" t="s">
        <v>26</v>
      </c>
      <c r="P2341" s="13" t="s">
        <v>27</v>
      </c>
      <c r="Q2341" s="9" t="s">
        <v>39</v>
      </c>
      <c r="R2341" s="9" t="s">
        <v>5962</v>
      </c>
      <c r="T2341" s="9" t="s">
        <v>3746</v>
      </c>
    </row>
    <row r="2342" spans="1:20" ht="15.75" customHeight="1">
      <c r="A2342" s="13" t="s">
        <v>6009</v>
      </c>
      <c r="B2342" s="11" t="s">
        <v>4899</v>
      </c>
      <c r="C2342" s="13">
        <v>2018</v>
      </c>
      <c r="D2342" s="13" t="s">
        <v>6004</v>
      </c>
      <c r="E2342" s="56" t="s">
        <v>6005</v>
      </c>
      <c r="F2342" s="11" t="str">
        <f t="shared" si="75"/>
        <v>OSNCH-2018-Homenaje a Leonard Bernstein: 12</v>
      </c>
      <c r="G2342" s="13" t="s">
        <v>6010</v>
      </c>
      <c r="H2342" s="11" t="str">
        <f t="shared" si="74"/>
        <v>3 episodios de danza de On the town - Bernstein, Leonard</v>
      </c>
      <c r="I2342" s="13" t="s">
        <v>1</v>
      </c>
      <c r="J2342" s="13" t="s">
        <v>4579</v>
      </c>
      <c r="K2342" s="11" t="s">
        <v>24</v>
      </c>
      <c r="L2342" s="13">
        <v>1945</v>
      </c>
      <c r="O2342" s="13" t="s">
        <v>26</v>
      </c>
      <c r="P2342" s="13" t="s">
        <v>27</v>
      </c>
      <c r="Q2342" s="9" t="s">
        <v>39</v>
      </c>
      <c r="R2342" s="9" t="s">
        <v>5962</v>
      </c>
      <c r="T2342" s="9" t="s">
        <v>6011</v>
      </c>
    </row>
    <row r="2343" spans="1:20" ht="15.75" customHeight="1">
      <c r="A2343" s="13" t="s">
        <v>6012</v>
      </c>
      <c r="B2343" s="11" t="s">
        <v>4899</v>
      </c>
      <c r="C2343" s="13">
        <v>2018</v>
      </c>
      <c r="D2343" s="13" t="s">
        <v>6004</v>
      </c>
      <c r="E2343" s="56" t="s">
        <v>6005</v>
      </c>
      <c r="F2343" s="11" t="str">
        <f t="shared" si="75"/>
        <v>OSNCH-2018-Homenaje a Leonard Bernstein: 12</v>
      </c>
      <c r="G2343" s="13" t="s">
        <v>5294</v>
      </c>
      <c r="H2343" s="11" t="str">
        <f t="shared" si="74"/>
        <v>Danzas sinfónicas de West Side Story - Bernstein, Leonard</v>
      </c>
      <c r="I2343" s="13" t="s">
        <v>1</v>
      </c>
      <c r="J2343" s="13" t="s">
        <v>4579</v>
      </c>
      <c r="K2343" s="11" t="s">
        <v>24</v>
      </c>
      <c r="L2343" s="13">
        <v>1960</v>
      </c>
      <c r="O2343" s="13" t="s">
        <v>26</v>
      </c>
      <c r="P2343" s="13" t="s">
        <v>27</v>
      </c>
      <c r="Q2343" s="9" t="s">
        <v>89</v>
      </c>
      <c r="R2343" s="9" t="s">
        <v>5962</v>
      </c>
      <c r="T2343" s="9" t="s">
        <v>4882</v>
      </c>
    </row>
    <row r="2344" spans="1:20" ht="15.75" customHeight="1">
      <c r="A2344" s="13" t="s">
        <v>6013</v>
      </c>
      <c r="B2344" s="11" t="s">
        <v>4899</v>
      </c>
      <c r="C2344" s="13">
        <v>2018</v>
      </c>
      <c r="D2344" s="13">
        <v>13</v>
      </c>
      <c r="E2344" s="56" t="s">
        <v>6014</v>
      </c>
      <c r="F2344" s="11" t="str">
        <f t="shared" si="75"/>
        <v>OSNCH-2018-13</v>
      </c>
      <c r="G2344" s="13" t="s">
        <v>6015</v>
      </c>
      <c r="H2344" s="11" t="str">
        <f t="shared" si="74"/>
        <v>Lontano - Ligeti, György</v>
      </c>
      <c r="I2344" s="13" t="s">
        <v>1</v>
      </c>
      <c r="J2344" s="13" t="s">
        <v>2207</v>
      </c>
      <c r="K2344" s="11" t="s">
        <v>24</v>
      </c>
      <c r="L2344" s="13">
        <v>1967</v>
      </c>
      <c r="O2344" s="13" t="s">
        <v>26</v>
      </c>
      <c r="P2344" s="13" t="s">
        <v>27</v>
      </c>
      <c r="Q2344" s="9" t="s">
        <v>89</v>
      </c>
      <c r="R2344" s="9" t="s">
        <v>5962</v>
      </c>
    </row>
    <row r="2345" spans="1:20" ht="15.75" customHeight="1">
      <c r="A2345" s="13" t="s">
        <v>6016</v>
      </c>
      <c r="B2345" s="11" t="s">
        <v>4899</v>
      </c>
      <c r="C2345" s="13">
        <v>2018</v>
      </c>
      <c r="D2345" s="13">
        <v>13</v>
      </c>
      <c r="E2345" s="13" t="s">
        <v>6014</v>
      </c>
      <c r="F2345" s="11" t="str">
        <f t="shared" si="75"/>
        <v>OSNCH-2018-13</v>
      </c>
      <c r="G2345" s="13" t="s">
        <v>6017</v>
      </c>
      <c r="H2345" s="11" t="str">
        <f t="shared" si="74"/>
        <v>Concertino para cuatro trombones y orquesta de cuerdas - Koetsier, Jan</v>
      </c>
      <c r="I2345" s="13" t="s">
        <v>6018</v>
      </c>
      <c r="J2345" s="13" t="s">
        <v>6019</v>
      </c>
      <c r="K2345" s="11" t="s">
        <v>24</v>
      </c>
      <c r="L2345" s="13">
        <v>1982</v>
      </c>
      <c r="O2345" s="13" t="s">
        <v>26</v>
      </c>
      <c r="P2345" s="13" t="s">
        <v>27</v>
      </c>
      <c r="Q2345" s="9" t="s">
        <v>89</v>
      </c>
      <c r="R2345" s="9" t="s">
        <v>5962</v>
      </c>
      <c r="T2345" s="9" t="s">
        <v>6020</v>
      </c>
    </row>
    <row r="2346" spans="1:20" ht="15.75" customHeight="1">
      <c r="A2346" s="13" t="s">
        <v>6021</v>
      </c>
      <c r="B2346" s="11" t="s">
        <v>4899</v>
      </c>
      <c r="C2346" s="13">
        <v>2018</v>
      </c>
      <c r="D2346" s="13">
        <v>13</v>
      </c>
      <c r="E2346" s="13" t="s">
        <v>6014</v>
      </c>
      <c r="F2346" s="11" t="str">
        <f t="shared" si="75"/>
        <v>OSNCH-2018-13</v>
      </c>
      <c r="G2346" s="15" t="s">
        <v>868</v>
      </c>
      <c r="H2346" s="11" t="str">
        <f t="shared" si="74"/>
        <v>Sinfonía n° 6 - Tchaikovsky, Piotr Ilych</v>
      </c>
      <c r="I2346" s="13" t="s">
        <v>1</v>
      </c>
      <c r="J2346" s="13" t="s">
        <v>116</v>
      </c>
      <c r="K2346" s="11" t="s">
        <v>24</v>
      </c>
      <c r="L2346" s="13">
        <v>1893</v>
      </c>
      <c r="O2346" s="13" t="s">
        <v>26</v>
      </c>
      <c r="P2346" s="13" t="s">
        <v>27</v>
      </c>
      <c r="Q2346" s="11" t="s">
        <v>49</v>
      </c>
      <c r="R2346" s="9" t="s">
        <v>5962</v>
      </c>
    </row>
    <row r="2347" spans="1:20" ht="15.75" customHeight="1">
      <c r="A2347" s="13" t="s">
        <v>6022</v>
      </c>
      <c r="B2347" s="11" t="s">
        <v>4899</v>
      </c>
      <c r="C2347" s="13">
        <v>2018</v>
      </c>
      <c r="D2347" s="13">
        <v>14</v>
      </c>
      <c r="E2347" s="24">
        <v>43453</v>
      </c>
      <c r="F2347" s="11" t="str">
        <f t="shared" si="75"/>
        <v>OSNCH-2018-14</v>
      </c>
      <c r="G2347" s="13" t="s">
        <v>6023</v>
      </c>
      <c r="H2347" s="11" t="str">
        <f t="shared" si="74"/>
        <v>Y todavía tiene una pena - Silva, René</v>
      </c>
      <c r="I2347" s="13" t="s">
        <v>1</v>
      </c>
      <c r="J2347" s="13" t="s">
        <v>957</v>
      </c>
      <c r="K2347" s="11" t="s">
        <v>24</v>
      </c>
      <c r="L2347" s="13">
        <v>2012</v>
      </c>
      <c r="O2347" s="11" t="s">
        <v>34</v>
      </c>
      <c r="P2347" s="13" t="s">
        <v>27</v>
      </c>
      <c r="Q2347" s="9" t="s">
        <v>69</v>
      </c>
      <c r="R2347" s="9" t="s">
        <v>5962</v>
      </c>
      <c r="T2347" s="9" t="s">
        <v>6024</v>
      </c>
    </row>
    <row r="2348" spans="1:20" ht="15.75" customHeight="1">
      <c r="A2348" s="13" t="s">
        <v>6025</v>
      </c>
      <c r="B2348" s="11" t="s">
        <v>4899</v>
      </c>
      <c r="C2348" s="13">
        <v>2018</v>
      </c>
      <c r="D2348" s="13">
        <v>14</v>
      </c>
      <c r="E2348" s="24">
        <v>43453</v>
      </c>
      <c r="F2348" s="11" t="str">
        <f t="shared" si="75"/>
        <v>OSNCH-2018-14</v>
      </c>
      <c r="G2348" s="13" t="s">
        <v>6026</v>
      </c>
      <c r="H2348" s="11" t="str">
        <f t="shared" si="74"/>
        <v>Fantasía Escocesa - Bruch, Max</v>
      </c>
      <c r="I2348" s="13" t="s">
        <v>56</v>
      </c>
      <c r="J2348" s="13" t="s">
        <v>1031</v>
      </c>
      <c r="K2348" s="11" t="s">
        <v>24</v>
      </c>
      <c r="L2348" s="13">
        <v>1880</v>
      </c>
      <c r="O2348" s="13" t="s">
        <v>26</v>
      </c>
      <c r="P2348" s="13" t="s">
        <v>27</v>
      </c>
      <c r="Q2348" s="11" t="s">
        <v>49</v>
      </c>
      <c r="R2348" s="9" t="s">
        <v>5962</v>
      </c>
    </row>
    <row r="2349" spans="1:20" ht="15.75" customHeight="1">
      <c r="A2349" s="13" t="s">
        <v>6027</v>
      </c>
      <c r="B2349" s="11" t="s">
        <v>4899</v>
      </c>
      <c r="C2349" s="13">
        <v>2018</v>
      </c>
      <c r="D2349" s="13">
        <v>14</v>
      </c>
      <c r="E2349" s="24">
        <v>43453</v>
      </c>
      <c r="F2349" s="11" t="str">
        <f t="shared" si="75"/>
        <v>OSNCH-2018-14</v>
      </c>
      <c r="G2349" s="13" t="s">
        <v>1327</v>
      </c>
      <c r="H2349" s="11" t="str">
        <f t="shared" si="74"/>
        <v>Sinfonía n° 9 - Dvořák, Antonín</v>
      </c>
      <c r="I2349" s="13" t="s">
        <v>1</v>
      </c>
      <c r="J2349" s="13" t="s">
        <v>513</v>
      </c>
      <c r="K2349" s="11" t="s">
        <v>24</v>
      </c>
      <c r="L2349" s="13">
        <v>1893</v>
      </c>
      <c r="O2349" s="13" t="s">
        <v>26</v>
      </c>
      <c r="P2349" s="13" t="s">
        <v>27</v>
      </c>
      <c r="Q2349" s="11" t="s">
        <v>49</v>
      </c>
      <c r="R2349" s="9" t="s">
        <v>5962</v>
      </c>
    </row>
    <row r="2350" spans="1:20" ht="15.75" customHeight="1">
      <c r="A2350" s="13" t="s">
        <v>6028</v>
      </c>
      <c r="B2350" s="11" t="s">
        <v>4899</v>
      </c>
      <c r="C2350" s="13">
        <v>2018</v>
      </c>
      <c r="D2350" s="13">
        <v>15</v>
      </c>
      <c r="E2350" s="13" t="s">
        <v>6029</v>
      </c>
      <c r="F2350" s="11" t="str">
        <f t="shared" si="75"/>
        <v>OSNCH-2018-15</v>
      </c>
      <c r="G2350" s="13" t="s">
        <v>6030</v>
      </c>
      <c r="H2350" s="11" t="str">
        <f t="shared" si="74"/>
        <v>La creación - Haydn, Franz Joseph</v>
      </c>
      <c r="I2350" s="13" t="s">
        <v>128</v>
      </c>
      <c r="J2350" s="13" t="s">
        <v>65</v>
      </c>
      <c r="K2350" s="11" t="s">
        <v>24</v>
      </c>
      <c r="L2350" s="13" t="s">
        <v>1876</v>
      </c>
      <c r="O2350" s="13" t="s">
        <v>26</v>
      </c>
      <c r="P2350" s="13" t="s">
        <v>27</v>
      </c>
      <c r="Q2350" s="11" t="s">
        <v>45</v>
      </c>
      <c r="R2350" s="9" t="s">
        <v>5962</v>
      </c>
    </row>
    <row r="2351" spans="1:20" ht="15.75" customHeight="1">
      <c r="A2351" s="13" t="s">
        <v>6031</v>
      </c>
      <c r="B2351" s="11" t="s">
        <v>4899</v>
      </c>
      <c r="C2351" s="13">
        <v>2018</v>
      </c>
      <c r="D2351" s="13">
        <v>16</v>
      </c>
      <c r="E2351" s="13" t="s">
        <v>6032</v>
      </c>
      <c r="F2351" s="11" t="str">
        <f t="shared" si="75"/>
        <v>OSNCH-2018-16</v>
      </c>
      <c r="G2351" s="13" t="s">
        <v>6033</v>
      </c>
      <c r="H2351" s="11" t="str">
        <f t="shared" si="74"/>
        <v>Obertura de En el reino de la naturaleza - Dvořák, Antonín</v>
      </c>
      <c r="I2351" s="13" t="s">
        <v>1</v>
      </c>
      <c r="J2351" s="13" t="s">
        <v>513</v>
      </c>
      <c r="K2351" s="11" t="s">
        <v>24</v>
      </c>
      <c r="L2351" s="13">
        <v>1891</v>
      </c>
      <c r="O2351" s="13" t="s">
        <v>26</v>
      </c>
      <c r="P2351" s="13" t="s">
        <v>27</v>
      </c>
      <c r="Q2351" s="11" t="s">
        <v>49</v>
      </c>
      <c r="R2351" s="9" t="s">
        <v>5962</v>
      </c>
      <c r="T2351" s="9" t="s">
        <v>6034</v>
      </c>
    </row>
    <row r="2352" spans="1:20" ht="15.75" customHeight="1">
      <c r="A2352" s="13" t="s">
        <v>6035</v>
      </c>
      <c r="B2352" s="11" t="s">
        <v>4899</v>
      </c>
      <c r="C2352" s="13">
        <v>2018</v>
      </c>
      <c r="D2352" s="13">
        <v>16</v>
      </c>
      <c r="E2352" s="13" t="s">
        <v>6032</v>
      </c>
      <c r="F2352" s="11" t="str">
        <f t="shared" si="75"/>
        <v>OSNCH-2018-16</v>
      </c>
      <c r="G2352" s="13" t="s">
        <v>1551</v>
      </c>
      <c r="H2352" s="11" t="str">
        <f t="shared" si="74"/>
        <v>Tierra sagrada - Vinot, Nelson</v>
      </c>
      <c r="I2352" s="13" t="s">
        <v>1552</v>
      </c>
      <c r="J2352" s="13" t="s">
        <v>1553</v>
      </c>
      <c r="K2352" s="11" t="s">
        <v>24</v>
      </c>
      <c r="L2352" s="13">
        <v>2017</v>
      </c>
      <c r="O2352" s="11" t="s">
        <v>34</v>
      </c>
      <c r="P2352" s="13" t="s">
        <v>748</v>
      </c>
      <c r="Q2352" s="9" t="s">
        <v>69</v>
      </c>
      <c r="R2352" s="9" t="s">
        <v>5962</v>
      </c>
    </row>
    <row r="2353" spans="1:20" ht="15.75" customHeight="1">
      <c r="A2353" s="13" t="s">
        <v>6036</v>
      </c>
      <c r="B2353" s="11" t="s">
        <v>4899</v>
      </c>
      <c r="C2353" s="13">
        <v>2018</v>
      </c>
      <c r="D2353" s="13">
        <v>16</v>
      </c>
      <c r="E2353" s="13" t="s">
        <v>6032</v>
      </c>
      <c r="F2353" s="11" t="str">
        <f t="shared" si="75"/>
        <v>OSNCH-2018-16</v>
      </c>
      <c r="G2353" s="13" t="s">
        <v>868</v>
      </c>
      <c r="H2353" s="11" t="str">
        <f t="shared" si="74"/>
        <v>Sinfonía n° 6 - van Beethoven, Ludwig</v>
      </c>
      <c r="I2353" s="13" t="s">
        <v>1</v>
      </c>
      <c r="J2353" s="13" t="s">
        <v>31</v>
      </c>
      <c r="K2353" s="11" t="s">
        <v>24</v>
      </c>
      <c r="L2353" s="13">
        <v>1808</v>
      </c>
      <c r="O2353" s="13" t="s">
        <v>26</v>
      </c>
      <c r="P2353" s="13" t="s">
        <v>27</v>
      </c>
      <c r="Q2353" s="9" t="s">
        <v>62</v>
      </c>
      <c r="R2353" s="9" t="s">
        <v>5962</v>
      </c>
    </row>
    <row r="2354" spans="1:20" ht="15.75" customHeight="1">
      <c r="A2354" s="13" t="s">
        <v>6037</v>
      </c>
      <c r="B2354" s="11" t="s">
        <v>4899</v>
      </c>
      <c r="C2354" s="13">
        <v>2018</v>
      </c>
      <c r="D2354" s="13">
        <v>17</v>
      </c>
      <c r="E2354" s="13" t="s">
        <v>3405</v>
      </c>
      <c r="F2354" s="11" t="str">
        <f t="shared" si="75"/>
        <v>OSNCH-2018-17</v>
      </c>
      <c r="G2354" s="13" t="s">
        <v>6038</v>
      </c>
      <c r="H2354" s="11" t="str">
        <f t="shared" si="74"/>
        <v>Epitafio encendido - Garrido-Lecca, Celso</v>
      </c>
      <c r="I2354" s="13" t="s">
        <v>3816</v>
      </c>
      <c r="J2354" s="13" t="s">
        <v>6039</v>
      </c>
      <c r="K2354" s="11" t="s">
        <v>24</v>
      </c>
      <c r="L2354" s="13">
        <v>2003</v>
      </c>
      <c r="O2354" s="11" t="s">
        <v>34</v>
      </c>
      <c r="P2354" s="13" t="s">
        <v>27</v>
      </c>
      <c r="Q2354" s="9" t="s">
        <v>69</v>
      </c>
      <c r="R2354" s="9" t="s">
        <v>5962</v>
      </c>
    </row>
    <row r="2355" spans="1:20" ht="15.75" customHeight="1">
      <c r="A2355" s="13" t="s">
        <v>6040</v>
      </c>
      <c r="B2355" s="11" t="s">
        <v>4899</v>
      </c>
      <c r="C2355" s="13">
        <v>2018</v>
      </c>
      <c r="D2355" s="13">
        <v>17</v>
      </c>
      <c r="E2355" s="13" t="s">
        <v>3405</v>
      </c>
      <c r="F2355" s="11" t="str">
        <f t="shared" si="75"/>
        <v>OSNCH-2018-17</v>
      </c>
      <c r="G2355" s="13" t="s">
        <v>583</v>
      </c>
      <c r="H2355" s="11" t="str">
        <f t="shared" si="74"/>
        <v>Concierto para piano n° 4 - van Beethoven, Ludwig</v>
      </c>
      <c r="I2355" s="13" t="s">
        <v>213</v>
      </c>
      <c r="J2355" s="13" t="s">
        <v>31</v>
      </c>
      <c r="K2355" s="11" t="s">
        <v>24</v>
      </c>
      <c r="L2355" s="13" t="s">
        <v>584</v>
      </c>
      <c r="O2355" s="13" t="s">
        <v>26</v>
      </c>
      <c r="P2355" s="13" t="s">
        <v>27</v>
      </c>
      <c r="Q2355" s="9" t="s">
        <v>62</v>
      </c>
      <c r="R2355" s="9" t="s">
        <v>5962</v>
      </c>
      <c r="T2355" s="9" t="s">
        <v>3</v>
      </c>
    </row>
    <row r="2356" spans="1:20" ht="15.75" customHeight="1">
      <c r="A2356" s="13" t="s">
        <v>6041</v>
      </c>
      <c r="B2356" s="11" t="s">
        <v>4899</v>
      </c>
      <c r="C2356" s="13">
        <v>2018</v>
      </c>
      <c r="D2356" s="13">
        <v>17</v>
      </c>
      <c r="E2356" s="13" t="s">
        <v>3405</v>
      </c>
      <c r="F2356" s="11" t="str">
        <f t="shared" si="75"/>
        <v>OSNCH-2018-17</v>
      </c>
      <c r="G2356" s="13" t="s">
        <v>6042</v>
      </c>
      <c r="H2356" s="11" t="str">
        <f t="shared" si="74"/>
        <v>Sinfonia n° 10 - Shostakóvich, Dmitri</v>
      </c>
      <c r="I2356" s="13" t="s">
        <v>1</v>
      </c>
      <c r="J2356" s="13" t="s">
        <v>541</v>
      </c>
      <c r="K2356" s="11" t="s">
        <v>24</v>
      </c>
      <c r="L2356" s="13">
        <v>1953</v>
      </c>
      <c r="O2356" s="13" t="s">
        <v>26</v>
      </c>
      <c r="P2356" s="13" t="s">
        <v>27</v>
      </c>
      <c r="Q2356" s="9" t="s">
        <v>89</v>
      </c>
      <c r="R2356" s="9" t="s">
        <v>5962</v>
      </c>
    </row>
    <row r="2357" spans="1:20" ht="15.75" customHeight="1">
      <c r="A2357" s="13" t="s">
        <v>6043</v>
      </c>
      <c r="B2357" s="11" t="s">
        <v>4899</v>
      </c>
      <c r="C2357" s="13">
        <v>2019</v>
      </c>
      <c r="D2357" s="13">
        <v>1</v>
      </c>
      <c r="E2357" s="13" t="s">
        <v>4035</v>
      </c>
      <c r="F2357" s="11" t="str">
        <f t="shared" si="75"/>
        <v>OSNCH-2019-1</v>
      </c>
      <c r="G2357" s="13" t="s">
        <v>6044</v>
      </c>
      <c r="H2357" s="11" t="str">
        <f t="shared" si="74"/>
        <v>Suite Panambí - Ginastera, Alberto</v>
      </c>
      <c r="I2357" s="13" t="s">
        <v>1</v>
      </c>
      <c r="J2357" s="13" t="s">
        <v>552</v>
      </c>
      <c r="K2357" s="11" t="s">
        <v>24</v>
      </c>
      <c r="L2357" s="13" t="s">
        <v>6045</v>
      </c>
      <c r="O2357" s="13" t="s">
        <v>26</v>
      </c>
      <c r="P2357" s="13" t="s">
        <v>27</v>
      </c>
      <c r="Q2357" s="9" t="s">
        <v>39</v>
      </c>
      <c r="R2357" s="9" t="s">
        <v>6046</v>
      </c>
    </row>
    <row r="2358" spans="1:20" ht="15.75" customHeight="1">
      <c r="A2358" s="13" t="s">
        <v>6047</v>
      </c>
      <c r="B2358" s="11" t="s">
        <v>4899</v>
      </c>
      <c r="C2358" s="13">
        <v>2019</v>
      </c>
      <c r="D2358" s="13">
        <v>1</v>
      </c>
      <c r="E2358" s="13" t="s">
        <v>4035</v>
      </c>
      <c r="F2358" s="11" t="str">
        <f t="shared" si="75"/>
        <v>OSNCH-2019-1</v>
      </c>
      <c r="G2358" s="13" t="s">
        <v>422</v>
      </c>
      <c r="H2358" s="11" t="str">
        <f t="shared" si="74"/>
        <v>Concierto para clarinete - Copland, Aaron</v>
      </c>
      <c r="I2358" s="13" t="s">
        <v>423</v>
      </c>
      <c r="J2358" s="13" t="s">
        <v>2139</v>
      </c>
      <c r="K2358" s="11" t="s">
        <v>24</v>
      </c>
      <c r="L2358" s="13">
        <v>1949</v>
      </c>
      <c r="O2358" s="13" t="s">
        <v>26</v>
      </c>
      <c r="P2358" s="13" t="s">
        <v>27</v>
      </c>
      <c r="Q2358" s="9" t="s">
        <v>39</v>
      </c>
      <c r="R2358" s="9" t="s">
        <v>6046</v>
      </c>
      <c r="T2358" s="9" t="s">
        <v>3511</v>
      </c>
    </row>
    <row r="2359" spans="1:20" ht="15.75" customHeight="1">
      <c r="A2359" s="13" t="s">
        <v>6048</v>
      </c>
      <c r="B2359" s="11" t="s">
        <v>4899</v>
      </c>
      <c r="C2359" s="13">
        <v>2019</v>
      </c>
      <c r="D2359" s="13">
        <v>1</v>
      </c>
      <c r="E2359" s="13" t="s">
        <v>4035</v>
      </c>
      <c r="F2359" s="11" t="str">
        <f t="shared" si="75"/>
        <v>OSNCH-2019-1</v>
      </c>
      <c r="G2359" s="13" t="s">
        <v>4255</v>
      </c>
      <c r="H2359" s="11" t="str">
        <f t="shared" si="74"/>
        <v>La consagración de la primavera - Stravinsky, Igor</v>
      </c>
      <c r="I2359" s="13" t="s">
        <v>1</v>
      </c>
      <c r="J2359" s="13" t="s">
        <v>76</v>
      </c>
      <c r="K2359" s="11" t="s">
        <v>24</v>
      </c>
      <c r="L2359" s="13" t="s">
        <v>4256</v>
      </c>
      <c r="O2359" s="13" t="s">
        <v>26</v>
      </c>
      <c r="P2359" s="13" t="s">
        <v>27</v>
      </c>
      <c r="Q2359" s="9" t="s">
        <v>39</v>
      </c>
      <c r="R2359" s="9" t="s">
        <v>6046</v>
      </c>
      <c r="T2359" s="9" t="s">
        <v>4257</v>
      </c>
    </row>
    <row r="2360" spans="1:20" ht="15.75" customHeight="1">
      <c r="A2360" s="13" t="s">
        <v>6049</v>
      </c>
      <c r="B2360" s="11" t="s">
        <v>4899</v>
      </c>
      <c r="C2360" s="13">
        <v>2019</v>
      </c>
      <c r="D2360" s="13">
        <v>2</v>
      </c>
      <c r="E2360" s="24">
        <v>43553</v>
      </c>
      <c r="F2360" s="11" t="str">
        <f t="shared" si="75"/>
        <v>OSNCH-2019-2</v>
      </c>
      <c r="G2360" s="13" t="s">
        <v>6050</v>
      </c>
      <c r="H2360" s="11" t="str">
        <f t="shared" si="74"/>
        <v>Obertura Las ruinas de Atenas - van Beethoven, Ludwig</v>
      </c>
      <c r="I2360" s="13" t="s">
        <v>1</v>
      </c>
      <c r="J2360" s="13" t="s">
        <v>31</v>
      </c>
      <c r="K2360" s="11" t="s">
        <v>24</v>
      </c>
      <c r="L2360" s="13">
        <v>1811</v>
      </c>
      <c r="O2360" s="13" t="s">
        <v>26</v>
      </c>
      <c r="P2360" s="13" t="s">
        <v>27</v>
      </c>
      <c r="Q2360" s="9" t="s">
        <v>62</v>
      </c>
      <c r="R2360" s="9" t="s">
        <v>6046</v>
      </c>
      <c r="T2360" s="9" t="s">
        <v>6051</v>
      </c>
    </row>
    <row r="2361" spans="1:20" ht="15.75" customHeight="1">
      <c r="A2361" s="13" t="s">
        <v>6052</v>
      </c>
      <c r="B2361" s="11" t="s">
        <v>4899</v>
      </c>
      <c r="C2361" s="13">
        <v>2019</v>
      </c>
      <c r="D2361" s="13">
        <v>2</v>
      </c>
      <c r="E2361" s="24">
        <v>43553</v>
      </c>
      <c r="F2361" s="11" t="str">
        <f t="shared" si="75"/>
        <v>OSNCH-2019-2</v>
      </c>
      <c r="G2361" s="13" t="s">
        <v>134</v>
      </c>
      <c r="H2361" s="11" t="str">
        <f t="shared" si="74"/>
        <v>Concierto para violín - Brahms, Johannes</v>
      </c>
      <c r="I2361" s="13" t="s">
        <v>56</v>
      </c>
      <c r="J2361" s="13" t="s">
        <v>698</v>
      </c>
      <c r="K2361" s="11" t="s">
        <v>24</v>
      </c>
      <c r="L2361" s="13">
        <v>1878</v>
      </c>
      <c r="O2361" s="13" t="s">
        <v>26</v>
      </c>
      <c r="P2361" s="13" t="s">
        <v>27</v>
      </c>
      <c r="Q2361" s="11" t="s">
        <v>49</v>
      </c>
      <c r="R2361" s="9" t="s">
        <v>6046</v>
      </c>
      <c r="T2361" s="9" t="s">
        <v>3453</v>
      </c>
    </row>
    <row r="2362" spans="1:20" ht="15.75" customHeight="1">
      <c r="A2362" s="13" t="s">
        <v>6053</v>
      </c>
      <c r="B2362" s="11" t="s">
        <v>4899</v>
      </c>
      <c r="C2362" s="13">
        <v>2019</v>
      </c>
      <c r="D2362" s="13">
        <v>2</v>
      </c>
      <c r="E2362" s="24">
        <v>43553</v>
      </c>
      <c r="F2362" s="11" t="str">
        <f t="shared" si="75"/>
        <v>OSNCH-2019-2</v>
      </c>
      <c r="G2362" s="13" t="s">
        <v>4614</v>
      </c>
      <c r="H2362" s="11" t="str">
        <f t="shared" si="74"/>
        <v>Concierto para orquesta - Bartók, Béla</v>
      </c>
      <c r="I2362" s="13" t="s">
        <v>1</v>
      </c>
      <c r="J2362" s="11" t="s">
        <v>285</v>
      </c>
      <c r="K2362" s="11" t="s">
        <v>24</v>
      </c>
      <c r="L2362" s="13">
        <v>1943</v>
      </c>
      <c r="O2362" s="13" t="s">
        <v>26</v>
      </c>
      <c r="P2362" s="13" t="s">
        <v>27</v>
      </c>
      <c r="Q2362" s="9" t="s">
        <v>39</v>
      </c>
      <c r="R2362" s="9" t="s">
        <v>6046</v>
      </c>
      <c r="T2362" s="9" t="s">
        <v>4615</v>
      </c>
    </row>
    <row r="2363" spans="1:20" ht="15.75" customHeight="1">
      <c r="A2363" s="13" t="s">
        <v>6054</v>
      </c>
      <c r="B2363" s="11" t="s">
        <v>4899</v>
      </c>
      <c r="C2363" s="13">
        <v>2019</v>
      </c>
      <c r="D2363" s="13">
        <v>3</v>
      </c>
      <c r="E2363" s="13" t="s">
        <v>5351</v>
      </c>
      <c r="F2363" s="11" t="str">
        <f t="shared" si="75"/>
        <v>OSNCH-2019-3</v>
      </c>
      <c r="G2363" s="13" t="s">
        <v>6055</v>
      </c>
      <c r="H2363" s="11" t="str">
        <f t="shared" si="74"/>
        <v>Pasacalle - Correa, Esteban</v>
      </c>
      <c r="I2363" s="13" t="s">
        <v>1</v>
      </c>
      <c r="J2363" s="13" t="s">
        <v>747</v>
      </c>
      <c r="K2363" s="11" t="s">
        <v>24</v>
      </c>
      <c r="L2363" s="13">
        <v>2012</v>
      </c>
      <c r="O2363" s="11" t="s">
        <v>34</v>
      </c>
      <c r="P2363" s="13" t="s">
        <v>27</v>
      </c>
      <c r="Q2363" s="9" t="s">
        <v>69</v>
      </c>
      <c r="R2363" s="9" t="s">
        <v>6046</v>
      </c>
    </row>
    <row r="2364" spans="1:20" ht="15.75" customHeight="1">
      <c r="A2364" s="13" t="s">
        <v>6056</v>
      </c>
      <c r="B2364" s="11" t="s">
        <v>4899</v>
      </c>
      <c r="C2364" s="13">
        <v>2019</v>
      </c>
      <c r="D2364" s="13">
        <v>3</v>
      </c>
      <c r="E2364" s="13" t="s">
        <v>5351</v>
      </c>
      <c r="F2364" s="11" t="str">
        <f t="shared" si="75"/>
        <v>OSNCH-2019-3</v>
      </c>
      <c r="G2364" s="13" t="s">
        <v>6057</v>
      </c>
      <c r="H2364" s="11" t="str">
        <f t="shared" si="74"/>
        <v>Passacaglia BWV582 - Bach, Johann Sebastian</v>
      </c>
      <c r="I2364" s="13" t="s">
        <v>1</v>
      </c>
      <c r="J2364" s="13" t="s">
        <v>23</v>
      </c>
      <c r="K2364" s="11" t="s">
        <v>24</v>
      </c>
      <c r="L2364" s="13" t="s">
        <v>6058</v>
      </c>
      <c r="N2364" s="13" t="s">
        <v>1965</v>
      </c>
      <c r="O2364" s="13" t="s">
        <v>26</v>
      </c>
      <c r="P2364" s="13" t="s">
        <v>27</v>
      </c>
      <c r="Q2364" s="11" t="s">
        <v>148</v>
      </c>
      <c r="R2364" s="9" t="s">
        <v>6046</v>
      </c>
    </row>
    <row r="2365" spans="1:20" ht="15.75" customHeight="1">
      <c r="A2365" s="13" t="s">
        <v>6059</v>
      </c>
      <c r="B2365" s="11" t="s">
        <v>4899</v>
      </c>
      <c r="C2365" s="13">
        <v>2019</v>
      </c>
      <c r="D2365" s="13">
        <v>3</v>
      </c>
      <c r="E2365" s="13" t="s">
        <v>5351</v>
      </c>
      <c r="F2365" s="11" t="str">
        <f t="shared" si="75"/>
        <v>OSNCH-2019-3</v>
      </c>
      <c r="G2365" s="13" t="s">
        <v>159</v>
      </c>
      <c r="H2365" s="11" t="str">
        <f t="shared" si="74"/>
        <v>Sinfonía n° 7 - Dvořák, Antonín</v>
      </c>
      <c r="I2365" s="13" t="s">
        <v>1</v>
      </c>
      <c r="J2365" s="13" t="s">
        <v>513</v>
      </c>
      <c r="K2365" s="11" t="s">
        <v>24</v>
      </c>
      <c r="L2365" s="13" t="s">
        <v>4054</v>
      </c>
      <c r="O2365" s="13" t="s">
        <v>26</v>
      </c>
      <c r="P2365" s="13" t="s">
        <v>27</v>
      </c>
      <c r="Q2365" s="11" t="s">
        <v>49</v>
      </c>
      <c r="R2365" s="9" t="s">
        <v>6046</v>
      </c>
    </row>
    <row r="2366" spans="1:20" ht="15.75" customHeight="1">
      <c r="A2366" s="13" t="s">
        <v>6060</v>
      </c>
      <c r="B2366" s="11" t="s">
        <v>4899</v>
      </c>
      <c r="C2366" s="13">
        <v>2019</v>
      </c>
      <c r="D2366" s="13">
        <v>4</v>
      </c>
      <c r="E2366" s="13" t="s">
        <v>3880</v>
      </c>
      <c r="F2366" s="11" t="str">
        <f t="shared" si="75"/>
        <v>OSNCH-2019-4</v>
      </c>
      <c r="G2366" s="13" t="s">
        <v>1324</v>
      </c>
      <c r="H2366" s="11" t="str">
        <f t="shared" si="74"/>
        <v>Obertura de Ifigenia en Aulis - Gluck, Christoph Willibald</v>
      </c>
      <c r="I2366" s="13" t="s">
        <v>1</v>
      </c>
      <c r="J2366" s="13" t="s">
        <v>44</v>
      </c>
      <c r="K2366" s="11" t="s">
        <v>24</v>
      </c>
      <c r="L2366" s="13">
        <v>1774</v>
      </c>
      <c r="O2366" s="13" t="s">
        <v>26</v>
      </c>
      <c r="P2366" s="13" t="s">
        <v>27</v>
      </c>
      <c r="Q2366" s="11" t="s">
        <v>45</v>
      </c>
      <c r="R2366" s="9" t="s">
        <v>6046</v>
      </c>
      <c r="T2366" s="9" t="s">
        <v>3186</v>
      </c>
    </row>
    <row r="2367" spans="1:20" ht="15.75" customHeight="1">
      <c r="A2367" s="13" t="s">
        <v>6061</v>
      </c>
      <c r="B2367" s="11" t="s">
        <v>4899</v>
      </c>
      <c r="C2367" s="13">
        <v>2019</v>
      </c>
      <c r="D2367" s="13">
        <v>4</v>
      </c>
      <c r="E2367" s="13" t="s">
        <v>3880</v>
      </c>
      <c r="F2367" s="11" t="str">
        <f t="shared" si="75"/>
        <v>OSNCH-2019-4</v>
      </c>
      <c r="G2367" s="13" t="s">
        <v>6062</v>
      </c>
      <c r="H2367" s="11" t="str">
        <f t="shared" si="74"/>
        <v>Tres movimientos de Wozzeck - Berg, Alban</v>
      </c>
      <c r="I2367" s="13" t="s">
        <v>37</v>
      </c>
      <c r="J2367" s="13" t="s">
        <v>1151</v>
      </c>
      <c r="K2367" s="11" t="s">
        <v>24</v>
      </c>
      <c r="L2367" s="13" t="s">
        <v>4058</v>
      </c>
      <c r="O2367" s="13" t="s">
        <v>26</v>
      </c>
      <c r="P2367" s="13" t="s">
        <v>27</v>
      </c>
      <c r="Q2367" s="9" t="s">
        <v>39</v>
      </c>
      <c r="R2367" s="9" t="s">
        <v>6046</v>
      </c>
      <c r="T2367" s="9" t="s">
        <v>3174</v>
      </c>
    </row>
    <row r="2368" spans="1:20" ht="15.75" customHeight="1">
      <c r="A2368" s="13" t="s">
        <v>6063</v>
      </c>
      <c r="B2368" s="11" t="s">
        <v>4899</v>
      </c>
      <c r="C2368" s="13">
        <v>2019</v>
      </c>
      <c r="D2368" s="13">
        <v>4</v>
      </c>
      <c r="E2368" s="13" t="s">
        <v>3880</v>
      </c>
      <c r="F2368" s="11" t="str">
        <f t="shared" si="75"/>
        <v>OSNCH-2019-4</v>
      </c>
      <c r="G2368" s="13" t="s">
        <v>123</v>
      </c>
      <c r="H2368" s="11" t="str">
        <f t="shared" si="74"/>
        <v>Sinfonía n° 4 - Mahler, Gustav</v>
      </c>
      <c r="I2368" s="13" t="s">
        <v>37</v>
      </c>
      <c r="J2368" s="13" t="s">
        <v>469</v>
      </c>
      <c r="K2368" s="11" t="s">
        <v>24</v>
      </c>
      <c r="L2368" s="13" t="s">
        <v>470</v>
      </c>
      <c r="O2368" s="13" t="s">
        <v>26</v>
      </c>
      <c r="P2368" s="13" t="s">
        <v>27</v>
      </c>
      <c r="Q2368" s="9" t="s">
        <v>39</v>
      </c>
      <c r="R2368" s="9" t="s">
        <v>6046</v>
      </c>
    </row>
    <row r="2369" spans="1:20" ht="15.75" customHeight="1">
      <c r="A2369" s="13" t="s">
        <v>6064</v>
      </c>
      <c r="B2369" s="11" t="s">
        <v>4899</v>
      </c>
      <c r="C2369" s="13">
        <v>2019</v>
      </c>
      <c r="D2369" s="13">
        <v>5</v>
      </c>
      <c r="E2369" s="13" t="s">
        <v>5395</v>
      </c>
      <c r="F2369" s="11" t="str">
        <f t="shared" si="75"/>
        <v>OSNCH-2019-5</v>
      </c>
      <c r="G2369" s="13" t="s">
        <v>6065</v>
      </c>
      <c r="H2369" s="11" t="str">
        <f t="shared" si="74"/>
        <v>Germinal - Vila, Cirilo</v>
      </c>
      <c r="I2369" s="13" t="s">
        <v>1</v>
      </c>
      <c r="J2369" s="13" t="s">
        <v>501</v>
      </c>
      <c r="K2369" s="11" t="s">
        <v>24</v>
      </c>
      <c r="L2369" s="13">
        <v>1989</v>
      </c>
      <c r="O2369" s="11" t="s">
        <v>34</v>
      </c>
      <c r="P2369" s="13" t="s">
        <v>27</v>
      </c>
      <c r="Q2369" s="9" t="s">
        <v>89</v>
      </c>
      <c r="R2369" s="9" t="s">
        <v>6046</v>
      </c>
    </row>
    <row r="2370" spans="1:20" ht="15.75" customHeight="1">
      <c r="A2370" s="13" t="s">
        <v>6066</v>
      </c>
      <c r="B2370" s="11" t="s">
        <v>4899</v>
      </c>
      <c r="C2370" s="13">
        <v>2019</v>
      </c>
      <c r="D2370" s="13">
        <v>5</v>
      </c>
      <c r="E2370" s="13" t="s">
        <v>5395</v>
      </c>
      <c r="F2370" s="11" t="str">
        <f t="shared" si="75"/>
        <v>OSNCH-2019-5</v>
      </c>
      <c r="G2370" s="13" t="s">
        <v>317</v>
      </c>
      <c r="H2370" s="11" t="str">
        <f t="shared" si="74"/>
        <v>Sinfonía n° 36 - Mozart, Wolfgang Amadeus</v>
      </c>
      <c r="I2370" s="13" t="s">
        <v>1</v>
      </c>
      <c r="J2370" s="13" t="s">
        <v>52</v>
      </c>
      <c r="K2370" s="11" t="s">
        <v>24</v>
      </c>
      <c r="L2370" s="13">
        <v>1783</v>
      </c>
      <c r="O2370" s="13" t="s">
        <v>26</v>
      </c>
      <c r="P2370" s="13" t="s">
        <v>27</v>
      </c>
      <c r="Q2370" s="11" t="s">
        <v>45</v>
      </c>
      <c r="R2370" s="9" t="s">
        <v>6046</v>
      </c>
    </row>
    <row r="2371" spans="1:20" ht="15.75" customHeight="1">
      <c r="A2371" s="13" t="s">
        <v>6067</v>
      </c>
      <c r="B2371" s="11" t="s">
        <v>4899</v>
      </c>
      <c r="C2371" s="13">
        <v>2019</v>
      </c>
      <c r="D2371" s="13">
        <v>5</v>
      </c>
      <c r="E2371" s="13" t="s">
        <v>5395</v>
      </c>
      <c r="F2371" s="11" t="str">
        <f t="shared" si="75"/>
        <v>OSNCH-2019-5</v>
      </c>
      <c r="G2371" s="13" t="s">
        <v>2292</v>
      </c>
      <c r="H2371" s="11" t="str">
        <f t="shared" si="74"/>
        <v>La primera noche de Walpurgis - Mendelssohn, Felix</v>
      </c>
      <c r="I2371" s="13" t="s">
        <v>128</v>
      </c>
      <c r="J2371" s="11" t="s">
        <v>93</v>
      </c>
      <c r="K2371" s="11" t="s">
        <v>24</v>
      </c>
      <c r="L2371" s="13" t="s">
        <v>5874</v>
      </c>
      <c r="O2371" s="13" t="s">
        <v>26</v>
      </c>
      <c r="P2371" s="13" t="s">
        <v>27</v>
      </c>
      <c r="Q2371" s="9" t="s">
        <v>62</v>
      </c>
      <c r="R2371" s="9" t="s">
        <v>6046</v>
      </c>
      <c r="T2371" s="9" t="s">
        <v>5876</v>
      </c>
    </row>
    <row r="2372" spans="1:20" ht="15.75" customHeight="1">
      <c r="A2372" s="13" t="s">
        <v>6068</v>
      </c>
      <c r="B2372" s="11" t="s">
        <v>4899</v>
      </c>
      <c r="C2372" s="13">
        <v>2019</v>
      </c>
      <c r="D2372" s="13">
        <v>6</v>
      </c>
      <c r="E2372" s="13" t="s">
        <v>6069</v>
      </c>
      <c r="F2372" s="11" t="str">
        <f t="shared" si="75"/>
        <v>OSNCH-2019-6</v>
      </c>
      <c r="G2372" s="13" t="s">
        <v>6070</v>
      </c>
      <c r="H2372" s="11" t="str">
        <f t="shared" si="74"/>
        <v>Girga - Jaggi, Martin</v>
      </c>
      <c r="I2372" s="13" t="s">
        <v>1</v>
      </c>
      <c r="J2372" s="13" t="s">
        <v>6071</v>
      </c>
      <c r="K2372" s="11" t="s">
        <v>24</v>
      </c>
      <c r="L2372" s="13" t="s">
        <v>25</v>
      </c>
      <c r="O2372" s="13" t="s">
        <v>26</v>
      </c>
      <c r="P2372" s="13" t="s">
        <v>27</v>
      </c>
      <c r="Q2372" s="9" t="s">
        <v>69</v>
      </c>
      <c r="R2372" s="9" t="s">
        <v>6046</v>
      </c>
    </row>
    <row r="2373" spans="1:20" ht="15.75" customHeight="1">
      <c r="A2373" s="13" t="s">
        <v>6072</v>
      </c>
      <c r="B2373" s="11" t="s">
        <v>4899</v>
      </c>
      <c r="C2373" s="13">
        <v>2019</v>
      </c>
      <c r="D2373" s="13">
        <v>6</v>
      </c>
      <c r="E2373" s="13" t="s">
        <v>6069</v>
      </c>
      <c r="F2373" s="11" t="str">
        <f t="shared" si="75"/>
        <v>OSNCH-2019-6</v>
      </c>
      <c r="G2373" s="13" t="s">
        <v>6073</v>
      </c>
      <c r="H2373" s="11" t="str">
        <f t="shared" si="74"/>
        <v>Images - Debussy, Claude</v>
      </c>
      <c r="I2373" s="13" t="s">
        <v>1</v>
      </c>
      <c r="J2373" s="13" t="s">
        <v>1759</v>
      </c>
      <c r="K2373" s="11" t="s">
        <v>24</v>
      </c>
      <c r="L2373" s="13" t="s">
        <v>5344</v>
      </c>
      <c r="O2373" s="13" t="s">
        <v>26</v>
      </c>
      <c r="P2373" s="13" t="s">
        <v>27</v>
      </c>
      <c r="Q2373" s="9" t="s">
        <v>39</v>
      </c>
      <c r="R2373" s="9" t="s">
        <v>6046</v>
      </c>
    </row>
    <row r="2374" spans="1:20" ht="15.75" customHeight="1">
      <c r="A2374" s="13" t="s">
        <v>6074</v>
      </c>
      <c r="B2374" s="11" t="s">
        <v>4899</v>
      </c>
      <c r="C2374" s="13">
        <v>2019</v>
      </c>
      <c r="D2374" s="13">
        <v>6</v>
      </c>
      <c r="E2374" s="13" t="s">
        <v>6069</v>
      </c>
      <c r="F2374" s="11" t="str">
        <f t="shared" si="75"/>
        <v>OSNCH-2019-6</v>
      </c>
      <c r="G2374" s="13" t="s">
        <v>5618</v>
      </c>
      <c r="H2374" s="11" t="str">
        <f t="shared" si="74"/>
        <v>Rapsodia española - Ravel, Maurice</v>
      </c>
      <c r="I2374" s="13" t="s">
        <v>1</v>
      </c>
      <c r="J2374" s="13" t="s">
        <v>80</v>
      </c>
      <c r="K2374" s="11" t="s">
        <v>24</v>
      </c>
      <c r="L2374" s="13">
        <v>1907</v>
      </c>
      <c r="O2374" s="13" t="s">
        <v>26</v>
      </c>
      <c r="P2374" s="13" t="s">
        <v>27</v>
      </c>
      <c r="Q2374" s="9" t="s">
        <v>39</v>
      </c>
      <c r="R2374" s="9" t="s">
        <v>6046</v>
      </c>
    </row>
    <row r="2375" spans="1:20" ht="15.75" customHeight="1">
      <c r="A2375" s="13" t="s">
        <v>6075</v>
      </c>
      <c r="B2375" s="11" t="s">
        <v>4899</v>
      </c>
      <c r="C2375" s="13">
        <v>2019</v>
      </c>
      <c r="D2375" s="13">
        <v>6</v>
      </c>
      <c r="E2375" s="13" t="s">
        <v>6069</v>
      </c>
      <c r="F2375" s="11" t="str">
        <f t="shared" si="75"/>
        <v>OSNCH-2019-6</v>
      </c>
      <c r="G2375" s="13" t="s">
        <v>6076</v>
      </c>
      <c r="H2375" s="11" t="str">
        <f t="shared" si="74"/>
        <v>Suite de El sombrero de tres picos n° 1 - de Falla, Manuel</v>
      </c>
      <c r="I2375" s="13" t="s">
        <v>1</v>
      </c>
      <c r="J2375" s="13" t="s">
        <v>1945</v>
      </c>
      <c r="K2375" s="11" t="s">
        <v>24</v>
      </c>
      <c r="L2375" s="13">
        <v>1919</v>
      </c>
      <c r="O2375" s="13" t="s">
        <v>26</v>
      </c>
      <c r="P2375" s="13" t="s">
        <v>27</v>
      </c>
      <c r="Q2375" s="9" t="s">
        <v>39</v>
      </c>
      <c r="R2375" s="9" t="s">
        <v>6046</v>
      </c>
      <c r="T2375" s="9" t="s">
        <v>6077</v>
      </c>
    </row>
    <row r="2376" spans="1:20" ht="15.75" customHeight="1">
      <c r="A2376" s="13" t="s">
        <v>6078</v>
      </c>
      <c r="B2376" s="11" t="s">
        <v>4899</v>
      </c>
      <c r="C2376" s="13">
        <v>2019</v>
      </c>
      <c r="D2376" s="13">
        <v>6</v>
      </c>
      <c r="E2376" s="13" t="s">
        <v>6069</v>
      </c>
      <c r="F2376" s="11" t="str">
        <f t="shared" si="75"/>
        <v>OSNCH-2019-6</v>
      </c>
      <c r="G2376" s="13" t="s">
        <v>6079</v>
      </c>
      <c r="H2376" s="11" t="str">
        <f t="shared" si="74"/>
        <v>Suite de El sombrero de tres picos n° 2 - de Falla, Manuel</v>
      </c>
      <c r="I2376" s="13" t="s">
        <v>1</v>
      </c>
      <c r="J2376" s="13" t="s">
        <v>1945</v>
      </c>
      <c r="K2376" s="11" t="s">
        <v>24</v>
      </c>
      <c r="L2376" s="13">
        <v>1921</v>
      </c>
      <c r="O2376" s="13" t="s">
        <v>26</v>
      </c>
      <c r="P2376" s="13" t="s">
        <v>27</v>
      </c>
      <c r="Q2376" s="9" t="s">
        <v>39</v>
      </c>
      <c r="R2376" s="9" t="s">
        <v>6046</v>
      </c>
      <c r="T2376" s="9" t="s">
        <v>6077</v>
      </c>
    </row>
    <row r="2377" spans="1:20" ht="15.75" customHeight="1">
      <c r="A2377" s="13" t="s">
        <v>6080</v>
      </c>
      <c r="B2377" s="11" t="s">
        <v>4899</v>
      </c>
      <c r="C2377" s="13">
        <v>2019</v>
      </c>
      <c r="D2377" s="13">
        <v>7</v>
      </c>
      <c r="E2377" s="13" t="s">
        <v>2525</v>
      </c>
      <c r="F2377" s="11" t="str">
        <f t="shared" si="75"/>
        <v>OSNCH-2019-7</v>
      </c>
      <c r="G2377" s="13" t="s">
        <v>592</v>
      </c>
      <c r="H2377" s="11" t="str">
        <f t="shared" si="74"/>
        <v>Concierto para piano n° 1 - Chopin, Frédéric</v>
      </c>
      <c r="I2377" s="13" t="s">
        <v>213</v>
      </c>
      <c r="J2377" s="13" t="s">
        <v>2042</v>
      </c>
      <c r="K2377" s="11" t="s">
        <v>24</v>
      </c>
      <c r="L2377" s="13">
        <v>1830</v>
      </c>
      <c r="O2377" s="13" t="s">
        <v>26</v>
      </c>
      <c r="P2377" s="13" t="s">
        <v>27</v>
      </c>
      <c r="Q2377" s="9" t="s">
        <v>62</v>
      </c>
      <c r="R2377" s="9" t="s">
        <v>6046</v>
      </c>
      <c r="T2377" s="9" t="s">
        <v>3</v>
      </c>
    </row>
    <row r="2378" spans="1:20" ht="15.75" customHeight="1">
      <c r="A2378" s="13" t="s">
        <v>6081</v>
      </c>
      <c r="B2378" s="11" t="s">
        <v>4899</v>
      </c>
      <c r="C2378" s="13">
        <v>2019</v>
      </c>
      <c r="D2378" s="13">
        <v>7</v>
      </c>
      <c r="E2378" s="13" t="s">
        <v>2525</v>
      </c>
      <c r="F2378" s="11" t="str">
        <f t="shared" si="75"/>
        <v>OSNCH-2019-7</v>
      </c>
      <c r="G2378" s="13" t="s">
        <v>229</v>
      </c>
      <c r="H2378" s="11" t="str">
        <f t="shared" si="74"/>
        <v>Sinfonía n° 2 - Rachmaninoff, Sergei</v>
      </c>
      <c r="I2378" s="13" t="s">
        <v>1</v>
      </c>
      <c r="J2378" s="13" t="s">
        <v>121</v>
      </c>
      <c r="K2378" s="11" t="s">
        <v>24</v>
      </c>
      <c r="L2378" s="13" t="s">
        <v>4265</v>
      </c>
      <c r="O2378" s="13" t="s">
        <v>26</v>
      </c>
      <c r="P2378" s="13" t="s">
        <v>27</v>
      </c>
      <c r="Q2378" s="9" t="s">
        <v>39</v>
      </c>
      <c r="R2378" s="9" t="s">
        <v>6046</v>
      </c>
    </row>
    <row r="2379" spans="1:20" ht="15.75" customHeight="1">
      <c r="A2379" s="13" t="s">
        <v>6082</v>
      </c>
      <c r="B2379" s="11" t="s">
        <v>4899</v>
      </c>
      <c r="C2379" s="13">
        <v>2019</v>
      </c>
      <c r="D2379" s="13">
        <v>8</v>
      </c>
      <c r="E2379" s="13" t="s">
        <v>5411</v>
      </c>
      <c r="F2379" s="11" t="str">
        <f t="shared" si="75"/>
        <v>OSNCH-2019-8</v>
      </c>
      <c r="G2379" s="13" t="s">
        <v>6083</v>
      </c>
      <c r="H2379" s="11" t="str">
        <f t="shared" si="74"/>
        <v>Canciones de un caminante - Mahler, Gustav</v>
      </c>
      <c r="I2379" s="13" t="s">
        <v>37</v>
      </c>
      <c r="J2379" s="13" t="s">
        <v>469</v>
      </c>
      <c r="K2379" s="11" t="s">
        <v>24</v>
      </c>
      <c r="L2379" s="13" t="s">
        <v>2110</v>
      </c>
      <c r="O2379" s="13" t="s">
        <v>26</v>
      </c>
      <c r="P2379" s="13" t="s">
        <v>27</v>
      </c>
      <c r="Q2379" s="11" t="s">
        <v>49</v>
      </c>
      <c r="R2379" s="9" t="s">
        <v>6046</v>
      </c>
      <c r="T2379" s="9" t="s">
        <v>6084</v>
      </c>
    </row>
    <row r="2380" spans="1:20" ht="15.75" customHeight="1">
      <c r="A2380" s="13" t="s">
        <v>6085</v>
      </c>
      <c r="B2380" s="11" t="s">
        <v>4899</v>
      </c>
      <c r="C2380" s="13">
        <v>2019</v>
      </c>
      <c r="D2380" s="13">
        <v>8</v>
      </c>
      <c r="E2380" s="13" t="s">
        <v>5411</v>
      </c>
      <c r="F2380" s="11" t="str">
        <f t="shared" si="75"/>
        <v>OSNCH-2019-8</v>
      </c>
      <c r="G2380" s="13" t="s">
        <v>6086</v>
      </c>
      <c r="H2380" s="11" t="str">
        <f t="shared" si="74"/>
        <v>Sinfonía n° 10: I mov. - Mahler, Gustav</v>
      </c>
      <c r="I2380" s="13" t="s">
        <v>1</v>
      </c>
      <c r="J2380" s="13" t="s">
        <v>469</v>
      </c>
      <c r="K2380" s="11" t="s">
        <v>24</v>
      </c>
      <c r="L2380" s="13">
        <v>1910</v>
      </c>
      <c r="O2380" s="13" t="s">
        <v>26</v>
      </c>
      <c r="P2380" s="13" t="s">
        <v>27</v>
      </c>
      <c r="Q2380" s="9" t="s">
        <v>39</v>
      </c>
      <c r="R2380" s="9" t="s">
        <v>6046</v>
      </c>
      <c r="T2380" s="9" t="s">
        <v>1900</v>
      </c>
    </row>
    <row r="2381" spans="1:20" ht="15.75" customHeight="1">
      <c r="A2381" s="13" t="s">
        <v>6087</v>
      </c>
      <c r="B2381" s="11" t="s">
        <v>4899</v>
      </c>
      <c r="C2381" s="13">
        <v>2019</v>
      </c>
      <c r="D2381" s="13">
        <v>8</v>
      </c>
      <c r="E2381" s="13" t="s">
        <v>5411</v>
      </c>
      <c r="F2381" s="11" t="str">
        <f t="shared" si="75"/>
        <v>OSNCH-2019-8</v>
      </c>
      <c r="G2381" s="13" t="s">
        <v>216</v>
      </c>
      <c r="H2381" s="11" t="str">
        <f t="shared" si="74"/>
        <v>Sinfonía n° 5 - Tchaikovsky, Piotr Ilych</v>
      </c>
      <c r="I2381" s="13" t="s">
        <v>1</v>
      </c>
      <c r="J2381" s="13" t="s">
        <v>116</v>
      </c>
      <c r="K2381" s="11" t="s">
        <v>24</v>
      </c>
      <c r="L2381" s="13">
        <v>1888</v>
      </c>
      <c r="O2381" s="13" t="s">
        <v>26</v>
      </c>
      <c r="P2381" s="13" t="s">
        <v>27</v>
      </c>
      <c r="Q2381" s="11" t="s">
        <v>49</v>
      </c>
      <c r="R2381" s="9" t="s">
        <v>6046</v>
      </c>
    </row>
    <row r="2382" spans="1:20" ht="15.75" customHeight="1">
      <c r="A2382" s="13" t="s">
        <v>6088</v>
      </c>
      <c r="B2382" s="11" t="s">
        <v>4899</v>
      </c>
      <c r="C2382" s="13">
        <v>2019</v>
      </c>
      <c r="D2382" s="6">
        <v>9</v>
      </c>
      <c r="E2382" s="13" t="s">
        <v>3898</v>
      </c>
      <c r="F2382" s="11" t="str">
        <f t="shared" si="75"/>
        <v>OSNCH-2019-9</v>
      </c>
      <c r="G2382" s="13" t="s">
        <v>3070</v>
      </c>
      <c r="H2382" s="11" t="str">
        <f t="shared" si="74"/>
        <v>Divertimento - Becerra-Schmidt, Gustavo</v>
      </c>
      <c r="I2382" s="13" t="s">
        <v>1</v>
      </c>
      <c r="J2382" s="13" t="s">
        <v>265</v>
      </c>
      <c r="K2382" s="11" t="s">
        <v>24</v>
      </c>
      <c r="L2382" s="13">
        <v>1955</v>
      </c>
      <c r="O2382" s="11" t="s">
        <v>34</v>
      </c>
      <c r="P2382" s="13" t="s">
        <v>27</v>
      </c>
      <c r="Q2382" s="9" t="s">
        <v>89</v>
      </c>
      <c r="R2382" s="9" t="s">
        <v>6046</v>
      </c>
    </row>
    <row r="2383" spans="1:20" ht="15.75" customHeight="1">
      <c r="A2383" s="13" t="s">
        <v>6089</v>
      </c>
      <c r="B2383" s="11" t="s">
        <v>4899</v>
      </c>
      <c r="C2383" s="13">
        <v>2019</v>
      </c>
      <c r="D2383" s="6">
        <v>9</v>
      </c>
      <c r="E2383" s="13" t="s">
        <v>3898</v>
      </c>
      <c r="F2383" s="11" t="str">
        <f t="shared" si="75"/>
        <v>OSNCH-2019-9</v>
      </c>
      <c r="G2383" s="13" t="s">
        <v>212</v>
      </c>
      <c r="H2383" s="11" t="str">
        <f t="shared" si="74"/>
        <v>Concierto para piano - Lutoslawski, Witold</v>
      </c>
      <c r="I2383" s="13" t="s">
        <v>213</v>
      </c>
      <c r="J2383" s="13" t="s">
        <v>5082</v>
      </c>
      <c r="K2383" s="11" t="s">
        <v>24</v>
      </c>
      <c r="L2383" s="13" t="s">
        <v>6090</v>
      </c>
      <c r="O2383" s="13" t="s">
        <v>26</v>
      </c>
      <c r="P2383" s="13" t="s">
        <v>27</v>
      </c>
      <c r="Q2383" s="11" t="s">
        <v>49</v>
      </c>
      <c r="R2383" s="9" t="s">
        <v>6046</v>
      </c>
      <c r="T2383" s="9" t="s">
        <v>3746</v>
      </c>
    </row>
    <row r="2384" spans="1:20" ht="15.75" customHeight="1">
      <c r="A2384" s="13" t="s">
        <v>6091</v>
      </c>
      <c r="B2384" s="11" t="s">
        <v>4899</v>
      </c>
      <c r="C2384" s="13">
        <v>2019</v>
      </c>
      <c r="D2384" s="6">
        <v>9</v>
      </c>
      <c r="E2384" s="13" t="s">
        <v>3898</v>
      </c>
      <c r="F2384" s="11" t="str">
        <f t="shared" si="75"/>
        <v>OSNCH-2019-9</v>
      </c>
      <c r="G2384" s="13" t="s">
        <v>4648</v>
      </c>
      <c r="H2384" s="11" t="str">
        <f t="shared" si="74"/>
        <v>Suite El mandarín maravilloso - Bartók, Béla</v>
      </c>
      <c r="I2384" s="13" t="s">
        <v>1</v>
      </c>
      <c r="J2384" s="11" t="s">
        <v>285</v>
      </c>
      <c r="K2384" s="11" t="s">
        <v>24</v>
      </c>
      <c r="L2384" s="13" t="s">
        <v>4649</v>
      </c>
      <c r="O2384" s="13" t="s">
        <v>26</v>
      </c>
      <c r="P2384" s="13" t="s">
        <v>27</v>
      </c>
      <c r="Q2384" s="9" t="s">
        <v>39</v>
      </c>
      <c r="R2384" s="9" t="s">
        <v>6046</v>
      </c>
      <c r="T2384" s="9" t="s">
        <v>3119</v>
      </c>
    </row>
    <row r="2385" spans="1:20" ht="15.75" customHeight="1">
      <c r="A2385" s="13" t="s">
        <v>6092</v>
      </c>
      <c r="B2385" s="11" t="s">
        <v>4899</v>
      </c>
      <c r="C2385" s="13">
        <v>2019</v>
      </c>
      <c r="D2385" s="6">
        <v>10</v>
      </c>
      <c r="E2385" s="13" t="s">
        <v>5444</v>
      </c>
      <c r="F2385" s="11" t="str">
        <f t="shared" si="75"/>
        <v>OSNCH-2019-10</v>
      </c>
      <c r="G2385" s="13" t="s">
        <v>1327</v>
      </c>
      <c r="H2385" s="11" t="str">
        <f t="shared" si="74"/>
        <v>Sinfonía n° 9 - Mahler, Gustav</v>
      </c>
      <c r="I2385" s="13" t="s">
        <v>1</v>
      </c>
      <c r="J2385" s="13" t="s">
        <v>469</v>
      </c>
      <c r="K2385" s="11" t="s">
        <v>24</v>
      </c>
      <c r="L2385" s="13" t="s">
        <v>6093</v>
      </c>
      <c r="O2385" s="13" t="s">
        <v>26</v>
      </c>
      <c r="P2385" s="13" t="s">
        <v>27</v>
      </c>
      <c r="Q2385" s="9" t="s">
        <v>39</v>
      </c>
      <c r="R2385" s="9" t="s">
        <v>6046</v>
      </c>
    </row>
    <row r="2386" spans="1:20" ht="15.75" customHeight="1">
      <c r="A2386" s="13" t="s">
        <v>6094</v>
      </c>
      <c r="B2386" s="11" t="s">
        <v>4899</v>
      </c>
      <c r="C2386" s="13">
        <v>2019</v>
      </c>
      <c r="D2386" s="13">
        <v>11</v>
      </c>
      <c r="E2386" s="13" t="s">
        <v>6095</v>
      </c>
      <c r="F2386" s="11" t="str">
        <f t="shared" si="75"/>
        <v>OSNCH-2019-11</v>
      </c>
      <c r="G2386" s="13" t="s">
        <v>2673</v>
      </c>
      <c r="H2386" s="11" t="str">
        <f t="shared" si="74"/>
        <v>Stabat Mater - Dvořák, Antonín</v>
      </c>
      <c r="I2386" s="13" t="s">
        <v>128</v>
      </c>
      <c r="J2386" s="13" t="s">
        <v>513</v>
      </c>
      <c r="K2386" s="11" t="s">
        <v>24</v>
      </c>
      <c r="L2386" s="13" t="s">
        <v>733</v>
      </c>
      <c r="O2386" s="13" t="s">
        <v>26</v>
      </c>
      <c r="P2386" s="13" t="s">
        <v>27</v>
      </c>
      <c r="Q2386" s="11" t="s">
        <v>49</v>
      </c>
      <c r="R2386" s="9" t="s">
        <v>6046</v>
      </c>
    </row>
    <row r="2387" spans="1:20" ht="15.75" customHeight="1">
      <c r="A2387" s="13" t="s">
        <v>6096</v>
      </c>
      <c r="B2387" s="11" t="s">
        <v>4899</v>
      </c>
      <c r="C2387" s="13">
        <v>2019</v>
      </c>
      <c r="D2387" s="13">
        <v>12</v>
      </c>
      <c r="E2387" s="13" t="s">
        <v>6097</v>
      </c>
      <c r="F2387" s="11" t="str">
        <f t="shared" si="75"/>
        <v>OSNCH-2019-12</v>
      </c>
      <c r="G2387" s="13" t="s">
        <v>6098</v>
      </c>
      <c r="H2387" s="11" t="str">
        <f t="shared" si="74"/>
        <v>Obertura de Tristán e Isolda - Wagner, Richard</v>
      </c>
      <c r="I2387" s="13" t="s">
        <v>1</v>
      </c>
      <c r="J2387" s="13" t="s">
        <v>48</v>
      </c>
      <c r="K2387" s="11" t="s">
        <v>24</v>
      </c>
      <c r="L2387" s="13" t="s">
        <v>4844</v>
      </c>
      <c r="O2387" s="13" t="s">
        <v>26</v>
      </c>
      <c r="P2387" s="13" t="s">
        <v>27</v>
      </c>
      <c r="Q2387" s="11" t="s">
        <v>49</v>
      </c>
      <c r="R2387" s="9" t="s">
        <v>6046</v>
      </c>
      <c r="T2387" s="9" t="s">
        <v>3186</v>
      </c>
    </row>
    <row r="2388" spans="1:20" ht="15.75" customHeight="1">
      <c r="A2388" s="13" t="s">
        <v>6099</v>
      </c>
      <c r="B2388" s="11" t="s">
        <v>4899</v>
      </c>
      <c r="C2388" s="13">
        <v>2019</v>
      </c>
      <c r="D2388" s="13">
        <v>12</v>
      </c>
      <c r="E2388" s="13" t="s">
        <v>6097</v>
      </c>
      <c r="F2388" s="11" t="str">
        <f t="shared" si="75"/>
        <v>OSNCH-2019-12</v>
      </c>
      <c r="G2388" s="13" t="s">
        <v>134</v>
      </c>
      <c r="H2388" s="11" t="str">
        <f t="shared" si="74"/>
        <v>Concierto para violín - Britten, Benjamin</v>
      </c>
      <c r="I2388" s="13" t="s">
        <v>56</v>
      </c>
      <c r="J2388" s="13" t="s">
        <v>294</v>
      </c>
      <c r="K2388" s="11" t="s">
        <v>24</v>
      </c>
      <c r="L2388" s="13">
        <v>1939</v>
      </c>
      <c r="O2388" s="13" t="s">
        <v>26</v>
      </c>
      <c r="P2388" s="13" t="s">
        <v>27</v>
      </c>
      <c r="Q2388" s="9" t="s">
        <v>39</v>
      </c>
      <c r="R2388" s="9" t="s">
        <v>6046</v>
      </c>
      <c r="T2388" s="9" t="s">
        <v>3453</v>
      </c>
    </row>
    <row r="2389" spans="1:20" ht="15.75" customHeight="1">
      <c r="A2389" s="13" t="s">
        <v>6100</v>
      </c>
      <c r="B2389" s="11" t="s">
        <v>4899</v>
      </c>
      <c r="C2389" s="13">
        <v>2019</v>
      </c>
      <c r="D2389" s="13">
        <v>12</v>
      </c>
      <c r="E2389" s="13" t="s">
        <v>6097</v>
      </c>
      <c r="F2389" s="11" t="str">
        <f t="shared" si="75"/>
        <v>OSNCH-2019-12</v>
      </c>
      <c r="G2389" s="13" t="s">
        <v>4098</v>
      </c>
      <c r="H2389" s="11" t="str">
        <f t="shared" si="74"/>
        <v>Scheherazade - Rimsky-Korsakov, Nikolai</v>
      </c>
      <c r="I2389" s="13" t="s">
        <v>1</v>
      </c>
      <c r="J2389" s="13" t="s">
        <v>4099</v>
      </c>
      <c r="K2389" s="11" t="s">
        <v>24</v>
      </c>
      <c r="L2389" s="13">
        <v>1888</v>
      </c>
      <c r="O2389" s="13" t="s">
        <v>26</v>
      </c>
      <c r="P2389" s="13" t="s">
        <v>27</v>
      </c>
      <c r="Q2389" s="11" t="s">
        <v>49</v>
      </c>
      <c r="R2389" s="9" t="s">
        <v>6046</v>
      </c>
    </row>
    <row r="2390" spans="1:20" ht="15.75" customHeight="1">
      <c r="A2390" s="13" t="s">
        <v>6101</v>
      </c>
      <c r="B2390" s="11" t="s">
        <v>4899</v>
      </c>
      <c r="C2390" s="13">
        <v>2019</v>
      </c>
      <c r="D2390" s="13">
        <v>13</v>
      </c>
      <c r="E2390" s="13" t="s">
        <v>6102</v>
      </c>
      <c r="F2390" s="11" t="str">
        <f t="shared" si="75"/>
        <v>OSNCH-2019-13</v>
      </c>
      <c r="G2390" s="13" t="s">
        <v>682</v>
      </c>
      <c r="H2390" s="11" t="str">
        <f t="shared" si="74"/>
        <v>Concierto para piano n° 2 - Rachmaninoff, Sergei</v>
      </c>
      <c r="I2390" s="13" t="s">
        <v>213</v>
      </c>
      <c r="J2390" s="13" t="s">
        <v>121</v>
      </c>
      <c r="K2390" s="11" t="s">
        <v>24</v>
      </c>
      <c r="L2390" s="13" t="s">
        <v>470</v>
      </c>
      <c r="O2390" s="13" t="s">
        <v>26</v>
      </c>
      <c r="P2390" s="13" t="s">
        <v>27</v>
      </c>
      <c r="Q2390" s="9" t="s">
        <v>39</v>
      </c>
      <c r="R2390" s="9" t="s">
        <v>6046</v>
      </c>
      <c r="T2390" s="9" t="s">
        <v>3</v>
      </c>
    </row>
    <row r="2391" spans="1:20" ht="15.75" customHeight="1">
      <c r="A2391" s="13" t="s">
        <v>6103</v>
      </c>
      <c r="B2391" s="11" t="s">
        <v>4899</v>
      </c>
      <c r="C2391" s="13">
        <v>2019</v>
      </c>
      <c r="D2391" s="13">
        <v>13</v>
      </c>
      <c r="E2391" s="13" t="s">
        <v>6102</v>
      </c>
      <c r="F2391" s="11" t="str">
        <f t="shared" si="75"/>
        <v>OSNCH-2019-13</v>
      </c>
      <c r="G2391" s="13" t="s">
        <v>6104</v>
      </c>
      <c r="H2391" s="11" t="str">
        <f t="shared" si="74"/>
        <v>Suite La bella durmiente - Tchaikovsky, Piotr Ilych</v>
      </c>
      <c r="I2391" s="13" t="s">
        <v>1</v>
      </c>
      <c r="J2391" s="13" t="s">
        <v>116</v>
      </c>
      <c r="K2391" s="11" t="s">
        <v>24</v>
      </c>
      <c r="L2391" s="13">
        <v>1889</v>
      </c>
      <c r="O2391" s="13" t="s">
        <v>26</v>
      </c>
      <c r="P2391" s="13" t="s">
        <v>27</v>
      </c>
      <c r="Q2391" s="11" t="s">
        <v>49</v>
      </c>
      <c r="R2391" s="9" t="s">
        <v>6046</v>
      </c>
      <c r="T2391" s="9" t="s">
        <v>3119</v>
      </c>
    </row>
    <row r="2392" spans="1:20" ht="15.75" customHeight="1">
      <c r="A2392" s="13" t="s">
        <v>6105</v>
      </c>
      <c r="B2392" s="11" t="s">
        <v>4899</v>
      </c>
      <c r="C2392" s="13">
        <v>2019</v>
      </c>
      <c r="D2392" s="13">
        <v>13</v>
      </c>
      <c r="E2392" s="13" t="s">
        <v>6102</v>
      </c>
      <c r="F2392" s="11" t="str">
        <f t="shared" si="75"/>
        <v>OSNCH-2019-13</v>
      </c>
      <c r="G2392" s="13" t="s">
        <v>115</v>
      </c>
      <c r="H2392" s="11" t="str">
        <f t="shared" si="74"/>
        <v>Obertura 1812 - Tchaikovsky, Piotr Ilych</v>
      </c>
      <c r="I2392" s="13" t="s">
        <v>1</v>
      </c>
      <c r="J2392" s="13" t="s">
        <v>116</v>
      </c>
      <c r="K2392" s="11" t="s">
        <v>24</v>
      </c>
      <c r="L2392" s="13">
        <v>1880</v>
      </c>
      <c r="O2392" s="13" t="s">
        <v>26</v>
      </c>
      <c r="P2392" s="13" t="s">
        <v>27</v>
      </c>
      <c r="Q2392" s="11" t="s">
        <v>49</v>
      </c>
      <c r="R2392" s="9" t="s">
        <v>6046</v>
      </c>
    </row>
    <row r="2393" spans="1:20" ht="15.75" customHeight="1">
      <c r="A2393" s="13" t="s">
        <v>6106</v>
      </c>
      <c r="B2393" s="11" t="s">
        <v>4899</v>
      </c>
      <c r="C2393" s="13">
        <v>2019</v>
      </c>
      <c r="D2393" s="13">
        <v>14</v>
      </c>
      <c r="E2393" s="13" t="s">
        <v>5462</v>
      </c>
      <c r="F2393" s="11" t="str">
        <f t="shared" si="75"/>
        <v>OSNCH-2019-14</v>
      </c>
      <c r="G2393" s="13" t="s">
        <v>5701</v>
      </c>
      <c r="H2393" s="11" t="str">
        <f t="shared" si="74"/>
        <v>Orfeo - Liszt, Franz</v>
      </c>
      <c r="I2393" s="13" t="s">
        <v>1</v>
      </c>
      <c r="J2393" s="13" t="s">
        <v>2360</v>
      </c>
      <c r="K2393" s="11" t="s">
        <v>24</v>
      </c>
      <c r="L2393" s="13" t="s">
        <v>1549</v>
      </c>
      <c r="O2393" s="13" t="s">
        <v>26</v>
      </c>
      <c r="P2393" s="13" t="s">
        <v>27</v>
      </c>
      <c r="Q2393" s="11" t="s">
        <v>49</v>
      </c>
      <c r="R2393" s="9" t="s">
        <v>6046</v>
      </c>
    </row>
    <row r="2394" spans="1:20" ht="15.75" customHeight="1">
      <c r="A2394" s="13" t="s">
        <v>6107</v>
      </c>
      <c r="B2394" s="11" t="s">
        <v>4899</v>
      </c>
      <c r="C2394" s="13">
        <v>2019</v>
      </c>
      <c r="D2394" s="13">
        <v>14</v>
      </c>
      <c r="E2394" s="13" t="s">
        <v>5462</v>
      </c>
      <c r="F2394" s="11" t="str">
        <f t="shared" si="75"/>
        <v>OSNCH-2019-14</v>
      </c>
      <c r="G2394" s="13" t="s">
        <v>6108</v>
      </c>
      <c r="H2394" s="11" t="str">
        <f t="shared" si="74"/>
        <v>Cantata Misericordium - Britten, Benjamin</v>
      </c>
      <c r="I2394" s="13" t="s">
        <v>128</v>
      </c>
      <c r="J2394" s="13" t="s">
        <v>294</v>
      </c>
      <c r="K2394" s="11" t="s">
        <v>24</v>
      </c>
      <c r="L2394" s="13">
        <v>1963</v>
      </c>
      <c r="O2394" s="13" t="s">
        <v>26</v>
      </c>
      <c r="P2394" s="13" t="s">
        <v>27</v>
      </c>
      <c r="Q2394" s="9" t="s">
        <v>89</v>
      </c>
      <c r="R2394" s="9" t="s">
        <v>6046</v>
      </c>
      <c r="T2394" s="9" t="s">
        <v>6109</v>
      </c>
    </row>
    <row r="2395" spans="1:20" ht="15.75" customHeight="1">
      <c r="A2395" s="13" t="s">
        <v>6110</v>
      </c>
      <c r="B2395" s="11" t="s">
        <v>4899</v>
      </c>
      <c r="C2395" s="13">
        <v>2019</v>
      </c>
      <c r="D2395" s="13">
        <v>14</v>
      </c>
      <c r="E2395" s="13" t="s">
        <v>5462</v>
      </c>
      <c r="F2395" s="11" t="str">
        <f t="shared" si="75"/>
        <v>OSNCH-2019-14</v>
      </c>
      <c r="G2395" s="13" t="s">
        <v>216</v>
      </c>
      <c r="H2395" s="11" t="str">
        <f t="shared" si="74"/>
        <v>Sinfonía n° 5 - Shostakóvich, Dmitri</v>
      </c>
      <c r="I2395" s="13" t="s">
        <v>1</v>
      </c>
      <c r="J2395" s="13" t="s">
        <v>541</v>
      </c>
      <c r="K2395" s="11" t="s">
        <v>24</v>
      </c>
      <c r="L2395" s="13">
        <v>1937</v>
      </c>
      <c r="O2395" s="13" t="s">
        <v>26</v>
      </c>
      <c r="P2395" s="13" t="s">
        <v>27</v>
      </c>
      <c r="Q2395" s="9" t="s">
        <v>39</v>
      </c>
      <c r="R2395" s="9" t="s">
        <v>6046</v>
      </c>
    </row>
    <row r="2396" spans="1:20" ht="15.75" customHeight="1">
      <c r="A2396" s="13" t="s">
        <v>6111</v>
      </c>
      <c r="B2396" s="11" t="s">
        <v>4899</v>
      </c>
      <c r="C2396" s="13">
        <v>2019</v>
      </c>
      <c r="D2396" s="13">
        <v>15</v>
      </c>
      <c r="E2396" s="13" t="s">
        <v>5466</v>
      </c>
      <c r="F2396" s="11" t="str">
        <f t="shared" si="75"/>
        <v>OSNCH-2019-15</v>
      </c>
      <c r="G2396" s="13" t="s">
        <v>6112</v>
      </c>
      <c r="H2396" s="11" t="str">
        <f t="shared" si="74"/>
        <v>Lollapalooza - Adams, John</v>
      </c>
      <c r="I2396" s="13" t="s">
        <v>1</v>
      </c>
      <c r="J2396" s="13" t="s">
        <v>6113</v>
      </c>
      <c r="K2396" s="11" t="s">
        <v>24</v>
      </c>
      <c r="L2396" s="13">
        <v>1995</v>
      </c>
      <c r="O2396" s="13" t="s">
        <v>26</v>
      </c>
      <c r="P2396" s="13" t="s">
        <v>27</v>
      </c>
      <c r="Q2396" s="9" t="s">
        <v>89</v>
      </c>
      <c r="R2396" s="9" t="s">
        <v>6046</v>
      </c>
    </row>
    <row r="2397" spans="1:20" ht="15.75" customHeight="1">
      <c r="A2397" s="13" t="s">
        <v>6114</v>
      </c>
      <c r="B2397" s="11" t="s">
        <v>4899</v>
      </c>
      <c r="C2397" s="13">
        <v>2019</v>
      </c>
      <c r="D2397" s="13">
        <v>15</v>
      </c>
      <c r="E2397" s="13" t="s">
        <v>5466</v>
      </c>
      <c r="F2397" s="11" t="str">
        <f t="shared" si="75"/>
        <v>OSNCH-2019-15</v>
      </c>
      <c r="G2397" s="13" t="s">
        <v>6115</v>
      </c>
      <c r="H2397" s="11" t="str">
        <f t="shared" si="74"/>
        <v>Retrato de Lincoln - Copland, Aaron</v>
      </c>
      <c r="I2397" s="13" t="s">
        <v>3816</v>
      </c>
      <c r="J2397" s="13" t="s">
        <v>2139</v>
      </c>
      <c r="K2397" s="11" t="s">
        <v>24</v>
      </c>
      <c r="L2397" s="13">
        <v>1942</v>
      </c>
      <c r="O2397" s="13" t="s">
        <v>26</v>
      </c>
      <c r="P2397" s="13" t="s">
        <v>27</v>
      </c>
      <c r="Q2397" s="9" t="s">
        <v>39</v>
      </c>
      <c r="R2397" s="9" t="s">
        <v>6046</v>
      </c>
    </row>
    <row r="2398" spans="1:20" ht="15.75" customHeight="1">
      <c r="A2398" s="13" t="s">
        <v>6116</v>
      </c>
      <c r="B2398" s="11" t="s">
        <v>4899</v>
      </c>
      <c r="C2398" s="13">
        <v>2019</v>
      </c>
      <c r="D2398" s="13">
        <v>15</v>
      </c>
      <c r="E2398" s="13" t="s">
        <v>5466</v>
      </c>
      <c r="F2398" s="11" t="str">
        <f t="shared" si="75"/>
        <v>OSNCH-2019-15</v>
      </c>
      <c r="G2398" s="13" t="s">
        <v>1415</v>
      </c>
      <c r="H2398" s="11" t="str">
        <f t="shared" si="74"/>
        <v>Sinfonía en Re menor - Franck, César</v>
      </c>
      <c r="I2398" s="13" t="s">
        <v>1</v>
      </c>
      <c r="J2398" s="13" t="s">
        <v>4218</v>
      </c>
      <c r="K2398" s="11" t="s">
        <v>24</v>
      </c>
      <c r="L2398" s="13" t="s">
        <v>4712</v>
      </c>
      <c r="O2398" s="13" t="s">
        <v>26</v>
      </c>
      <c r="P2398" s="13" t="s">
        <v>27</v>
      </c>
      <c r="Q2398" s="11" t="s">
        <v>49</v>
      </c>
      <c r="R2398" s="9" t="s">
        <v>6046</v>
      </c>
      <c r="T2398" s="9" t="s">
        <v>1900</v>
      </c>
    </row>
    <row r="2399" spans="1:20" ht="15.75" customHeight="1">
      <c r="A2399" s="13" t="s">
        <v>6117</v>
      </c>
      <c r="B2399" s="11" t="s">
        <v>4899</v>
      </c>
      <c r="C2399" s="13">
        <v>2019</v>
      </c>
      <c r="D2399" s="13">
        <v>16</v>
      </c>
      <c r="E2399" s="13" t="s">
        <v>1015</v>
      </c>
      <c r="F2399" s="11" t="str">
        <f t="shared" si="75"/>
        <v>OSNCH-2019-16</v>
      </c>
      <c r="G2399" s="13" t="s">
        <v>6118</v>
      </c>
      <c r="H2399" s="11" t="str">
        <f t="shared" ref="H2399:H2462" si="76">G2399 &amp; " - " &amp; J2399</f>
        <v>Eugin Oneguin - Tchaikovsky, Piotr Ilych</v>
      </c>
      <c r="I2399" s="13" t="s">
        <v>1</v>
      </c>
      <c r="J2399" s="13" t="s">
        <v>116</v>
      </c>
      <c r="K2399" s="11" t="s">
        <v>24</v>
      </c>
      <c r="L2399" s="13" t="s">
        <v>124</v>
      </c>
      <c r="O2399" s="13" t="s">
        <v>26</v>
      </c>
      <c r="P2399" s="13" t="s">
        <v>27</v>
      </c>
      <c r="Q2399" s="11" t="s">
        <v>49</v>
      </c>
      <c r="R2399" s="9" t="s">
        <v>6046</v>
      </c>
    </row>
    <row r="2400" spans="1:20" ht="15.75" customHeight="1">
      <c r="A2400" s="13" t="s">
        <v>6119</v>
      </c>
      <c r="B2400" s="11" t="s">
        <v>4899</v>
      </c>
      <c r="C2400" s="13">
        <v>2019</v>
      </c>
      <c r="D2400" s="13">
        <v>16</v>
      </c>
      <c r="E2400" s="13" t="s">
        <v>1015</v>
      </c>
      <c r="F2400" s="11" t="str">
        <f t="shared" ref="F2400:F2463" si="77">CONCATENATE(B2400, "-", C2400, "-", D2400)</f>
        <v>OSNCH-2019-16</v>
      </c>
      <c r="G2400" s="13" t="s">
        <v>134</v>
      </c>
      <c r="H2400" s="11" t="str">
        <f t="shared" si="76"/>
        <v>Concierto para violín - Tchaikovsky, Piotr Ilych</v>
      </c>
      <c r="I2400" s="13" t="s">
        <v>56</v>
      </c>
      <c r="J2400" s="13" t="s">
        <v>116</v>
      </c>
      <c r="K2400" s="11" t="s">
        <v>24</v>
      </c>
      <c r="L2400" s="13">
        <v>1878</v>
      </c>
      <c r="O2400" s="13" t="s">
        <v>26</v>
      </c>
      <c r="P2400" s="13" t="s">
        <v>27</v>
      </c>
      <c r="Q2400" s="11" t="s">
        <v>49</v>
      </c>
      <c r="R2400" s="9" t="s">
        <v>6046</v>
      </c>
      <c r="T2400" s="9" t="s">
        <v>3453</v>
      </c>
    </row>
    <row r="2401" spans="1:31" ht="15.75" customHeight="1">
      <c r="A2401" s="13" t="s">
        <v>6120</v>
      </c>
      <c r="B2401" s="11" t="s">
        <v>4899</v>
      </c>
      <c r="C2401" s="13">
        <v>2019</v>
      </c>
      <c r="D2401" s="13">
        <v>16</v>
      </c>
      <c r="E2401" s="13" t="s">
        <v>1015</v>
      </c>
      <c r="F2401" s="11" t="str">
        <f t="shared" si="77"/>
        <v>OSNCH-2019-16</v>
      </c>
      <c r="G2401" s="13" t="s">
        <v>123</v>
      </c>
      <c r="H2401" s="11" t="str">
        <f t="shared" si="76"/>
        <v>Sinfonía n° 4 - Brahms, Johannes</v>
      </c>
      <c r="I2401" s="13" t="s">
        <v>1</v>
      </c>
      <c r="J2401" s="13" t="s">
        <v>698</v>
      </c>
      <c r="K2401" s="11" t="s">
        <v>24</v>
      </c>
      <c r="L2401" s="13" t="s">
        <v>4054</v>
      </c>
      <c r="O2401" s="13" t="s">
        <v>26</v>
      </c>
      <c r="P2401" s="13" t="s">
        <v>27</v>
      </c>
      <c r="Q2401" s="11" t="s">
        <v>49</v>
      </c>
      <c r="R2401" s="9" t="s">
        <v>6046</v>
      </c>
    </row>
    <row r="2402" spans="1:31" ht="15.75" customHeight="1">
      <c r="A2402" s="13" t="s">
        <v>6121</v>
      </c>
      <c r="B2402" s="11" t="s">
        <v>4899</v>
      </c>
      <c r="C2402" s="13">
        <v>2019</v>
      </c>
      <c r="D2402" s="13">
        <v>17</v>
      </c>
      <c r="E2402" s="13" t="s">
        <v>6122</v>
      </c>
      <c r="F2402" s="11" t="str">
        <f t="shared" si="77"/>
        <v>OSNCH-2019-17</v>
      </c>
      <c r="G2402" s="13" t="s">
        <v>2711</v>
      </c>
      <c r="H2402" s="11" t="str">
        <f t="shared" si="76"/>
        <v>Tres preludios - Cotapos, Acario</v>
      </c>
      <c r="I2402" s="13" t="s">
        <v>1</v>
      </c>
      <c r="J2402" s="13" t="s">
        <v>2712</v>
      </c>
      <c r="K2402" s="11" t="s">
        <v>24</v>
      </c>
      <c r="L2402" s="13">
        <v>1923</v>
      </c>
      <c r="O2402" s="11" t="s">
        <v>34</v>
      </c>
      <c r="P2402" s="13" t="s">
        <v>27</v>
      </c>
      <c r="Q2402" s="9" t="s">
        <v>39</v>
      </c>
      <c r="R2402" s="9" t="s">
        <v>6046</v>
      </c>
    </row>
    <row r="2403" spans="1:31" ht="15.75" customHeight="1">
      <c r="A2403" s="13" t="s">
        <v>6123</v>
      </c>
      <c r="B2403" s="11" t="s">
        <v>4899</v>
      </c>
      <c r="C2403" s="13">
        <v>2019</v>
      </c>
      <c r="D2403" s="13">
        <v>17</v>
      </c>
      <c r="E2403" s="13" t="s">
        <v>6122</v>
      </c>
      <c r="F2403" s="11" t="str">
        <f t="shared" si="77"/>
        <v>OSNCH-2019-17</v>
      </c>
      <c r="G2403" s="13" t="s">
        <v>5273</v>
      </c>
      <c r="H2403" s="11" t="str">
        <f t="shared" si="76"/>
        <v>Petrushka - Stravinsky, Igor</v>
      </c>
      <c r="I2403" s="13" t="s">
        <v>1</v>
      </c>
      <c r="J2403" s="13" t="s">
        <v>76</v>
      </c>
      <c r="K2403" s="11" t="s">
        <v>24</v>
      </c>
      <c r="L2403" s="13" t="s">
        <v>5236</v>
      </c>
      <c r="O2403" s="13" t="s">
        <v>26</v>
      </c>
      <c r="P2403" s="13" t="s">
        <v>27</v>
      </c>
      <c r="Q2403" s="9" t="s">
        <v>39</v>
      </c>
      <c r="R2403" s="9" t="s">
        <v>6046</v>
      </c>
    </row>
    <row r="2404" spans="1:31" ht="15.75" customHeight="1">
      <c r="A2404" s="13" t="s">
        <v>6124</v>
      </c>
      <c r="B2404" s="11" t="s">
        <v>4899</v>
      </c>
      <c r="C2404" s="13">
        <v>2019</v>
      </c>
      <c r="D2404" s="13">
        <v>17</v>
      </c>
      <c r="E2404" s="13" t="s">
        <v>6122</v>
      </c>
      <c r="F2404" s="11" t="str">
        <f t="shared" si="77"/>
        <v>OSNCH-2019-17</v>
      </c>
      <c r="G2404" s="13" t="s">
        <v>4352</v>
      </c>
      <c r="H2404" s="11" t="str">
        <f t="shared" si="76"/>
        <v>Sinfonía de los salmos - Stravinsky, Igor</v>
      </c>
      <c r="I2404" s="13" t="s">
        <v>797</v>
      </c>
      <c r="J2404" s="13" t="s">
        <v>76</v>
      </c>
      <c r="K2404" s="11" t="s">
        <v>24</v>
      </c>
      <c r="L2404" s="13">
        <v>1930</v>
      </c>
      <c r="O2404" s="13" t="s">
        <v>26</v>
      </c>
      <c r="P2404" s="13" t="s">
        <v>27</v>
      </c>
      <c r="Q2404" s="9" t="s">
        <v>39</v>
      </c>
      <c r="R2404" s="9" t="s">
        <v>6046</v>
      </c>
      <c r="T2404" s="9" t="s">
        <v>1900</v>
      </c>
    </row>
    <row r="2405" spans="1:31" ht="15.75" customHeight="1">
      <c r="A2405" s="13" t="s">
        <v>6125</v>
      </c>
      <c r="B2405" s="11" t="s">
        <v>4899</v>
      </c>
      <c r="C2405" s="13">
        <v>2019</v>
      </c>
      <c r="D2405" s="13">
        <v>18</v>
      </c>
      <c r="E2405" s="13" t="s">
        <v>6126</v>
      </c>
      <c r="F2405" s="11" t="str">
        <f t="shared" si="77"/>
        <v>OSNCH-2019-18</v>
      </c>
      <c r="G2405" s="13" t="s">
        <v>6127</v>
      </c>
      <c r="H2405" s="11" t="str">
        <f t="shared" si="76"/>
        <v>Tu vida derrumbándose - Brantmayer, Tomás</v>
      </c>
      <c r="I2405" s="13" t="s">
        <v>797</v>
      </c>
      <c r="J2405" s="13" t="s">
        <v>1111</v>
      </c>
      <c r="K2405" s="11" t="s">
        <v>24</v>
      </c>
      <c r="M2405" s="13">
        <v>2019</v>
      </c>
      <c r="N2405" s="13" t="s">
        <v>290</v>
      </c>
      <c r="O2405" s="11" t="s">
        <v>34</v>
      </c>
      <c r="P2405" s="13" t="s">
        <v>748</v>
      </c>
      <c r="Q2405" s="9" t="s">
        <v>69</v>
      </c>
      <c r="R2405" s="9" t="s">
        <v>6046</v>
      </c>
      <c r="T2405" s="9" t="s">
        <v>6128</v>
      </c>
    </row>
    <row r="2406" spans="1:31" ht="15.75" customHeight="1">
      <c r="A2406" s="13" t="s">
        <v>6129</v>
      </c>
      <c r="B2406" s="11" t="s">
        <v>4899</v>
      </c>
      <c r="C2406" s="13">
        <v>2019</v>
      </c>
      <c r="D2406" s="13">
        <v>18</v>
      </c>
      <c r="E2406" s="13" t="s">
        <v>6126</v>
      </c>
      <c r="F2406" s="11" t="str">
        <f t="shared" si="77"/>
        <v>OSNCH-2019-18</v>
      </c>
      <c r="G2406" s="13" t="s">
        <v>175</v>
      </c>
      <c r="H2406" s="11" t="str">
        <f t="shared" si="76"/>
        <v>Concierto para violín n° 2 - Prokofiev, Serguei</v>
      </c>
      <c r="I2406" s="13" t="s">
        <v>56</v>
      </c>
      <c r="J2406" s="13" t="s">
        <v>1753</v>
      </c>
      <c r="K2406" s="11" t="s">
        <v>24</v>
      </c>
      <c r="L2406" s="13">
        <v>1935</v>
      </c>
      <c r="O2406" s="13" t="s">
        <v>26</v>
      </c>
      <c r="P2406" s="13" t="s">
        <v>27</v>
      </c>
      <c r="Q2406" s="9" t="s">
        <v>39</v>
      </c>
      <c r="R2406" s="9" t="s">
        <v>6046</v>
      </c>
      <c r="T2406" s="9" t="s">
        <v>3</v>
      </c>
    </row>
    <row r="2407" spans="1:31" ht="15.75" customHeight="1">
      <c r="A2407" s="13" t="s">
        <v>6130</v>
      </c>
      <c r="B2407" s="11" t="s">
        <v>4899</v>
      </c>
      <c r="C2407" s="13">
        <v>2019</v>
      </c>
      <c r="D2407" s="13">
        <v>18</v>
      </c>
      <c r="E2407" s="13" t="s">
        <v>6126</v>
      </c>
      <c r="F2407" s="11" t="str">
        <f t="shared" si="77"/>
        <v>OSNCH-2019-18</v>
      </c>
      <c r="G2407" s="13" t="s">
        <v>1327</v>
      </c>
      <c r="H2407" s="11" t="str">
        <f t="shared" si="76"/>
        <v>Sinfonía n° 9 - Shostakóvich, Dmitri</v>
      </c>
      <c r="I2407" s="13" t="s">
        <v>1</v>
      </c>
      <c r="J2407" s="13" t="s">
        <v>541</v>
      </c>
      <c r="K2407" s="11" t="s">
        <v>24</v>
      </c>
      <c r="L2407" s="13">
        <v>1945</v>
      </c>
      <c r="O2407" s="13" t="s">
        <v>26</v>
      </c>
      <c r="P2407" s="13" t="s">
        <v>27</v>
      </c>
      <c r="Q2407" s="9" t="s">
        <v>39</v>
      </c>
      <c r="R2407" s="9" t="s">
        <v>6046</v>
      </c>
    </row>
    <row r="2408" spans="1:31" ht="15.75" customHeight="1">
      <c r="A2408" s="13" t="s">
        <v>6131</v>
      </c>
      <c r="B2408" s="11" t="s">
        <v>4899</v>
      </c>
      <c r="C2408" s="13">
        <v>2022</v>
      </c>
      <c r="D2408" s="13">
        <v>1</v>
      </c>
      <c r="E2408" s="13" t="s">
        <v>6132</v>
      </c>
      <c r="F2408" s="11" t="str">
        <f t="shared" si="77"/>
        <v>OSNCH-2022-1</v>
      </c>
      <c r="G2408" s="13" t="s">
        <v>1737</v>
      </c>
      <c r="H2408" s="11" t="str">
        <f t="shared" si="76"/>
        <v>Pavana para una infanta difunta - Ravel, Maurice</v>
      </c>
      <c r="I2408" s="13" t="s">
        <v>1</v>
      </c>
      <c r="J2408" s="13" t="s">
        <v>80</v>
      </c>
      <c r="K2408" s="11" t="s">
        <v>24</v>
      </c>
      <c r="L2408" s="13">
        <v>1899</v>
      </c>
      <c r="O2408" s="13" t="s">
        <v>26</v>
      </c>
      <c r="P2408" s="13" t="s">
        <v>27</v>
      </c>
      <c r="Q2408" s="11" t="s">
        <v>49</v>
      </c>
      <c r="R2408" s="9" t="s">
        <v>6133</v>
      </c>
      <c r="T2408" s="9" t="s">
        <v>4554</v>
      </c>
    </row>
    <row r="2409" spans="1:31" ht="15.75" customHeight="1">
      <c r="A2409" s="13" t="s">
        <v>6134</v>
      </c>
      <c r="B2409" s="11" t="s">
        <v>4899</v>
      </c>
      <c r="C2409" s="13">
        <v>2022</v>
      </c>
      <c r="D2409" s="13">
        <v>1</v>
      </c>
      <c r="E2409" s="13" t="s">
        <v>6132</v>
      </c>
      <c r="F2409" s="11" t="str">
        <f t="shared" si="77"/>
        <v>OSNCH-2022-1</v>
      </c>
      <c r="G2409" s="13" t="s">
        <v>4625</v>
      </c>
      <c r="H2409" s="11" t="str">
        <f t="shared" si="76"/>
        <v>Capricho español - Rimsky-Korsakov, Nikolai</v>
      </c>
      <c r="I2409" s="13" t="s">
        <v>1</v>
      </c>
      <c r="J2409" s="13" t="s">
        <v>4099</v>
      </c>
      <c r="K2409" s="11" t="s">
        <v>24</v>
      </c>
      <c r="L2409" s="13">
        <v>1887</v>
      </c>
      <c r="O2409" s="13" t="s">
        <v>26</v>
      </c>
      <c r="P2409" s="13" t="s">
        <v>27</v>
      </c>
      <c r="Q2409" s="11" t="s">
        <v>49</v>
      </c>
      <c r="R2409" s="9" t="s">
        <v>6133</v>
      </c>
    </row>
    <row r="2410" spans="1:31" ht="15.75" customHeight="1">
      <c r="A2410" s="13" t="s">
        <v>6135</v>
      </c>
      <c r="B2410" s="11" t="s">
        <v>4899</v>
      </c>
      <c r="C2410" s="13">
        <v>2022</v>
      </c>
      <c r="D2410" s="13">
        <v>1</v>
      </c>
      <c r="E2410" s="13" t="s">
        <v>6132</v>
      </c>
      <c r="F2410" s="11" t="str">
        <f t="shared" si="77"/>
        <v>OSNCH-2022-1</v>
      </c>
      <c r="G2410" s="13" t="s">
        <v>112</v>
      </c>
      <c r="H2410" s="11" t="str">
        <f t="shared" si="76"/>
        <v>Sinfonía n° 3 - van Beethoven, Ludwig</v>
      </c>
      <c r="I2410" s="13" t="s">
        <v>1</v>
      </c>
      <c r="J2410" s="13" t="s">
        <v>31</v>
      </c>
      <c r="K2410" s="11" t="s">
        <v>24</v>
      </c>
      <c r="L2410" s="13" t="s">
        <v>113</v>
      </c>
      <c r="O2410" s="13" t="s">
        <v>26</v>
      </c>
      <c r="P2410" s="13" t="s">
        <v>27</v>
      </c>
      <c r="Q2410" s="9" t="s">
        <v>62</v>
      </c>
      <c r="R2410" s="9" t="s">
        <v>6133</v>
      </c>
    </row>
    <row r="2411" spans="1:31" ht="15.75" customHeight="1">
      <c r="A2411" s="13" t="s">
        <v>6136</v>
      </c>
      <c r="B2411" s="11" t="s">
        <v>4899</v>
      </c>
      <c r="C2411" s="13">
        <v>2022</v>
      </c>
      <c r="D2411" s="13">
        <v>2</v>
      </c>
      <c r="E2411" s="13" t="s">
        <v>6137</v>
      </c>
      <c r="F2411" s="11" t="str">
        <f t="shared" si="77"/>
        <v>OSNCH-2022-2</v>
      </c>
      <c r="G2411" s="13" t="s">
        <v>6138</v>
      </c>
      <c r="H2411" s="11" t="str">
        <f t="shared" si="76"/>
        <v>Miserere - Zelenka, Jan Dismas</v>
      </c>
      <c r="I2411" s="13" t="s">
        <v>235</v>
      </c>
      <c r="J2411" s="13" t="s">
        <v>2725</v>
      </c>
      <c r="K2411" s="11" t="s">
        <v>24</v>
      </c>
      <c r="L2411" s="13">
        <v>1738</v>
      </c>
      <c r="O2411" s="13" t="s">
        <v>26</v>
      </c>
      <c r="P2411" s="13" t="s">
        <v>27</v>
      </c>
      <c r="Q2411" s="11" t="s">
        <v>148</v>
      </c>
      <c r="R2411" s="9" t="s">
        <v>6133</v>
      </c>
    </row>
    <row r="2412" spans="1:31" ht="15.75" customHeight="1">
      <c r="A2412" s="13" t="s">
        <v>6139</v>
      </c>
      <c r="B2412" s="11" t="s">
        <v>4899</v>
      </c>
      <c r="C2412" s="13">
        <v>2022</v>
      </c>
      <c r="D2412" s="13">
        <v>2</v>
      </c>
      <c r="E2412" s="13" t="s">
        <v>6137</v>
      </c>
      <c r="F2412" s="11" t="str">
        <f t="shared" si="77"/>
        <v>OSNCH-2022-2</v>
      </c>
      <c r="G2412" s="13" t="s">
        <v>1415</v>
      </c>
      <c r="H2412" s="11" t="str">
        <f t="shared" si="76"/>
        <v>Sinfonía en Re menor - Franck, César</v>
      </c>
      <c r="I2412" s="13" t="s">
        <v>1</v>
      </c>
      <c r="J2412" s="13" t="s">
        <v>4218</v>
      </c>
      <c r="K2412" s="11" t="s">
        <v>24</v>
      </c>
      <c r="L2412" s="13" t="s">
        <v>4712</v>
      </c>
      <c r="O2412" s="13" t="s">
        <v>26</v>
      </c>
      <c r="P2412" s="13" t="s">
        <v>27</v>
      </c>
      <c r="Q2412" s="11" t="s">
        <v>49</v>
      </c>
      <c r="R2412" s="9" t="s">
        <v>6133</v>
      </c>
      <c r="T2412" s="9" t="s">
        <v>1900</v>
      </c>
    </row>
    <row r="2413" spans="1:31" ht="15.75" customHeight="1">
      <c r="A2413" s="13" t="s">
        <v>6140</v>
      </c>
      <c r="B2413" s="11" t="s">
        <v>4899</v>
      </c>
      <c r="C2413" s="13">
        <v>2022</v>
      </c>
      <c r="D2413" s="13">
        <v>3</v>
      </c>
      <c r="E2413" s="13" t="s">
        <v>6141</v>
      </c>
      <c r="F2413" s="11" t="str">
        <f t="shared" si="77"/>
        <v>OSNCH-2022-3</v>
      </c>
      <c r="G2413" s="13" t="s">
        <v>436</v>
      </c>
      <c r="H2413" s="11" t="str">
        <f t="shared" si="76"/>
        <v>Concierto para oboe - Strauss, Richard</v>
      </c>
      <c r="I2413" s="13" t="s">
        <v>437</v>
      </c>
      <c r="J2413" s="13" t="s">
        <v>1935</v>
      </c>
      <c r="K2413" s="11" t="s">
        <v>24</v>
      </c>
      <c r="L2413" s="13">
        <v>1945</v>
      </c>
      <c r="O2413" s="13" t="s">
        <v>26</v>
      </c>
      <c r="P2413" s="13" t="s">
        <v>27</v>
      </c>
      <c r="Q2413" s="9" t="s">
        <v>39</v>
      </c>
      <c r="R2413" s="9" t="s">
        <v>6133</v>
      </c>
      <c r="T2413" s="9" t="s">
        <v>436</v>
      </c>
    </row>
    <row r="2414" spans="1:31" ht="15.75" customHeight="1">
      <c r="A2414" s="13" t="s">
        <v>6142</v>
      </c>
      <c r="B2414" s="11" t="s">
        <v>4899</v>
      </c>
      <c r="C2414" s="13">
        <v>2022</v>
      </c>
      <c r="D2414" s="13">
        <v>3</v>
      </c>
      <c r="E2414" s="13" t="s">
        <v>6141</v>
      </c>
      <c r="F2414" s="11" t="str">
        <f t="shared" si="77"/>
        <v>OSNCH-2022-3</v>
      </c>
      <c r="G2414" s="13" t="s">
        <v>229</v>
      </c>
      <c r="H2414" s="11" t="str">
        <f t="shared" si="76"/>
        <v>Sinfonía n° 2 - Sibelius, Jean</v>
      </c>
      <c r="I2414" s="13" t="s">
        <v>1</v>
      </c>
      <c r="J2414" s="13" t="s">
        <v>102</v>
      </c>
      <c r="K2414" s="11" t="s">
        <v>24</v>
      </c>
      <c r="L2414" s="13" t="s">
        <v>4015</v>
      </c>
      <c r="O2414" s="13" t="s">
        <v>26</v>
      </c>
      <c r="P2414" s="13" t="s">
        <v>27</v>
      </c>
      <c r="Q2414" s="9" t="s">
        <v>39</v>
      </c>
      <c r="R2414" s="9" t="s">
        <v>6133</v>
      </c>
    </row>
    <row r="2415" spans="1:31" ht="15.75" customHeight="1">
      <c r="A2415" s="13" t="s">
        <v>6143</v>
      </c>
      <c r="B2415" s="11" t="s">
        <v>4899</v>
      </c>
      <c r="C2415" s="13">
        <v>2022</v>
      </c>
      <c r="D2415" s="13" t="s">
        <v>6144</v>
      </c>
      <c r="E2415" s="13" t="s">
        <v>6145</v>
      </c>
      <c r="F2415" s="11" t="str">
        <f t="shared" si="77"/>
        <v>OSNCH-2022-Música de cine para niños: 4</v>
      </c>
      <c r="G2415" s="13" t="s">
        <v>4994</v>
      </c>
      <c r="H2415" s="11" t="str">
        <f t="shared" si="76"/>
        <v>Música de Cine - Varios Autores</v>
      </c>
      <c r="I2415" s="13" t="s">
        <v>1</v>
      </c>
      <c r="J2415" s="13" t="s">
        <v>3506</v>
      </c>
      <c r="K2415" s="11" t="s">
        <v>22</v>
      </c>
      <c r="L2415" s="15" t="s">
        <v>25</v>
      </c>
      <c r="O2415" s="13" t="s">
        <v>26</v>
      </c>
      <c r="P2415" s="13" t="s">
        <v>27</v>
      </c>
      <c r="Q2415" s="9" t="s">
        <v>855</v>
      </c>
      <c r="R2415" s="9" t="s">
        <v>6133</v>
      </c>
      <c r="T2415" s="13" t="s">
        <v>6146</v>
      </c>
      <c r="U2415" s="13" t="s">
        <v>6147</v>
      </c>
      <c r="V2415" s="13" t="s">
        <v>6148</v>
      </c>
      <c r="W2415" s="13" t="s">
        <v>6149</v>
      </c>
      <c r="X2415" s="13" t="s">
        <v>4999</v>
      </c>
      <c r="Y2415" s="13" t="s">
        <v>6150</v>
      </c>
      <c r="Z2415" s="13" t="s">
        <v>6151</v>
      </c>
      <c r="AA2415" s="13" t="s">
        <v>6152</v>
      </c>
      <c r="AB2415" s="13" t="s">
        <v>6153</v>
      </c>
      <c r="AC2415" s="13" t="s">
        <v>6154</v>
      </c>
      <c r="AD2415" s="13" t="s">
        <v>5000</v>
      </c>
      <c r="AE2415" s="13" t="s">
        <v>6155</v>
      </c>
    </row>
    <row r="2416" spans="1:31" ht="15.75" customHeight="1">
      <c r="A2416" s="13" t="s">
        <v>6156</v>
      </c>
      <c r="B2416" s="11" t="s">
        <v>4899</v>
      </c>
      <c r="C2416" s="13">
        <v>2022</v>
      </c>
      <c r="D2416" s="13">
        <v>5</v>
      </c>
      <c r="E2416" s="13" t="s">
        <v>6157</v>
      </c>
      <c r="F2416" s="11" t="str">
        <f t="shared" si="77"/>
        <v>OSNCH-2022-5</v>
      </c>
      <c r="G2416" s="13" t="s">
        <v>6158</v>
      </c>
      <c r="H2416" s="11" t="str">
        <f t="shared" si="76"/>
        <v>Preludio n° 2 - Leng, Alfonso</v>
      </c>
      <c r="I2416" s="13" t="s">
        <v>1</v>
      </c>
      <c r="J2416" s="13" t="s">
        <v>201</v>
      </c>
      <c r="K2416" s="11" t="s">
        <v>24</v>
      </c>
      <c r="L2416" s="13" t="s">
        <v>6159</v>
      </c>
      <c r="O2416" s="11" t="s">
        <v>34</v>
      </c>
      <c r="P2416" s="13" t="s">
        <v>27</v>
      </c>
      <c r="Q2416" s="9" t="s">
        <v>39</v>
      </c>
      <c r="R2416" s="9" t="s">
        <v>6133</v>
      </c>
    </row>
    <row r="2417" spans="1:30" ht="15.75" customHeight="1">
      <c r="A2417" s="13" t="s">
        <v>6160</v>
      </c>
      <c r="B2417" s="11" t="s">
        <v>4899</v>
      </c>
      <c r="C2417" s="13">
        <v>2022</v>
      </c>
      <c r="D2417" s="13">
        <v>5</v>
      </c>
      <c r="E2417" s="13" t="s">
        <v>6157</v>
      </c>
      <c r="F2417" s="11" t="str">
        <f t="shared" si="77"/>
        <v>OSNCH-2022-5</v>
      </c>
      <c r="G2417" s="13" t="s">
        <v>4444</v>
      </c>
      <c r="H2417" s="11" t="str">
        <f t="shared" si="76"/>
        <v>Danzas sacra y profana - Debussy, Claude</v>
      </c>
      <c r="I2417" s="13" t="s">
        <v>1179</v>
      </c>
      <c r="J2417" s="13" t="s">
        <v>1759</v>
      </c>
      <c r="K2417" s="11" t="s">
        <v>24</v>
      </c>
      <c r="L2417" s="13">
        <v>1904</v>
      </c>
      <c r="O2417" s="13" t="s">
        <v>26</v>
      </c>
      <c r="P2417" s="13" t="s">
        <v>27</v>
      </c>
      <c r="Q2417" s="9" t="s">
        <v>39</v>
      </c>
      <c r="R2417" s="9" t="s">
        <v>6133</v>
      </c>
      <c r="T2417" s="9" t="s">
        <v>4445</v>
      </c>
    </row>
    <row r="2418" spans="1:30" ht="15.75" customHeight="1">
      <c r="A2418" s="13" t="s">
        <v>6161</v>
      </c>
      <c r="B2418" s="11" t="s">
        <v>4899</v>
      </c>
      <c r="C2418" s="13">
        <v>2022</v>
      </c>
      <c r="D2418" s="13">
        <v>5</v>
      </c>
      <c r="E2418" s="13" t="s">
        <v>6157</v>
      </c>
      <c r="F2418" s="11" t="str">
        <f t="shared" si="77"/>
        <v>OSNCH-2022-5</v>
      </c>
      <c r="G2418" s="13" t="s">
        <v>204</v>
      </c>
      <c r="H2418" s="11" t="str">
        <f t="shared" si="76"/>
        <v>Sinfonía n° 1 - Brahms, Johannes</v>
      </c>
      <c r="I2418" s="13" t="s">
        <v>1</v>
      </c>
      <c r="J2418" s="13" t="s">
        <v>698</v>
      </c>
      <c r="K2418" s="11" t="s">
        <v>24</v>
      </c>
      <c r="L2418" s="13" t="s">
        <v>4108</v>
      </c>
      <c r="O2418" s="13" t="s">
        <v>26</v>
      </c>
      <c r="P2418" s="13" t="s">
        <v>27</v>
      </c>
      <c r="Q2418" s="11" t="s">
        <v>49</v>
      </c>
      <c r="R2418" s="9" t="s">
        <v>6133</v>
      </c>
    </row>
    <row r="2419" spans="1:30" ht="15.75" customHeight="1">
      <c r="A2419" s="13" t="s">
        <v>6162</v>
      </c>
      <c r="B2419" s="11" t="s">
        <v>4899</v>
      </c>
      <c r="C2419" s="13">
        <v>2022</v>
      </c>
      <c r="D2419" s="13">
        <v>6</v>
      </c>
      <c r="E2419" s="13" t="s">
        <v>6163</v>
      </c>
      <c r="F2419" s="11" t="str">
        <f t="shared" si="77"/>
        <v>OSNCH-2022-6</v>
      </c>
      <c r="G2419" s="13" t="s">
        <v>6164</v>
      </c>
      <c r="H2419" s="11" t="str">
        <f t="shared" si="76"/>
        <v>Vigilia - Bautista Plaza, Juan</v>
      </c>
      <c r="I2419" s="13" t="s">
        <v>1</v>
      </c>
      <c r="J2419" s="13" t="s">
        <v>6165</v>
      </c>
      <c r="K2419" s="11" t="s">
        <v>24</v>
      </c>
      <c r="L2419" s="13">
        <v>1928</v>
      </c>
      <c r="O2419" s="13" t="s">
        <v>26</v>
      </c>
      <c r="P2419" s="13" t="s">
        <v>27</v>
      </c>
      <c r="Q2419" s="9" t="s">
        <v>39</v>
      </c>
      <c r="R2419" s="9" t="s">
        <v>6133</v>
      </c>
    </row>
    <row r="2420" spans="1:30" ht="15.75" customHeight="1">
      <c r="A2420" s="13" t="s">
        <v>6166</v>
      </c>
      <c r="B2420" s="11" t="s">
        <v>4899</v>
      </c>
      <c r="C2420" s="13">
        <v>2022</v>
      </c>
      <c r="D2420" s="13">
        <v>6</v>
      </c>
      <c r="E2420" s="13" t="s">
        <v>6163</v>
      </c>
      <c r="F2420" s="11" t="str">
        <f t="shared" si="77"/>
        <v>OSNCH-2022-6</v>
      </c>
      <c r="G2420" s="13" t="s">
        <v>4098</v>
      </c>
      <c r="H2420" s="11" t="str">
        <f t="shared" si="76"/>
        <v>Scheherazade - Rimsky-Korsakov, Nikolai</v>
      </c>
      <c r="I2420" s="13" t="s">
        <v>1</v>
      </c>
      <c r="J2420" s="13" t="s">
        <v>4099</v>
      </c>
      <c r="K2420" s="11" t="s">
        <v>24</v>
      </c>
      <c r="L2420" s="13">
        <v>1888</v>
      </c>
      <c r="O2420" s="13" t="s">
        <v>26</v>
      </c>
      <c r="P2420" s="13" t="s">
        <v>27</v>
      </c>
      <c r="Q2420" s="11" t="s">
        <v>49</v>
      </c>
      <c r="R2420" s="9" t="s">
        <v>6133</v>
      </c>
    </row>
    <row r="2421" spans="1:30" ht="15.75" customHeight="1">
      <c r="A2421" s="13" t="s">
        <v>6167</v>
      </c>
      <c r="B2421" s="11" t="s">
        <v>4899</v>
      </c>
      <c r="C2421" s="13">
        <v>2022</v>
      </c>
      <c r="D2421" s="13">
        <v>7</v>
      </c>
      <c r="E2421" s="13" t="s">
        <v>6168</v>
      </c>
      <c r="F2421" s="11" t="str">
        <f t="shared" si="77"/>
        <v>OSNCH-2022-7</v>
      </c>
      <c r="G2421" s="13" t="s">
        <v>4622</v>
      </c>
      <c r="H2421" s="11" t="str">
        <f t="shared" si="76"/>
        <v>Una noche en el Monte Calvo - Mussorgsky, Modest</v>
      </c>
      <c r="I2421" s="13" t="s">
        <v>1</v>
      </c>
      <c r="J2421" s="13" t="s">
        <v>807</v>
      </c>
      <c r="K2421" s="11" t="s">
        <v>24</v>
      </c>
      <c r="L2421" s="13">
        <v>1867</v>
      </c>
      <c r="O2421" s="13" t="s">
        <v>26</v>
      </c>
      <c r="P2421" s="13" t="s">
        <v>27</v>
      </c>
      <c r="Q2421" s="11" t="s">
        <v>49</v>
      </c>
      <c r="R2421" s="9" t="s">
        <v>6133</v>
      </c>
      <c r="T2421" s="9" t="s">
        <v>4623</v>
      </c>
    </row>
    <row r="2422" spans="1:30" ht="15.75" customHeight="1">
      <c r="A2422" s="13" t="s">
        <v>6169</v>
      </c>
      <c r="B2422" s="11" t="s">
        <v>4899</v>
      </c>
      <c r="C2422" s="13">
        <v>2022</v>
      </c>
      <c r="D2422" s="13">
        <v>7</v>
      </c>
      <c r="E2422" s="13" t="s">
        <v>6168</v>
      </c>
      <c r="F2422" s="11" t="str">
        <f t="shared" si="77"/>
        <v>OSNCH-2022-7</v>
      </c>
      <c r="G2422" s="15" t="s">
        <v>868</v>
      </c>
      <c r="H2422" s="11" t="str">
        <f t="shared" si="76"/>
        <v>Sinfonía n° 6 - Tchaikovsky, Piotr Ilych</v>
      </c>
      <c r="I2422" s="13" t="s">
        <v>1</v>
      </c>
      <c r="J2422" s="13" t="s">
        <v>116</v>
      </c>
      <c r="K2422" s="11" t="s">
        <v>24</v>
      </c>
      <c r="L2422" s="13">
        <v>1893</v>
      </c>
      <c r="O2422" s="13" t="s">
        <v>26</v>
      </c>
      <c r="P2422" s="13" t="s">
        <v>27</v>
      </c>
      <c r="Q2422" s="11" t="s">
        <v>49</v>
      </c>
      <c r="R2422" s="9" t="s">
        <v>6133</v>
      </c>
    </row>
    <row r="2423" spans="1:30" ht="15.75" customHeight="1">
      <c r="A2423" s="13" t="s">
        <v>6170</v>
      </c>
      <c r="B2423" s="11" t="s">
        <v>4899</v>
      </c>
      <c r="C2423" s="13">
        <v>2022</v>
      </c>
      <c r="D2423" s="13">
        <v>8</v>
      </c>
      <c r="E2423" s="13" t="s">
        <v>6171</v>
      </c>
      <c r="F2423" s="11" t="str">
        <f t="shared" si="77"/>
        <v>OSNCH-2022-8</v>
      </c>
      <c r="G2423" s="13" t="s">
        <v>4328</v>
      </c>
      <c r="H2423" s="11" t="str">
        <f t="shared" si="76"/>
        <v>Suite Al sur del mundo - Rifo, Guillermo</v>
      </c>
      <c r="I2423" s="13" t="s">
        <v>1</v>
      </c>
      <c r="J2423" s="13" t="s">
        <v>1159</v>
      </c>
      <c r="K2423" s="11" t="s">
        <v>24</v>
      </c>
      <c r="L2423" s="13">
        <v>1982</v>
      </c>
      <c r="O2423" s="11" t="s">
        <v>34</v>
      </c>
      <c r="P2423" s="13" t="s">
        <v>27</v>
      </c>
      <c r="Q2423" s="9" t="s">
        <v>89</v>
      </c>
      <c r="R2423" s="9" t="s">
        <v>6133</v>
      </c>
      <c r="T2423" s="9" t="s">
        <v>4332</v>
      </c>
    </row>
    <row r="2424" spans="1:30" ht="15.75" customHeight="1">
      <c r="A2424" s="13" t="s">
        <v>6172</v>
      </c>
      <c r="B2424" s="11" t="s">
        <v>4899</v>
      </c>
      <c r="C2424" s="13">
        <v>2022</v>
      </c>
      <c r="D2424" s="13">
        <v>8</v>
      </c>
      <c r="E2424" s="13" t="s">
        <v>6171</v>
      </c>
      <c r="F2424" s="11" t="str">
        <f t="shared" si="77"/>
        <v>OSNCH-2022-8</v>
      </c>
      <c r="G2424" s="13" t="s">
        <v>4242</v>
      </c>
      <c r="H2424" s="11" t="str">
        <f t="shared" si="76"/>
        <v>La noche de los mayas - Revueltas, Silvestre</v>
      </c>
      <c r="I2424" s="13" t="s">
        <v>1</v>
      </c>
      <c r="J2424" s="13" t="s">
        <v>1862</v>
      </c>
      <c r="K2424" s="11" t="s">
        <v>24</v>
      </c>
      <c r="L2424" s="13">
        <v>1939</v>
      </c>
      <c r="O2424" s="13" t="s">
        <v>26</v>
      </c>
      <c r="P2424" s="13" t="s">
        <v>27</v>
      </c>
      <c r="Q2424" s="9" t="s">
        <v>39</v>
      </c>
      <c r="R2424" s="9" t="s">
        <v>6133</v>
      </c>
      <c r="T2424" s="9" t="s">
        <v>4243</v>
      </c>
    </row>
    <row r="2425" spans="1:30" ht="15.75" customHeight="1">
      <c r="A2425" s="13" t="s">
        <v>6173</v>
      </c>
      <c r="B2425" s="11" t="s">
        <v>4899</v>
      </c>
      <c r="C2425" s="13">
        <v>2022</v>
      </c>
      <c r="D2425" s="13">
        <v>9</v>
      </c>
      <c r="E2425" s="13" t="s">
        <v>6174</v>
      </c>
      <c r="F2425" s="11" t="str">
        <f t="shared" si="77"/>
        <v>OSNCH-2022-9</v>
      </c>
      <c r="G2425" s="13" t="s">
        <v>583</v>
      </c>
      <c r="H2425" s="11" t="str">
        <f t="shared" si="76"/>
        <v>Concierto para piano n° 4 - van Beethoven, Ludwig</v>
      </c>
      <c r="I2425" s="13" t="s">
        <v>213</v>
      </c>
      <c r="J2425" s="13" t="s">
        <v>31</v>
      </c>
      <c r="K2425" s="11" t="s">
        <v>24</v>
      </c>
      <c r="L2425" s="13" t="s">
        <v>584</v>
      </c>
      <c r="O2425" s="13" t="s">
        <v>26</v>
      </c>
      <c r="P2425" s="13" t="s">
        <v>27</v>
      </c>
      <c r="Q2425" s="9" t="s">
        <v>62</v>
      </c>
      <c r="R2425" s="9" t="s">
        <v>6133</v>
      </c>
      <c r="T2425" s="9" t="s">
        <v>3</v>
      </c>
    </row>
    <row r="2426" spans="1:30" ht="15.75" customHeight="1">
      <c r="A2426" s="13" t="s">
        <v>6175</v>
      </c>
      <c r="B2426" s="11" t="s">
        <v>4899</v>
      </c>
      <c r="C2426" s="13">
        <v>2022</v>
      </c>
      <c r="D2426" s="13">
        <v>9</v>
      </c>
      <c r="E2426" s="13" t="s">
        <v>6174</v>
      </c>
      <c r="F2426" s="11" t="str">
        <f t="shared" si="77"/>
        <v>OSNCH-2022-9</v>
      </c>
      <c r="G2426" s="13" t="s">
        <v>216</v>
      </c>
      <c r="H2426" s="11" t="str">
        <f t="shared" si="76"/>
        <v>Sinfonía n° 5 - Shostakóvich, Dmitri</v>
      </c>
      <c r="I2426" s="13" t="s">
        <v>1</v>
      </c>
      <c r="J2426" s="13" t="s">
        <v>541</v>
      </c>
      <c r="K2426" s="11" t="s">
        <v>24</v>
      </c>
      <c r="L2426" s="13">
        <v>1937</v>
      </c>
      <c r="O2426" s="13" t="s">
        <v>26</v>
      </c>
      <c r="P2426" s="13" t="s">
        <v>27</v>
      </c>
      <c r="Q2426" s="9" t="s">
        <v>39</v>
      </c>
      <c r="R2426" s="9" t="s">
        <v>6133</v>
      </c>
    </row>
    <row r="2427" spans="1:30" ht="15.75" customHeight="1">
      <c r="A2427" s="13" t="s">
        <v>6176</v>
      </c>
      <c r="B2427" s="11" t="s">
        <v>4899</v>
      </c>
      <c r="C2427" s="13">
        <v>2022</v>
      </c>
      <c r="D2427" s="13" t="s">
        <v>6177</v>
      </c>
      <c r="E2427" s="13" t="s">
        <v>5177</v>
      </c>
      <c r="F2427" s="11" t="str">
        <f t="shared" si="77"/>
        <v>OSNCH-2022-Música de cine homenaje a John Williams: 10</v>
      </c>
      <c r="G2427" s="13" t="s">
        <v>4994</v>
      </c>
      <c r="H2427" s="11" t="str">
        <f t="shared" si="76"/>
        <v>Música de Cine - Williams, John</v>
      </c>
      <c r="I2427" s="13" t="s">
        <v>1</v>
      </c>
      <c r="J2427" s="13" t="s">
        <v>5055</v>
      </c>
      <c r="K2427" s="11" t="s">
        <v>24</v>
      </c>
      <c r="L2427" s="13" t="s">
        <v>25</v>
      </c>
      <c r="N2427" s="13" t="s">
        <v>1433</v>
      </c>
      <c r="O2427" s="13" t="s">
        <v>26</v>
      </c>
      <c r="P2427" s="13" t="s">
        <v>27</v>
      </c>
      <c r="Q2427" s="9" t="s">
        <v>855</v>
      </c>
      <c r="R2427" s="9" t="s">
        <v>6133</v>
      </c>
      <c r="T2427" s="13" t="s">
        <v>6178</v>
      </c>
      <c r="U2427" s="13" t="s">
        <v>6179</v>
      </c>
      <c r="V2427" s="13" t="s">
        <v>6180</v>
      </c>
      <c r="W2427" s="13" t="s">
        <v>6150</v>
      </c>
      <c r="X2427" s="13" t="s">
        <v>6181</v>
      </c>
      <c r="Y2427" s="13" t="s">
        <v>6182</v>
      </c>
      <c r="Z2427" s="13" t="s">
        <v>5004</v>
      </c>
      <c r="AA2427" s="13" t="s">
        <v>6183</v>
      </c>
      <c r="AB2427" s="13" t="s">
        <v>6184</v>
      </c>
      <c r="AC2427" s="13" t="s">
        <v>6185</v>
      </c>
      <c r="AD2427" s="13" t="s">
        <v>6155</v>
      </c>
    </row>
    <row r="2428" spans="1:30" ht="15.75" customHeight="1">
      <c r="A2428" s="13" t="s">
        <v>6186</v>
      </c>
      <c r="B2428" s="11" t="s">
        <v>4899</v>
      </c>
      <c r="C2428" s="13">
        <v>2022</v>
      </c>
      <c r="D2428" s="13">
        <v>10</v>
      </c>
      <c r="E2428" s="13" t="s">
        <v>6187</v>
      </c>
      <c r="F2428" s="11" t="str">
        <f t="shared" si="77"/>
        <v>OSNCH-2022-10</v>
      </c>
      <c r="G2428" s="13" t="s">
        <v>1327</v>
      </c>
      <c r="H2428" s="11" t="str">
        <f t="shared" si="76"/>
        <v>Sinfonía n° 9 - van Beethoven, Ludwig</v>
      </c>
      <c r="I2428" s="13" t="s">
        <v>128</v>
      </c>
      <c r="J2428" s="13" t="s">
        <v>31</v>
      </c>
      <c r="K2428" s="11" t="s">
        <v>24</v>
      </c>
      <c r="L2428" s="13" t="s">
        <v>2443</v>
      </c>
      <c r="O2428" s="13" t="s">
        <v>26</v>
      </c>
      <c r="P2428" s="13" t="s">
        <v>27</v>
      </c>
      <c r="Q2428" s="9" t="s">
        <v>62</v>
      </c>
      <c r="R2428" s="9" t="s">
        <v>6133</v>
      </c>
    </row>
    <row r="2429" spans="1:30" ht="15.75" customHeight="1">
      <c r="A2429" s="13" t="s">
        <v>6188</v>
      </c>
      <c r="B2429" s="11" t="s">
        <v>4899</v>
      </c>
      <c r="C2429" s="13">
        <v>2023</v>
      </c>
      <c r="D2429" s="13">
        <v>1</v>
      </c>
      <c r="E2429" s="13" t="s">
        <v>4799</v>
      </c>
      <c r="F2429" s="11" t="str">
        <f t="shared" si="77"/>
        <v>OSNCH-2023-1</v>
      </c>
      <c r="G2429" s="13" t="s">
        <v>6189</v>
      </c>
      <c r="H2429" s="11" t="str">
        <f t="shared" si="76"/>
        <v>Obertura Carnaval romano - Berlioz, Hector</v>
      </c>
      <c r="I2429" s="13" t="s">
        <v>1</v>
      </c>
      <c r="J2429" s="13" t="s">
        <v>3998</v>
      </c>
      <c r="K2429" s="11" t="s">
        <v>24</v>
      </c>
      <c r="L2429" s="13">
        <v>1844</v>
      </c>
      <c r="O2429" s="13" t="s">
        <v>26</v>
      </c>
      <c r="P2429" s="13" t="s">
        <v>27</v>
      </c>
      <c r="Q2429" s="9" t="s">
        <v>62</v>
      </c>
      <c r="R2429" s="9" t="s">
        <v>6190</v>
      </c>
      <c r="S2429" s="30" t="s">
        <v>6191</v>
      </c>
      <c r="T2429" s="9" t="s">
        <v>6192</v>
      </c>
    </row>
    <row r="2430" spans="1:30" ht="15.75" customHeight="1">
      <c r="A2430" s="13" t="s">
        <v>6193</v>
      </c>
      <c r="B2430" s="11" t="s">
        <v>4899</v>
      </c>
      <c r="C2430" s="13">
        <v>2023</v>
      </c>
      <c r="D2430" s="13">
        <v>1</v>
      </c>
      <c r="E2430" s="13" t="s">
        <v>4799</v>
      </c>
      <c r="F2430" s="11" t="str">
        <f t="shared" si="77"/>
        <v>OSNCH-2023-1</v>
      </c>
      <c r="G2430" s="13" t="s">
        <v>134</v>
      </c>
      <c r="H2430" s="11" t="str">
        <f t="shared" si="76"/>
        <v>Concierto para violín - Brahms, Johannes</v>
      </c>
      <c r="I2430" s="13" t="s">
        <v>56</v>
      </c>
      <c r="J2430" s="13" t="s">
        <v>698</v>
      </c>
      <c r="K2430" s="11" t="s">
        <v>24</v>
      </c>
      <c r="L2430" s="13">
        <v>1878</v>
      </c>
      <c r="O2430" s="13" t="s">
        <v>26</v>
      </c>
      <c r="P2430" s="13" t="s">
        <v>27</v>
      </c>
      <c r="Q2430" s="11" t="s">
        <v>49</v>
      </c>
      <c r="R2430" s="9" t="s">
        <v>6190</v>
      </c>
      <c r="S2430" s="30" t="s">
        <v>6191</v>
      </c>
      <c r="T2430" s="9" t="s">
        <v>3453</v>
      </c>
    </row>
    <row r="2431" spans="1:30" ht="15.75" customHeight="1">
      <c r="A2431" s="13" t="s">
        <v>6194</v>
      </c>
      <c r="B2431" s="11" t="s">
        <v>4899</v>
      </c>
      <c r="C2431" s="13">
        <v>2023</v>
      </c>
      <c r="D2431" s="13">
        <v>1</v>
      </c>
      <c r="E2431" s="13" t="s">
        <v>4799</v>
      </c>
      <c r="F2431" s="11" t="str">
        <f t="shared" si="77"/>
        <v>OSNCH-2023-1</v>
      </c>
      <c r="G2431" s="13" t="s">
        <v>3997</v>
      </c>
      <c r="H2431" s="11" t="str">
        <f t="shared" si="76"/>
        <v>Sinfonía fantástica - Berlioz, Hector</v>
      </c>
      <c r="I2431" s="13" t="s">
        <v>1</v>
      </c>
      <c r="J2431" s="13" t="s">
        <v>3998</v>
      </c>
      <c r="K2431" s="11" t="s">
        <v>24</v>
      </c>
      <c r="L2431" s="13">
        <v>1830</v>
      </c>
      <c r="O2431" s="13" t="s">
        <v>26</v>
      </c>
      <c r="P2431" s="13" t="s">
        <v>27</v>
      </c>
      <c r="Q2431" s="9" t="s">
        <v>62</v>
      </c>
      <c r="R2431" s="9" t="s">
        <v>6190</v>
      </c>
      <c r="S2431" s="30" t="s">
        <v>6191</v>
      </c>
      <c r="T2431" s="9" t="s">
        <v>3997</v>
      </c>
    </row>
    <row r="2432" spans="1:30" ht="15.75" customHeight="1">
      <c r="A2432" s="13" t="s">
        <v>6195</v>
      </c>
      <c r="B2432" s="11" t="s">
        <v>4899</v>
      </c>
      <c r="C2432" s="13">
        <v>2023</v>
      </c>
      <c r="D2432" s="13">
        <v>2</v>
      </c>
      <c r="E2432" s="13" t="s">
        <v>6196</v>
      </c>
      <c r="F2432" s="11" t="str">
        <f t="shared" si="77"/>
        <v>OSNCH-2023-2</v>
      </c>
      <c r="G2432" s="13" t="s">
        <v>5895</v>
      </c>
      <c r="H2432" s="11" t="str">
        <f t="shared" si="76"/>
        <v>Obertura cubana - Gershwin, George</v>
      </c>
      <c r="I2432" s="13" t="s">
        <v>1</v>
      </c>
      <c r="J2432" s="13" t="s">
        <v>3160</v>
      </c>
      <c r="K2432" s="11" t="s">
        <v>24</v>
      </c>
      <c r="L2432" s="13">
        <v>1932</v>
      </c>
      <c r="O2432" s="13" t="s">
        <v>26</v>
      </c>
      <c r="P2432" s="13" t="s">
        <v>27</v>
      </c>
      <c r="Q2432" s="9" t="s">
        <v>39</v>
      </c>
      <c r="R2432" s="9" t="s">
        <v>6190</v>
      </c>
      <c r="S2432" s="30" t="s">
        <v>6197</v>
      </c>
    </row>
    <row r="2433" spans="1:20" ht="15.75" customHeight="1">
      <c r="A2433" s="13" t="s">
        <v>6198</v>
      </c>
      <c r="B2433" s="11" t="s">
        <v>4899</v>
      </c>
      <c r="C2433" s="13">
        <v>2023</v>
      </c>
      <c r="D2433" s="13">
        <v>2</v>
      </c>
      <c r="E2433" s="13" t="s">
        <v>6196</v>
      </c>
      <c r="F2433" s="11" t="str">
        <f t="shared" si="77"/>
        <v>OSNCH-2023-2</v>
      </c>
      <c r="G2433" s="13" t="s">
        <v>6199</v>
      </c>
      <c r="H2433" s="11" t="str">
        <f t="shared" si="76"/>
        <v>Albares - Flores, Francisco "Pacho"</v>
      </c>
      <c r="I2433" s="13" t="s">
        <v>6200</v>
      </c>
      <c r="J2433" s="13" t="s">
        <v>6201</v>
      </c>
      <c r="K2433" s="11" t="s">
        <v>24</v>
      </c>
      <c r="L2433" s="13" t="s">
        <v>25</v>
      </c>
      <c r="O2433" s="13" t="s">
        <v>26</v>
      </c>
      <c r="P2433" s="13" t="s">
        <v>27</v>
      </c>
      <c r="Q2433" s="9" t="s">
        <v>69</v>
      </c>
      <c r="R2433" s="9" t="s">
        <v>6190</v>
      </c>
      <c r="S2433" s="30" t="s">
        <v>6197</v>
      </c>
    </row>
    <row r="2434" spans="1:20" ht="15.75" customHeight="1">
      <c r="A2434" s="13" t="s">
        <v>6202</v>
      </c>
      <c r="B2434" s="11" t="s">
        <v>4899</v>
      </c>
      <c r="C2434" s="13">
        <v>2023</v>
      </c>
      <c r="D2434" s="13">
        <v>2</v>
      </c>
      <c r="E2434" s="13" t="s">
        <v>6196</v>
      </c>
      <c r="F2434" s="11" t="str">
        <f t="shared" si="77"/>
        <v>OSNCH-2023-2</v>
      </c>
      <c r="G2434" s="13" t="s">
        <v>708</v>
      </c>
      <c r="H2434" s="11" t="str">
        <f t="shared" si="76"/>
        <v>Tres aires chilenos - Soro, Enrique</v>
      </c>
      <c r="I2434" s="13" t="s">
        <v>1</v>
      </c>
      <c r="J2434" s="13" t="s">
        <v>143</v>
      </c>
      <c r="K2434" s="11" t="s">
        <v>24</v>
      </c>
      <c r="L2434" s="13">
        <v>1942</v>
      </c>
      <c r="O2434" s="13" t="s">
        <v>34</v>
      </c>
      <c r="P2434" s="13" t="s">
        <v>27</v>
      </c>
      <c r="Q2434" s="9" t="s">
        <v>39</v>
      </c>
      <c r="R2434" s="9" t="s">
        <v>6190</v>
      </c>
      <c r="S2434" s="30" t="s">
        <v>6197</v>
      </c>
      <c r="T2434" s="9" t="s">
        <v>708</v>
      </c>
    </row>
    <row r="2435" spans="1:20" ht="15.75" customHeight="1">
      <c r="A2435" s="13" t="s">
        <v>6203</v>
      </c>
      <c r="B2435" s="11" t="s">
        <v>4899</v>
      </c>
      <c r="C2435" s="13">
        <v>2023</v>
      </c>
      <c r="D2435" s="13">
        <v>2</v>
      </c>
      <c r="E2435" s="13" t="s">
        <v>6196</v>
      </c>
      <c r="F2435" s="11" t="str">
        <f t="shared" si="77"/>
        <v>OSNCH-2023-2</v>
      </c>
      <c r="G2435" s="13" t="s">
        <v>6204</v>
      </c>
      <c r="H2435" s="11" t="str">
        <f t="shared" si="76"/>
        <v>Concierto de otoño - Márquez, Arturo</v>
      </c>
      <c r="I2435" s="13" t="s">
        <v>1211</v>
      </c>
      <c r="J2435" s="13" t="s">
        <v>2088</v>
      </c>
      <c r="K2435" s="11" t="s">
        <v>24</v>
      </c>
      <c r="L2435" s="13">
        <v>2018</v>
      </c>
      <c r="O2435" s="13" t="s">
        <v>26</v>
      </c>
      <c r="P2435" s="13" t="s">
        <v>27</v>
      </c>
      <c r="Q2435" s="9" t="s">
        <v>69</v>
      </c>
      <c r="R2435" s="9" t="s">
        <v>6190</v>
      </c>
      <c r="S2435" s="30" t="s">
        <v>6197</v>
      </c>
    </row>
    <row r="2436" spans="1:20" ht="15.75" customHeight="1">
      <c r="A2436" s="13" t="s">
        <v>6205</v>
      </c>
      <c r="B2436" s="11" t="s">
        <v>4899</v>
      </c>
      <c r="C2436" s="13">
        <v>2023</v>
      </c>
      <c r="D2436" s="13">
        <v>3</v>
      </c>
      <c r="E2436" s="13" t="s">
        <v>3975</v>
      </c>
      <c r="F2436" s="11" t="str">
        <f t="shared" si="77"/>
        <v>OSNCH-2023-3</v>
      </c>
      <c r="G2436" s="13" t="s">
        <v>6206</v>
      </c>
      <c r="H2436" s="11" t="str">
        <f t="shared" si="76"/>
        <v>Hamlet - Tchaikovsky, Piotr Ilych</v>
      </c>
      <c r="I2436" s="13" t="s">
        <v>1</v>
      </c>
      <c r="J2436" s="13" t="s">
        <v>116</v>
      </c>
      <c r="K2436" s="11" t="s">
        <v>24</v>
      </c>
      <c r="L2436" s="13">
        <v>1888</v>
      </c>
      <c r="O2436" s="13" t="s">
        <v>26</v>
      </c>
      <c r="P2436" s="13" t="s">
        <v>27</v>
      </c>
      <c r="Q2436" s="11" t="s">
        <v>49</v>
      </c>
      <c r="R2436" s="9" t="s">
        <v>6190</v>
      </c>
      <c r="S2436" s="30" t="s">
        <v>6207</v>
      </c>
    </row>
    <row r="2437" spans="1:20" ht="15.75" customHeight="1">
      <c r="A2437" s="13" t="s">
        <v>6208</v>
      </c>
      <c r="B2437" s="11" t="s">
        <v>4899</v>
      </c>
      <c r="C2437" s="13">
        <v>2023</v>
      </c>
      <c r="D2437" s="13">
        <v>3</v>
      </c>
      <c r="E2437" s="13" t="s">
        <v>3975</v>
      </c>
      <c r="F2437" s="11" t="str">
        <f t="shared" si="77"/>
        <v>OSNCH-2023-3</v>
      </c>
      <c r="G2437" s="13" t="s">
        <v>6209</v>
      </c>
      <c r="H2437" s="11" t="str">
        <f t="shared" si="76"/>
        <v>Gran duo concertante para violín y contrabajo - Bottesini, Giovanni</v>
      </c>
      <c r="I2437" s="13" t="s">
        <v>6210</v>
      </c>
      <c r="J2437" s="13" t="s">
        <v>2604</v>
      </c>
      <c r="K2437" s="11" t="s">
        <v>24</v>
      </c>
      <c r="L2437" s="13">
        <v>1880</v>
      </c>
      <c r="O2437" s="13" t="s">
        <v>26</v>
      </c>
      <c r="P2437" s="13" t="s">
        <v>27</v>
      </c>
      <c r="Q2437" s="11" t="s">
        <v>49</v>
      </c>
      <c r="R2437" s="9" t="s">
        <v>6190</v>
      </c>
      <c r="S2437" s="5" t="s">
        <v>6207</v>
      </c>
      <c r="T2437" s="9" t="s">
        <v>6211</v>
      </c>
    </row>
    <row r="2438" spans="1:20" ht="15.75" customHeight="1">
      <c r="A2438" s="13" t="s">
        <v>6212</v>
      </c>
      <c r="B2438" s="11" t="s">
        <v>4899</v>
      </c>
      <c r="C2438" s="13">
        <v>2023</v>
      </c>
      <c r="D2438" s="13">
        <v>3</v>
      </c>
      <c r="E2438" s="13" t="s">
        <v>3975</v>
      </c>
      <c r="F2438" s="11" t="str">
        <f t="shared" si="77"/>
        <v>OSNCH-2023-3</v>
      </c>
      <c r="G2438" s="13" t="s">
        <v>6213</v>
      </c>
      <c r="H2438" s="11" t="str">
        <f t="shared" si="76"/>
        <v>La tempestad - Tchaikovsky, Piotr Ilych</v>
      </c>
      <c r="I2438" s="13" t="s">
        <v>1</v>
      </c>
      <c r="J2438" s="13" t="s">
        <v>116</v>
      </c>
      <c r="K2438" s="11" t="s">
        <v>24</v>
      </c>
      <c r="L2438" s="13">
        <v>1873</v>
      </c>
      <c r="N2438" s="9" t="s">
        <v>6214</v>
      </c>
      <c r="O2438" s="13" t="s">
        <v>26</v>
      </c>
      <c r="P2438" s="13" t="s">
        <v>27</v>
      </c>
      <c r="Q2438" s="11" t="s">
        <v>49</v>
      </c>
      <c r="R2438" s="9" t="s">
        <v>6190</v>
      </c>
      <c r="S2438" s="5" t="s">
        <v>6207</v>
      </c>
    </row>
    <row r="2439" spans="1:20" ht="15.75" customHeight="1">
      <c r="A2439" s="13" t="s">
        <v>6215</v>
      </c>
      <c r="B2439" s="11" t="s">
        <v>4899</v>
      </c>
      <c r="C2439" s="13">
        <v>2023</v>
      </c>
      <c r="D2439" s="13">
        <v>3</v>
      </c>
      <c r="E2439" s="13" t="s">
        <v>3975</v>
      </c>
      <c r="F2439" s="11" t="str">
        <f t="shared" si="77"/>
        <v>OSNCH-2023-3</v>
      </c>
      <c r="G2439" s="13" t="s">
        <v>6216</v>
      </c>
      <c r="H2439" s="11" t="str">
        <f t="shared" si="76"/>
        <v>Obertura-fantasía Romeo y Julieta - Tchaikovsky, Piotr Ilych</v>
      </c>
      <c r="I2439" s="13" t="s">
        <v>1</v>
      </c>
      <c r="J2439" s="13" t="s">
        <v>116</v>
      </c>
      <c r="K2439" s="11" t="s">
        <v>24</v>
      </c>
      <c r="L2439" s="13">
        <v>1869</v>
      </c>
      <c r="N2439" s="66" t="s">
        <v>6217</v>
      </c>
      <c r="O2439" s="13" t="s">
        <v>26</v>
      </c>
      <c r="P2439" s="13" t="s">
        <v>27</v>
      </c>
      <c r="Q2439" s="11" t="s">
        <v>49</v>
      </c>
      <c r="R2439" s="9" t="s">
        <v>6190</v>
      </c>
      <c r="S2439" s="5" t="s">
        <v>6207</v>
      </c>
      <c r="T2439" s="9" t="s">
        <v>6218</v>
      </c>
    </row>
    <row r="2440" spans="1:20" ht="15.75" customHeight="1">
      <c r="A2440" s="13" t="s">
        <v>6219</v>
      </c>
      <c r="B2440" s="11" t="s">
        <v>4899</v>
      </c>
      <c r="C2440" s="13">
        <v>2023</v>
      </c>
      <c r="D2440" s="13">
        <v>4</v>
      </c>
      <c r="E2440" s="13" t="s">
        <v>6220</v>
      </c>
      <c r="F2440" s="11" t="str">
        <f t="shared" si="77"/>
        <v>OSNCH-2023-4</v>
      </c>
      <c r="G2440" s="13" t="s">
        <v>6221</v>
      </c>
      <c r="H2440" s="11" t="str">
        <f t="shared" si="76"/>
        <v>Obertura Nabucco - Verdi, Giuseppe</v>
      </c>
      <c r="I2440" s="13" t="s">
        <v>1</v>
      </c>
      <c r="J2440" s="13" t="s">
        <v>1315</v>
      </c>
      <c r="K2440" s="11" t="s">
        <v>24</v>
      </c>
      <c r="L2440" s="13">
        <v>1841</v>
      </c>
      <c r="O2440" s="13" t="s">
        <v>26</v>
      </c>
      <c r="P2440" s="13" t="s">
        <v>27</v>
      </c>
      <c r="Q2440" s="9" t="s">
        <v>62</v>
      </c>
      <c r="R2440" s="9" t="s">
        <v>6190</v>
      </c>
      <c r="S2440" s="5" t="s">
        <v>6222</v>
      </c>
    </row>
    <row r="2441" spans="1:20" ht="15.75" customHeight="1">
      <c r="A2441" s="13" t="s">
        <v>6223</v>
      </c>
      <c r="B2441" s="11" t="s">
        <v>4899</v>
      </c>
      <c r="C2441" s="13">
        <v>2023</v>
      </c>
      <c r="D2441" s="13">
        <v>4</v>
      </c>
      <c r="E2441" s="13" t="s">
        <v>6220</v>
      </c>
      <c r="F2441" s="11" t="str">
        <f t="shared" si="77"/>
        <v>OSNCH-2023-4</v>
      </c>
      <c r="G2441" s="67" t="s">
        <v>6224</v>
      </c>
      <c r="H2441" s="11" t="str">
        <f t="shared" si="76"/>
        <v>Fontane di Roma - Respighi, Ottorino</v>
      </c>
      <c r="I2441" s="13" t="s">
        <v>1</v>
      </c>
      <c r="J2441" s="13" t="s">
        <v>253</v>
      </c>
      <c r="K2441" s="11" t="s">
        <v>24</v>
      </c>
      <c r="L2441" s="13">
        <v>1916</v>
      </c>
      <c r="O2441" s="13" t="s">
        <v>26</v>
      </c>
      <c r="P2441" s="13" t="s">
        <v>27</v>
      </c>
      <c r="Q2441" s="9" t="s">
        <v>39</v>
      </c>
      <c r="R2441" s="9" t="s">
        <v>6190</v>
      </c>
      <c r="S2441" s="5" t="s">
        <v>6222</v>
      </c>
    </row>
    <row r="2442" spans="1:20" ht="15.75" customHeight="1">
      <c r="A2442" s="13" t="s">
        <v>6225</v>
      </c>
      <c r="B2442" s="11" t="s">
        <v>4899</v>
      </c>
      <c r="C2442" s="13">
        <v>2023</v>
      </c>
      <c r="D2442" s="13">
        <v>4</v>
      </c>
      <c r="E2442" s="13" t="s">
        <v>6220</v>
      </c>
      <c r="F2442" s="11" t="str">
        <f t="shared" si="77"/>
        <v>OSNCH-2023-4</v>
      </c>
      <c r="G2442" s="13" t="s">
        <v>127</v>
      </c>
      <c r="H2442" s="11" t="str">
        <f t="shared" si="76"/>
        <v>Requiem - Duruflé, Maurice</v>
      </c>
      <c r="I2442" s="13" t="s">
        <v>128</v>
      </c>
      <c r="J2442" s="13" t="s">
        <v>5313</v>
      </c>
      <c r="K2442" s="11" t="s">
        <v>24</v>
      </c>
      <c r="L2442" s="13" t="s">
        <v>6226</v>
      </c>
      <c r="O2442" s="13" t="s">
        <v>26</v>
      </c>
      <c r="P2442" s="13" t="s">
        <v>27</v>
      </c>
      <c r="Q2442" s="9" t="s">
        <v>39</v>
      </c>
      <c r="R2442" s="9" t="s">
        <v>6190</v>
      </c>
      <c r="S2442" s="5" t="s">
        <v>6222</v>
      </c>
    </row>
    <row r="2443" spans="1:20" ht="15.75" customHeight="1">
      <c r="A2443" s="13" t="s">
        <v>6227</v>
      </c>
      <c r="B2443" s="11" t="s">
        <v>4899</v>
      </c>
      <c r="C2443" s="13">
        <v>2023</v>
      </c>
      <c r="D2443" s="13" t="s">
        <v>6228</v>
      </c>
      <c r="E2443" s="13" t="s">
        <v>3778</v>
      </c>
      <c r="F2443" s="11" t="str">
        <f t="shared" si="77"/>
        <v>OSNCH-2023-Sonidos de la modernidad: 5</v>
      </c>
      <c r="G2443" s="13" t="s">
        <v>6229</v>
      </c>
      <c r="H2443" s="11" t="str">
        <f t="shared" si="76"/>
        <v>Gymnopedie 1, 2 y 3 - Satie, Erik</v>
      </c>
      <c r="I2443" s="13" t="s">
        <v>1</v>
      </c>
      <c r="J2443" s="13" t="s">
        <v>1751</v>
      </c>
      <c r="K2443" s="11" t="s">
        <v>24</v>
      </c>
      <c r="L2443" s="13">
        <v>1888</v>
      </c>
      <c r="N2443" s="9" t="s">
        <v>6230</v>
      </c>
      <c r="O2443" s="13" t="s">
        <v>26</v>
      </c>
      <c r="P2443" s="13" t="s">
        <v>27</v>
      </c>
      <c r="Q2443" s="11" t="s">
        <v>49</v>
      </c>
      <c r="R2443" s="9" t="s">
        <v>6190</v>
      </c>
      <c r="S2443" s="5" t="s">
        <v>6231</v>
      </c>
      <c r="T2443" s="9" t="s">
        <v>6232</v>
      </c>
    </row>
    <row r="2444" spans="1:20" ht="15.75" customHeight="1">
      <c r="A2444" s="13" t="s">
        <v>6233</v>
      </c>
      <c r="B2444" s="11" t="s">
        <v>4899</v>
      </c>
      <c r="C2444" s="13">
        <v>2023</v>
      </c>
      <c r="D2444" s="13" t="s">
        <v>6228</v>
      </c>
      <c r="E2444" s="13" t="s">
        <v>3778</v>
      </c>
      <c r="F2444" s="11" t="str">
        <f t="shared" si="77"/>
        <v>OSNCH-2023-Sonidos de la modernidad: 5</v>
      </c>
      <c r="G2444" s="13" t="s">
        <v>6234</v>
      </c>
      <c r="H2444" s="11" t="str">
        <f t="shared" si="76"/>
        <v>Fachwerk - Gabaidulina, Sofia</v>
      </c>
      <c r="I2444" s="13" t="s">
        <v>6235</v>
      </c>
      <c r="J2444" s="13" t="s">
        <v>6236</v>
      </c>
      <c r="K2444" s="11" t="s">
        <v>365</v>
      </c>
      <c r="L2444" s="13">
        <v>2009</v>
      </c>
      <c r="O2444" s="13" t="s">
        <v>26</v>
      </c>
      <c r="P2444" s="13" t="s">
        <v>27</v>
      </c>
      <c r="Q2444" s="9" t="s">
        <v>69</v>
      </c>
      <c r="R2444" s="9" t="s">
        <v>6190</v>
      </c>
      <c r="S2444" s="5" t="s">
        <v>6231</v>
      </c>
    </row>
    <row r="2445" spans="1:20" ht="15.75" customHeight="1">
      <c r="A2445" s="13" t="s">
        <v>6237</v>
      </c>
      <c r="B2445" s="11" t="s">
        <v>4899</v>
      </c>
      <c r="C2445" s="13">
        <v>2023</v>
      </c>
      <c r="D2445" s="13" t="s">
        <v>6228</v>
      </c>
      <c r="E2445" s="13" t="s">
        <v>3778</v>
      </c>
      <c r="F2445" s="11" t="str">
        <f t="shared" si="77"/>
        <v>OSNCH-2023-Sonidos de la modernidad: 5</v>
      </c>
      <c r="G2445" s="13" t="s">
        <v>4560</v>
      </c>
      <c r="H2445" s="11" t="str">
        <f t="shared" si="76"/>
        <v>Suite de Daphnis et Chloé n° 2 - Ravel, Maurice</v>
      </c>
      <c r="I2445" s="13" t="s">
        <v>1</v>
      </c>
      <c r="J2445" s="13" t="s">
        <v>80</v>
      </c>
      <c r="K2445" s="11" t="s">
        <v>24</v>
      </c>
      <c r="L2445" s="13">
        <v>1913</v>
      </c>
      <c r="O2445" s="13" t="s">
        <v>26</v>
      </c>
      <c r="P2445" s="13" t="s">
        <v>27</v>
      </c>
      <c r="Q2445" s="9" t="s">
        <v>39</v>
      </c>
      <c r="R2445" s="9" t="s">
        <v>6190</v>
      </c>
      <c r="S2445" s="5" t="s">
        <v>6231</v>
      </c>
      <c r="T2445" s="9" t="s">
        <v>4558</v>
      </c>
    </row>
    <row r="2446" spans="1:20" ht="15.75" customHeight="1">
      <c r="A2446" s="13" t="s">
        <v>6238</v>
      </c>
      <c r="B2446" s="11" t="s">
        <v>4899</v>
      </c>
      <c r="C2446" s="13">
        <v>2023</v>
      </c>
      <c r="D2446" s="13" t="s">
        <v>6239</v>
      </c>
      <c r="E2446" s="13" t="s">
        <v>1371</v>
      </c>
      <c r="F2446" s="11" t="str">
        <f t="shared" si="77"/>
        <v>OSNCH-2023-Sonidos de Francia: 6</v>
      </c>
      <c r="G2446" s="13" t="s">
        <v>6240</v>
      </c>
      <c r="H2446" s="11" t="str">
        <f t="shared" si="76"/>
        <v>Fanfarria La Péri - Dukas, Paul</v>
      </c>
      <c r="I2446" s="13" t="s">
        <v>1</v>
      </c>
      <c r="J2446" s="13" t="s">
        <v>6241</v>
      </c>
      <c r="K2446" s="11" t="s">
        <v>24</v>
      </c>
      <c r="L2446" s="13">
        <v>1912</v>
      </c>
      <c r="O2446" s="13" t="s">
        <v>26</v>
      </c>
      <c r="P2446" s="13" t="s">
        <v>27</v>
      </c>
      <c r="Q2446" s="9" t="s">
        <v>39</v>
      </c>
      <c r="R2446" s="9" t="s">
        <v>6190</v>
      </c>
      <c r="S2446" s="5" t="s">
        <v>6242</v>
      </c>
    </row>
    <row r="2447" spans="1:20" ht="15.75" customHeight="1">
      <c r="A2447" s="13" t="s">
        <v>6243</v>
      </c>
      <c r="B2447" s="11" t="s">
        <v>4899</v>
      </c>
      <c r="C2447" s="13">
        <v>2023</v>
      </c>
      <c r="D2447" s="13" t="s">
        <v>6239</v>
      </c>
      <c r="E2447" s="13" t="s">
        <v>1371</v>
      </c>
      <c r="F2447" s="11" t="str">
        <f t="shared" si="77"/>
        <v>OSNCH-2023-Sonidos de Francia: 6</v>
      </c>
      <c r="G2447" s="13" t="s">
        <v>110</v>
      </c>
      <c r="H2447" s="11" t="str">
        <f t="shared" si="76"/>
        <v>Concierto para violín n° 3 - Saint-Saëns, Camille</v>
      </c>
      <c r="I2447" s="13" t="s">
        <v>56</v>
      </c>
      <c r="J2447" s="13" t="s">
        <v>1389</v>
      </c>
      <c r="K2447" s="11" t="s">
        <v>24</v>
      </c>
      <c r="L2447" s="13" t="s">
        <v>5719</v>
      </c>
      <c r="O2447" s="13" t="s">
        <v>26</v>
      </c>
      <c r="P2447" s="13" t="s">
        <v>27</v>
      </c>
      <c r="Q2447" s="11" t="s">
        <v>49</v>
      </c>
      <c r="R2447" s="9" t="s">
        <v>6190</v>
      </c>
      <c r="S2447" s="5" t="s">
        <v>6242</v>
      </c>
      <c r="T2447" s="9" t="s">
        <v>3</v>
      </c>
    </row>
    <row r="2448" spans="1:20" ht="15.75" customHeight="1">
      <c r="A2448" s="13" t="s">
        <v>6244</v>
      </c>
      <c r="B2448" s="11" t="s">
        <v>4899</v>
      </c>
      <c r="C2448" s="13">
        <v>2023</v>
      </c>
      <c r="D2448" s="13" t="s">
        <v>6239</v>
      </c>
      <c r="E2448" s="13" t="s">
        <v>1371</v>
      </c>
      <c r="F2448" s="11" t="str">
        <f t="shared" si="77"/>
        <v>OSNCH-2023-Sonidos de Francia: 6</v>
      </c>
      <c r="G2448" s="13" t="s">
        <v>969</v>
      </c>
      <c r="H2448" s="11" t="str">
        <f t="shared" si="76"/>
        <v>Pavane - Fauré, Gabriel</v>
      </c>
      <c r="I2448" s="13" t="s">
        <v>797</v>
      </c>
      <c r="J2448" s="13" t="s">
        <v>970</v>
      </c>
      <c r="K2448" s="11" t="s">
        <v>24</v>
      </c>
      <c r="L2448" s="13">
        <v>1887</v>
      </c>
      <c r="O2448" s="13" t="s">
        <v>26</v>
      </c>
      <c r="P2448" s="13" t="s">
        <v>27</v>
      </c>
      <c r="Q2448" s="11" t="s">
        <v>49</v>
      </c>
      <c r="R2448" s="9" t="s">
        <v>6190</v>
      </c>
      <c r="S2448" s="5" t="s">
        <v>6242</v>
      </c>
    </row>
    <row r="2449" spans="1:30" ht="15.75" customHeight="1">
      <c r="A2449" s="13" t="s">
        <v>6245</v>
      </c>
      <c r="B2449" s="11" t="s">
        <v>4899</v>
      </c>
      <c r="C2449" s="13">
        <v>2023</v>
      </c>
      <c r="D2449" s="13" t="s">
        <v>6239</v>
      </c>
      <c r="E2449" s="13" t="s">
        <v>1371</v>
      </c>
      <c r="F2449" s="11" t="str">
        <f t="shared" si="77"/>
        <v>OSNCH-2023-Sonidos de Francia: 6</v>
      </c>
      <c r="G2449" s="13" t="s">
        <v>796</v>
      </c>
      <c r="H2449" s="11" t="str">
        <f t="shared" si="76"/>
        <v>Salmo 150 - Franck, César</v>
      </c>
      <c r="I2449" s="13" t="s">
        <v>797</v>
      </c>
      <c r="J2449" s="13" t="s">
        <v>4218</v>
      </c>
      <c r="K2449" s="11" t="s">
        <v>24</v>
      </c>
      <c r="L2449" s="13">
        <v>1883</v>
      </c>
      <c r="O2449" s="13" t="s">
        <v>26</v>
      </c>
      <c r="P2449" s="13" t="s">
        <v>27</v>
      </c>
      <c r="Q2449" s="11" t="s">
        <v>49</v>
      </c>
      <c r="R2449" s="9" t="s">
        <v>6190</v>
      </c>
      <c r="S2449" s="5" t="s">
        <v>6242</v>
      </c>
    </row>
    <row r="2450" spans="1:30" ht="15.75" customHeight="1">
      <c r="A2450" s="13" t="s">
        <v>6246</v>
      </c>
      <c r="B2450" s="11" t="s">
        <v>4899</v>
      </c>
      <c r="C2450" s="13">
        <v>2023</v>
      </c>
      <c r="D2450" s="13" t="s">
        <v>6239</v>
      </c>
      <c r="E2450" s="13" t="s">
        <v>1371</v>
      </c>
      <c r="F2450" s="11" t="str">
        <f t="shared" si="77"/>
        <v>OSNCH-2023-Sonidos de Francia: 6</v>
      </c>
      <c r="G2450" s="13" t="s">
        <v>6247</v>
      </c>
      <c r="H2450" s="11" t="str">
        <f t="shared" si="76"/>
        <v>El aprendiz de brujo - Dukas, Paul</v>
      </c>
      <c r="I2450" s="13" t="s">
        <v>1</v>
      </c>
      <c r="J2450" s="13" t="s">
        <v>6241</v>
      </c>
      <c r="K2450" s="11" t="s">
        <v>24</v>
      </c>
      <c r="L2450" s="13" t="s">
        <v>6248</v>
      </c>
      <c r="O2450" s="13" t="s">
        <v>26</v>
      </c>
      <c r="P2450" s="13" t="s">
        <v>27</v>
      </c>
      <c r="Q2450" s="11" t="s">
        <v>49</v>
      </c>
      <c r="R2450" s="9" t="s">
        <v>6190</v>
      </c>
      <c r="S2450" s="5" t="s">
        <v>6242</v>
      </c>
      <c r="T2450" s="9" t="s">
        <v>3210</v>
      </c>
    </row>
    <row r="2451" spans="1:30" ht="15.75" customHeight="1">
      <c r="A2451" s="13" t="s">
        <v>6249</v>
      </c>
      <c r="B2451" s="11" t="s">
        <v>4899</v>
      </c>
      <c r="C2451" s="13">
        <v>2023</v>
      </c>
      <c r="D2451" s="13" t="s">
        <v>6250</v>
      </c>
      <c r="E2451" s="13" t="s">
        <v>3791</v>
      </c>
      <c r="F2451" s="11" t="str">
        <f t="shared" si="77"/>
        <v>OSNCH-2023-150 años del nacimiendo de Rachmaninoff: 7</v>
      </c>
      <c r="G2451" s="13" t="s">
        <v>120</v>
      </c>
      <c r="H2451" s="11" t="str">
        <f t="shared" si="76"/>
        <v>Vocalise - Rachmaninoff, Sergei</v>
      </c>
      <c r="I2451" s="13" t="s">
        <v>1</v>
      </c>
      <c r="J2451" s="13" t="s">
        <v>121</v>
      </c>
      <c r="K2451" s="11" t="s">
        <v>24</v>
      </c>
      <c r="L2451" s="13">
        <v>1912</v>
      </c>
      <c r="O2451" s="13" t="s">
        <v>26</v>
      </c>
      <c r="P2451" s="13" t="s">
        <v>27</v>
      </c>
      <c r="Q2451" s="9" t="s">
        <v>39</v>
      </c>
      <c r="R2451" s="9" t="s">
        <v>6190</v>
      </c>
      <c r="S2451" s="5" t="s">
        <v>6251</v>
      </c>
    </row>
    <row r="2452" spans="1:30" ht="15.75" customHeight="1">
      <c r="A2452" s="13" t="s">
        <v>6252</v>
      </c>
      <c r="B2452" s="11" t="s">
        <v>4899</v>
      </c>
      <c r="C2452" s="13">
        <v>2023</v>
      </c>
      <c r="D2452" s="13" t="s">
        <v>6250</v>
      </c>
      <c r="E2452" s="13" t="s">
        <v>3791</v>
      </c>
      <c r="F2452" s="11" t="str">
        <f t="shared" si="77"/>
        <v>OSNCH-2023-150 años del nacimiendo de Rachmaninoff: 7</v>
      </c>
      <c r="G2452" s="13" t="s">
        <v>229</v>
      </c>
      <c r="H2452" s="11" t="str">
        <f t="shared" si="76"/>
        <v>Sinfonía n° 2 - Rachmaninoff, Sergei</v>
      </c>
      <c r="I2452" s="13" t="s">
        <v>1</v>
      </c>
      <c r="J2452" s="13" t="s">
        <v>121</v>
      </c>
      <c r="K2452" s="11" t="s">
        <v>24</v>
      </c>
      <c r="L2452" s="13" t="s">
        <v>4265</v>
      </c>
      <c r="O2452" s="13" t="s">
        <v>26</v>
      </c>
      <c r="P2452" s="13" t="s">
        <v>27</v>
      </c>
      <c r="Q2452" s="9" t="s">
        <v>39</v>
      </c>
      <c r="R2452" s="9" t="s">
        <v>6190</v>
      </c>
      <c r="S2452" s="5" t="s">
        <v>6251</v>
      </c>
    </row>
    <row r="2453" spans="1:30" ht="15.75" customHeight="1">
      <c r="A2453" s="13" t="s">
        <v>6253</v>
      </c>
      <c r="B2453" s="11" t="s">
        <v>4899</v>
      </c>
      <c r="C2453" s="13">
        <v>2023</v>
      </c>
      <c r="D2453" s="13" t="s">
        <v>6254</v>
      </c>
      <c r="E2453" s="13" t="s">
        <v>6255</v>
      </c>
      <c r="F2453" s="11" t="str">
        <f t="shared" si="77"/>
        <v>OSNCH-2023-Una vida de héroe: 8</v>
      </c>
      <c r="G2453" s="13" t="s">
        <v>6256</v>
      </c>
      <c r="H2453" s="11" t="str">
        <f t="shared" si="76"/>
        <v>Tristia - Berlioz, Hector</v>
      </c>
      <c r="I2453" s="13" t="s">
        <v>797</v>
      </c>
      <c r="J2453" s="13" t="s">
        <v>3998</v>
      </c>
      <c r="K2453" s="11" t="s">
        <v>24</v>
      </c>
      <c r="L2453" s="13">
        <v>1849</v>
      </c>
      <c r="N2453" s="9" t="s">
        <v>6257</v>
      </c>
      <c r="O2453" s="13" t="s">
        <v>26</v>
      </c>
      <c r="P2453" s="13" t="s">
        <v>27</v>
      </c>
      <c r="Q2453" s="9" t="s">
        <v>62</v>
      </c>
      <c r="R2453" s="9" t="s">
        <v>6190</v>
      </c>
      <c r="S2453" s="30" t="s">
        <v>6258</v>
      </c>
    </row>
    <row r="2454" spans="1:30" ht="15.75" customHeight="1">
      <c r="A2454" s="13" t="s">
        <v>6259</v>
      </c>
      <c r="B2454" s="11" t="s">
        <v>4899</v>
      </c>
      <c r="C2454" s="13">
        <v>2023</v>
      </c>
      <c r="D2454" s="13" t="s">
        <v>6254</v>
      </c>
      <c r="E2454" s="13" t="s">
        <v>6255</v>
      </c>
      <c r="F2454" s="11" t="str">
        <f t="shared" si="77"/>
        <v>OSNCH-2023-Una vida de héroe: 8</v>
      </c>
      <c r="G2454" s="13" t="s">
        <v>4459</v>
      </c>
      <c r="H2454" s="11" t="str">
        <f t="shared" si="76"/>
        <v>Una vida de héroe - Strauss, Richard</v>
      </c>
      <c r="I2454" s="13" t="s">
        <v>1</v>
      </c>
      <c r="J2454" s="13" t="s">
        <v>1935</v>
      </c>
      <c r="K2454" s="11" t="s">
        <v>24</v>
      </c>
      <c r="L2454" s="13">
        <v>1898</v>
      </c>
      <c r="O2454" s="13" t="s">
        <v>26</v>
      </c>
      <c r="P2454" s="13" t="s">
        <v>27</v>
      </c>
      <c r="Q2454" s="11" t="s">
        <v>49</v>
      </c>
      <c r="R2454" s="9" t="s">
        <v>6190</v>
      </c>
      <c r="S2454" s="5" t="s">
        <v>6258</v>
      </c>
      <c r="T2454" s="9" t="s">
        <v>4460</v>
      </c>
    </row>
    <row r="2455" spans="1:30" ht="15.75" customHeight="1">
      <c r="A2455" s="13" t="s">
        <v>6260</v>
      </c>
      <c r="B2455" s="11" t="s">
        <v>4899</v>
      </c>
      <c r="C2455" s="13">
        <v>2023</v>
      </c>
      <c r="D2455" s="13" t="s">
        <v>6261</v>
      </c>
      <c r="E2455" s="13" t="s">
        <v>4393</v>
      </c>
      <c r="F2455" s="11" t="str">
        <f t="shared" si="77"/>
        <v>OSNCH-2023-Romanticismo en Europa: 9</v>
      </c>
      <c r="G2455" s="13" t="s">
        <v>106</v>
      </c>
      <c r="H2455" s="11" t="str">
        <f t="shared" si="76"/>
        <v>Obertura de Las criaturas de Prometeo - van Beethoven, Ludwig</v>
      </c>
      <c r="I2455" s="13" t="s">
        <v>1</v>
      </c>
      <c r="J2455" s="13" t="s">
        <v>31</v>
      </c>
      <c r="K2455" s="11" t="s">
        <v>24</v>
      </c>
      <c r="L2455" s="13" t="s">
        <v>61</v>
      </c>
      <c r="O2455" s="13" t="s">
        <v>26</v>
      </c>
      <c r="P2455" s="13" t="s">
        <v>27</v>
      </c>
      <c r="Q2455" s="9" t="s">
        <v>62</v>
      </c>
      <c r="R2455" s="9" t="s">
        <v>6190</v>
      </c>
      <c r="S2455" s="5" t="s">
        <v>6262</v>
      </c>
      <c r="T2455" s="9" t="s">
        <v>3408</v>
      </c>
    </row>
    <row r="2456" spans="1:30" ht="15.75" customHeight="1">
      <c r="A2456" s="13" t="s">
        <v>6263</v>
      </c>
      <c r="B2456" s="11" t="s">
        <v>4899</v>
      </c>
      <c r="C2456" s="13">
        <v>2023</v>
      </c>
      <c r="D2456" s="13" t="s">
        <v>6261</v>
      </c>
      <c r="E2456" s="13" t="s">
        <v>4393</v>
      </c>
      <c r="F2456" s="11" t="str">
        <f t="shared" si="77"/>
        <v>OSNCH-2023-Romanticismo en Europa: 9</v>
      </c>
      <c r="G2456" s="13" t="s">
        <v>134</v>
      </c>
      <c r="H2456" s="11" t="str">
        <f t="shared" si="76"/>
        <v>Concierto para violín - van Beethoven, Ludwig</v>
      </c>
      <c r="I2456" s="13" t="s">
        <v>56</v>
      </c>
      <c r="J2456" s="13" t="s">
        <v>31</v>
      </c>
      <c r="K2456" s="11" t="s">
        <v>24</v>
      </c>
      <c r="L2456" s="13">
        <v>1806</v>
      </c>
      <c r="O2456" s="13" t="s">
        <v>26</v>
      </c>
      <c r="P2456" s="13" t="s">
        <v>27</v>
      </c>
      <c r="Q2456" s="9" t="s">
        <v>62</v>
      </c>
      <c r="R2456" s="9" t="s">
        <v>6190</v>
      </c>
      <c r="S2456" s="5" t="s">
        <v>6262</v>
      </c>
      <c r="T2456" s="9" t="s">
        <v>3453</v>
      </c>
    </row>
    <row r="2457" spans="1:30" ht="15.75" customHeight="1">
      <c r="A2457" s="13" t="s">
        <v>6264</v>
      </c>
      <c r="B2457" s="11" t="s">
        <v>4899</v>
      </c>
      <c r="C2457" s="13">
        <v>2023</v>
      </c>
      <c r="D2457" s="13" t="s">
        <v>6261</v>
      </c>
      <c r="E2457" s="13" t="s">
        <v>4393</v>
      </c>
      <c r="F2457" s="11" t="str">
        <f t="shared" si="77"/>
        <v>OSNCH-2023-Romanticismo en Europa: 9</v>
      </c>
      <c r="G2457" s="13" t="s">
        <v>204</v>
      </c>
      <c r="H2457" s="11" t="str">
        <f t="shared" si="76"/>
        <v>Sinfonía n° 1 - Brahms, Johannes</v>
      </c>
      <c r="I2457" s="13" t="s">
        <v>1</v>
      </c>
      <c r="J2457" s="13" t="s">
        <v>698</v>
      </c>
      <c r="K2457" s="11" t="s">
        <v>24</v>
      </c>
      <c r="L2457" s="13" t="s">
        <v>4108</v>
      </c>
      <c r="O2457" s="13" t="s">
        <v>26</v>
      </c>
      <c r="P2457" s="13" t="s">
        <v>27</v>
      </c>
      <c r="Q2457" s="11" t="s">
        <v>49</v>
      </c>
      <c r="R2457" s="9" t="s">
        <v>6190</v>
      </c>
      <c r="S2457" s="5" t="s">
        <v>6262</v>
      </c>
    </row>
    <row r="2458" spans="1:30" ht="15.75" customHeight="1">
      <c r="A2458" s="13" t="s">
        <v>6265</v>
      </c>
      <c r="B2458" s="11" t="s">
        <v>4899</v>
      </c>
      <c r="C2458" s="13">
        <v>2023</v>
      </c>
      <c r="D2458" s="13" t="s">
        <v>6177</v>
      </c>
      <c r="E2458" s="13" t="s">
        <v>6266</v>
      </c>
      <c r="F2458" s="11" t="str">
        <f t="shared" si="77"/>
        <v>OSNCH-2023-Música de cine homenaje a John Williams: 10</v>
      </c>
      <c r="G2458" s="13" t="s">
        <v>4994</v>
      </c>
      <c r="H2458" s="11" t="str">
        <f t="shared" si="76"/>
        <v>Música de Cine - Williams, John</v>
      </c>
      <c r="I2458" s="13" t="s">
        <v>1</v>
      </c>
      <c r="J2458" s="13" t="s">
        <v>5055</v>
      </c>
      <c r="K2458" s="11" t="s">
        <v>24</v>
      </c>
      <c r="L2458" s="13" t="s">
        <v>25</v>
      </c>
      <c r="N2458" s="13" t="s">
        <v>1433</v>
      </c>
      <c r="O2458" s="13" t="s">
        <v>26</v>
      </c>
      <c r="P2458" s="13" t="s">
        <v>27</v>
      </c>
      <c r="Q2458" s="9" t="s">
        <v>855</v>
      </c>
      <c r="R2458" s="9" t="s">
        <v>6133</v>
      </c>
      <c r="T2458" s="13" t="s">
        <v>6178</v>
      </c>
      <c r="U2458" s="13" t="s">
        <v>6179</v>
      </c>
      <c r="V2458" s="13" t="s">
        <v>6180</v>
      </c>
      <c r="W2458" s="13" t="s">
        <v>6150</v>
      </c>
      <c r="X2458" s="13" t="s">
        <v>6181</v>
      </c>
      <c r="Y2458" s="13" t="s">
        <v>6182</v>
      </c>
      <c r="Z2458" s="13" t="s">
        <v>5004</v>
      </c>
      <c r="AA2458" s="13" t="s">
        <v>6183</v>
      </c>
      <c r="AB2458" s="13" t="s">
        <v>6184</v>
      </c>
      <c r="AC2458" s="13" t="s">
        <v>6185</v>
      </c>
      <c r="AD2458" s="13" t="s">
        <v>6155</v>
      </c>
    </row>
    <row r="2459" spans="1:30" ht="15.75" customHeight="1">
      <c r="A2459" s="13" t="s">
        <v>6267</v>
      </c>
      <c r="B2459" s="11" t="s">
        <v>4899</v>
      </c>
      <c r="C2459" s="13">
        <v>2023</v>
      </c>
      <c r="D2459" s="13">
        <v>11</v>
      </c>
      <c r="E2459" s="13" t="s">
        <v>3814</v>
      </c>
      <c r="F2459" s="11" t="str">
        <f t="shared" si="77"/>
        <v>OSNCH-2023-11</v>
      </c>
      <c r="G2459" s="13" t="s">
        <v>190</v>
      </c>
      <c r="H2459" s="11" t="str">
        <f t="shared" si="76"/>
        <v>Sinfonía n° 35 - Mozart, Wolfgang Amadeus</v>
      </c>
      <c r="I2459" s="13" t="s">
        <v>1</v>
      </c>
      <c r="J2459" s="13" t="s">
        <v>52</v>
      </c>
      <c r="K2459" s="11" t="s">
        <v>24</v>
      </c>
      <c r="L2459" s="13">
        <v>1782</v>
      </c>
      <c r="O2459" s="13" t="s">
        <v>26</v>
      </c>
      <c r="P2459" s="13" t="s">
        <v>27</v>
      </c>
      <c r="Q2459" s="11" t="s">
        <v>45</v>
      </c>
      <c r="R2459" s="9" t="s">
        <v>6190</v>
      </c>
      <c r="S2459" s="5" t="s">
        <v>6268</v>
      </c>
    </row>
    <row r="2460" spans="1:30" ht="15.75" customHeight="1">
      <c r="A2460" s="13" t="s">
        <v>6269</v>
      </c>
      <c r="B2460" s="11" t="s">
        <v>4899</v>
      </c>
      <c r="C2460" s="13">
        <v>2023</v>
      </c>
      <c r="D2460" s="13">
        <v>11</v>
      </c>
      <c r="E2460" s="13" t="s">
        <v>3814</v>
      </c>
      <c r="F2460" s="11" t="str">
        <f t="shared" si="77"/>
        <v>OSNCH-2023-11</v>
      </c>
      <c r="G2460" s="13" t="s">
        <v>6270</v>
      </c>
      <c r="H2460" s="11" t="str">
        <f t="shared" si="76"/>
        <v>In memoriam György Ligeti - Schidlowski, Leon</v>
      </c>
      <c r="I2460" s="13" t="s">
        <v>1</v>
      </c>
      <c r="J2460" s="13" t="s">
        <v>6271</v>
      </c>
      <c r="K2460" s="11" t="s">
        <v>24</v>
      </c>
      <c r="L2460" s="13">
        <v>2006</v>
      </c>
      <c r="O2460" s="13" t="s">
        <v>26</v>
      </c>
      <c r="P2460" s="13" t="s">
        <v>27</v>
      </c>
      <c r="Q2460" s="9" t="s">
        <v>69</v>
      </c>
      <c r="R2460" s="9" t="s">
        <v>6190</v>
      </c>
      <c r="S2460" s="5" t="s">
        <v>6268</v>
      </c>
      <c r="T2460" s="9" t="s">
        <v>6272</v>
      </c>
    </row>
    <row r="2461" spans="1:30" ht="15.75" customHeight="1">
      <c r="A2461" s="13" t="s">
        <v>6273</v>
      </c>
      <c r="B2461" s="11" t="s">
        <v>4899</v>
      </c>
      <c r="C2461" s="13">
        <v>2023</v>
      </c>
      <c r="D2461" s="13">
        <v>11</v>
      </c>
      <c r="E2461" s="13" t="s">
        <v>3814</v>
      </c>
      <c r="F2461" s="11" t="str">
        <f t="shared" si="77"/>
        <v>OSNCH-2023-11</v>
      </c>
      <c r="G2461" s="13" t="s">
        <v>6274</v>
      </c>
      <c r="H2461" s="11" t="str">
        <f t="shared" si="76"/>
        <v>Taras Bulba - Janáček, Leoš</v>
      </c>
      <c r="I2461" s="13" t="s">
        <v>1</v>
      </c>
      <c r="J2461" s="31" t="s">
        <v>2661</v>
      </c>
      <c r="K2461" s="11" t="s">
        <v>24</v>
      </c>
      <c r="L2461" s="13">
        <v>1915</v>
      </c>
      <c r="N2461" s="9" t="s">
        <v>6275</v>
      </c>
      <c r="O2461" s="13" t="s">
        <v>26</v>
      </c>
      <c r="P2461" s="13" t="s">
        <v>27</v>
      </c>
      <c r="Q2461" s="9" t="s">
        <v>39</v>
      </c>
      <c r="R2461" s="9" t="s">
        <v>6190</v>
      </c>
      <c r="S2461" s="5" t="s">
        <v>6268</v>
      </c>
    </row>
    <row r="2462" spans="1:30" ht="15.75" customHeight="1">
      <c r="A2462" s="13" t="s">
        <v>6276</v>
      </c>
      <c r="B2462" s="11" t="s">
        <v>4899</v>
      </c>
      <c r="C2462" s="13">
        <v>2023</v>
      </c>
      <c r="D2462" s="13">
        <v>12</v>
      </c>
      <c r="E2462" s="13" t="s">
        <v>5931</v>
      </c>
      <c r="F2462" s="11" t="str">
        <f t="shared" si="77"/>
        <v>OSNCH-2023-12</v>
      </c>
      <c r="G2462" s="13" t="s">
        <v>6277</v>
      </c>
      <c r="H2462" s="11" t="str">
        <f t="shared" si="76"/>
        <v>Prólogo de La bella durmiente - Tchaikovsky, Piotr Ilych</v>
      </c>
      <c r="I2462" s="13" t="s">
        <v>1</v>
      </c>
      <c r="J2462" s="13" t="s">
        <v>116</v>
      </c>
      <c r="K2462" s="11" t="s">
        <v>24</v>
      </c>
      <c r="L2462" s="13">
        <v>1899</v>
      </c>
      <c r="N2462" s="9" t="s">
        <v>6278</v>
      </c>
      <c r="O2462" s="13" t="s">
        <v>26</v>
      </c>
      <c r="P2462" s="13" t="s">
        <v>27</v>
      </c>
      <c r="Q2462" s="11" t="s">
        <v>49</v>
      </c>
      <c r="R2462" s="9" t="s">
        <v>6190</v>
      </c>
      <c r="S2462" s="5" t="s">
        <v>6279</v>
      </c>
      <c r="T2462" s="9" t="s">
        <v>6280</v>
      </c>
    </row>
    <row r="2463" spans="1:30" ht="15.75" customHeight="1">
      <c r="A2463" s="13" t="s">
        <v>6281</v>
      </c>
      <c r="B2463" s="11" t="s">
        <v>4899</v>
      </c>
      <c r="C2463" s="13">
        <v>2023</v>
      </c>
      <c r="D2463" s="13">
        <v>12</v>
      </c>
      <c r="E2463" s="13" t="s">
        <v>5931</v>
      </c>
      <c r="F2463" s="11" t="str">
        <f t="shared" si="77"/>
        <v>OSNCH-2023-12</v>
      </c>
      <c r="G2463" s="13" t="s">
        <v>6282</v>
      </c>
      <c r="H2463" s="11" t="str">
        <f t="shared" ref="H2463:H2526" si="78">G2463 &amp; " - " &amp; J2463</f>
        <v>El beso del hada - Stravinsky, Igor</v>
      </c>
      <c r="I2463" s="13" t="s">
        <v>1</v>
      </c>
      <c r="J2463" s="13" t="s">
        <v>76</v>
      </c>
      <c r="K2463" s="11" t="s">
        <v>24</v>
      </c>
      <c r="L2463" s="13">
        <v>1928</v>
      </c>
      <c r="O2463" s="13" t="s">
        <v>26</v>
      </c>
      <c r="P2463" s="13" t="s">
        <v>27</v>
      </c>
      <c r="Q2463" s="9" t="s">
        <v>39</v>
      </c>
      <c r="R2463" s="9" t="s">
        <v>6190</v>
      </c>
      <c r="S2463" s="5" t="s">
        <v>6279</v>
      </c>
      <c r="T2463" s="9" t="s">
        <v>3210</v>
      </c>
    </row>
    <row r="2464" spans="1:30" ht="15.75" customHeight="1">
      <c r="A2464" s="13" t="s">
        <v>6283</v>
      </c>
      <c r="B2464" s="11" t="s">
        <v>4899</v>
      </c>
      <c r="C2464" s="13">
        <v>2023</v>
      </c>
      <c r="D2464" s="13">
        <v>12</v>
      </c>
      <c r="E2464" s="13" t="s">
        <v>5931</v>
      </c>
      <c r="F2464" s="11" t="str">
        <f t="shared" ref="F2464:F2527" si="79">CONCATENATE(B2464, "-", C2464, "-", D2464)</f>
        <v>OSNCH-2023-12</v>
      </c>
      <c r="G2464" s="13" t="s">
        <v>592</v>
      </c>
      <c r="H2464" s="11" t="str">
        <f t="shared" si="78"/>
        <v>Concierto para piano n° 1 - van Beethoven, Ludwig</v>
      </c>
      <c r="I2464" s="13" t="s">
        <v>213</v>
      </c>
      <c r="J2464" s="13" t="s">
        <v>31</v>
      </c>
      <c r="K2464" s="11" t="s">
        <v>24</v>
      </c>
      <c r="L2464" s="13" t="s">
        <v>593</v>
      </c>
      <c r="O2464" s="13" t="s">
        <v>26</v>
      </c>
      <c r="P2464" s="13" t="s">
        <v>27</v>
      </c>
      <c r="Q2464" s="11" t="s">
        <v>45</v>
      </c>
      <c r="R2464" s="9" t="s">
        <v>6190</v>
      </c>
      <c r="S2464" s="5" t="s">
        <v>6279</v>
      </c>
      <c r="T2464" s="9" t="s">
        <v>3</v>
      </c>
    </row>
    <row r="2465" spans="1:20" ht="15.75" customHeight="1">
      <c r="A2465" s="13" t="s">
        <v>6284</v>
      </c>
      <c r="B2465" s="11" t="s">
        <v>4899</v>
      </c>
      <c r="C2465" s="13">
        <v>2023</v>
      </c>
      <c r="D2465" s="13">
        <v>13</v>
      </c>
      <c r="E2465" s="13" t="s">
        <v>5936</v>
      </c>
      <c r="F2465" s="11" t="str">
        <f t="shared" si="79"/>
        <v>OSNCH-2023-13</v>
      </c>
      <c r="G2465" s="13" t="s">
        <v>6285</v>
      </c>
      <c r="H2465" s="11" t="str">
        <f t="shared" si="78"/>
        <v>Danzón n° 1 - Márquez, Arturo</v>
      </c>
      <c r="I2465" s="13" t="s">
        <v>1</v>
      </c>
      <c r="J2465" s="13" t="s">
        <v>2088</v>
      </c>
      <c r="K2465" s="11" t="s">
        <v>24</v>
      </c>
      <c r="L2465" s="13">
        <v>1994</v>
      </c>
      <c r="O2465" s="13" t="s">
        <v>26</v>
      </c>
      <c r="P2465" s="13" t="s">
        <v>27</v>
      </c>
      <c r="Q2465" s="9" t="s">
        <v>89</v>
      </c>
      <c r="R2465" s="9" t="s">
        <v>6190</v>
      </c>
      <c r="S2465" s="5" t="s">
        <v>6286</v>
      </c>
    </row>
    <row r="2466" spans="1:20" ht="15.75" customHeight="1">
      <c r="A2466" s="13" t="s">
        <v>6287</v>
      </c>
      <c r="B2466" s="11" t="s">
        <v>4899</v>
      </c>
      <c r="C2466" s="13">
        <v>2023</v>
      </c>
      <c r="D2466" s="13">
        <v>13</v>
      </c>
      <c r="E2466" s="13" t="s">
        <v>5936</v>
      </c>
      <c r="F2466" s="11" t="str">
        <f t="shared" si="79"/>
        <v>OSNCH-2023-13</v>
      </c>
      <c r="G2466" s="13" t="s">
        <v>6288</v>
      </c>
      <c r="H2466" s="11" t="str">
        <f t="shared" si="78"/>
        <v>Concierto Son para flauta y orquesta - Márquez, Arturo</v>
      </c>
      <c r="I2466" s="13" t="s">
        <v>182</v>
      </c>
      <c r="J2466" s="13" t="s">
        <v>2088</v>
      </c>
      <c r="K2466" s="11" t="s">
        <v>24</v>
      </c>
      <c r="L2466" s="13">
        <v>1997</v>
      </c>
      <c r="O2466" s="13" t="s">
        <v>26</v>
      </c>
      <c r="P2466" s="13" t="s">
        <v>27</v>
      </c>
      <c r="Q2466" s="9" t="s">
        <v>89</v>
      </c>
      <c r="R2466" s="9" t="s">
        <v>6190</v>
      </c>
      <c r="S2466" s="5" t="s">
        <v>6286</v>
      </c>
      <c r="T2466" s="9" t="s">
        <v>6289</v>
      </c>
    </row>
    <row r="2467" spans="1:20" ht="15.75" customHeight="1">
      <c r="A2467" s="13" t="s">
        <v>6290</v>
      </c>
      <c r="B2467" s="11" t="s">
        <v>4899</v>
      </c>
      <c r="C2467" s="13">
        <v>2023</v>
      </c>
      <c r="D2467" s="13">
        <v>13</v>
      </c>
      <c r="E2467" s="13" t="s">
        <v>5936</v>
      </c>
      <c r="F2467" s="11" t="str">
        <f t="shared" si="79"/>
        <v>OSNCH-2023-13</v>
      </c>
      <c r="G2467" s="13" t="s">
        <v>6291</v>
      </c>
      <c r="H2467" s="11" t="str">
        <f t="shared" si="78"/>
        <v>Visiones nortinas - Rojas, Guillermo</v>
      </c>
      <c r="I2467" s="13" t="s">
        <v>1</v>
      </c>
      <c r="J2467" s="13" t="s">
        <v>6292</v>
      </c>
      <c r="K2467" s="11" t="s">
        <v>24</v>
      </c>
      <c r="L2467" s="13">
        <v>1988</v>
      </c>
      <c r="O2467" s="13" t="s">
        <v>34</v>
      </c>
      <c r="P2467" s="13" t="s">
        <v>27</v>
      </c>
      <c r="Q2467" s="9" t="s">
        <v>89</v>
      </c>
      <c r="R2467" s="9" t="s">
        <v>6190</v>
      </c>
      <c r="S2467" s="5" t="s">
        <v>6286</v>
      </c>
    </row>
    <row r="2468" spans="1:20" ht="15.75" customHeight="1">
      <c r="A2468" s="13" t="s">
        <v>6293</v>
      </c>
      <c r="B2468" s="11" t="s">
        <v>4899</v>
      </c>
      <c r="C2468" s="13">
        <v>2023</v>
      </c>
      <c r="D2468" s="13">
        <v>13</v>
      </c>
      <c r="E2468" s="13" t="s">
        <v>5936</v>
      </c>
      <c r="F2468" s="11" t="str">
        <f t="shared" si="79"/>
        <v>OSNCH-2023-13</v>
      </c>
      <c r="G2468" s="13" t="s">
        <v>4245</v>
      </c>
      <c r="H2468" s="11" t="str">
        <f t="shared" si="78"/>
        <v>Sensemayá - Revueltas, Silvestre</v>
      </c>
      <c r="I2468" s="13" t="s">
        <v>1</v>
      </c>
      <c r="J2468" s="13" t="s">
        <v>1862</v>
      </c>
      <c r="K2468" s="11" t="s">
        <v>24</v>
      </c>
      <c r="L2468" s="13">
        <v>1937</v>
      </c>
      <c r="O2468" s="13" t="s">
        <v>26</v>
      </c>
      <c r="P2468" s="13" t="s">
        <v>27</v>
      </c>
      <c r="Q2468" s="9" t="s">
        <v>39</v>
      </c>
      <c r="R2468" s="9" t="s">
        <v>6190</v>
      </c>
      <c r="S2468" s="5" t="s">
        <v>6286</v>
      </c>
    </row>
    <row r="2469" spans="1:20" ht="15.75" customHeight="1">
      <c r="A2469" s="13" t="s">
        <v>6294</v>
      </c>
      <c r="B2469" s="11" t="s">
        <v>4899</v>
      </c>
      <c r="C2469" s="13">
        <v>2023</v>
      </c>
      <c r="D2469" s="13" t="s">
        <v>6295</v>
      </c>
      <c r="E2469" s="13" t="s">
        <v>6296</v>
      </c>
      <c r="F2469" s="11" t="str">
        <f t="shared" si="79"/>
        <v>OSNCH-2023-XXIII Festival internacional de música contemporánea:14</v>
      </c>
      <c r="G2469" s="13" t="s">
        <v>6297</v>
      </c>
      <c r="H2469" s="11" t="str">
        <f t="shared" si="78"/>
        <v>Sombra de una noche - Escobar, Ignacio</v>
      </c>
      <c r="I2469" s="13" t="s">
        <v>1</v>
      </c>
      <c r="J2469" s="13" t="s">
        <v>6298</v>
      </c>
      <c r="K2469" s="11" t="s">
        <v>24</v>
      </c>
      <c r="L2469" s="13">
        <v>2023</v>
      </c>
      <c r="O2469" s="13" t="s">
        <v>34</v>
      </c>
      <c r="P2469" s="13" t="s">
        <v>748</v>
      </c>
      <c r="Q2469" s="9" t="s">
        <v>69</v>
      </c>
      <c r="R2469" s="9" t="s">
        <v>6190</v>
      </c>
      <c r="S2469" s="5" t="s">
        <v>6299</v>
      </c>
      <c r="T2469" s="9" t="s">
        <v>6300</v>
      </c>
    </row>
    <row r="2470" spans="1:20" ht="15.75" customHeight="1">
      <c r="A2470" s="13" t="s">
        <v>6301</v>
      </c>
      <c r="B2470" s="11" t="s">
        <v>4899</v>
      </c>
      <c r="C2470" s="13">
        <v>2023</v>
      </c>
      <c r="D2470" s="13" t="s">
        <v>6295</v>
      </c>
      <c r="E2470" s="13" t="s">
        <v>6296</v>
      </c>
      <c r="F2470" s="11" t="str">
        <f t="shared" si="79"/>
        <v>OSNCH-2023-XXIII Festival internacional de música contemporánea:14</v>
      </c>
      <c r="G2470" s="13" t="s">
        <v>6302</v>
      </c>
      <c r="H2470" s="11" t="str">
        <f t="shared" si="78"/>
        <v>Tramas - Letelier, Miguel</v>
      </c>
      <c r="I2470" s="13" t="s">
        <v>1</v>
      </c>
      <c r="J2470" s="13" t="s">
        <v>1770</v>
      </c>
      <c r="K2470" s="11" t="s">
        <v>24</v>
      </c>
      <c r="L2470" s="13">
        <v>1999</v>
      </c>
      <c r="O2470" s="13" t="s">
        <v>34</v>
      </c>
      <c r="P2470" s="13" t="s">
        <v>27</v>
      </c>
      <c r="Q2470" s="9" t="s">
        <v>89</v>
      </c>
      <c r="R2470" s="9" t="s">
        <v>6190</v>
      </c>
      <c r="S2470" s="5" t="s">
        <v>6299</v>
      </c>
    </row>
    <row r="2471" spans="1:20" ht="15.75" customHeight="1">
      <c r="A2471" s="13" t="s">
        <v>6303</v>
      </c>
      <c r="B2471" s="11" t="s">
        <v>4899</v>
      </c>
      <c r="C2471" s="13">
        <v>2023</v>
      </c>
      <c r="D2471" s="13" t="s">
        <v>6295</v>
      </c>
      <c r="E2471" s="13" t="s">
        <v>6296</v>
      </c>
      <c r="F2471" s="11" t="str">
        <f t="shared" si="79"/>
        <v>OSNCH-2023-XXIII Festival internacional de música contemporánea:14</v>
      </c>
      <c r="G2471" s="13" t="s">
        <v>6304</v>
      </c>
      <c r="H2471" s="11" t="str">
        <f t="shared" si="78"/>
        <v>Sinfonía democrática - García, Nino</v>
      </c>
      <c r="I2471" s="13" t="s">
        <v>6305</v>
      </c>
      <c r="J2471" s="13" t="s">
        <v>6306</v>
      </c>
      <c r="K2471" s="11" t="s">
        <v>24</v>
      </c>
      <c r="L2471" s="13">
        <v>1991</v>
      </c>
      <c r="O2471" s="13" t="s">
        <v>34</v>
      </c>
      <c r="P2471" s="13" t="s">
        <v>27</v>
      </c>
      <c r="Q2471" s="9" t="s">
        <v>89</v>
      </c>
      <c r="R2471" s="9" t="s">
        <v>6190</v>
      </c>
      <c r="S2471" s="5" t="s">
        <v>6299</v>
      </c>
      <c r="T2471" s="9" t="s">
        <v>6307</v>
      </c>
    </row>
    <row r="2472" spans="1:20" ht="15.75" customHeight="1">
      <c r="A2472" s="13" t="s">
        <v>6308</v>
      </c>
      <c r="B2472" s="11" t="s">
        <v>4899</v>
      </c>
      <c r="C2472" s="13">
        <v>2023</v>
      </c>
      <c r="D2472" s="13" t="s">
        <v>6295</v>
      </c>
      <c r="E2472" s="13" t="s">
        <v>6296</v>
      </c>
      <c r="F2472" s="11" t="str">
        <f t="shared" si="79"/>
        <v>OSNCH-2023-XXIII Festival internacional de música contemporánea:14</v>
      </c>
      <c r="G2472" s="13" t="s">
        <v>4932</v>
      </c>
      <c r="H2472" s="11" t="str">
        <f t="shared" si="78"/>
        <v>La caravana - Errázuriz, Sebatián</v>
      </c>
      <c r="I2472" s="13" t="s">
        <v>1</v>
      </c>
      <c r="J2472" s="13" t="s">
        <v>6309</v>
      </c>
      <c r="K2472" s="11" t="s">
        <v>24</v>
      </c>
      <c r="L2472" s="13">
        <v>2003</v>
      </c>
      <c r="O2472" s="13" t="s">
        <v>34</v>
      </c>
      <c r="P2472" s="13" t="s">
        <v>27</v>
      </c>
      <c r="Q2472" s="9" t="s">
        <v>69</v>
      </c>
      <c r="R2472" s="9" t="s">
        <v>6190</v>
      </c>
      <c r="S2472" s="5" t="s">
        <v>6299</v>
      </c>
    </row>
    <row r="2473" spans="1:20" ht="15.75" customHeight="1">
      <c r="A2473" s="13" t="s">
        <v>6310</v>
      </c>
      <c r="B2473" s="11" t="s">
        <v>4899</v>
      </c>
      <c r="C2473" s="13">
        <v>2023</v>
      </c>
      <c r="D2473" s="13">
        <v>15</v>
      </c>
      <c r="E2473" s="13" t="s">
        <v>6311</v>
      </c>
      <c r="F2473" s="11" t="str">
        <f t="shared" si="79"/>
        <v>OSNCH-2023-15</v>
      </c>
      <c r="G2473" s="13" t="s">
        <v>408</v>
      </c>
      <c r="H2473" s="11" t="str">
        <f t="shared" si="78"/>
        <v>Árbol sin hojas - Maupoint, Andrés</v>
      </c>
      <c r="I2473" s="13" t="s">
        <v>1</v>
      </c>
      <c r="J2473" s="9" t="s">
        <v>409</v>
      </c>
      <c r="K2473" s="11" t="s">
        <v>24</v>
      </c>
      <c r="L2473" s="13">
        <v>1986</v>
      </c>
      <c r="O2473" s="13" t="s">
        <v>34</v>
      </c>
      <c r="P2473" s="13" t="s">
        <v>27</v>
      </c>
      <c r="Q2473" s="9" t="s">
        <v>89</v>
      </c>
      <c r="R2473" s="9" t="s">
        <v>6190</v>
      </c>
      <c r="S2473" s="5" t="s">
        <v>6312</v>
      </c>
    </row>
    <row r="2474" spans="1:20" ht="15.75" customHeight="1">
      <c r="A2474" s="13" t="s">
        <v>6313</v>
      </c>
      <c r="B2474" s="11" t="s">
        <v>4899</v>
      </c>
      <c r="C2474" s="13">
        <v>2023</v>
      </c>
      <c r="D2474" s="13">
        <v>15</v>
      </c>
      <c r="E2474" s="13" t="s">
        <v>6311</v>
      </c>
      <c r="F2474" s="11" t="str">
        <f t="shared" si="79"/>
        <v>OSNCH-2023-15</v>
      </c>
      <c r="G2474" s="13" t="s">
        <v>1941</v>
      </c>
      <c r="H2474" s="11" t="str">
        <f t="shared" si="78"/>
        <v>Concierto para cello - Elgar, Edward</v>
      </c>
      <c r="I2474" s="13" t="s">
        <v>242</v>
      </c>
      <c r="J2474" s="13" t="s">
        <v>785</v>
      </c>
      <c r="K2474" s="11" t="s">
        <v>24</v>
      </c>
      <c r="L2474" s="13">
        <v>1919</v>
      </c>
      <c r="O2474" s="13" t="s">
        <v>26</v>
      </c>
      <c r="P2474" s="13" t="s">
        <v>27</v>
      </c>
      <c r="Q2474" s="9" t="s">
        <v>39</v>
      </c>
      <c r="R2474" s="9" t="s">
        <v>6190</v>
      </c>
      <c r="S2474" s="5" t="s">
        <v>6312</v>
      </c>
      <c r="T2474" s="9" t="s">
        <v>4263</v>
      </c>
    </row>
    <row r="2475" spans="1:20" ht="15.75" customHeight="1">
      <c r="A2475" s="13" t="s">
        <v>6314</v>
      </c>
      <c r="B2475" s="11" t="s">
        <v>4899</v>
      </c>
      <c r="C2475" s="13">
        <v>2023</v>
      </c>
      <c r="D2475" s="13">
        <v>15</v>
      </c>
      <c r="E2475" s="13" t="s">
        <v>6311</v>
      </c>
      <c r="F2475" s="11" t="str">
        <f t="shared" si="79"/>
        <v>OSNCH-2023-15</v>
      </c>
      <c r="G2475" s="13" t="s">
        <v>6315</v>
      </c>
      <c r="H2475" s="11" t="str">
        <f t="shared" si="78"/>
        <v>Danzas sinfónicas - Rachmaninoff, Sergei</v>
      </c>
      <c r="I2475" s="13" t="s">
        <v>1</v>
      </c>
      <c r="J2475" s="13" t="s">
        <v>121</v>
      </c>
      <c r="K2475" s="11" t="s">
        <v>24</v>
      </c>
      <c r="L2475" s="13">
        <v>1940</v>
      </c>
      <c r="O2475" s="13" t="s">
        <v>26</v>
      </c>
      <c r="P2475" s="13" t="s">
        <v>27</v>
      </c>
      <c r="Q2475" s="9" t="s">
        <v>39</v>
      </c>
      <c r="R2475" s="9" t="s">
        <v>6190</v>
      </c>
      <c r="S2475" s="5" t="s">
        <v>6312</v>
      </c>
    </row>
    <row r="2476" spans="1:20" ht="15.75" customHeight="1">
      <c r="A2476" s="13" t="s">
        <v>6316</v>
      </c>
      <c r="B2476" s="11" t="s">
        <v>4899</v>
      </c>
      <c r="C2476" s="13">
        <v>2023</v>
      </c>
      <c r="D2476" s="13" t="s">
        <v>6317</v>
      </c>
      <c r="E2476" s="13" t="s">
        <v>4403</v>
      </c>
      <c r="F2476" s="11" t="str">
        <f t="shared" si="79"/>
        <v>OSNCH-2023-Colores orquestales: 16</v>
      </c>
      <c r="G2476" s="13" t="s">
        <v>6318</v>
      </c>
      <c r="H2476" s="11" t="str">
        <f t="shared" si="78"/>
        <v>Obertura El murciélago - Strauss II, Johann</v>
      </c>
      <c r="I2476" s="13" t="s">
        <v>1</v>
      </c>
      <c r="J2476" s="13" t="s">
        <v>372</v>
      </c>
      <c r="K2476" s="11" t="s">
        <v>24</v>
      </c>
      <c r="L2476" s="13">
        <v>1874</v>
      </c>
      <c r="O2476" s="13" t="s">
        <v>26</v>
      </c>
      <c r="P2476" s="13" t="s">
        <v>27</v>
      </c>
      <c r="Q2476" s="11" t="s">
        <v>49</v>
      </c>
      <c r="R2476" s="9" t="s">
        <v>6190</v>
      </c>
      <c r="S2476" s="5" t="s">
        <v>6319</v>
      </c>
      <c r="T2476" s="9" t="s">
        <v>6320</v>
      </c>
    </row>
    <row r="2477" spans="1:20" ht="15.75" customHeight="1">
      <c r="A2477" s="13" t="s">
        <v>6321</v>
      </c>
      <c r="B2477" s="11" t="s">
        <v>4899</v>
      </c>
      <c r="C2477" s="13">
        <v>2023</v>
      </c>
      <c r="D2477" s="13" t="s">
        <v>6317</v>
      </c>
      <c r="E2477" s="13" t="s">
        <v>4403</v>
      </c>
      <c r="F2477" s="11" t="str">
        <f t="shared" si="79"/>
        <v>OSNCH-2023-Colores orquestales: 16</v>
      </c>
      <c r="G2477" s="31" t="s">
        <v>6322</v>
      </c>
      <c r="H2477" s="11" t="str">
        <f t="shared" si="78"/>
        <v>Mba'epu porã - Barbosa, Arthur</v>
      </c>
      <c r="I2477" s="13" t="s">
        <v>1</v>
      </c>
      <c r="J2477" s="13" t="s">
        <v>6323</v>
      </c>
      <c r="K2477" s="11" t="s">
        <v>24</v>
      </c>
      <c r="L2477" s="13" t="s">
        <v>25</v>
      </c>
      <c r="N2477" s="9" t="s">
        <v>6324</v>
      </c>
      <c r="O2477" s="13" t="s">
        <v>26</v>
      </c>
      <c r="P2477" s="13" t="s">
        <v>27</v>
      </c>
      <c r="Q2477" s="9" t="s">
        <v>69</v>
      </c>
      <c r="R2477" s="9" t="s">
        <v>6190</v>
      </c>
      <c r="S2477" s="5" t="s">
        <v>6319</v>
      </c>
    </row>
    <row r="2478" spans="1:20" ht="15.75" customHeight="1">
      <c r="A2478" s="13" t="s">
        <v>6325</v>
      </c>
      <c r="B2478" s="11" t="s">
        <v>4899</v>
      </c>
      <c r="C2478" s="13">
        <v>2023</v>
      </c>
      <c r="D2478" s="13" t="s">
        <v>6317</v>
      </c>
      <c r="E2478" s="13" t="s">
        <v>4403</v>
      </c>
      <c r="F2478" s="11" t="str">
        <f t="shared" si="79"/>
        <v>OSNCH-2023-Colores orquestales: 16</v>
      </c>
      <c r="G2478" s="13" t="s">
        <v>6326</v>
      </c>
      <c r="H2478" s="11" t="str">
        <f t="shared" si="78"/>
        <v>Danzas húngaras 1, 5 y 10 - Brahms, Johannes</v>
      </c>
      <c r="I2478" s="13" t="s">
        <v>1</v>
      </c>
      <c r="J2478" s="13" t="s">
        <v>698</v>
      </c>
      <c r="K2478" s="11" t="s">
        <v>24</v>
      </c>
      <c r="L2478" s="13" t="s">
        <v>6327</v>
      </c>
      <c r="O2478" s="13" t="s">
        <v>26</v>
      </c>
      <c r="P2478" s="13" t="s">
        <v>27</v>
      </c>
      <c r="Q2478" s="11" t="s">
        <v>49</v>
      </c>
      <c r="R2478" s="9" t="s">
        <v>6190</v>
      </c>
      <c r="S2478" s="5" t="s">
        <v>6319</v>
      </c>
      <c r="T2478" s="9" t="s">
        <v>6328</v>
      </c>
    </row>
    <row r="2479" spans="1:20" ht="15.75" customHeight="1">
      <c r="A2479" s="13" t="s">
        <v>6329</v>
      </c>
      <c r="B2479" s="11" t="s">
        <v>4899</v>
      </c>
      <c r="C2479" s="13">
        <v>2023</v>
      </c>
      <c r="D2479" s="13" t="s">
        <v>6317</v>
      </c>
      <c r="E2479" s="13" t="s">
        <v>4403</v>
      </c>
      <c r="F2479" s="11" t="str">
        <f t="shared" si="79"/>
        <v>OSNCH-2023-Colores orquestales: 16</v>
      </c>
      <c r="G2479" s="13" t="s">
        <v>79</v>
      </c>
      <c r="H2479" s="11" t="str">
        <f t="shared" si="78"/>
        <v>Bolero - Ravel, Maurice</v>
      </c>
      <c r="I2479" s="13" t="s">
        <v>1</v>
      </c>
      <c r="J2479" s="13" t="s">
        <v>80</v>
      </c>
      <c r="K2479" s="11" t="s">
        <v>24</v>
      </c>
      <c r="L2479" s="13">
        <v>1928</v>
      </c>
      <c r="O2479" s="13" t="s">
        <v>26</v>
      </c>
      <c r="P2479" s="13" t="s">
        <v>27</v>
      </c>
      <c r="Q2479" s="9" t="s">
        <v>39</v>
      </c>
      <c r="R2479" s="9" t="s">
        <v>6190</v>
      </c>
      <c r="S2479" s="5" t="s">
        <v>6319</v>
      </c>
    </row>
    <row r="2480" spans="1:20" ht="15.75" customHeight="1">
      <c r="A2480" s="13" t="s">
        <v>6330</v>
      </c>
      <c r="B2480" s="11" t="s">
        <v>4899</v>
      </c>
      <c r="C2480" s="13">
        <v>2023</v>
      </c>
      <c r="D2480" s="13">
        <v>17</v>
      </c>
      <c r="E2480" s="13" t="s">
        <v>6331</v>
      </c>
      <c r="F2480" s="11" t="str">
        <f t="shared" si="79"/>
        <v>OSNCH-2023-17</v>
      </c>
      <c r="G2480" s="13" t="s">
        <v>127</v>
      </c>
      <c r="H2480" s="11" t="str">
        <f t="shared" si="78"/>
        <v>Requiem - Mozart, Wolfgang Amadeus</v>
      </c>
      <c r="I2480" s="13" t="s">
        <v>128</v>
      </c>
      <c r="J2480" s="13" t="s">
        <v>52</v>
      </c>
      <c r="K2480" s="11" t="s">
        <v>24</v>
      </c>
      <c r="L2480" s="13" t="s">
        <v>129</v>
      </c>
      <c r="O2480" s="13" t="s">
        <v>26</v>
      </c>
      <c r="P2480" s="13" t="s">
        <v>27</v>
      </c>
      <c r="Q2480" s="11" t="s">
        <v>45</v>
      </c>
      <c r="R2480" s="9" t="s">
        <v>6190</v>
      </c>
      <c r="S2480" s="5" t="s">
        <v>6332</v>
      </c>
    </row>
    <row r="2481" spans="1:20" ht="15.75" customHeight="1">
      <c r="A2481" s="13" t="s">
        <v>6333</v>
      </c>
      <c r="B2481" s="11" t="s">
        <v>4899</v>
      </c>
      <c r="C2481" s="13">
        <v>2023</v>
      </c>
      <c r="D2481" s="13">
        <v>18</v>
      </c>
      <c r="E2481" s="13" t="s">
        <v>4348</v>
      </c>
      <c r="F2481" s="11" t="str">
        <f t="shared" si="79"/>
        <v>OSNCH-2023-18</v>
      </c>
      <c r="G2481" s="13" t="s">
        <v>886</v>
      </c>
      <c r="H2481" s="11" t="str">
        <f t="shared" si="78"/>
        <v>Obertura en Do mayor - Mendelssohn, Fanny</v>
      </c>
      <c r="I2481" s="13" t="s">
        <v>1</v>
      </c>
      <c r="J2481" s="13" t="s">
        <v>887</v>
      </c>
      <c r="K2481" s="11" t="s">
        <v>365</v>
      </c>
      <c r="L2481" s="13">
        <v>1832</v>
      </c>
      <c r="O2481" s="13" t="s">
        <v>26</v>
      </c>
      <c r="P2481" s="13" t="s">
        <v>27</v>
      </c>
      <c r="Q2481" s="9" t="s">
        <v>62</v>
      </c>
      <c r="R2481" s="9" t="s">
        <v>6190</v>
      </c>
      <c r="S2481" s="5" t="s">
        <v>6334</v>
      </c>
      <c r="T2481" s="9" t="s">
        <v>1896</v>
      </c>
    </row>
    <row r="2482" spans="1:20" ht="15.75" customHeight="1">
      <c r="A2482" s="13" t="s">
        <v>6335</v>
      </c>
      <c r="B2482" s="11" t="s">
        <v>4899</v>
      </c>
      <c r="C2482" s="13">
        <v>2023</v>
      </c>
      <c r="D2482" s="13">
        <v>18</v>
      </c>
      <c r="E2482" s="13" t="s">
        <v>4348</v>
      </c>
      <c r="F2482" s="11" t="str">
        <f t="shared" si="79"/>
        <v>OSNCH-2023-18</v>
      </c>
      <c r="G2482" s="13" t="s">
        <v>588</v>
      </c>
      <c r="H2482" s="11" t="str">
        <f t="shared" si="78"/>
        <v>Concierto para piano n° 3 - van Beethoven, Ludwig</v>
      </c>
      <c r="I2482" s="13" t="s">
        <v>213</v>
      </c>
      <c r="J2482" s="13" t="s">
        <v>31</v>
      </c>
      <c r="K2482" s="11" t="s">
        <v>24</v>
      </c>
      <c r="L2482" s="13">
        <v>1800</v>
      </c>
      <c r="O2482" s="13" t="s">
        <v>26</v>
      </c>
      <c r="P2482" s="13" t="s">
        <v>27</v>
      </c>
      <c r="Q2482" s="9" t="s">
        <v>62</v>
      </c>
      <c r="R2482" s="9" t="s">
        <v>6190</v>
      </c>
      <c r="S2482" s="5" t="s">
        <v>6334</v>
      </c>
      <c r="T2482" s="9" t="s">
        <v>3</v>
      </c>
    </row>
    <row r="2483" spans="1:20" ht="15.75" customHeight="1">
      <c r="A2483" s="13" t="s">
        <v>6336</v>
      </c>
      <c r="B2483" s="11" t="s">
        <v>4899</v>
      </c>
      <c r="C2483" s="13">
        <v>2023</v>
      </c>
      <c r="D2483" s="13">
        <v>18</v>
      </c>
      <c r="E2483" s="13" t="s">
        <v>4348</v>
      </c>
      <c r="F2483" s="11" t="str">
        <f t="shared" si="79"/>
        <v>OSNCH-2023-18</v>
      </c>
      <c r="G2483" s="13" t="s">
        <v>4676</v>
      </c>
      <c r="H2483" s="11" t="str">
        <f t="shared" si="78"/>
        <v>La mer - Debussy, Claude</v>
      </c>
      <c r="I2483" s="13" t="s">
        <v>1</v>
      </c>
      <c r="J2483" s="13" t="s">
        <v>1759</v>
      </c>
      <c r="K2483" s="11" t="s">
        <v>24</v>
      </c>
      <c r="L2483" s="13" t="s">
        <v>4387</v>
      </c>
      <c r="N2483" s="9" t="s">
        <v>6337</v>
      </c>
      <c r="O2483" s="13" t="s">
        <v>26</v>
      </c>
      <c r="P2483" s="13" t="s">
        <v>27</v>
      </c>
      <c r="Q2483" s="9" t="s">
        <v>39</v>
      </c>
      <c r="R2483" s="9" t="s">
        <v>6190</v>
      </c>
      <c r="S2483" s="5" t="s">
        <v>6334</v>
      </c>
    </row>
    <row r="2484" spans="1:20" ht="15.75" customHeight="1">
      <c r="A2484" s="13" t="s">
        <v>6338</v>
      </c>
      <c r="B2484" s="11" t="s">
        <v>4899</v>
      </c>
      <c r="C2484" s="13">
        <v>2023</v>
      </c>
      <c r="D2484" s="13">
        <v>19</v>
      </c>
      <c r="E2484" s="13" t="s">
        <v>6339</v>
      </c>
      <c r="F2484" s="11" t="str">
        <f t="shared" si="79"/>
        <v>OSNCH-2023-19</v>
      </c>
      <c r="G2484" s="13" t="s">
        <v>6340</v>
      </c>
      <c r="H2484" s="11" t="str">
        <f t="shared" si="78"/>
        <v>Carmina burana - Orff, Carl</v>
      </c>
      <c r="I2484" s="13" t="s">
        <v>128</v>
      </c>
      <c r="J2484" s="13" t="s">
        <v>4062</v>
      </c>
      <c r="K2484" s="11" t="s">
        <v>24</v>
      </c>
      <c r="L2484" s="13" t="s">
        <v>4944</v>
      </c>
      <c r="O2484" s="13" t="s">
        <v>26</v>
      </c>
      <c r="P2484" s="13" t="s">
        <v>27</v>
      </c>
      <c r="Q2484" s="9" t="s">
        <v>39</v>
      </c>
      <c r="R2484" s="9" t="s">
        <v>6190</v>
      </c>
      <c r="S2484" s="5" t="s">
        <v>6341</v>
      </c>
    </row>
    <row r="2485" spans="1:20" ht="15.75" customHeight="1">
      <c r="A2485" s="13" t="s">
        <v>6342</v>
      </c>
      <c r="B2485" s="11" t="s">
        <v>4899</v>
      </c>
      <c r="C2485" s="13">
        <v>2024</v>
      </c>
      <c r="D2485" s="13" t="s">
        <v>6343</v>
      </c>
      <c r="E2485" s="13" t="s">
        <v>6344</v>
      </c>
      <c r="F2485" s="11" t="str">
        <f t="shared" si="79"/>
        <v>OSNCH-2024-Grandes 5tas: piano virtuoso: 1</v>
      </c>
      <c r="G2485" s="13" t="s">
        <v>4394</v>
      </c>
      <c r="H2485" s="11" t="str">
        <f t="shared" si="78"/>
        <v>Danza fantástica - Soro, Enrique</v>
      </c>
      <c r="I2485" s="13" t="s">
        <v>1</v>
      </c>
      <c r="J2485" s="13" t="s">
        <v>143</v>
      </c>
      <c r="K2485" s="11" t="s">
        <v>24</v>
      </c>
      <c r="L2485" s="13">
        <v>1916</v>
      </c>
      <c r="O2485" s="13" t="s">
        <v>34</v>
      </c>
      <c r="P2485" s="13" t="s">
        <v>27</v>
      </c>
      <c r="Q2485" s="9" t="s">
        <v>39</v>
      </c>
      <c r="R2485" s="9" t="s">
        <v>6190</v>
      </c>
      <c r="S2485" s="5" t="s">
        <v>6345</v>
      </c>
    </row>
    <row r="2486" spans="1:20" ht="15.75" customHeight="1">
      <c r="A2486" s="13" t="s">
        <v>6346</v>
      </c>
      <c r="B2486" s="11" t="s">
        <v>4899</v>
      </c>
      <c r="C2486" s="13">
        <v>2024</v>
      </c>
      <c r="D2486" s="13" t="s">
        <v>6343</v>
      </c>
      <c r="E2486" s="13" t="s">
        <v>6344</v>
      </c>
      <c r="F2486" s="11" t="str">
        <f t="shared" si="79"/>
        <v>OSNCH-2024-Grandes 5tas: piano virtuoso: 1</v>
      </c>
      <c r="G2486" s="13" t="s">
        <v>578</v>
      </c>
      <c r="H2486" s="11" t="str">
        <f t="shared" si="78"/>
        <v>Concierto para piano n° 5 - van Beethoven, Ludwig</v>
      </c>
      <c r="I2486" s="13" t="s">
        <v>213</v>
      </c>
      <c r="J2486" s="13" t="s">
        <v>31</v>
      </c>
      <c r="K2486" s="11" t="s">
        <v>24</v>
      </c>
      <c r="L2486" s="13" t="s">
        <v>464</v>
      </c>
      <c r="O2486" s="13" t="s">
        <v>26</v>
      </c>
      <c r="P2486" s="13" t="s">
        <v>27</v>
      </c>
      <c r="Q2486" s="9" t="s">
        <v>62</v>
      </c>
      <c r="R2486" s="9" t="s">
        <v>6190</v>
      </c>
      <c r="S2486" s="5" t="s">
        <v>6345</v>
      </c>
      <c r="T2486" s="9" t="s">
        <v>3</v>
      </c>
    </row>
    <row r="2487" spans="1:20" ht="15.75" customHeight="1">
      <c r="A2487" s="13" t="s">
        <v>6347</v>
      </c>
      <c r="B2487" s="11" t="s">
        <v>4899</v>
      </c>
      <c r="C2487" s="13">
        <v>2024</v>
      </c>
      <c r="D2487" s="13" t="s">
        <v>6343</v>
      </c>
      <c r="E2487" s="13" t="s">
        <v>6344</v>
      </c>
      <c r="F2487" s="11" t="str">
        <f t="shared" si="79"/>
        <v>OSNCH-2024-Grandes 5tas: piano virtuoso: 1</v>
      </c>
      <c r="G2487" s="13" t="s">
        <v>216</v>
      </c>
      <c r="H2487" s="11" t="str">
        <f t="shared" si="78"/>
        <v>Sinfonía n° 5 - van Beethoven, Ludwig</v>
      </c>
      <c r="I2487" s="13" t="s">
        <v>1</v>
      </c>
      <c r="J2487" s="13" t="s">
        <v>31</v>
      </c>
      <c r="K2487" s="11" t="s">
        <v>24</v>
      </c>
      <c r="L2487" s="13" t="s">
        <v>217</v>
      </c>
      <c r="O2487" s="13" t="s">
        <v>26</v>
      </c>
      <c r="P2487" s="13" t="s">
        <v>27</v>
      </c>
      <c r="Q2487" s="9" t="s">
        <v>62</v>
      </c>
      <c r="R2487" s="9" t="s">
        <v>6190</v>
      </c>
      <c r="S2487" s="5" t="s">
        <v>6345</v>
      </c>
    </row>
    <row r="2488" spans="1:20" ht="15.75" customHeight="1">
      <c r="A2488" s="13" t="s">
        <v>6348</v>
      </c>
      <c r="B2488" s="11" t="s">
        <v>4899</v>
      </c>
      <c r="C2488" s="13">
        <v>2024</v>
      </c>
      <c r="D2488" s="13" t="s">
        <v>6349</v>
      </c>
      <c r="E2488" s="13" t="s">
        <v>4420</v>
      </c>
      <c r="F2488" s="11" t="str">
        <f t="shared" si="79"/>
        <v>OSNCH-2024-Grandes 5tas: Mozart-Sibelius: 2</v>
      </c>
      <c r="G2488" s="13" t="s">
        <v>96</v>
      </c>
      <c r="H2488" s="11" t="str">
        <f t="shared" si="78"/>
        <v>Concierto para violín n° 5 - Mozart, Wolfgang Amadeus</v>
      </c>
      <c r="I2488" s="13" t="s">
        <v>56</v>
      </c>
      <c r="J2488" s="13" t="s">
        <v>52</v>
      </c>
      <c r="K2488" s="11" t="s">
        <v>24</v>
      </c>
      <c r="L2488" s="13">
        <v>1775</v>
      </c>
      <c r="O2488" s="13" t="s">
        <v>26</v>
      </c>
      <c r="P2488" s="13" t="s">
        <v>27</v>
      </c>
      <c r="Q2488" s="11" t="s">
        <v>45</v>
      </c>
      <c r="R2488" s="9" t="s">
        <v>6190</v>
      </c>
      <c r="S2488" s="5" t="s">
        <v>6350</v>
      </c>
      <c r="T2488" s="9" t="s">
        <v>3</v>
      </c>
    </row>
    <row r="2489" spans="1:20" ht="15.75" customHeight="1">
      <c r="A2489" s="13" t="s">
        <v>6351</v>
      </c>
      <c r="B2489" s="11" t="s">
        <v>4899</v>
      </c>
      <c r="C2489" s="13">
        <v>2024</v>
      </c>
      <c r="D2489" s="13" t="s">
        <v>6349</v>
      </c>
      <c r="E2489" s="13" t="s">
        <v>4420</v>
      </c>
      <c r="F2489" s="11" t="str">
        <f t="shared" si="79"/>
        <v>OSNCH-2024-Grandes 5tas: Mozart-Sibelius: 2</v>
      </c>
      <c r="G2489" s="13" t="s">
        <v>216</v>
      </c>
      <c r="H2489" s="11" t="str">
        <f t="shared" si="78"/>
        <v>Sinfonía n° 5 - Sibelius, Jean</v>
      </c>
      <c r="I2489" s="13" t="s">
        <v>1</v>
      </c>
      <c r="J2489" s="13" t="s">
        <v>102</v>
      </c>
      <c r="K2489" s="11" t="s">
        <v>24</v>
      </c>
      <c r="L2489" s="13">
        <v>1915</v>
      </c>
      <c r="N2489" s="9" t="s">
        <v>6352</v>
      </c>
      <c r="O2489" s="13" t="s">
        <v>26</v>
      </c>
      <c r="P2489" s="13" t="s">
        <v>27</v>
      </c>
      <c r="Q2489" s="9" t="s">
        <v>39</v>
      </c>
      <c r="R2489" s="9" t="s">
        <v>6190</v>
      </c>
      <c r="S2489" s="5" t="s">
        <v>6350</v>
      </c>
    </row>
    <row r="2490" spans="1:20" ht="15.75" customHeight="1">
      <c r="A2490" s="13" t="s">
        <v>6353</v>
      </c>
      <c r="B2490" s="11" t="s">
        <v>4899</v>
      </c>
      <c r="C2490" s="13">
        <v>2024</v>
      </c>
      <c r="D2490" s="13" t="s">
        <v>6354</v>
      </c>
      <c r="E2490" s="13" t="s">
        <v>5351</v>
      </c>
      <c r="F2490" s="11" t="str">
        <f t="shared" si="79"/>
        <v>OSNCH-2024-Grandes 5tas: 3</v>
      </c>
      <c r="G2490" s="13" t="s">
        <v>216</v>
      </c>
      <c r="H2490" s="11" t="str">
        <f t="shared" si="78"/>
        <v>Sinfonía n° 5 - Mendelssohn, Felix</v>
      </c>
      <c r="I2490" s="13" t="s">
        <v>1</v>
      </c>
      <c r="J2490" s="13" t="s">
        <v>93</v>
      </c>
      <c r="K2490" s="11" t="s">
        <v>24</v>
      </c>
      <c r="L2490" s="13">
        <v>1830</v>
      </c>
      <c r="N2490" s="9" t="s">
        <v>2231</v>
      </c>
      <c r="O2490" s="13" t="s">
        <v>26</v>
      </c>
      <c r="P2490" s="13" t="s">
        <v>27</v>
      </c>
      <c r="Q2490" s="9" t="s">
        <v>62</v>
      </c>
      <c r="R2490" s="9" t="s">
        <v>6190</v>
      </c>
      <c r="S2490" s="5" t="s">
        <v>6355</v>
      </c>
    </row>
    <row r="2491" spans="1:20" ht="15.75" customHeight="1">
      <c r="A2491" s="13" t="s">
        <v>6356</v>
      </c>
      <c r="B2491" s="11" t="s">
        <v>4899</v>
      </c>
      <c r="C2491" s="13">
        <v>2024</v>
      </c>
      <c r="D2491" s="13" t="s">
        <v>6354</v>
      </c>
      <c r="E2491" s="13" t="s">
        <v>5351</v>
      </c>
      <c r="F2491" s="11" t="str">
        <f t="shared" si="79"/>
        <v>OSNCH-2024-Grandes 5tas: 3</v>
      </c>
      <c r="G2491" s="13" t="s">
        <v>175</v>
      </c>
      <c r="H2491" s="11" t="str">
        <f t="shared" si="78"/>
        <v>Concierto para violín n° 2 - Paganini, Niccolò</v>
      </c>
      <c r="I2491" s="13" t="s">
        <v>56</v>
      </c>
      <c r="J2491" s="13" t="s">
        <v>6357</v>
      </c>
      <c r="K2491" s="11" t="s">
        <v>24</v>
      </c>
      <c r="L2491" s="13">
        <v>1826</v>
      </c>
      <c r="O2491" s="13" t="s">
        <v>26</v>
      </c>
      <c r="P2491" s="13" t="s">
        <v>27</v>
      </c>
      <c r="Q2491" s="9" t="s">
        <v>62</v>
      </c>
      <c r="R2491" s="9" t="s">
        <v>6190</v>
      </c>
      <c r="S2491" s="5" t="s">
        <v>6355</v>
      </c>
      <c r="T2491" s="9" t="s">
        <v>3</v>
      </c>
    </row>
    <row r="2492" spans="1:20" ht="15.75" customHeight="1">
      <c r="A2492" s="13" t="s">
        <v>6358</v>
      </c>
      <c r="B2492" s="11" t="s">
        <v>4899</v>
      </c>
      <c r="C2492" s="13">
        <v>2024</v>
      </c>
      <c r="D2492" s="13" t="s">
        <v>6359</v>
      </c>
      <c r="E2492" s="13" t="s">
        <v>1354</v>
      </c>
      <c r="F2492" s="11" t="str">
        <f t="shared" si="79"/>
        <v>OSNCH-2024-Grandes 5tas: Tchaikovsky: 4</v>
      </c>
      <c r="G2492" s="13" t="s">
        <v>6360</v>
      </c>
      <c r="H2492" s="11" t="str">
        <f t="shared" si="78"/>
        <v>Equinoccio - Alexander, Leni</v>
      </c>
      <c r="I2492" s="13" t="s">
        <v>1</v>
      </c>
      <c r="J2492" s="13" t="s">
        <v>5818</v>
      </c>
      <c r="K2492" s="11" t="s">
        <v>365</v>
      </c>
      <c r="L2492" s="13">
        <v>1962</v>
      </c>
      <c r="O2492" s="13" t="s">
        <v>34</v>
      </c>
      <c r="P2492" s="13" t="s">
        <v>27</v>
      </c>
      <c r="Q2492" s="9" t="s">
        <v>89</v>
      </c>
      <c r="R2492" s="9" t="s">
        <v>6190</v>
      </c>
      <c r="S2492" s="5" t="s">
        <v>6361</v>
      </c>
    </row>
    <row r="2493" spans="1:20" ht="15.75" customHeight="1">
      <c r="A2493" s="13" t="s">
        <v>6362</v>
      </c>
      <c r="B2493" s="11" t="s">
        <v>4899</v>
      </c>
      <c r="C2493" s="13">
        <v>2024</v>
      </c>
      <c r="D2493" s="13" t="s">
        <v>6359</v>
      </c>
      <c r="E2493" s="13" t="s">
        <v>1354</v>
      </c>
      <c r="F2493" s="11" t="str">
        <f t="shared" si="79"/>
        <v>OSNCH-2024-Grandes 5tas: Tchaikovsky: 4</v>
      </c>
      <c r="G2493" s="13" t="s">
        <v>6363</v>
      </c>
      <c r="H2493" s="11" t="str">
        <f t="shared" si="78"/>
        <v>Cinco canciones negras - Montsalvatge, Xavier</v>
      </c>
      <c r="I2493" s="13" t="s">
        <v>37</v>
      </c>
      <c r="J2493" s="13" t="s">
        <v>6364</v>
      </c>
      <c r="K2493" s="11" t="s">
        <v>24</v>
      </c>
      <c r="L2493" s="13">
        <v>1945</v>
      </c>
      <c r="O2493" s="13" t="s">
        <v>26</v>
      </c>
      <c r="P2493" s="13" t="s">
        <v>27</v>
      </c>
      <c r="Q2493" s="9" t="s">
        <v>39</v>
      </c>
      <c r="R2493" s="9" t="s">
        <v>6190</v>
      </c>
      <c r="S2493" s="5" t="s">
        <v>6361</v>
      </c>
      <c r="T2493" s="9" t="s">
        <v>6365</v>
      </c>
    </row>
    <row r="2494" spans="1:20" ht="15.75" customHeight="1">
      <c r="A2494" s="13" t="s">
        <v>6366</v>
      </c>
      <c r="B2494" s="11" t="s">
        <v>4899</v>
      </c>
      <c r="C2494" s="13">
        <v>2024</v>
      </c>
      <c r="D2494" s="13" t="s">
        <v>6359</v>
      </c>
      <c r="E2494" s="13" t="s">
        <v>1354</v>
      </c>
      <c r="F2494" s="11" t="str">
        <f t="shared" si="79"/>
        <v>OSNCH-2024-Grandes 5tas: Tchaikovsky: 4</v>
      </c>
      <c r="G2494" s="13" t="s">
        <v>216</v>
      </c>
      <c r="H2494" s="11" t="str">
        <f t="shared" si="78"/>
        <v>Sinfonía n° 5 - Tchaikovsky, Piotr Ilych</v>
      </c>
      <c r="I2494" s="13" t="s">
        <v>1</v>
      </c>
      <c r="J2494" s="13" t="s">
        <v>116</v>
      </c>
      <c r="K2494" s="11" t="s">
        <v>24</v>
      </c>
      <c r="L2494" s="13">
        <v>1888</v>
      </c>
      <c r="O2494" s="13" t="s">
        <v>26</v>
      </c>
      <c r="P2494" s="13" t="s">
        <v>27</v>
      </c>
      <c r="Q2494" s="11" t="s">
        <v>49</v>
      </c>
      <c r="R2494" s="9" t="s">
        <v>6190</v>
      </c>
      <c r="S2494" s="5" t="s">
        <v>6361</v>
      </c>
    </row>
    <row r="2495" spans="1:20" ht="15.75" customHeight="1">
      <c r="A2495" s="13" t="s">
        <v>6367</v>
      </c>
      <c r="B2495" s="11" t="s">
        <v>4899</v>
      </c>
      <c r="C2495" s="13">
        <v>2024</v>
      </c>
      <c r="D2495" s="13" t="s">
        <v>6368</v>
      </c>
      <c r="E2495" s="13" t="s">
        <v>4872</v>
      </c>
      <c r="F2495" s="11" t="str">
        <f t="shared" si="79"/>
        <v>OSNCH-2024-Grandes 5tas: Mahler: 5</v>
      </c>
      <c r="G2495" s="31" t="s">
        <v>6369</v>
      </c>
      <c r="H2495" s="11" t="str">
        <f t="shared" si="78"/>
        <v>Aria de la suite N° 3, BWV 1068 - Bach, Johann Sebastian</v>
      </c>
      <c r="I2495" s="13" t="s">
        <v>1</v>
      </c>
      <c r="J2495" s="13" t="s">
        <v>23</v>
      </c>
      <c r="K2495" s="11" t="s">
        <v>24</v>
      </c>
      <c r="L2495" s="13">
        <v>1731</v>
      </c>
      <c r="N2495" s="9" t="s">
        <v>6370</v>
      </c>
      <c r="O2495" s="13" t="s">
        <v>26</v>
      </c>
      <c r="P2495" s="13" t="s">
        <v>27</v>
      </c>
      <c r="Q2495" s="11" t="s">
        <v>148</v>
      </c>
      <c r="R2495" s="11" t="s">
        <v>6371</v>
      </c>
      <c r="S2495" s="5" t="s">
        <v>6372</v>
      </c>
      <c r="T2495" s="9" t="s">
        <v>6373</v>
      </c>
    </row>
    <row r="2496" spans="1:20" ht="15.75" customHeight="1">
      <c r="A2496" s="13" t="s">
        <v>6374</v>
      </c>
      <c r="B2496" s="11" t="s">
        <v>4899</v>
      </c>
      <c r="C2496" s="13">
        <v>2024</v>
      </c>
      <c r="D2496" s="13" t="s">
        <v>6368</v>
      </c>
      <c r="E2496" s="13" t="s">
        <v>4872</v>
      </c>
      <c r="F2496" s="11" t="str">
        <f t="shared" si="79"/>
        <v>OSNCH-2024-Grandes 5tas: Mahler: 5</v>
      </c>
      <c r="G2496" s="13" t="s">
        <v>216</v>
      </c>
      <c r="H2496" s="11" t="str">
        <f t="shared" si="78"/>
        <v>Sinfonía n° 5 - Mahler, Gustav</v>
      </c>
      <c r="I2496" s="13" t="s">
        <v>1</v>
      </c>
      <c r="J2496" s="13" t="s">
        <v>469</v>
      </c>
      <c r="K2496" s="11" t="s">
        <v>24</v>
      </c>
      <c r="L2496" s="13">
        <v>1902</v>
      </c>
      <c r="N2496" s="9" t="s">
        <v>6375</v>
      </c>
      <c r="O2496" s="13" t="s">
        <v>26</v>
      </c>
      <c r="P2496" s="13" t="s">
        <v>27</v>
      </c>
      <c r="Q2496" s="9" t="s">
        <v>39</v>
      </c>
      <c r="R2496" s="11" t="s">
        <v>6371</v>
      </c>
      <c r="S2496" s="5" t="s">
        <v>6372</v>
      </c>
    </row>
    <row r="2497" spans="1:20" ht="15.75" customHeight="1">
      <c r="A2497" s="13" t="s">
        <v>6376</v>
      </c>
      <c r="B2497" s="11" t="s">
        <v>4899</v>
      </c>
      <c r="C2497" s="13">
        <v>2024</v>
      </c>
      <c r="D2497" s="13" t="s">
        <v>6377</v>
      </c>
      <c r="E2497" s="13" t="s">
        <v>3880</v>
      </c>
      <c r="F2497" s="11" t="str">
        <f t="shared" si="79"/>
        <v>OSNCH-2024-Viaje por el cosmos: 6</v>
      </c>
      <c r="G2497" s="13" t="s">
        <v>6378</v>
      </c>
      <c r="H2497" s="11" t="str">
        <f t="shared" si="78"/>
        <v>Obertura de Star Wars - Williams, John</v>
      </c>
      <c r="I2497" s="13" t="s">
        <v>1</v>
      </c>
      <c r="J2497" s="13" t="s">
        <v>5055</v>
      </c>
      <c r="K2497" s="11" t="s">
        <v>24</v>
      </c>
      <c r="L2497" s="13" t="s">
        <v>25</v>
      </c>
      <c r="O2497" s="13" t="s">
        <v>26</v>
      </c>
      <c r="P2497" s="13" t="s">
        <v>27</v>
      </c>
      <c r="Q2497" s="9" t="s">
        <v>855</v>
      </c>
      <c r="R2497" s="11" t="s">
        <v>6371</v>
      </c>
      <c r="S2497" s="5" t="s">
        <v>6379</v>
      </c>
      <c r="T2497" s="9" t="s">
        <v>1896</v>
      </c>
    </row>
    <row r="2498" spans="1:20" ht="15.75" customHeight="1">
      <c r="A2498" s="13" t="s">
        <v>6380</v>
      </c>
      <c r="B2498" s="11" t="s">
        <v>4899</v>
      </c>
      <c r="C2498" s="13">
        <v>2024</v>
      </c>
      <c r="D2498" s="13" t="s">
        <v>6377</v>
      </c>
      <c r="E2498" s="13" t="s">
        <v>3880</v>
      </c>
      <c r="F2498" s="11" t="str">
        <f t="shared" si="79"/>
        <v>OSNCH-2024-Viaje por el cosmos: 6</v>
      </c>
      <c r="G2498" s="13" t="s">
        <v>4659</v>
      </c>
      <c r="H2498" s="11" t="str">
        <f t="shared" si="78"/>
        <v>Los planetas - Holst, Gustav</v>
      </c>
      <c r="I2498" s="13" t="s">
        <v>1</v>
      </c>
      <c r="J2498" s="13" t="s">
        <v>1461</v>
      </c>
      <c r="K2498" s="11" t="s">
        <v>24</v>
      </c>
      <c r="L2498" s="13" t="s">
        <v>4660</v>
      </c>
      <c r="O2498" s="13" t="s">
        <v>26</v>
      </c>
      <c r="P2498" s="13" t="s">
        <v>27</v>
      </c>
      <c r="Q2498" s="9" t="s">
        <v>39</v>
      </c>
      <c r="R2498" s="11" t="s">
        <v>6371</v>
      </c>
      <c r="S2498" s="5" t="s">
        <v>6379</v>
      </c>
    </row>
    <row r="2499" spans="1:20" ht="15.75" customHeight="1">
      <c r="A2499" s="13" t="s">
        <v>6381</v>
      </c>
      <c r="B2499" s="11" t="s">
        <v>4899</v>
      </c>
      <c r="C2499" s="13">
        <v>2024</v>
      </c>
      <c r="D2499" s="13" t="s">
        <v>6382</v>
      </c>
      <c r="E2499" s="13" t="s">
        <v>4056</v>
      </c>
      <c r="F2499" s="11" t="str">
        <f t="shared" si="79"/>
        <v>OSNCH-2024-Siglo XX en dos tiempos: 7</v>
      </c>
      <c r="G2499" s="13" t="s">
        <v>6383</v>
      </c>
      <c r="H2499" s="11" t="str">
        <f t="shared" si="78"/>
        <v>Recuerdo de ahora - Miller, Tamara</v>
      </c>
      <c r="I2499" s="13" t="s">
        <v>1</v>
      </c>
      <c r="J2499" s="13" t="s">
        <v>6384</v>
      </c>
      <c r="K2499" s="11" t="s">
        <v>365</v>
      </c>
      <c r="L2499" s="13" t="s">
        <v>6385</v>
      </c>
      <c r="O2499" s="13" t="s">
        <v>34</v>
      </c>
      <c r="P2499" s="13" t="s">
        <v>27</v>
      </c>
      <c r="Q2499" s="9" t="s">
        <v>69</v>
      </c>
      <c r="R2499" s="11" t="s">
        <v>6371</v>
      </c>
      <c r="S2499" s="5" t="s">
        <v>6386</v>
      </c>
    </row>
    <row r="2500" spans="1:20" ht="15.75" customHeight="1">
      <c r="A2500" s="13" t="s">
        <v>6387</v>
      </c>
      <c r="B2500" s="11" t="s">
        <v>4899</v>
      </c>
      <c r="C2500" s="13">
        <v>2024</v>
      </c>
      <c r="D2500" s="13" t="s">
        <v>6382</v>
      </c>
      <c r="E2500" s="13" t="s">
        <v>4056</v>
      </c>
      <c r="F2500" s="11" t="str">
        <f t="shared" si="79"/>
        <v>OSNCH-2024-Siglo XX en dos tiempos: 7</v>
      </c>
      <c r="G2500" s="13" t="s">
        <v>75</v>
      </c>
      <c r="H2500" s="11" t="str">
        <f t="shared" si="78"/>
        <v>Suite de El pájaro de fuego - Stravinsky, Igor</v>
      </c>
      <c r="I2500" s="13" t="s">
        <v>1</v>
      </c>
      <c r="J2500" s="13" t="s">
        <v>76</v>
      </c>
      <c r="K2500" s="11" t="s">
        <v>24</v>
      </c>
      <c r="L2500" s="13">
        <v>1919</v>
      </c>
      <c r="O2500" s="13" t="s">
        <v>26</v>
      </c>
      <c r="P2500" s="13" t="s">
        <v>27</v>
      </c>
      <c r="Q2500" s="9" t="s">
        <v>39</v>
      </c>
      <c r="R2500" s="11" t="s">
        <v>6371</v>
      </c>
      <c r="S2500" s="5" t="s">
        <v>6386</v>
      </c>
      <c r="T2500" s="9" t="s">
        <v>3981</v>
      </c>
    </row>
    <row r="2501" spans="1:20" ht="15.75" customHeight="1">
      <c r="A2501" s="13" t="s">
        <v>6388</v>
      </c>
      <c r="B2501" s="11" t="s">
        <v>4899</v>
      </c>
      <c r="C2501" s="13">
        <v>2024</v>
      </c>
      <c r="D2501" s="13" t="s">
        <v>6382</v>
      </c>
      <c r="E2501" s="13" t="s">
        <v>4056</v>
      </c>
      <c r="F2501" s="11" t="str">
        <f t="shared" si="79"/>
        <v>OSNCH-2024-Siglo XX en dos tiempos: 7</v>
      </c>
      <c r="G2501" s="13" t="s">
        <v>6389</v>
      </c>
      <c r="H2501" s="11" t="str">
        <f t="shared" si="78"/>
        <v>Concierto fantasía para dos timbales y orquesta - Glass, Philip</v>
      </c>
      <c r="I2501" s="13" t="s">
        <v>6390</v>
      </c>
      <c r="J2501" s="13" t="s">
        <v>6391</v>
      </c>
      <c r="K2501" s="11" t="s">
        <v>24</v>
      </c>
      <c r="L2501" s="13">
        <v>2000</v>
      </c>
      <c r="O2501" s="13" t="s">
        <v>26</v>
      </c>
      <c r="P2501" s="13" t="s">
        <v>27</v>
      </c>
      <c r="Q2501" s="9" t="s">
        <v>69</v>
      </c>
      <c r="R2501" s="11" t="s">
        <v>6371</v>
      </c>
      <c r="S2501" s="30" t="s">
        <v>6386</v>
      </c>
      <c r="T2501" s="9" t="s">
        <v>6392</v>
      </c>
    </row>
    <row r="2502" spans="1:20" ht="15.75" customHeight="1">
      <c r="A2502" s="13" t="s">
        <v>6393</v>
      </c>
      <c r="B2502" s="11" t="s">
        <v>4899</v>
      </c>
      <c r="C2502" s="13">
        <v>2024</v>
      </c>
      <c r="D2502" s="13" t="s">
        <v>6394</v>
      </c>
      <c r="E2502" s="13" t="s">
        <v>3885</v>
      </c>
      <c r="F2502" s="11" t="str">
        <f t="shared" si="79"/>
        <v>OSNCH-2024-Fantasías sinfónicas: 8</v>
      </c>
      <c r="G2502" s="13" t="s">
        <v>6395</v>
      </c>
      <c r="H2502" s="11" t="str">
        <f t="shared" si="78"/>
        <v>Mosaico sobre temas de La traviata - Gariboldi, Giuseppe</v>
      </c>
      <c r="I2502" s="13" t="s">
        <v>437</v>
      </c>
      <c r="J2502" s="13" t="s">
        <v>6396</v>
      </c>
      <c r="K2502" s="11" t="s">
        <v>24</v>
      </c>
      <c r="L2502" s="13" t="s">
        <v>25</v>
      </c>
      <c r="N2502" s="9" t="s">
        <v>6397</v>
      </c>
      <c r="O2502" s="13" t="s">
        <v>26</v>
      </c>
      <c r="P2502" s="13" t="s">
        <v>27</v>
      </c>
      <c r="Q2502" s="11" t="s">
        <v>49</v>
      </c>
      <c r="R2502" s="11" t="s">
        <v>6371</v>
      </c>
      <c r="S2502" s="5" t="s">
        <v>6398</v>
      </c>
      <c r="T2502" s="9" t="s">
        <v>6399</v>
      </c>
    </row>
    <row r="2503" spans="1:20" ht="15.75" customHeight="1">
      <c r="A2503" s="13" t="s">
        <v>6400</v>
      </c>
      <c r="B2503" s="11" t="s">
        <v>4899</v>
      </c>
      <c r="C2503" s="13">
        <v>2024</v>
      </c>
      <c r="D2503" s="13" t="s">
        <v>6394</v>
      </c>
      <c r="E2503" s="13" t="s">
        <v>3885</v>
      </c>
      <c r="F2503" s="11" t="str">
        <f t="shared" si="79"/>
        <v>OSNCH-2024-Fantasías sinfónicas: 8</v>
      </c>
      <c r="G2503" s="13" t="s">
        <v>6401</v>
      </c>
      <c r="H2503" s="11" t="str">
        <f t="shared" si="78"/>
        <v>Potpurri sobre temas de Rigoletto - Daelli, Giovanni</v>
      </c>
      <c r="I2503" s="13" t="s">
        <v>437</v>
      </c>
      <c r="J2503" s="13" t="s">
        <v>6402</v>
      </c>
      <c r="K2503" s="11" t="s">
        <v>24</v>
      </c>
      <c r="L2503" s="13" t="s">
        <v>25</v>
      </c>
      <c r="N2503" s="9" t="s">
        <v>6403</v>
      </c>
      <c r="O2503" s="13" t="s">
        <v>26</v>
      </c>
      <c r="P2503" s="13" t="s">
        <v>27</v>
      </c>
      <c r="Q2503" s="11" t="s">
        <v>49</v>
      </c>
      <c r="R2503" s="11" t="s">
        <v>6371</v>
      </c>
      <c r="S2503" s="5" t="s">
        <v>6398</v>
      </c>
      <c r="T2503" s="9" t="s">
        <v>6404</v>
      </c>
    </row>
    <row r="2504" spans="1:20" ht="15.75" customHeight="1">
      <c r="A2504" s="13" t="s">
        <v>6405</v>
      </c>
      <c r="B2504" s="11" t="s">
        <v>4899</v>
      </c>
      <c r="C2504" s="13">
        <v>2024</v>
      </c>
      <c r="D2504" s="13" t="s">
        <v>6394</v>
      </c>
      <c r="E2504" s="13" t="s">
        <v>3885</v>
      </c>
      <c r="F2504" s="11" t="str">
        <f t="shared" si="79"/>
        <v>OSNCH-2024-Fantasías sinfónicas: 8</v>
      </c>
      <c r="G2504" s="13" t="s">
        <v>4098</v>
      </c>
      <c r="H2504" s="11" t="str">
        <f t="shared" si="78"/>
        <v>Scheherazade - Rimsky-Korsakov, Nikolai</v>
      </c>
      <c r="I2504" s="13" t="s">
        <v>1</v>
      </c>
      <c r="J2504" s="13" t="s">
        <v>4099</v>
      </c>
      <c r="K2504" s="11" t="s">
        <v>24</v>
      </c>
      <c r="L2504" s="13">
        <v>1888</v>
      </c>
      <c r="O2504" s="13" t="s">
        <v>26</v>
      </c>
      <c r="P2504" s="13" t="s">
        <v>27</v>
      </c>
      <c r="Q2504" s="11" t="s">
        <v>49</v>
      </c>
      <c r="R2504" s="11" t="s">
        <v>6371</v>
      </c>
      <c r="S2504" s="5" t="s">
        <v>6398</v>
      </c>
    </row>
    <row r="2505" spans="1:20" ht="15.75" customHeight="1">
      <c r="A2505" s="13" t="s">
        <v>6406</v>
      </c>
      <c r="B2505" s="11" t="s">
        <v>4899</v>
      </c>
      <c r="C2505" s="13">
        <v>2024</v>
      </c>
      <c r="D2505" s="13" t="s">
        <v>6407</v>
      </c>
      <c r="E2505" s="13" t="s">
        <v>6408</v>
      </c>
      <c r="F2505" s="11" t="str">
        <f t="shared" si="79"/>
        <v>OSNCH-2024-Pastoral: 9</v>
      </c>
      <c r="G2505" s="13" t="s">
        <v>6409</v>
      </c>
      <c r="H2505" s="11" t="str">
        <f t="shared" si="78"/>
        <v>Obertura de El rapto de Seraglio - Mozart, Wolfgang Amadeus</v>
      </c>
      <c r="I2505" s="13" t="s">
        <v>1</v>
      </c>
      <c r="J2505" s="13" t="s">
        <v>52</v>
      </c>
      <c r="K2505" s="11" t="s">
        <v>24</v>
      </c>
      <c r="L2505" s="13" t="s">
        <v>6410</v>
      </c>
      <c r="N2505" s="9" t="s">
        <v>1196</v>
      </c>
      <c r="O2505" s="13" t="s">
        <v>26</v>
      </c>
      <c r="P2505" s="13" t="s">
        <v>27</v>
      </c>
      <c r="Q2505" s="11" t="s">
        <v>45</v>
      </c>
      <c r="R2505" s="11" t="s">
        <v>6371</v>
      </c>
      <c r="S2505" s="5" t="s">
        <v>6411</v>
      </c>
      <c r="T2505" s="9" t="s">
        <v>6412</v>
      </c>
    </row>
    <row r="2506" spans="1:20" ht="15.75" customHeight="1">
      <c r="A2506" s="13" t="s">
        <v>6413</v>
      </c>
      <c r="B2506" s="11" t="s">
        <v>4899</v>
      </c>
      <c r="C2506" s="13">
        <v>2024</v>
      </c>
      <c r="D2506" s="13" t="s">
        <v>6407</v>
      </c>
      <c r="E2506" s="13" t="s">
        <v>6408</v>
      </c>
      <c r="F2506" s="11" t="str">
        <f t="shared" si="79"/>
        <v>OSNCH-2024-Pastoral: 9</v>
      </c>
      <c r="G2506" s="13" t="s">
        <v>6414</v>
      </c>
      <c r="H2506" s="11" t="str">
        <f t="shared" si="78"/>
        <v>Concierto para trombón - de Frumerie, Gunar</v>
      </c>
      <c r="I2506" s="13" t="s">
        <v>5198</v>
      </c>
      <c r="J2506" s="13" t="s">
        <v>6415</v>
      </c>
      <c r="K2506" s="11" t="s">
        <v>24</v>
      </c>
      <c r="L2506" s="13">
        <v>1986</v>
      </c>
      <c r="O2506" s="13" t="s">
        <v>26</v>
      </c>
      <c r="P2506" s="13" t="s">
        <v>27</v>
      </c>
      <c r="Q2506" s="9" t="s">
        <v>89</v>
      </c>
      <c r="R2506" s="11" t="s">
        <v>6371</v>
      </c>
      <c r="S2506" s="5" t="s">
        <v>6411</v>
      </c>
      <c r="T2506" s="9" t="s">
        <v>6416</v>
      </c>
    </row>
    <row r="2507" spans="1:20" ht="15.75" customHeight="1">
      <c r="A2507" s="13" t="s">
        <v>6417</v>
      </c>
      <c r="B2507" s="11" t="s">
        <v>4899</v>
      </c>
      <c r="C2507" s="13">
        <v>2024</v>
      </c>
      <c r="D2507" s="13" t="s">
        <v>6407</v>
      </c>
      <c r="E2507" s="13" t="s">
        <v>6408</v>
      </c>
      <c r="F2507" s="11" t="str">
        <f t="shared" si="79"/>
        <v>OSNCH-2024-Pastoral: 9</v>
      </c>
      <c r="G2507" s="13" t="s">
        <v>868</v>
      </c>
      <c r="H2507" s="11" t="str">
        <f t="shared" si="78"/>
        <v>Sinfonía n° 6 - van Beethoven, Ludwig</v>
      </c>
      <c r="I2507" s="13" t="s">
        <v>1</v>
      </c>
      <c r="J2507" s="13" t="s">
        <v>31</v>
      </c>
      <c r="K2507" s="11" t="s">
        <v>24</v>
      </c>
      <c r="L2507" s="13">
        <v>1808</v>
      </c>
      <c r="O2507" s="13" t="s">
        <v>26</v>
      </c>
      <c r="P2507" s="13" t="s">
        <v>27</v>
      </c>
      <c r="Q2507" s="9" t="s">
        <v>62</v>
      </c>
      <c r="R2507" s="11" t="s">
        <v>6371</v>
      </c>
      <c r="S2507" s="5" t="s">
        <v>6411</v>
      </c>
    </row>
    <row r="2508" spans="1:20" ht="15.75" customHeight="1">
      <c r="A2508" s="13" t="s">
        <v>6418</v>
      </c>
      <c r="B2508" s="11" t="s">
        <v>4899</v>
      </c>
      <c r="C2508" s="13">
        <v>2024</v>
      </c>
      <c r="D2508" s="13" t="s">
        <v>6419</v>
      </c>
      <c r="E2508" s="13" t="s">
        <v>2525</v>
      </c>
      <c r="F2508" s="11" t="str">
        <f t="shared" si="79"/>
        <v>OSNCH-2024-Requiem de Verdi: 10</v>
      </c>
      <c r="G2508" s="13" t="s">
        <v>127</v>
      </c>
      <c r="H2508" s="11" t="str">
        <f t="shared" si="78"/>
        <v>Requiem - Verdi, Giuseppe</v>
      </c>
      <c r="I2508" s="13" t="s">
        <v>128</v>
      </c>
      <c r="J2508" s="13" t="s">
        <v>1315</v>
      </c>
      <c r="K2508" s="11" t="s">
        <v>24</v>
      </c>
      <c r="L2508" s="13">
        <v>1874</v>
      </c>
      <c r="N2508" s="9" t="s">
        <v>1847</v>
      </c>
      <c r="O2508" s="13" t="s">
        <v>26</v>
      </c>
      <c r="P2508" s="13" t="s">
        <v>27</v>
      </c>
      <c r="Q2508" s="11" t="s">
        <v>49</v>
      </c>
      <c r="R2508" s="11" t="s">
        <v>6371</v>
      </c>
      <c r="S2508" s="5" t="s">
        <v>6420</v>
      </c>
    </row>
    <row r="2509" spans="1:20" ht="15.75" customHeight="1">
      <c r="A2509" s="13" t="s">
        <v>6421</v>
      </c>
      <c r="B2509" s="11" t="s">
        <v>4899</v>
      </c>
      <c r="C2509" s="13">
        <v>2024</v>
      </c>
      <c r="D2509" s="13" t="s">
        <v>6422</v>
      </c>
      <c r="E2509" s="13" t="s">
        <v>6423</v>
      </c>
      <c r="F2509" s="11" t="str">
        <f t="shared" si="79"/>
        <v>OSNCH-2024-Melodías del séptimo arte: 11</v>
      </c>
      <c r="G2509" s="13" t="s">
        <v>134</v>
      </c>
      <c r="H2509" s="11" t="str">
        <f t="shared" si="78"/>
        <v>Concierto para violín - Tchaikovsky, Piotr Ilych</v>
      </c>
      <c r="I2509" s="13" t="s">
        <v>56</v>
      </c>
      <c r="J2509" s="13" t="s">
        <v>116</v>
      </c>
      <c r="K2509" s="11" t="s">
        <v>24</v>
      </c>
      <c r="L2509" s="13">
        <v>1878</v>
      </c>
      <c r="O2509" s="13" t="s">
        <v>26</v>
      </c>
      <c r="P2509" s="13" t="s">
        <v>27</v>
      </c>
      <c r="Q2509" s="11" t="s">
        <v>49</v>
      </c>
      <c r="R2509" s="11" t="s">
        <v>6371</v>
      </c>
      <c r="S2509" s="5" t="s">
        <v>6424</v>
      </c>
      <c r="T2509" s="9" t="s">
        <v>3453</v>
      </c>
    </row>
    <row r="2510" spans="1:20" ht="15.75" customHeight="1">
      <c r="A2510" s="13" t="s">
        <v>6425</v>
      </c>
      <c r="B2510" s="11" t="s">
        <v>4899</v>
      </c>
      <c r="C2510" s="13">
        <v>2024</v>
      </c>
      <c r="D2510" s="13" t="s">
        <v>6422</v>
      </c>
      <c r="E2510" s="13" t="s">
        <v>6423</v>
      </c>
      <c r="F2510" s="11" t="str">
        <f t="shared" si="79"/>
        <v>OSNCH-2024-Melodías del séptimo arte: 11</v>
      </c>
      <c r="G2510" s="15" t="s">
        <v>4493</v>
      </c>
      <c r="H2510" s="11" t="str">
        <f t="shared" si="78"/>
        <v>Así habló Zaratustra - Strauss, Richard</v>
      </c>
      <c r="I2510" s="13" t="s">
        <v>1</v>
      </c>
      <c r="J2510" s="13" t="s">
        <v>1935</v>
      </c>
      <c r="K2510" s="11" t="s">
        <v>24</v>
      </c>
      <c r="L2510" s="13">
        <v>1896</v>
      </c>
      <c r="O2510" s="13" t="s">
        <v>26</v>
      </c>
      <c r="P2510" s="13" t="s">
        <v>27</v>
      </c>
      <c r="Q2510" s="11" t="s">
        <v>49</v>
      </c>
      <c r="R2510" s="11" t="s">
        <v>6371</v>
      </c>
      <c r="S2510" s="5" t="s">
        <v>6424</v>
      </c>
      <c r="T2510" s="9" t="s">
        <v>6426</v>
      </c>
    </row>
    <row r="2511" spans="1:20" ht="15.75" customHeight="1">
      <c r="A2511" s="13" t="s">
        <v>6427</v>
      </c>
      <c r="B2511" s="11" t="s">
        <v>4899</v>
      </c>
      <c r="C2511" s="13">
        <v>2024</v>
      </c>
      <c r="D2511" s="13" t="s">
        <v>6428</v>
      </c>
      <c r="E2511" s="13" t="s">
        <v>5436</v>
      </c>
      <c r="F2511" s="11" t="str">
        <f t="shared" si="79"/>
        <v>OSNCH-2024-Piano idílico: 12</v>
      </c>
      <c r="G2511" s="13" t="s">
        <v>6429</v>
      </c>
      <c r="H2511" s="11" t="str">
        <f t="shared" si="78"/>
        <v>Cuentos de los bosques de Viena - Strauss II, Johann</v>
      </c>
      <c r="I2511" s="13" t="s">
        <v>1</v>
      </c>
      <c r="J2511" s="13" t="s">
        <v>372</v>
      </c>
      <c r="K2511" s="11" t="s">
        <v>24</v>
      </c>
      <c r="L2511" s="13">
        <v>1868</v>
      </c>
      <c r="O2511" s="13" t="s">
        <v>26</v>
      </c>
      <c r="P2511" s="13" t="s">
        <v>27</v>
      </c>
      <c r="Q2511" s="11" t="s">
        <v>49</v>
      </c>
      <c r="R2511" s="11" t="s">
        <v>6371</v>
      </c>
      <c r="S2511" s="5" t="s">
        <v>6430</v>
      </c>
      <c r="T2511" s="9" t="s">
        <v>6431</v>
      </c>
    </row>
    <row r="2512" spans="1:20" ht="15.75" customHeight="1">
      <c r="A2512" s="13" t="s">
        <v>6432</v>
      </c>
      <c r="B2512" s="11" t="s">
        <v>4899</v>
      </c>
      <c r="C2512" s="13">
        <v>2024</v>
      </c>
      <c r="D2512" s="13" t="s">
        <v>6428</v>
      </c>
      <c r="E2512" s="13" t="s">
        <v>5436</v>
      </c>
      <c r="F2512" s="11" t="str">
        <f t="shared" si="79"/>
        <v>OSNCH-2024-Piano idílico: 12</v>
      </c>
      <c r="G2512" s="13" t="s">
        <v>6433</v>
      </c>
      <c r="H2512" s="11" t="str">
        <f t="shared" si="78"/>
        <v>Noche en los jardines de España - De Falla, Manuel</v>
      </c>
      <c r="I2512" s="13" t="s">
        <v>213</v>
      </c>
      <c r="J2512" s="13" t="s">
        <v>899</v>
      </c>
      <c r="K2512" s="11" t="s">
        <v>24</v>
      </c>
      <c r="L2512" s="13" t="s">
        <v>6434</v>
      </c>
      <c r="O2512" s="13" t="s">
        <v>26</v>
      </c>
      <c r="P2512" s="13" t="s">
        <v>27</v>
      </c>
      <c r="Q2512" s="9" t="s">
        <v>39</v>
      </c>
      <c r="R2512" s="11" t="s">
        <v>6371</v>
      </c>
      <c r="S2512" s="5" t="s">
        <v>6430</v>
      </c>
      <c r="T2512" s="9" t="s">
        <v>6435</v>
      </c>
    </row>
    <row r="2513" spans="1:20" ht="15.75" customHeight="1">
      <c r="A2513" s="13" t="s">
        <v>6436</v>
      </c>
      <c r="B2513" s="11" t="s">
        <v>4899</v>
      </c>
      <c r="C2513" s="13">
        <v>2024</v>
      </c>
      <c r="D2513" s="13" t="s">
        <v>6428</v>
      </c>
      <c r="E2513" s="13" t="s">
        <v>5436</v>
      </c>
      <c r="F2513" s="11" t="str">
        <f t="shared" si="79"/>
        <v>OSNCH-2024-Piano idílico: 12</v>
      </c>
      <c r="G2513" s="13" t="s">
        <v>112</v>
      </c>
      <c r="H2513" s="11" t="str">
        <f t="shared" si="78"/>
        <v>Sinfonía n° 3 - Brahms, Johannes</v>
      </c>
      <c r="I2513" s="13" t="s">
        <v>1</v>
      </c>
      <c r="J2513" s="13" t="s">
        <v>698</v>
      </c>
      <c r="K2513" s="11" t="s">
        <v>24</v>
      </c>
      <c r="L2513" s="13">
        <v>1883</v>
      </c>
      <c r="O2513" s="13" t="s">
        <v>26</v>
      </c>
      <c r="P2513" s="13" t="s">
        <v>27</v>
      </c>
      <c r="Q2513" s="11" t="s">
        <v>49</v>
      </c>
      <c r="R2513" s="11" t="s">
        <v>6371</v>
      </c>
      <c r="S2513" s="5" t="s">
        <v>6430</v>
      </c>
    </row>
    <row r="2514" spans="1:20" ht="15.75" customHeight="1">
      <c r="A2514" s="13" t="s">
        <v>6437</v>
      </c>
      <c r="B2514" s="11" t="s">
        <v>4899</v>
      </c>
      <c r="C2514" s="13">
        <v>2024</v>
      </c>
      <c r="D2514" s="13" t="s">
        <v>6438</v>
      </c>
      <c r="E2514" s="13" t="s">
        <v>3898</v>
      </c>
      <c r="F2514" s="11" t="str">
        <f t="shared" si="79"/>
        <v>OSNCH-2024-Maestros rusos: 13</v>
      </c>
      <c r="G2514" s="13" t="s">
        <v>6439</v>
      </c>
      <c r="H2514" s="11" t="str">
        <f t="shared" si="78"/>
        <v>Obertura de Una vida por el zar - Glinka, Mikhail</v>
      </c>
      <c r="I2514" s="13" t="s">
        <v>1</v>
      </c>
      <c r="J2514" s="13" t="s">
        <v>1136</v>
      </c>
      <c r="K2514" s="11" t="s">
        <v>24</v>
      </c>
      <c r="L2514" s="13">
        <v>1836</v>
      </c>
      <c r="O2514" s="13" t="s">
        <v>26</v>
      </c>
      <c r="P2514" s="13" t="s">
        <v>27</v>
      </c>
      <c r="Q2514" s="9" t="s">
        <v>62</v>
      </c>
      <c r="R2514" s="11" t="s">
        <v>6371</v>
      </c>
      <c r="S2514" s="30" t="s">
        <v>6440</v>
      </c>
      <c r="T2514" s="9" t="s">
        <v>6441</v>
      </c>
    </row>
    <row r="2515" spans="1:20" ht="15.75" customHeight="1">
      <c r="A2515" s="13" t="s">
        <v>6442</v>
      </c>
      <c r="B2515" s="11" t="s">
        <v>4899</v>
      </c>
      <c r="C2515" s="13">
        <v>2024</v>
      </c>
      <c r="D2515" s="13" t="s">
        <v>6438</v>
      </c>
      <c r="E2515" s="13" t="s">
        <v>3898</v>
      </c>
      <c r="F2515" s="11" t="str">
        <f t="shared" si="79"/>
        <v>OSNCH-2024-Maestros rusos: 13</v>
      </c>
      <c r="G2515" s="13" t="s">
        <v>4334</v>
      </c>
      <c r="H2515" s="11" t="str">
        <f t="shared" si="78"/>
        <v>Marcha eslava - Tchaikovsky, Piotr Ilych</v>
      </c>
      <c r="I2515" s="13" t="s">
        <v>1</v>
      </c>
      <c r="J2515" s="13" t="s">
        <v>116</v>
      </c>
      <c r="K2515" s="11" t="s">
        <v>24</v>
      </c>
      <c r="L2515" s="13">
        <v>1876</v>
      </c>
      <c r="O2515" s="13" t="s">
        <v>26</v>
      </c>
      <c r="P2515" s="13" t="s">
        <v>27</v>
      </c>
      <c r="Q2515" s="11" t="s">
        <v>49</v>
      </c>
      <c r="R2515" s="11" t="s">
        <v>6371</v>
      </c>
      <c r="S2515" s="5" t="s">
        <v>6440</v>
      </c>
    </row>
    <row r="2516" spans="1:20" ht="15.75" customHeight="1">
      <c r="A2516" s="13" t="s">
        <v>6443</v>
      </c>
      <c r="B2516" s="11" t="s">
        <v>4899</v>
      </c>
      <c r="C2516" s="13">
        <v>2024</v>
      </c>
      <c r="D2516" s="13" t="s">
        <v>6438</v>
      </c>
      <c r="E2516" s="13" t="s">
        <v>3898</v>
      </c>
      <c r="F2516" s="11" t="str">
        <f t="shared" si="79"/>
        <v>OSNCH-2024-Maestros rusos: 13</v>
      </c>
      <c r="G2516" s="13" t="s">
        <v>6444</v>
      </c>
      <c r="H2516" s="11" t="str">
        <f t="shared" si="78"/>
        <v>Sinfonía n° 12 - Shostakóvich, Dmitri</v>
      </c>
      <c r="I2516" s="13" t="s">
        <v>1</v>
      </c>
      <c r="J2516" s="13" t="s">
        <v>541</v>
      </c>
      <c r="K2516" s="11" t="s">
        <v>24</v>
      </c>
      <c r="L2516" s="13">
        <v>1961</v>
      </c>
      <c r="O2516" s="13" t="s">
        <v>26</v>
      </c>
      <c r="P2516" s="13" t="s">
        <v>27</v>
      </c>
      <c r="Q2516" s="9" t="s">
        <v>89</v>
      </c>
      <c r="R2516" s="11" t="s">
        <v>6371</v>
      </c>
      <c r="S2516" s="5" t="s">
        <v>6440</v>
      </c>
    </row>
    <row r="2517" spans="1:20" ht="15.75" customHeight="1">
      <c r="A2517" s="13" t="s">
        <v>6445</v>
      </c>
      <c r="B2517" s="11" t="s">
        <v>4899</v>
      </c>
      <c r="C2517" s="13">
        <v>2024</v>
      </c>
      <c r="D2517" s="13" t="s">
        <v>6446</v>
      </c>
      <c r="E2517" s="13" t="s">
        <v>3907</v>
      </c>
      <c r="F2517" s="11" t="str">
        <f t="shared" si="79"/>
        <v>OSNCH-2024-Cuatro estaciones: 14</v>
      </c>
      <c r="G2517" s="13" t="s">
        <v>1821</v>
      </c>
      <c r="H2517" s="11" t="str">
        <f t="shared" si="78"/>
        <v>Las cuatro estaciones - Vivaldi, Antonio</v>
      </c>
      <c r="I2517" s="13" t="s">
        <v>56</v>
      </c>
      <c r="J2517" s="13" t="s">
        <v>636</v>
      </c>
      <c r="K2517" s="11" t="s">
        <v>24</v>
      </c>
      <c r="L2517" s="13">
        <v>1725</v>
      </c>
      <c r="O2517" s="13" t="s">
        <v>26</v>
      </c>
      <c r="P2517" s="13" t="s">
        <v>27</v>
      </c>
      <c r="Q2517" s="11" t="s">
        <v>148</v>
      </c>
      <c r="R2517" s="11" t="s">
        <v>6371</v>
      </c>
      <c r="S2517" s="5" t="s">
        <v>6447</v>
      </c>
      <c r="T2517" s="9" t="s">
        <v>4835</v>
      </c>
    </row>
    <row r="2518" spans="1:20" ht="15.75" customHeight="1">
      <c r="A2518" s="13" t="s">
        <v>6448</v>
      </c>
      <c r="B2518" s="11" t="s">
        <v>4899</v>
      </c>
      <c r="C2518" s="13">
        <v>2024</v>
      </c>
      <c r="D2518" s="13" t="s">
        <v>6446</v>
      </c>
      <c r="E2518" s="13" t="s">
        <v>3907</v>
      </c>
      <c r="F2518" s="11" t="str">
        <f t="shared" si="79"/>
        <v>OSNCH-2024-Cuatro estaciones: 14</v>
      </c>
      <c r="G2518" s="13" t="s">
        <v>86</v>
      </c>
      <c r="H2518" s="11" t="str">
        <f t="shared" si="78"/>
        <v>Cuatro estaciones porteñas - Piazzolla, Astor</v>
      </c>
      <c r="I2518" s="13" t="s">
        <v>56</v>
      </c>
      <c r="J2518" s="13" t="s">
        <v>87</v>
      </c>
      <c r="K2518" s="11" t="s">
        <v>24</v>
      </c>
      <c r="L2518" s="13" t="s">
        <v>88</v>
      </c>
      <c r="O2518" s="13" t="s">
        <v>26</v>
      </c>
      <c r="P2518" s="13" t="s">
        <v>27</v>
      </c>
      <c r="Q2518" s="9" t="s">
        <v>89</v>
      </c>
      <c r="R2518" s="11" t="s">
        <v>6371</v>
      </c>
      <c r="S2518" s="5" t="s">
        <v>6447</v>
      </c>
      <c r="T2518" s="9" t="s">
        <v>3503</v>
      </c>
    </row>
    <row r="2519" spans="1:20" ht="15.75" customHeight="1">
      <c r="A2519" s="13" t="s">
        <v>6449</v>
      </c>
      <c r="B2519" s="11" t="s">
        <v>4899</v>
      </c>
      <c r="C2519" s="13">
        <v>2024</v>
      </c>
      <c r="D2519" s="13" t="s">
        <v>6450</v>
      </c>
      <c r="E2519" s="13" t="s">
        <v>6097</v>
      </c>
      <c r="F2519" s="11" t="str">
        <f t="shared" si="79"/>
        <v>OSNCH-2024-Música a dos batutas: 15</v>
      </c>
      <c r="G2519" s="13" t="s">
        <v>6451</v>
      </c>
      <c r="H2519" s="11" t="str">
        <f t="shared" si="78"/>
        <v>Fanfarria y temas - De Negri, Fabrizzio</v>
      </c>
      <c r="I2519" s="13" t="s">
        <v>6452</v>
      </c>
      <c r="J2519" s="13" t="s">
        <v>6453</v>
      </c>
      <c r="K2519" s="11" t="s">
        <v>24</v>
      </c>
      <c r="L2519" s="13" t="s">
        <v>25</v>
      </c>
      <c r="N2519" s="9" t="s">
        <v>6324</v>
      </c>
      <c r="O2519" s="13" t="s">
        <v>34</v>
      </c>
      <c r="P2519" s="13" t="s">
        <v>27</v>
      </c>
      <c r="Q2519" s="9" t="s">
        <v>69</v>
      </c>
      <c r="R2519" s="11" t="s">
        <v>6371</v>
      </c>
      <c r="S2519" s="5" t="s">
        <v>6454</v>
      </c>
    </row>
    <row r="2520" spans="1:20" ht="15.75" customHeight="1">
      <c r="A2520" s="13" t="s">
        <v>6455</v>
      </c>
      <c r="B2520" s="11" t="s">
        <v>4899</v>
      </c>
      <c r="C2520" s="13">
        <v>2024</v>
      </c>
      <c r="D2520" s="13" t="s">
        <v>6450</v>
      </c>
      <c r="E2520" s="13" t="s">
        <v>6097</v>
      </c>
      <c r="F2520" s="11" t="str">
        <f t="shared" si="79"/>
        <v>OSNCH-2024-Música a dos batutas: 15</v>
      </c>
      <c r="G2520" s="13" t="s">
        <v>6456</v>
      </c>
      <c r="H2520" s="11" t="str">
        <f t="shared" si="78"/>
        <v>La sombra de Sirius - Puckett, Joel</v>
      </c>
      <c r="I2520" s="13" t="s">
        <v>6457</v>
      </c>
      <c r="J2520" s="13" t="s">
        <v>6458</v>
      </c>
      <c r="K2520" s="11" t="s">
        <v>24</v>
      </c>
      <c r="L2520" s="13">
        <v>2008</v>
      </c>
      <c r="O2520" s="13" t="s">
        <v>26</v>
      </c>
      <c r="P2520" s="13" t="s">
        <v>27</v>
      </c>
      <c r="Q2520" s="9" t="s">
        <v>69</v>
      </c>
      <c r="R2520" s="11" t="s">
        <v>6371</v>
      </c>
      <c r="S2520" s="5" t="s">
        <v>6454</v>
      </c>
      <c r="T2520" s="9" t="s">
        <v>4531</v>
      </c>
    </row>
    <row r="2521" spans="1:20" ht="15.75" customHeight="1">
      <c r="A2521" s="13" t="s">
        <v>6459</v>
      </c>
      <c r="B2521" s="11" t="s">
        <v>4899</v>
      </c>
      <c r="C2521" s="13">
        <v>2024</v>
      </c>
      <c r="D2521" s="13" t="s">
        <v>6450</v>
      </c>
      <c r="E2521" s="13" t="s">
        <v>6097</v>
      </c>
      <c r="F2521" s="11" t="str">
        <f t="shared" si="79"/>
        <v>OSNCH-2024-Música a dos batutas: 15</v>
      </c>
      <c r="G2521" s="13" t="s">
        <v>288</v>
      </c>
      <c r="H2521" s="11" t="str">
        <f t="shared" si="78"/>
        <v>Suite de La ópera de los tres centavos - Weill, Kurt</v>
      </c>
      <c r="I2521" s="13" t="s">
        <v>1</v>
      </c>
      <c r="J2521" s="13" t="s">
        <v>289</v>
      </c>
      <c r="K2521" s="11" t="s">
        <v>24</v>
      </c>
      <c r="L2521" s="13"/>
      <c r="M2521" s="9">
        <v>1928</v>
      </c>
      <c r="N2521" s="9" t="s">
        <v>290</v>
      </c>
      <c r="O2521" s="13" t="s">
        <v>26</v>
      </c>
      <c r="P2521" s="13" t="s">
        <v>27</v>
      </c>
      <c r="Q2521" s="9" t="s">
        <v>39</v>
      </c>
      <c r="R2521" s="11" t="s">
        <v>6371</v>
      </c>
      <c r="S2521" s="5" t="s">
        <v>6454</v>
      </c>
      <c r="T2521" s="9" t="s">
        <v>6460</v>
      </c>
    </row>
    <row r="2522" spans="1:20" ht="15.75" customHeight="1">
      <c r="A2522" s="13" t="s">
        <v>6461</v>
      </c>
      <c r="B2522" s="11" t="s">
        <v>4899</v>
      </c>
      <c r="C2522" s="13">
        <v>2024</v>
      </c>
      <c r="D2522" s="13" t="s">
        <v>6450</v>
      </c>
      <c r="E2522" s="13" t="s">
        <v>6097</v>
      </c>
      <c r="F2522" s="11" t="str">
        <f t="shared" si="79"/>
        <v>OSNCH-2024-Música a dos batutas: 15</v>
      </c>
      <c r="G2522" s="13" t="s">
        <v>4352</v>
      </c>
      <c r="H2522" s="11" t="str">
        <f t="shared" si="78"/>
        <v>Sinfonía de los salmos - Stravinsky, Igor</v>
      </c>
      <c r="I2522" s="13" t="s">
        <v>797</v>
      </c>
      <c r="J2522" s="13" t="s">
        <v>76</v>
      </c>
      <c r="K2522" s="11" t="s">
        <v>24</v>
      </c>
      <c r="L2522" s="13">
        <v>1930</v>
      </c>
      <c r="O2522" s="13" t="s">
        <v>26</v>
      </c>
      <c r="P2522" s="13" t="s">
        <v>27</v>
      </c>
      <c r="Q2522" s="9" t="s">
        <v>39</v>
      </c>
      <c r="R2522" s="11" t="s">
        <v>6371</v>
      </c>
      <c r="S2522" s="5" t="s">
        <v>6454</v>
      </c>
      <c r="T2522" s="9" t="s">
        <v>1900</v>
      </c>
    </row>
    <row r="2523" spans="1:20" ht="15.75" customHeight="1">
      <c r="A2523" s="13" t="s">
        <v>6462</v>
      </c>
      <c r="B2523" s="11" t="s">
        <v>4899</v>
      </c>
      <c r="C2523" s="13">
        <v>2024</v>
      </c>
      <c r="D2523" s="13" t="s">
        <v>6463</v>
      </c>
      <c r="E2523" s="13" t="s">
        <v>3935</v>
      </c>
      <c r="F2523" s="11" t="str">
        <f t="shared" si="79"/>
        <v>OSNCH-2024-Dramatismo: 16</v>
      </c>
      <c r="G2523" s="13" t="s">
        <v>6464</v>
      </c>
      <c r="H2523" s="11" t="str">
        <f t="shared" si="78"/>
        <v>Preludios dramáticos - Santa Cruz, Domingo</v>
      </c>
      <c r="I2523" s="13" t="s">
        <v>1</v>
      </c>
      <c r="J2523" s="13" t="s">
        <v>4009</v>
      </c>
      <c r="K2523" s="11" t="s">
        <v>24</v>
      </c>
      <c r="L2523" s="13">
        <v>1946</v>
      </c>
      <c r="O2523" s="13" t="s">
        <v>34</v>
      </c>
      <c r="P2523" s="13" t="s">
        <v>27</v>
      </c>
      <c r="Q2523" s="9" t="s">
        <v>39</v>
      </c>
      <c r="R2523" s="11" t="s">
        <v>6371</v>
      </c>
      <c r="S2523" s="5" t="s">
        <v>6465</v>
      </c>
      <c r="T2523" s="9" t="s">
        <v>6466</v>
      </c>
    </row>
    <row r="2524" spans="1:20" ht="15.75" customHeight="1">
      <c r="A2524" s="13" t="s">
        <v>6467</v>
      </c>
      <c r="B2524" s="11" t="s">
        <v>4899</v>
      </c>
      <c r="C2524" s="13">
        <v>2024</v>
      </c>
      <c r="D2524" s="13" t="s">
        <v>6463</v>
      </c>
      <c r="E2524" s="13" t="s">
        <v>3935</v>
      </c>
      <c r="F2524" s="11" t="str">
        <f t="shared" si="79"/>
        <v>OSNCH-2024-Dramatismo: 16</v>
      </c>
      <c r="G2524" s="13" t="s">
        <v>123</v>
      </c>
      <c r="H2524" s="11" t="str">
        <f t="shared" si="78"/>
        <v>Sinfonía n° 4 - Bruckner, Anton</v>
      </c>
      <c r="I2524" s="13" t="s">
        <v>1</v>
      </c>
      <c r="J2524" s="13" t="s">
        <v>2343</v>
      </c>
      <c r="K2524" s="11" t="s">
        <v>24</v>
      </c>
      <c r="L2524" s="13" t="s">
        <v>4127</v>
      </c>
      <c r="O2524" s="13" t="s">
        <v>26</v>
      </c>
      <c r="P2524" s="13" t="s">
        <v>27</v>
      </c>
      <c r="Q2524" s="9" t="s">
        <v>89</v>
      </c>
      <c r="R2524" s="11" t="s">
        <v>6371</v>
      </c>
      <c r="S2524" s="5" t="s">
        <v>6465</v>
      </c>
    </row>
    <row r="2525" spans="1:20" ht="15.75" customHeight="1">
      <c r="A2525" s="13" t="s">
        <v>6468</v>
      </c>
      <c r="B2525" s="11" t="s">
        <v>4899</v>
      </c>
      <c r="C2525" s="13">
        <v>2024</v>
      </c>
      <c r="D2525" s="13" t="s">
        <v>6469</v>
      </c>
      <c r="E2525" s="13" t="s">
        <v>1015</v>
      </c>
      <c r="F2525" s="11" t="str">
        <f t="shared" si="79"/>
        <v>OSNCH-2024-Across América: 17</v>
      </c>
      <c r="G2525" s="13" t="s">
        <v>6470</v>
      </c>
      <c r="H2525" s="11" t="str">
        <f t="shared" si="78"/>
        <v>Across - Alcalde, Andrés</v>
      </c>
      <c r="I2525" s="13" t="s">
        <v>1</v>
      </c>
      <c r="J2525" s="13" t="s">
        <v>2164</v>
      </c>
      <c r="K2525" s="11" t="s">
        <v>24</v>
      </c>
      <c r="L2525" s="13"/>
      <c r="M2525" s="9">
        <v>2024</v>
      </c>
      <c r="N2525" s="9" t="s">
        <v>290</v>
      </c>
      <c r="O2525" s="13" t="s">
        <v>34</v>
      </c>
      <c r="P2525" s="13" t="s">
        <v>748</v>
      </c>
      <c r="Q2525" s="9" t="s">
        <v>69</v>
      </c>
      <c r="R2525" s="11" t="s">
        <v>6371</v>
      </c>
      <c r="S2525" s="5" t="s">
        <v>6471</v>
      </c>
    </row>
    <row r="2526" spans="1:20" ht="15.75" customHeight="1">
      <c r="A2526" s="13" t="s">
        <v>6472</v>
      </c>
      <c r="B2526" s="11" t="s">
        <v>4899</v>
      </c>
      <c r="C2526" s="13">
        <v>2024</v>
      </c>
      <c r="D2526" s="13" t="s">
        <v>6469</v>
      </c>
      <c r="E2526" s="13" t="s">
        <v>1015</v>
      </c>
      <c r="F2526" s="11" t="str">
        <f t="shared" si="79"/>
        <v>OSNCH-2024-Across América: 17</v>
      </c>
      <c r="G2526" s="13" t="s">
        <v>112</v>
      </c>
      <c r="H2526" s="11" t="str">
        <f t="shared" si="78"/>
        <v>Sinfonía n° 3 - Copland, Aaron</v>
      </c>
      <c r="I2526" s="13" t="s">
        <v>1</v>
      </c>
      <c r="J2526" s="13" t="s">
        <v>2139</v>
      </c>
      <c r="K2526" s="11" t="s">
        <v>24</v>
      </c>
      <c r="L2526" s="13">
        <v>1946</v>
      </c>
      <c r="O2526" s="13" t="s">
        <v>26</v>
      </c>
      <c r="P2526" s="13" t="s">
        <v>27</v>
      </c>
      <c r="Q2526" s="9" t="s">
        <v>39</v>
      </c>
      <c r="R2526" s="11" t="s">
        <v>6371</v>
      </c>
      <c r="S2526" s="5" t="s">
        <v>6471</v>
      </c>
    </row>
    <row r="2527" spans="1:20" ht="15.75" customHeight="1">
      <c r="A2527" s="13" t="s">
        <v>6473</v>
      </c>
      <c r="B2527" s="11" t="s">
        <v>4899</v>
      </c>
      <c r="C2527" s="13">
        <v>2024</v>
      </c>
      <c r="D2527" s="13" t="s">
        <v>6474</v>
      </c>
      <c r="E2527" s="13" t="s">
        <v>6126</v>
      </c>
      <c r="F2527" s="11" t="str">
        <f t="shared" si="79"/>
        <v>OSNCH-2024-Amor romántico: 18</v>
      </c>
      <c r="G2527" s="13" t="s">
        <v>592</v>
      </c>
      <c r="H2527" s="11" t="str">
        <f t="shared" ref="H2527:H2590" si="80">G2527 &amp; " - " &amp; J2527</f>
        <v>Concierto para piano n° 1 - Brahms, Johannes</v>
      </c>
      <c r="I2527" s="13" t="s">
        <v>213</v>
      </c>
      <c r="J2527" s="13" t="s">
        <v>698</v>
      </c>
      <c r="K2527" s="11" t="s">
        <v>24</v>
      </c>
      <c r="L2527" s="13" t="s">
        <v>1819</v>
      </c>
      <c r="O2527" s="13" t="s">
        <v>26</v>
      </c>
      <c r="P2527" s="13" t="s">
        <v>27</v>
      </c>
      <c r="Q2527" s="11" t="s">
        <v>49</v>
      </c>
      <c r="R2527" s="11" t="s">
        <v>6371</v>
      </c>
      <c r="S2527" s="5" t="s">
        <v>6475</v>
      </c>
      <c r="T2527" s="9" t="s">
        <v>3</v>
      </c>
    </row>
    <row r="2528" spans="1:20" ht="15.75" customHeight="1">
      <c r="A2528" s="13" t="s">
        <v>6476</v>
      </c>
      <c r="B2528" s="11" t="s">
        <v>4899</v>
      </c>
      <c r="C2528" s="13">
        <v>2024</v>
      </c>
      <c r="D2528" s="13" t="s">
        <v>6474</v>
      </c>
      <c r="E2528" s="13" t="s">
        <v>6126</v>
      </c>
      <c r="F2528" s="11" t="str">
        <f t="shared" ref="F2528:F2591" si="81">CONCATENATE(B2528, "-", C2528, "-", D2528)</f>
        <v>OSNCH-2024-Amor romántico: 18</v>
      </c>
      <c r="G2528" s="13" t="s">
        <v>4638</v>
      </c>
      <c r="H2528" s="11" t="str">
        <f t="shared" si="80"/>
        <v>Suite de Romeo y Julieta n° 2 - Prokofiev, Sergei</v>
      </c>
      <c r="I2528" s="13" t="s">
        <v>1</v>
      </c>
      <c r="J2528" s="13" t="s">
        <v>176</v>
      </c>
      <c r="K2528" s="11" t="s">
        <v>24</v>
      </c>
      <c r="L2528" s="13">
        <v>1936</v>
      </c>
      <c r="O2528" s="13" t="s">
        <v>26</v>
      </c>
      <c r="P2528" s="13" t="s">
        <v>27</v>
      </c>
      <c r="Q2528" s="9" t="s">
        <v>39</v>
      </c>
      <c r="R2528" s="11" t="s">
        <v>6371</v>
      </c>
      <c r="S2528" s="5" t="s">
        <v>6475</v>
      </c>
      <c r="T2528" s="9" t="s">
        <v>4639</v>
      </c>
    </row>
    <row r="2529" spans="1:20" ht="15.75" customHeight="1">
      <c r="A2529" s="13" t="s">
        <v>6477</v>
      </c>
      <c r="B2529" s="11" t="s">
        <v>6478</v>
      </c>
      <c r="C2529" s="13">
        <v>2010</v>
      </c>
      <c r="D2529" s="13" t="s">
        <v>6479</v>
      </c>
      <c r="E2529" s="13" t="s">
        <v>4110</v>
      </c>
      <c r="F2529" s="11" t="str">
        <f t="shared" si="81"/>
        <v>OSUC-2010-Héroes: 1</v>
      </c>
      <c r="G2529" s="13" t="s">
        <v>6480</v>
      </c>
      <c r="H2529" s="11" t="str">
        <f t="shared" si="80"/>
        <v>Prometeo - Liszt, Franz</v>
      </c>
      <c r="I2529" s="13" t="s">
        <v>1</v>
      </c>
      <c r="J2529" s="13" t="s">
        <v>2360</v>
      </c>
      <c r="K2529" s="11" t="s">
        <v>24</v>
      </c>
      <c r="L2529" s="13">
        <v>1855</v>
      </c>
      <c r="O2529" s="13" t="s">
        <v>26</v>
      </c>
      <c r="P2529" s="13" t="s">
        <v>27</v>
      </c>
      <c r="Q2529" s="11" t="s">
        <v>49</v>
      </c>
      <c r="R2529" s="9" t="s">
        <v>6481</v>
      </c>
      <c r="S2529" s="4" t="s">
        <v>6482</v>
      </c>
    </row>
    <row r="2530" spans="1:20" ht="15.75" customHeight="1">
      <c r="A2530" s="13" t="s">
        <v>6483</v>
      </c>
      <c r="B2530" s="11" t="s">
        <v>6478</v>
      </c>
      <c r="C2530" s="13">
        <v>2010</v>
      </c>
      <c r="D2530" s="13" t="s">
        <v>6479</v>
      </c>
      <c r="E2530" s="13" t="s">
        <v>4110</v>
      </c>
      <c r="F2530" s="11" t="str">
        <f t="shared" si="81"/>
        <v>OSUC-2010-Héroes: 1</v>
      </c>
      <c r="G2530" s="13" t="s">
        <v>5280</v>
      </c>
      <c r="H2530" s="11" t="str">
        <f t="shared" si="80"/>
        <v>Balmaceda - Cotapos, Acario</v>
      </c>
      <c r="I2530" s="13" t="s">
        <v>3816</v>
      </c>
      <c r="J2530" s="13" t="s">
        <v>2712</v>
      </c>
      <c r="K2530" s="11" t="s">
        <v>24</v>
      </c>
      <c r="L2530" s="13">
        <v>1956</v>
      </c>
      <c r="O2530" s="11" t="s">
        <v>34</v>
      </c>
      <c r="P2530" s="13" t="s">
        <v>27</v>
      </c>
      <c r="Q2530" s="9" t="s">
        <v>39</v>
      </c>
      <c r="R2530" s="9" t="s">
        <v>6481</v>
      </c>
      <c r="S2530" s="4" t="s">
        <v>6482</v>
      </c>
    </row>
    <row r="2531" spans="1:20" ht="15.75" customHeight="1">
      <c r="A2531" s="13" t="s">
        <v>6484</v>
      </c>
      <c r="B2531" s="11" t="s">
        <v>6478</v>
      </c>
      <c r="C2531" s="13">
        <v>2010</v>
      </c>
      <c r="D2531" s="13" t="s">
        <v>6479</v>
      </c>
      <c r="E2531" s="13" t="s">
        <v>4110</v>
      </c>
      <c r="F2531" s="11" t="str">
        <f t="shared" si="81"/>
        <v>OSUC-2010-Héroes: 1</v>
      </c>
      <c r="G2531" s="13" t="s">
        <v>112</v>
      </c>
      <c r="H2531" s="11" t="str">
        <f t="shared" si="80"/>
        <v>Sinfonía n° 3 - van Beethoven, Ludwig</v>
      </c>
      <c r="I2531" s="13" t="s">
        <v>1</v>
      </c>
      <c r="J2531" s="15" t="s">
        <v>31</v>
      </c>
      <c r="K2531" s="11" t="s">
        <v>24</v>
      </c>
      <c r="L2531" s="13" t="s">
        <v>113</v>
      </c>
      <c r="O2531" s="13" t="s">
        <v>26</v>
      </c>
      <c r="P2531" s="13" t="s">
        <v>27</v>
      </c>
      <c r="Q2531" s="9" t="s">
        <v>62</v>
      </c>
      <c r="R2531" s="9" t="s">
        <v>6481</v>
      </c>
      <c r="S2531" s="4" t="s">
        <v>6482</v>
      </c>
    </row>
    <row r="2532" spans="1:20" ht="15.75" customHeight="1">
      <c r="A2532" s="13" t="s">
        <v>6485</v>
      </c>
      <c r="B2532" s="11" t="s">
        <v>6478</v>
      </c>
      <c r="C2532" s="13">
        <v>2010</v>
      </c>
      <c r="D2532" s="13" t="s">
        <v>6486</v>
      </c>
      <c r="E2532" s="13" t="s">
        <v>4927</v>
      </c>
      <c r="F2532" s="11" t="str">
        <f t="shared" si="81"/>
        <v>OSUC-2010-Homenajes: 2</v>
      </c>
      <c r="G2532" s="13" t="s">
        <v>3070</v>
      </c>
      <c r="H2532" s="11" t="str">
        <f t="shared" si="80"/>
        <v>Divertimento - Becerra-Schmidt, Gustavo</v>
      </c>
      <c r="I2532" s="13" t="s">
        <v>1</v>
      </c>
      <c r="J2532" s="13" t="s">
        <v>265</v>
      </c>
      <c r="K2532" s="11" t="s">
        <v>24</v>
      </c>
      <c r="L2532" s="13">
        <v>1955</v>
      </c>
      <c r="O2532" s="11" t="s">
        <v>34</v>
      </c>
      <c r="P2532" s="13" t="s">
        <v>27</v>
      </c>
      <c r="Q2532" s="9" t="s">
        <v>89</v>
      </c>
      <c r="R2532" s="9" t="s">
        <v>6487</v>
      </c>
    </row>
    <row r="2533" spans="1:20" ht="15.75" customHeight="1">
      <c r="A2533" s="13" t="s">
        <v>6488</v>
      </c>
      <c r="B2533" s="11" t="s">
        <v>6478</v>
      </c>
      <c r="C2533" s="13">
        <v>2010</v>
      </c>
      <c r="D2533" s="13" t="s">
        <v>6486</v>
      </c>
      <c r="E2533" s="13" t="s">
        <v>4927</v>
      </c>
      <c r="F2533" s="11" t="str">
        <f t="shared" si="81"/>
        <v>OSUC-2010-Homenajes: 2</v>
      </c>
      <c r="G2533" s="13" t="s">
        <v>6489</v>
      </c>
      <c r="H2533" s="11" t="str">
        <f t="shared" si="80"/>
        <v>Sones de Mariachi - Galindo, Blas</v>
      </c>
      <c r="I2533" s="13" t="s">
        <v>1</v>
      </c>
      <c r="J2533" s="13" t="s">
        <v>6490</v>
      </c>
      <c r="K2533" s="11" t="s">
        <v>24</v>
      </c>
      <c r="L2533" s="13">
        <v>1941</v>
      </c>
      <c r="O2533" s="13" t="s">
        <v>26</v>
      </c>
      <c r="P2533" s="13" t="s">
        <v>27</v>
      </c>
      <c r="Q2533" s="9" t="s">
        <v>39</v>
      </c>
      <c r="R2533" s="9" t="s">
        <v>6487</v>
      </c>
    </row>
    <row r="2534" spans="1:20" ht="15.75" customHeight="1">
      <c r="A2534" s="13" t="s">
        <v>6491</v>
      </c>
      <c r="B2534" s="11" t="s">
        <v>6478</v>
      </c>
      <c r="C2534" s="13">
        <v>2010</v>
      </c>
      <c r="D2534" s="13" t="s">
        <v>6486</v>
      </c>
      <c r="E2534" s="13" t="s">
        <v>4927</v>
      </c>
      <c r="F2534" s="11" t="str">
        <f t="shared" si="81"/>
        <v>OSUC-2010-Homenajes: 2</v>
      </c>
      <c r="G2534" s="13" t="s">
        <v>134</v>
      </c>
      <c r="H2534" s="11" t="str">
        <f t="shared" si="80"/>
        <v>Concierto para violín - Barber, Samuel</v>
      </c>
      <c r="I2534" s="13" t="s">
        <v>56</v>
      </c>
      <c r="J2534" s="13" t="s">
        <v>1802</v>
      </c>
      <c r="K2534" s="11" t="s">
        <v>24</v>
      </c>
      <c r="L2534" s="13">
        <v>1939</v>
      </c>
      <c r="O2534" s="13" t="s">
        <v>26</v>
      </c>
      <c r="P2534" s="13" t="s">
        <v>27</v>
      </c>
      <c r="Q2534" s="9" t="s">
        <v>39</v>
      </c>
      <c r="R2534" s="9" t="s">
        <v>6487</v>
      </c>
      <c r="T2534" s="9" t="s">
        <v>3453</v>
      </c>
    </row>
    <row r="2535" spans="1:20" ht="15.75" customHeight="1">
      <c r="A2535" s="13" t="s">
        <v>6492</v>
      </c>
      <c r="B2535" s="11" t="s">
        <v>6478</v>
      </c>
      <c r="C2535" s="13">
        <v>2010</v>
      </c>
      <c r="D2535" s="13" t="s">
        <v>6486</v>
      </c>
      <c r="E2535" s="13" t="s">
        <v>4927</v>
      </c>
      <c r="F2535" s="11" t="str">
        <f t="shared" si="81"/>
        <v>OSUC-2010-Homenajes: 2</v>
      </c>
      <c r="G2535" s="13" t="s">
        <v>204</v>
      </c>
      <c r="H2535" s="11" t="str">
        <f t="shared" si="80"/>
        <v>Sinfonía n° 1 - Schumann, Robert</v>
      </c>
      <c r="I2535" s="13" t="s">
        <v>1</v>
      </c>
      <c r="J2535" s="13" t="s">
        <v>714</v>
      </c>
      <c r="K2535" s="11" t="s">
        <v>24</v>
      </c>
      <c r="L2535" s="13">
        <v>1841</v>
      </c>
      <c r="O2535" s="13" t="s">
        <v>26</v>
      </c>
      <c r="P2535" s="13" t="s">
        <v>27</v>
      </c>
      <c r="Q2535" s="9" t="s">
        <v>62</v>
      </c>
      <c r="R2535" s="9" t="s">
        <v>6487</v>
      </c>
    </row>
    <row r="2536" spans="1:20" ht="15.75" customHeight="1">
      <c r="A2536" s="13" t="s">
        <v>6493</v>
      </c>
      <c r="B2536" s="11" t="s">
        <v>6478</v>
      </c>
      <c r="C2536" s="13">
        <v>2010</v>
      </c>
      <c r="D2536" s="13" t="s">
        <v>6494</v>
      </c>
      <c r="E2536" s="13" t="s">
        <v>6495</v>
      </c>
      <c r="F2536" s="11" t="str">
        <f t="shared" si="81"/>
        <v>OSUC-2010-Noche Vienesa: 3</v>
      </c>
      <c r="G2536" s="13" t="s">
        <v>6496</v>
      </c>
      <c r="H2536" s="11" t="str">
        <f t="shared" si="80"/>
        <v>Obertura de El Murciélago - Strauss II, Johann</v>
      </c>
      <c r="I2536" s="13" t="s">
        <v>1</v>
      </c>
      <c r="J2536" s="13" t="s">
        <v>372</v>
      </c>
      <c r="K2536" s="11" t="s">
        <v>24</v>
      </c>
      <c r="L2536" s="13">
        <v>1874</v>
      </c>
      <c r="O2536" s="13" t="s">
        <v>26</v>
      </c>
      <c r="P2536" s="13" t="s">
        <v>27</v>
      </c>
      <c r="Q2536" s="11" t="s">
        <v>49</v>
      </c>
      <c r="R2536" s="9" t="s">
        <v>6487</v>
      </c>
      <c r="T2536" s="9" t="s">
        <v>1896</v>
      </c>
    </row>
    <row r="2537" spans="1:20" ht="15.75" customHeight="1">
      <c r="A2537" s="13" t="s">
        <v>6497</v>
      </c>
      <c r="B2537" s="11" t="s">
        <v>6478</v>
      </c>
      <c r="C2537" s="13">
        <v>2010</v>
      </c>
      <c r="D2537" s="13" t="s">
        <v>6494</v>
      </c>
      <c r="E2537" s="13" t="s">
        <v>6495</v>
      </c>
      <c r="F2537" s="11" t="str">
        <f t="shared" si="81"/>
        <v>OSUC-2010-Noche Vienesa: 3</v>
      </c>
      <c r="G2537" s="13" t="s">
        <v>6498</v>
      </c>
      <c r="H2537" s="11" t="str">
        <f t="shared" si="80"/>
        <v>Klange der Heimat - Strauss II, Johann</v>
      </c>
      <c r="I2537" s="13" t="s">
        <v>37</v>
      </c>
      <c r="J2537" s="13" t="s">
        <v>372</v>
      </c>
      <c r="K2537" s="11" t="s">
        <v>24</v>
      </c>
      <c r="L2537" s="13">
        <v>1874</v>
      </c>
      <c r="O2537" s="13" t="s">
        <v>26</v>
      </c>
      <c r="P2537" s="13" t="s">
        <v>27</v>
      </c>
      <c r="Q2537" s="11" t="s">
        <v>49</v>
      </c>
      <c r="R2537" s="9" t="s">
        <v>6487</v>
      </c>
    </row>
    <row r="2538" spans="1:20" ht="15.75" customHeight="1">
      <c r="A2538" s="13" t="s">
        <v>6499</v>
      </c>
      <c r="B2538" s="11" t="s">
        <v>6478</v>
      </c>
      <c r="C2538" s="13">
        <v>2010</v>
      </c>
      <c r="D2538" s="13" t="s">
        <v>6494</v>
      </c>
      <c r="E2538" s="13" t="s">
        <v>6495</v>
      </c>
      <c r="F2538" s="11" t="str">
        <f t="shared" si="81"/>
        <v>OSUC-2010-Noche Vienesa: 3</v>
      </c>
      <c r="G2538" s="13" t="s">
        <v>1050</v>
      </c>
      <c r="H2538" s="11" t="str">
        <f t="shared" si="80"/>
        <v>Mein Herr Marquis - Strauss II, Johann</v>
      </c>
      <c r="I2538" s="13" t="s">
        <v>37</v>
      </c>
      <c r="J2538" s="13" t="s">
        <v>372</v>
      </c>
      <c r="K2538" s="11" t="s">
        <v>24</v>
      </c>
      <c r="L2538" s="13">
        <v>1874</v>
      </c>
      <c r="O2538" s="13" t="s">
        <v>26</v>
      </c>
      <c r="P2538" s="13" t="s">
        <v>27</v>
      </c>
      <c r="Q2538" s="11" t="s">
        <v>49</v>
      </c>
      <c r="R2538" s="9" t="s">
        <v>6487</v>
      </c>
    </row>
    <row r="2539" spans="1:20" ht="15.75" customHeight="1">
      <c r="A2539" s="13" t="s">
        <v>6500</v>
      </c>
      <c r="B2539" s="11" t="s">
        <v>6478</v>
      </c>
      <c r="C2539" s="13">
        <v>2010</v>
      </c>
      <c r="D2539" s="13" t="s">
        <v>6494</v>
      </c>
      <c r="E2539" s="13" t="s">
        <v>6495</v>
      </c>
      <c r="F2539" s="11" t="str">
        <f t="shared" si="81"/>
        <v>OSUC-2010-Noche Vienesa: 3</v>
      </c>
      <c r="G2539" s="13" t="s">
        <v>2117</v>
      </c>
      <c r="H2539" s="11" t="str">
        <f t="shared" si="80"/>
        <v>Vals del Emperador - Strauss II, Johann</v>
      </c>
      <c r="I2539" s="13" t="s">
        <v>1</v>
      </c>
      <c r="J2539" s="13" t="s">
        <v>372</v>
      </c>
      <c r="K2539" s="11" t="s">
        <v>24</v>
      </c>
      <c r="L2539" s="13">
        <v>1889</v>
      </c>
      <c r="O2539" s="13" t="s">
        <v>26</v>
      </c>
      <c r="P2539" s="13" t="s">
        <v>27</v>
      </c>
      <c r="Q2539" s="11" t="s">
        <v>49</v>
      </c>
      <c r="R2539" s="9" t="s">
        <v>6487</v>
      </c>
    </row>
    <row r="2540" spans="1:20" ht="15.75" customHeight="1">
      <c r="A2540" s="13" t="s">
        <v>6501</v>
      </c>
      <c r="B2540" s="11" t="s">
        <v>6478</v>
      </c>
      <c r="C2540" s="13">
        <v>2010</v>
      </c>
      <c r="D2540" s="13" t="s">
        <v>6494</v>
      </c>
      <c r="E2540" s="13" t="s">
        <v>6495</v>
      </c>
      <c r="F2540" s="11" t="str">
        <f t="shared" si="81"/>
        <v>OSUC-2010-Noche Vienesa: 3</v>
      </c>
      <c r="G2540" s="13" t="s">
        <v>6502</v>
      </c>
      <c r="H2540" s="11" t="str">
        <f t="shared" si="80"/>
        <v>Polka Trisch-trasch - Strauss II, Johann</v>
      </c>
      <c r="I2540" s="13" t="s">
        <v>1</v>
      </c>
      <c r="J2540" s="13" t="s">
        <v>372</v>
      </c>
      <c r="K2540" s="11" t="s">
        <v>24</v>
      </c>
      <c r="L2540" s="13">
        <v>1858</v>
      </c>
      <c r="O2540" s="13" t="s">
        <v>26</v>
      </c>
      <c r="P2540" s="13" t="s">
        <v>27</v>
      </c>
      <c r="Q2540" s="11" t="s">
        <v>49</v>
      </c>
      <c r="R2540" s="9" t="s">
        <v>6487</v>
      </c>
      <c r="T2540" s="9" t="s">
        <v>6502</v>
      </c>
    </row>
    <row r="2541" spans="1:20" ht="15.75" customHeight="1">
      <c r="A2541" s="13" t="s">
        <v>6503</v>
      </c>
      <c r="B2541" s="11" t="s">
        <v>6478</v>
      </c>
      <c r="C2541" s="13">
        <v>2010</v>
      </c>
      <c r="D2541" s="13" t="s">
        <v>6494</v>
      </c>
      <c r="E2541" s="13" t="s">
        <v>6495</v>
      </c>
      <c r="F2541" s="11" t="str">
        <f t="shared" si="81"/>
        <v>OSUC-2010-Noche Vienesa: 3</v>
      </c>
      <c r="G2541" s="13" t="s">
        <v>6504</v>
      </c>
      <c r="H2541" s="11" t="str">
        <f t="shared" si="80"/>
        <v>Voces de Primavera - Strauss II, Johann</v>
      </c>
      <c r="I2541" s="13" t="s">
        <v>1</v>
      </c>
      <c r="J2541" s="13" t="s">
        <v>372</v>
      </c>
      <c r="K2541" s="11" t="s">
        <v>24</v>
      </c>
      <c r="L2541" s="13" t="s">
        <v>2113</v>
      </c>
      <c r="O2541" s="13" t="s">
        <v>26</v>
      </c>
      <c r="P2541" s="13" t="s">
        <v>27</v>
      </c>
      <c r="Q2541" s="11" t="s">
        <v>49</v>
      </c>
      <c r="R2541" s="9" t="s">
        <v>6487</v>
      </c>
    </row>
    <row r="2542" spans="1:20" ht="15.75" customHeight="1">
      <c r="A2542" s="13" t="s">
        <v>6505</v>
      </c>
      <c r="B2542" s="11" t="s">
        <v>6478</v>
      </c>
      <c r="C2542" s="13">
        <v>2010</v>
      </c>
      <c r="D2542" s="13" t="s">
        <v>6494</v>
      </c>
      <c r="E2542" s="13" t="s">
        <v>6495</v>
      </c>
      <c r="F2542" s="11" t="str">
        <f t="shared" si="81"/>
        <v>OSUC-2010-Noche Vienesa: 3</v>
      </c>
      <c r="G2542" s="13" t="s">
        <v>6506</v>
      </c>
      <c r="H2542" s="11" t="str">
        <f t="shared" si="80"/>
        <v>Sangre Vienesa - Strauss II, Johann</v>
      </c>
      <c r="I2542" s="13" t="s">
        <v>1</v>
      </c>
      <c r="J2542" s="13" t="s">
        <v>372</v>
      </c>
      <c r="K2542" s="11" t="s">
        <v>24</v>
      </c>
      <c r="L2542" s="13">
        <v>1873</v>
      </c>
      <c r="O2542" s="13" t="s">
        <v>26</v>
      </c>
      <c r="P2542" s="13" t="s">
        <v>27</v>
      </c>
      <c r="Q2542" s="11" t="s">
        <v>49</v>
      </c>
      <c r="R2542" s="9" t="s">
        <v>6487</v>
      </c>
    </row>
    <row r="2543" spans="1:20" ht="15.75" customHeight="1">
      <c r="A2543" s="13" t="s">
        <v>6507</v>
      </c>
      <c r="B2543" s="11" t="s">
        <v>6478</v>
      </c>
      <c r="C2543" s="13">
        <v>2010</v>
      </c>
      <c r="D2543" s="13" t="s">
        <v>6494</v>
      </c>
      <c r="E2543" s="13" t="s">
        <v>6495</v>
      </c>
      <c r="F2543" s="11" t="str">
        <f t="shared" si="81"/>
        <v>OSUC-2010-Noche Vienesa: 3</v>
      </c>
      <c r="G2543" s="13" t="s">
        <v>6429</v>
      </c>
      <c r="H2543" s="11" t="str">
        <f t="shared" si="80"/>
        <v>Cuentos de los bosques de Viena - Strauss II, Johann</v>
      </c>
      <c r="I2543" s="13" t="s">
        <v>1</v>
      </c>
      <c r="J2543" s="13" t="s">
        <v>372</v>
      </c>
      <c r="K2543" s="11" t="s">
        <v>24</v>
      </c>
      <c r="L2543" s="13">
        <v>1868</v>
      </c>
      <c r="O2543" s="13" t="s">
        <v>26</v>
      </c>
      <c r="P2543" s="13" t="s">
        <v>27</v>
      </c>
      <c r="Q2543" s="11" t="s">
        <v>49</v>
      </c>
      <c r="R2543" s="9" t="s">
        <v>6487</v>
      </c>
      <c r="T2543" s="9" t="s">
        <v>6431</v>
      </c>
    </row>
    <row r="2544" spans="1:20" ht="15.75" customHeight="1">
      <c r="A2544" s="13" t="s">
        <v>6508</v>
      </c>
      <c r="B2544" s="11" t="s">
        <v>6478</v>
      </c>
      <c r="C2544" s="13">
        <v>2010</v>
      </c>
      <c r="D2544" s="13" t="s">
        <v>6494</v>
      </c>
      <c r="E2544" s="13" t="s">
        <v>6495</v>
      </c>
      <c r="F2544" s="11" t="str">
        <f t="shared" si="81"/>
        <v>OSUC-2010-Noche Vienesa: 3</v>
      </c>
      <c r="G2544" s="13" t="s">
        <v>4988</v>
      </c>
      <c r="H2544" s="11" t="str">
        <f t="shared" si="80"/>
        <v>Bajo truenos y relámpagos - Strauss II, Johann</v>
      </c>
      <c r="I2544" s="13" t="s">
        <v>1</v>
      </c>
      <c r="J2544" s="13" t="s">
        <v>372</v>
      </c>
      <c r="K2544" s="11" t="s">
        <v>24</v>
      </c>
      <c r="L2544" s="13">
        <v>1868</v>
      </c>
      <c r="O2544" s="13" t="s">
        <v>26</v>
      </c>
      <c r="P2544" s="13" t="s">
        <v>27</v>
      </c>
      <c r="Q2544" s="11" t="s">
        <v>49</v>
      </c>
      <c r="R2544" s="9" t="s">
        <v>6487</v>
      </c>
      <c r="T2544" s="9" t="s">
        <v>6509</v>
      </c>
    </row>
    <row r="2545" spans="1:20" ht="15.75" customHeight="1">
      <c r="A2545" s="13" t="s">
        <v>6510</v>
      </c>
      <c r="B2545" s="11" t="s">
        <v>6478</v>
      </c>
      <c r="C2545" s="13">
        <v>2010</v>
      </c>
      <c r="D2545" s="13" t="s">
        <v>6494</v>
      </c>
      <c r="E2545" s="13" t="s">
        <v>6495</v>
      </c>
      <c r="F2545" s="11" t="str">
        <f t="shared" si="81"/>
        <v>OSUC-2010-Noche Vienesa: 3</v>
      </c>
      <c r="G2545" s="13" t="s">
        <v>6511</v>
      </c>
      <c r="H2545" s="11" t="str">
        <f t="shared" si="80"/>
        <v>Vilja - Lehár, Franz</v>
      </c>
      <c r="I2545" s="13" t="s">
        <v>37</v>
      </c>
      <c r="J2545" s="13" t="s">
        <v>6512</v>
      </c>
      <c r="K2545" s="11" t="s">
        <v>24</v>
      </c>
      <c r="L2545" s="13">
        <v>1906</v>
      </c>
      <c r="O2545" s="13" t="s">
        <v>26</v>
      </c>
      <c r="P2545" s="13" t="s">
        <v>27</v>
      </c>
      <c r="Q2545" s="9" t="s">
        <v>39</v>
      </c>
      <c r="R2545" s="9" t="s">
        <v>6487</v>
      </c>
    </row>
    <row r="2546" spans="1:20" ht="15.75" customHeight="1">
      <c r="A2546" s="13" t="s">
        <v>6513</v>
      </c>
      <c r="B2546" s="11" t="s">
        <v>6478</v>
      </c>
      <c r="C2546" s="13">
        <v>2010</v>
      </c>
      <c r="D2546" s="13" t="s">
        <v>6494</v>
      </c>
      <c r="E2546" s="13" t="s">
        <v>6495</v>
      </c>
      <c r="F2546" s="11" t="str">
        <f t="shared" si="81"/>
        <v>OSUC-2010-Noche Vienesa: 3</v>
      </c>
      <c r="G2546" s="13" t="s">
        <v>6514</v>
      </c>
      <c r="H2546" s="11" t="str">
        <f t="shared" si="80"/>
        <v>Mis labios besan - Lehár, Franz</v>
      </c>
      <c r="I2546" s="13" t="s">
        <v>37</v>
      </c>
      <c r="J2546" s="13" t="s">
        <v>6512</v>
      </c>
      <c r="K2546" s="11" t="s">
        <v>24</v>
      </c>
      <c r="M2546" s="13">
        <v>1934</v>
      </c>
      <c r="O2546" s="13" t="s">
        <v>26</v>
      </c>
      <c r="P2546" s="13" t="s">
        <v>27</v>
      </c>
      <c r="Q2546" s="9" t="s">
        <v>39</v>
      </c>
      <c r="R2546" s="9" t="s">
        <v>6487</v>
      </c>
    </row>
    <row r="2547" spans="1:20" ht="15.75" customHeight="1">
      <c r="A2547" s="13" t="s">
        <v>6515</v>
      </c>
      <c r="B2547" s="11" t="s">
        <v>6478</v>
      </c>
      <c r="C2547" s="13">
        <v>2010</v>
      </c>
      <c r="D2547" s="13" t="s">
        <v>6494</v>
      </c>
      <c r="E2547" s="13" t="s">
        <v>6495</v>
      </c>
      <c r="F2547" s="11" t="str">
        <f t="shared" si="81"/>
        <v>OSUC-2010-Noche Vienesa: 3</v>
      </c>
      <c r="G2547" s="13" t="s">
        <v>6516</v>
      </c>
      <c r="H2547" s="11" t="str">
        <f t="shared" si="80"/>
        <v>El Danubio Azul - Strauss II, Johann</v>
      </c>
      <c r="I2547" s="13" t="s">
        <v>1</v>
      </c>
      <c r="J2547" s="13" t="s">
        <v>372</v>
      </c>
      <c r="K2547" s="11" t="s">
        <v>24</v>
      </c>
      <c r="L2547" s="13">
        <v>1866</v>
      </c>
      <c r="O2547" s="13" t="s">
        <v>26</v>
      </c>
      <c r="P2547" s="13" t="s">
        <v>27</v>
      </c>
      <c r="Q2547" s="11" t="s">
        <v>49</v>
      </c>
      <c r="R2547" s="9" t="s">
        <v>6487</v>
      </c>
    </row>
    <row r="2548" spans="1:20" ht="15.75" customHeight="1">
      <c r="A2548" s="13" t="s">
        <v>6517</v>
      </c>
      <c r="B2548" s="11" t="s">
        <v>6478</v>
      </c>
      <c r="C2548" s="13">
        <v>2010</v>
      </c>
      <c r="D2548" s="13" t="s">
        <v>6494</v>
      </c>
      <c r="E2548" s="13" t="s">
        <v>6495</v>
      </c>
      <c r="F2548" s="11" t="str">
        <f t="shared" si="81"/>
        <v>OSUC-2010-Noche Vienesa: 3</v>
      </c>
      <c r="G2548" s="13" t="s">
        <v>4990</v>
      </c>
      <c r="H2548" s="11" t="str">
        <f t="shared" si="80"/>
        <v>Radetzky - Strauss II, Johann</v>
      </c>
      <c r="I2548" s="13" t="s">
        <v>1</v>
      </c>
      <c r="J2548" s="13" t="s">
        <v>372</v>
      </c>
      <c r="K2548" s="11" t="s">
        <v>24</v>
      </c>
      <c r="L2548" s="13">
        <v>1848</v>
      </c>
      <c r="O2548" s="13" t="s">
        <v>26</v>
      </c>
      <c r="P2548" s="13" t="s">
        <v>27</v>
      </c>
      <c r="Q2548" s="9" t="s">
        <v>62</v>
      </c>
      <c r="R2548" s="9" t="s">
        <v>6487</v>
      </c>
    </row>
    <row r="2549" spans="1:20" ht="15.75" customHeight="1">
      <c r="A2549" s="13" t="s">
        <v>6518</v>
      </c>
      <c r="B2549" s="11" t="s">
        <v>6478</v>
      </c>
      <c r="C2549" s="13">
        <v>2010</v>
      </c>
      <c r="D2549" s="13" t="s">
        <v>6519</v>
      </c>
      <c r="E2549" s="13" t="s">
        <v>4596</v>
      </c>
      <c r="F2549" s="11" t="str">
        <f t="shared" si="81"/>
        <v>OSUC-2010-En Rusia: 4</v>
      </c>
      <c r="G2549" s="13" t="s">
        <v>6520</v>
      </c>
      <c r="H2549" s="11" t="str">
        <f t="shared" si="80"/>
        <v>Una noche en el monte Calvo - Mussorgsky, Modest</v>
      </c>
      <c r="I2549" s="13" t="s">
        <v>1</v>
      </c>
      <c r="J2549" s="13" t="s">
        <v>807</v>
      </c>
      <c r="K2549" s="11" t="s">
        <v>24</v>
      </c>
      <c r="M2549" s="13">
        <v>1886</v>
      </c>
      <c r="N2549" s="13" t="s">
        <v>6521</v>
      </c>
      <c r="O2549" s="13" t="s">
        <v>26</v>
      </c>
      <c r="P2549" s="13" t="s">
        <v>27</v>
      </c>
      <c r="Q2549" s="11" t="s">
        <v>49</v>
      </c>
      <c r="R2549" s="9" t="s">
        <v>6487</v>
      </c>
      <c r="T2549" s="9" t="s">
        <v>4623</v>
      </c>
    </row>
    <row r="2550" spans="1:20" ht="15.75" customHeight="1">
      <c r="A2550" s="13" t="s">
        <v>6522</v>
      </c>
      <c r="B2550" s="11" t="s">
        <v>6478</v>
      </c>
      <c r="C2550" s="13">
        <v>2010</v>
      </c>
      <c r="D2550" s="13" t="s">
        <v>6519</v>
      </c>
      <c r="E2550" s="13" t="s">
        <v>4596</v>
      </c>
      <c r="F2550" s="11" t="str">
        <f t="shared" si="81"/>
        <v>OSUC-2010-En Rusia: 4</v>
      </c>
      <c r="G2550" s="13" t="s">
        <v>6523</v>
      </c>
      <c r="H2550" s="11" t="str">
        <f t="shared" si="80"/>
        <v>Introducción de la ópera Kovanchina - Mussorgsky, Modest</v>
      </c>
      <c r="I2550" s="13" t="s">
        <v>1</v>
      </c>
      <c r="J2550" s="13" t="s">
        <v>807</v>
      </c>
      <c r="K2550" s="11" t="s">
        <v>24</v>
      </c>
      <c r="L2550" s="13" t="s">
        <v>4091</v>
      </c>
      <c r="O2550" s="13" t="s">
        <v>26</v>
      </c>
      <c r="P2550" s="13" t="s">
        <v>27</v>
      </c>
      <c r="Q2550" s="11" t="s">
        <v>49</v>
      </c>
      <c r="R2550" s="9" t="s">
        <v>6487</v>
      </c>
      <c r="T2550" s="9" t="s">
        <v>6524</v>
      </c>
    </row>
    <row r="2551" spans="1:20" ht="15.75" customHeight="1">
      <c r="A2551" s="13" t="s">
        <v>6525</v>
      </c>
      <c r="B2551" s="11" t="s">
        <v>6478</v>
      </c>
      <c r="C2551" s="13">
        <v>2010</v>
      </c>
      <c r="D2551" s="13" t="s">
        <v>6519</v>
      </c>
      <c r="E2551" s="13" t="s">
        <v>4596</v>
      </c>
      <c r="F2551" s="11" t="str">
        <f t="shared" si="81"/>
        <v>OSUC-2010-En Rusia: 4</v>
      </c>
      <c r="G2551" s="13" t="s">
        <v>2578</v>
      </c>
      <c r="H2551" s="11" t="str">
        <f t="shared" si="80"/>
        <v>Obertura de El príncipe Igor - Borodín, Aleksandr</v>
      </c>
      <c r="I2551" s="13" t="s">
        <v>1</v>
      </c>
      <c r="J2551" s="13" t="s">
        <v>2579</v>
      </c>
      <c r="K2551" s="11" t="s">
        <v>24</v>
      </c>
      <c r="L2551" s="13" t="s">
        <v>2580</v>
      </c>
      <c r="O2551" s="13" t="s">
        <v>26</v>
      </c>
      <c r="P2551" s="13" t="s">
        <v>27</v>
      </c>
      <c r="Q2551" s="11" t="s">
        <v>49</v>
      </c>
      <c r="R2551" s="9" t="s">
        <v>6487</v>
      </c>
      <c r="T2551" s="9" t="s">
        <v>3186</v>
      </c>
    </row>
    <row r="2552" spans="1:20" ht="15.75" customHeight="1">
      <c r="A2552" s="13" t="s">
        <v>6526</v>
      </c>
      <c r="B2552" s="11" t="s">
        <v>6478</v>
      </c>
      <c r="C2552" s="13">
        <v>2010</v>
      </c>
      <c r="D2552" s="13" t="s">
        <v>6519</v>
      </c>
      <c r="E2552" s="13" t="s">
        <v>4596</v>
      </c>
      <c r="F2552" s="11" t="str">
        <f t="shared" si="81"/>
        <v>OSUC-2010-En Rusia: 4</v>
      </c>
      <c r="G2552" s="13" t="s">
        <v>4618</v>
      </c>
      <c r="H2552" s="11" t="str">
        <f t="shared" si="80"/>
        <v>Danzas Polovtsianas - Borodín, Aleksandr</v>
      </c>
      <c r="I2552" s="13" t="s">
        <v>1</v>
      </c>
      <c r="J2552" s="13" t="s">
        <v>2579</v>
      </c>
      <c r="K2552" s="11" t="s">
        <v>24</v>
      </c>
      <c r="L2552" s="13" t="s">
        <v>2580</v>
      </c>
      <c r="O2552" s="13" t="s">
        <v>26</v>
      </c>
      <c r="P2552" s="13" t="s">
        <v>27</v>
      </c>
      <c r="Q2552" s="11" t="s">
        <v>49</v>
      </c>
      <c r="R2552" s="9" t="s">
        <v>6487</v>
      </c>
      <c r="T2552" s="9" t="s">
        <v>4618</v>
      </c>
    </row>
    <row r="2553" spans="1:20" ht="15.75" customHeight="1">
      <c r="A2553" s="13" t="s">
        <v>6527</v>
      </c>
      <c r="B2553" s="11" t="s">
        <v>6478</v>
      </c>
      <c r="C2553" s="13">
        <v>2010</v>
      </c>
      <c r="D2553" s="13" t="s">
        <v>6519</v>
      </c>
      <c r="E2553" s="13" t="s">
        <v>4596</v>
      </c>
      <c r="F2553" s="11" t="str">
        <f t="shared" si="81"/>
        <v>OSUC-2010-En Rusia: 4</v>
      </c>
      <c r="G2553" s="13" t="s">
        <v>216</v>
      </c>
      <c r="H2553" s="11" t="str">
        <f t="shared" si="80"/>
        <v>Sinfonía n° 5 - Shostakóvich, Dmitri</v>
      </c>
      <c r="I2553" s="13" t="s">
        <v>1</v>
      </c>
      <c r="J2553" s="13" t="s">
        <v>541</v>
      </c>
      <c r="K2553" s="11" t="s">
        <v>24</v>
      </c>
      <c r="L2553" s="13">
        <v>1937</v>
      </c>
      <c r="O2553" s="13" t="s">
        <v>26</v>
      </c>
      <c r="P2553" s="13" t="s">
        <v>27</v>
      </c>
      <c r="Q2553" s="9" t="s">
        <v>39</v>
      </c>
      <c r="R2553" s="9" t="s">
        <v>6487</v>
      </c>
    </row>
    <row r="2554" spans="1:20" ht="15.75" customHeight="1">
      <c r="A2554" s="13" t="s">
        <v>6528</v>
      </c>
      <c r="B2554" s="11" t="s">
        <v>6478</v>
      </c>
      <c r="C2554" s="13">
        <v>2010</v>
      </c>
      <c r="D2554" s="13" t="s">
        <v>6529</v>
      </c>
      <c r="E2554" s="13" t="s">
        <v>4948</v>
      </c>
      <c r="F2554" s="11" t="str">
        <f t="shared" si="81"/>
        <v>OSUC-2010-Entorno a Mozart: 5</v>
      </c>
      <c r="G2554" s="13" t="s">
        <v>313</v>
      </c>
      <c r="H2554" s="11" t="str">
        <f t="shared" si="80"/>
        <v>Sinfonietta n° 1 - Villa-Lobos, Heitor</v>
      </c>
      <c r="I2554" s="13" t="s">
        <v>1</v>
      </c>
      <c r="J2554" s="13" t="s">
        <v>84</v>
      </c>
      <c r="K2554" s="11" t="s">
        <v>24</v>
      </c>
      <c r="L2554" s="13">
        <v>1916</v>
      </c>
      <c r="O2554" s="13" t="s">
        <v>26</v>
      </c>
      <c r="P2554" s="13" t="s">
        <v>27</v>
      </c>
      <c r="Q2554" s="9" t="s">
        <v>39</v>
      </c>
      <c r="R2554" s="9" t="s">
        <v>6487</v>
      </c>
    </row>
    <row r="2555" spans="1:20" ht="15.75" customHeight="1">
      <c r="A2555" s="13" t="s">
        <v>6530</v>
      </c>
      <c r="B2555" s="11" t="s">
        <v>6478</v>
      </c>
      <c r="C2555" s="13">
        <v>2010</v>
      </c>
      <c r="D2555" s="13" t="s">
        <v>6529</v>
      </c>
      <c r="E2555" s="13" t="s">
        <v>4948</v>
      </c>
      <c r="F2555" s="11" t="str">
        <f t="shared" si="81"/>
        <v>OSUC-2010-Entorno a Mozart: 5</v>
      </c>
      <c r="G2555" s="13" t="s">
        <v>523</v>
      </c>
      <c r="H2555" s="11" t="str">
        <f t="shared" si="80"/>
        <v>Concierto para flauta - Mozart, Wolfgang Amadeus</v>
      </c>
      <c r="I2555" s="13" t="s">
        <v>182</v>
      </c>
      <c r="J2555" s="13" t="s">
        <v>52</v>
      </c>
      <c r="K2555" s="11" t="s">
        <v>24</v>
      </c>
      <c r="L2555" s="13" t="s">
        <v>674</v>
      </c>
      <c r="O2555" s="13" t="s">
        <v>26</v>
      </c>
      <c r="P2555" s="13" t="s">
        <v>27</v>
      </c>
      <c r="Q2555" s="11" t="s">
        <v>45</v>
      </c>
      <c r="R2555" s="9" t="s">
        <v>6487</v>
      </c>
      <c r="T2555" s="9" t="s">
        <v>5433</v>
      </c>
    </row>
    <row r="2556" spans="1:20" ht="15.75" customHeight="1">
      <c r="A2556" s="13" t="s">
        <v>6531</v>
      </c>
      <c r="B2556" s="11" t="s">
        <v>6478</v>
      </c>
      <c r="C2556" s="13">
        <v>2010</v>
      </c>
      <c r="D2556" s="13" t="s">
        <v>6529</v>
      </c>
      <c r="E2556" s="13" t="s">
        <v>4948</v>
      </c>
      <c r="F2556" s="11" t="str">
        <f t="shared" si="81"/>
        <v>OSUC-2010-Entorno a Mozart: 5</v>
      </c>
      <c r="G2556" s="13" t="s">
        <v>6532</v>
      </c>
      <c r="H2556" s="11" t="str">
        <f t="shared" si="80"/>
        <v>Obertura Que expressa Relâmpagos e Trovoadas - Nunés García, José Mauricio</v>
      </c>
      <c r="I2556" s="13" t="s">
        <v>1</v>
      </c>
      <c r="J2556" s="13" t="s">
        <v>6533</v>
      </c>
      <c r="K2556" s="11" t="s">
        <v>24</v>
      </c>
      <c r="L2556" s="13" t="s">
        <v>25</v>
      </c>
      <c r="O2556" s="13" t="s">
        <v>26</v>
      </c>
      <c r="P2556" s="13" t="s">
        <v>27</v>
      </c>
      <c r="Q2556" s="11" t="s">
        <v>45</v>
      </c>
      <c r="R2556" s="9" t="s">
        <v>6487</v>
      </c>
      <c r="T2556" s="9" t="s">
        <v>6534</v>
      </c>
    </row>
    <row r="2557" spans="1:20" ht="15.75" customHeight="1">
      <c r="A2557" s="13" t="s">
        <v>6535</v>
      </c>
      <c r="B2557" s="11" t="s">
        <v>6478</v>
      </c>
      <c r="C2557" s="13">
        <v>2010</v>
      </c>
      <c r="D2557" s="13" t="s">
        <v>6529</v>
      </c>
      <c r="E2557" s="13" t="s">
        <v>4948</v>
      </c>
      <c r="F2557" s="11" t="str">
        <f t="shared" si="81"/>
        <v>OSUC-2010-Entorno a Mozart: 5</v>
      </c>
      <c r="G2557" s="13" t="s">
        <v>6536</v>
      </c>
      <c r="H2557" s="11" t="str">
        <f t="shared" si="80"/>
        <v>Metamorfosis sobre un lied de Mozart - Moncayo, José Pablo</v>
      </c>
      <c r="I2557" s="13" t="s">
        <v>1</v>
      </c>
      <c r="J2557" s="13" t="s">
        <v>4170</v>
      </c>
      <c r="K2557" s="11" t="s">
        <v>24</v>
      </c>
      <c r="L2557" s="13" t="s">
        <v>6537</v>
      </c>
      <c r="O2557" s="13" t="s">
        <v>26</v>
      </c>
      <c r="P2557" s="13" t="s">
        <v>27</v>
      </c>
      <c r="Q2557" s="9" t="s">
        <v>39</v>
      </c>
      <c r="R2557" s="9" t="s">
        <v>6487</v>
      </c>
      <c r="T2557" s="9" t="s">
        <v>6538</v>
      </c>
    </row>
    <row r="2558" spans="1:20" ht="15.75" customHeight="1">
      <c r="A2558" s="13" t="s">
        <v>6539</v>
      </c>
      <c r="B2558" s="11" t="s">
        <v>6478</v>
      </c>
      <c r="C2558" s="13">
        <v>2010</v>
      </c>
      <c r="D2558" s="13" t="s">
        <v>6529</v>
      </c>
      <c r="E2558" s="13" t="s">
        <v>4948</v>
      </c>
      <c r="F2558" s="11" t="str">
        <f t="shared" si="81"/>
        <v>OSUC-2010-Entorno a Mozart: 5</v>
      </c>
      <c r="G2558" s="13" t="s">
        <v>259</v>
      </c>
      <c r="H2558" s="11" t="str">
        <f t="shared" si="80"/>
        <v>Sinfonía n° 39 - Mozart, Wolfgang Amadeus</v>
      </c>
      <c r="I2558" s="13" t="s">
        <v>1</v>
      </c>
      <c r="J2558" s="13" t="s">
        <v>52</v>
      </c>
      <c r="K2558" s="11" t="s">
        <v>24</v>
      </c>
      <c r="L2558" s="13">
        <v>1788</v>
      </c>
      <c r="O2558" s="13" t="s">
        <v>26</v>
      </c>
      <c r="P2558" s="13" t="s">
        <v>27</v>
      </c>
      <c r="Q2558" s="11" t="s">
        <v>45</v>
      </c>
      <c r="R2558" s="9" t="s">
        <v>6487</v>
      </c>
    </row>
    <row r="2559" spans="1:20" ht="15.75" customHeight="1">
      <c r="A2559" s="13" t="s">
        <v>6540</v>
      </c>
      <c r="B2559" s="11" t="s">
        <v>6478</v>
      </c>
      <c r="C2559" s="13">
        <v>2010</v>
      </c>
      <c r="D2559" s="13" t="s">
        <v>6541</v>
      </c>
      <c r="E2559" s="13" t="s">
        <v>4959</v>
      </c>
      <c r="F2559" s="11" t="str">
        <f t="shared" si="81"/>
        <v>OSUC-2010-Bicentenarios: 6</v>
      </c>
      <c r="G2559" s="13" t="s">
        <v>4394</v>
      </c>
      <c r="H2559" s="11" t="str">
        <f t="shared" si="80"/>
        <v>Danza fantástica - Soro, Enrique</v>
      </c>
      <c r="I2559" s="13" t="s">
        <v>1</v>
      </c>
      <c r="J2559" s="13" t="s">
        <v>143</v>
      </c>
      <c r="K2559" s="11" t="s">
        <v>24</v>
      </c>
      <c r="L2559" s="13">
        <v>1916</v>
      </c>
      <c r="O2559" s="11" t="s">
        <v>34</v>
      </c>
      <c r="P2559" s="13" t="s">
        <v>27</v>
      </c>
      <c r="Q2559" s="9" t="s">
        <v>39</v>
      </c>
      <c r="R2559" s="9" t="s">
        <v>6487</v>
      </c>
    </row>
    <row r="2560" spans="1:20" ht="15.75" customHeight="1">
      <c r="A2560" s="13" t="s">
        <v>6542</v>
      </c>
      <c r="B2560" s="11" t="s">
        <v>6478</v>
      </c>
      <c r="C2560" s="13">
        <v>2010</v>
      </c>
      <c r="D2560" s="13" t="s">
        <v>6541</v>
      </c>
      <c r="E2560" s="13" t="s">
        <v>4959</v>
      </c>
      <c r="F2560" s="11" t="str">
        <f t="shared" si="81"/>
        <v>OSUC-2010-Bicentenarios: 6</v>
      </c>
      <c r="G2560" s="13" t="s">
        <v>6543</v>
      </c>
      <c r="H2560" s="11" t="str">
        <f t="shared" si="80"/>
        <v>Ceremonia indígena Op.88 - Uribe Holguin, Guillermo</v>
      </c>
      <c r="I2560" s="13" t="s">
        <v>1</v>
      </c>
      <c r="J2560" s="13" t="s">
        <v>6544</v>
      </c>
      <c r="K2560" s="11" t="s">
        <v>24</v>
      </c>
      <c r="L2560" s="13">
        <v>1955</v>
      </c>
      <c r="O2560" s="13" t="s">
        <v>26</v>
      </c>
      <c r="P2560" s="13" t="s">
        <v>27</v>
      </c>
      <c r="Q2560" s="9" t="s">
        <v>89</v>
      </c>
      <c r="R2560" s="9" t="s">
        <v>6487</v>
      </c>
      <c r="T2560" s="9" t="s">
        <v>6545</v>
      </c>
    </row>
    <row r="2561" spans="1:20" ht="15.75" customHeight="1">
      <c r="A2561" s="13" t="s">
        <v>6546</v>
      </c>
      <c r="B2561" s="11" t="s">
        <v>6478</v>
      </c>
      <c r="C2561" s="13">
        <v>2010</v>
      </c>
      <c r="D2561" s="13" t="s">
        <v>6541</v>
      </c>
      <c r="E2561" s="13" t="s">
        <v>4959</v>
      </c>
      <c r="F2561" s="11" t="str">
        <f t="shared" si="81"/>
        <v>OSUC-2010-Bicentenarios: 6</v>
      </c>
      <c r="G2561" s="13" t="s">
        <v>1158</v>
      </c>
      <c r="H2561" s="11" t="str">
        <f t="shared" si="80"/>
        <v>Paisaje Urbano - Rifo, Guillermo</v>
      </c>
      <c r="I2561" s="13" t="s">
        <v>1</v>
      </c>
      <c r="J2561" s="13" t="s">
        <v>1159</v>
      </c>
      <c r="K2561" s="11" t="s">
        <v>24</v>
      </c>
      <c r="L2561" s="13">
        <v>2009</v>
      </c>
      <c r="O2561" s="11" t="s">
        <v>34</v>
      </c>
      <c r="P2561" s="13" t="s">
        <v>27</v>
      </c>
      <c r="Q2561" s="9" t="s">
        <v>69</v>
      </c>
      <c r="R2561" s="9" t="s">
        <v>6487</v>
      </c>
    </row>
    <row r="2562" spans="1:20" ht="15.75" customHeight="1">
      <c r="A2562" s="13" t="s">
        <v>6547</v>
      </c>
      <c r="B2562" s="11" t="s">
        <v>6478</v>
      </c>
      <c r="C2562" s="13">
        <v>2010</v>
      </c>
      <c r="D2562" s="13" t="s">
        <v>6541</v>
      </c>
      <c r="E2562" s="13" t="s">
        <v>4959</v>
      </c>
      <c r="F2562" s="11" t="str">
        <f t="shared" si="81"/>
        <v>OSUC-2010-Bicentenarios: 6</v>
      </c>
      <c r="G2562" s="13" t="s">
        <v>4169</v>
      </c>
      <c r="H2562" s="11" t="str">
        <f t="shared" si="80"/>
        <v>Huapango - Moncayo, José Pablo</v>
      </c>
      <c r="I2562" s="13" t="s">
        <v>1</v>
      </c>
      <c r="J2562" s="13" t="s">
        <v>4170</v>
      </c>
      <c r="K2562" s="11" t="s">
        <v>24</v>
      </c>
      <c r="L2562" s="13">
        <v>1941</v>
      </c>
      <c r="O2562" s="13" t="s">
        <v>26</v>
      </c>
      <c r="P2562" s="13" t="s">
        <v>27</v>
      </c>
      <c r="Q2562" s="9" t="s">
        <v>39</v>
      </c>
      <c r="R2562" s="9" t="s">
        <v>6487</v>
      </c>
    </row>
    <row r="2563" spans="1:20" ht="15.75" customHeight="1">
      <c r="A2563" s="13" t="s">
        <v>6548</v>
      </c>
      <c r="B2563" s="11" t="s">
        <v>6478</v>
      </c>
      <c r="C2563" s="13">
        <v>2010</v>
      </c>
      <c r="D2563" s="13" t="s">
        <v>6541</v>
      </c>
      <c r="E2563" s="13" t="s">
        <v>4959</v>
      </c>
      <c r="F2563" s="11" t="str">
        <f t="shared" si="81"/>
        <v>OSUC-2010-Bicentenarios: 6</v>
      </c>
      <c r="G2563" s="13" t="s">
        <v>708</v>
      </c>
      <c r="H2563" s="11" t="str">
        <f t="shared" si="80"/>
        <v>Tres aires chilenos - Soro, Enrique</v>
      </c>
      <c r="I2563" s="13" t="s">
        <v>1</v>
      </c>
      <c r="J2563" s="13" t="s">
        <v>143</v>
      </c>
      <c r="K2563" s="11" t="s">
        <v>24</v>
      </c>
      <c r="L2563" s="13">
        <v>1942</v>
      </c>
      <c r="O2563" s="11" t="s">
        <v>34</v>
      </c>
      <c r="P2563" s="13" t="s">
        <v>27</v>
      </c>
      <c r="Q2563" s="9" t="s">
        <v>39</v>
      </c>
      <c r="R2563" s="9" t="s">
        <v>6487</v>
      </c>
      <c r="T2563" s="9" t="s">
        <v>708</v>
      </c>
    </row>
    <row r="2564" spans="1:20" ht="15.75" customHeight="1">
      <c r="A2564" s="13" t="s">
        <v>6549</v>
      </c>
      <c r="B2564" s="11" t="s">
        <v>6478</v>
      </c>
      <c r="C2564" s="13">
        <v>2010</v>
      </c>
      <c r="D2564" s="13" t="s">
        <v>6541</v>
      </c>
      <c r="E2564" s="13" t="s">
        <v>4959</v>
      </c>
      <c r="F2564" s="11" t="str">
        <f t="shared" si="81"/>
        <v>OSUC-2010-Bicentenarios: 6</v>
      </c>
      <c r="G2564" s="13" t="s">
        <v>831</v>
      </c>
      <c r="H2564" s="11" t="str">
        <f t="shared" si="80"/>
        <v>Suite del ballet Estancia - Ginastera, Alberto</v>
      </c>
      <c r="I2564" s="13" t="s">
        <v>1</v>
      </c>
      <c r="J2564" s="13" t="s">
        <v>552</v>
      </c>
      <c r="K2564" s="11" t="s">
        <v>24</v>
      </c>
      <c r="L2564" s="13">
        <v>1941</v>
      </c>
      <c r="O2564" s="13" t="s">
        <v>26</v>
      </c>
      <c r="P2564" s="13" t="s">
        <v>27</v>
      </c>
      <c r="Q2564" s="9" t="s">
        <v>39</v>
      </c>
      <c r="R2564" s="9" t="s">
        <v>6487</v>
      </c>
      <c r="T2564" s="9" t="s">
        <v>3119</v>
      </c>
    </row>
    <row r="2565" spans="1:20" ht="15.75" customHeight="1">
      <c r="A2565" s="13" t="s">
        <v>6550</v>
      </c>
      <c r="B2565" s="11" t="s">
        <v>6478</v>
      </c>
      <c r="C2565" s="13">
        <v>2010</v>
      </c>
      <c r="D2565" s="13" t="s">
        <v>6551</v>
      </c>
      <c r="E2565" s="13" t="s">
        <v>4993</v>
      </c>
      <c r="F2565" s="11" t="str">
        <f t="shared" si="81"/>
        <v>OSUC-2010-Festival Tchaikovsky: 7</v>
      </c>
      <c r="G2565" s="13" t="s">
        <v>1773</v>
      </c>
      <c r="H2565" s="11" t="str">
        <f t="shared" si="80"/>
        <v>Obertura-Fantasía Romeo y Julieta - Tchaikovsky, Piotr Ilych</v>
      </c>
      <c r="I2565" s="13" t="s">
        <v>1</v>
      </c>
      <c r="J2565" s="13" t="s">
        <v>116</v>
      </c>
      <c r="K2565" s="11" t="s">
        <v>24</v>
      </c>
      <c r="L2565" s="13">
        <v>1869</v>
      </c>
      <c r="N2565" s="13" t="s">
        <v>6552</v>
      </c>
      <c r="O2565" s="13" t="s">
        <v>26</v>
      </c>
      <c r="P2565" s="13" t="s">
        <v>27</v>
      </c>
      <c r="Q2565" s="11" t="s">
        <v>49</v>
      </c>
      <c r="R2565" s="9" t="s">
        <v>6487</v>
      </c>
      <c r="T2565" s="9" t="s">
        <v>4591</v>
      </c>
    </row>
    <row r="2566" spans="1:20" ht="15.75" customHeight="1">
      <c r="A2566" s="13" t="s">
        <v>6553</v>
      </c>
      <c r="B2566" s="11" t="s">
        <v>6478</v>
      </c>
      <c r="C2566" s="13">
        <v>2010</v>
      </c>
      <c r="D2566" s="13" t="s">
        <v>6551</v>
      </c>
      <c r="E2566" s="13" t="s">
        <v>4993</v>
      </c>
      <c r="F2566" s="11" t="str">
        <f t="shared" si="81"/>
        <v>OSUC-2010-Festival Tchaikovsky: 7</v>
      </c>
      <c r="G2566" s="13" t="s">
        <v>134</v>
      </c>
      <c r="H2566" s="11" t="str">
        <f t="shared" si="80"/>
        <v>Concierto para violín - Tchaikovsky, Piotr Ilych</v>
      </c>
      <c r="I2566" s="13" t="s">
        <v>56</v>
      </c>
      <c r="J2566" s="13" t="s">
        <v>116</v>
      </c>
      <c r="K2566" s="11" t="s">
        <v>24</v>
      </c>
      <c r="L2566" s="13">
        <v>1878</v>
      </c>
      <c r="O2566" s="13" t="s">
        <v>26</v>
      </c>
      <c r="P2566" s="13" t="s">
        <v>27</v>
      </c>
      <c r="Q2566" s="11" t="s">
        <v>49</v>
      </c>
      <c r="R2566" s="9" t="s">
        <v>6487</v>
      </c>
      <c r="T2566" s="9" t="s">
        <v>3453</v>
      </c>
    </row>
    <row r="2567" spans="1:20" ht="15.75" customHeight="1">
      <c r="A2567" s="13" t="s">
        <v>6554</v>
      </c>
      <c r="B2567" s="11" t="s">
        <v>6478</v>
      </c>
      <c r="C2567" s="13">
        <v>2010</v>
      </c>
      <c r="D2567" s="13" t="s">
        <v>6551</v>
      </c>
      <c r="E2567" s="13" t="s">
        <v>4993</v>
      </c>
      <c r="F2567" s="11" t="str">
        <f t="shared" si="81"/>
        <v>OSUC-2010-Festival Tchaikovsky: 7</v>
      </c>
      <c r="G2567" s="13" t="s">
        <v>216</v>
      </c>
      <c r="H2567" s="11" t="str">
        <f t="shared" si="80"/>
        <v>Sinfonía n° 5 - Tchaikovsky, Piotr Ilych</v>
      </c>
      <c r="I2567" s="13" t="s">
        <v>1</v>
      </c>
      <c r="J2567" s="13" t="s">
        <v>116</v>
      </c>
      <c r="K2567" s="11" t="s">
        <v>24</v>
      </c>
      <c r="L2567" s="13">
        <v>1888</v>
      </c>
      <c r="O2567" s="13" t="s">
        <v>26</v>
      </c>
      <c r="P2567" s="13" t="s">
        <v>27</v>
      </c>
      <c r="Q2567" s="11" t="s">
        <v>49</v>
      </c>
      <c r="R2567" s="9" t="s">
        <v>6487</v>
      </c>
    </row>
    <row r="2568" spans="1:20" ht="15.75" customHeight="1">
      <c r="A2568" s="13" t="s">
        <v>6555</v>
      </c>
      <c r="B2568" s="11" t="s">
        <v>6478</v>
      </c>
      <c r="C2568" s="13">
        <v>2010</v>
      </c>
      <c r="D2568" s="13">
        <v>8</v>
      </c>
      <c r="E2568" s="13" t="s">
        <v>5007</v>
      </c>
      <c r="F2568" s="11" t="str">
        <f t="shared" si="81"/>
        <v>OSUC-2010-8</v>
      </c>
      <c r="G2568" s="13" t="s">
        <v>2176</v>
      </c>
      <c r="H2568" s="11" t="str">
        <f t="shared" si="80"/>
        <v>Fantasía sobre un tema de Thomas Tallis - Vaughan Williams, Ralph</v>
      </c>
      <c r="I2568" s="13" t="s">
        <v>1</v>
      </c>
      <c r="J2568" s="13" t="s">
        <v>2020</v>
      </c>
      <c r="K2568" s="11" t="s">
        <v>24</v>
      </c>
      <c r="L2568" s="13">
        <v>1910</v>
      </c>
      <c r="N2568" s="13" t="s">
        <v>6556</v>
      </c>
      <c r="O2568" s="13" t="s">
        <v>26</v>
      </c>
      <c r="P2568" s="13" t="s">
        <v>27</v>
      </c>
      <c r="Q2568" s="9" t="s">
        <v>39</v>
      </c>
      <c r="R2568" s="9" t="s">
        <v>6487</v>
      </c>
      <c r="T2568" s="9" t="s">
        <v>4159</v>
      </c>
    </row>
    <row r="2569" spans="1:20" ht="15.75" customHeight="1">
      <c r="A2569" s="13" t="s">
        <v>6557</v>
      </c>
      <c r="B2569" s="11" t="s">
        <v>6478</v>
      </c>
      <c r="C2569" s="13">
        <v>2010</v>
      </c>
      <c r="D2569" s="13">
        <v>8</v>
      </c>
      <c r="E2569" s="13" t="s">
        <v>5007</v>
      </c>
      <c r="F2569" s="11" t="str">
        <f t="shared" si="81"/>
        <v>OSUC-2010-8</v>
      </c>
      <c r="G2569" s="13" t="s">
        <v>6558</v>
      </c>
      <c r="H2569" s="11" t="str">
        <f t="shared" si="80"/>
        <v>La creation du monde - Milhaud, Darius</v>
      </c>
      <c r="I2569" s="13" t="s">
        <v>1</v>
      </c>
      <c r="J2569" s="13" t="s">
        <v>4919</v>
      </c>
      <c r="K2569" s="11" t="s">
        <v>24</v>
      </c>
      <c r="L2569" s="13" t="s">
        <v>6559</v>
      </c>
      <c r="O2569" s="13" t="s">
        <v>26</v>
      </c>
      <c r="P2569" s="13" t="s">
        <v>27</v>
      </c>
      <c r="Q2569" s="9" t="s">
        <v>39</v>
      </c>
      <c r="R2569" s="9" t="s">
        <v>6487</v>
      </c>
      <c r="T2569" s="9" t="s">
        <v>4531</v>
      </c>
    </row>
    <row r="2570" spans="1:20" ht="15.75" customHeight="1">
      <c r="A2570" s="13" t="s">
        <v>6560</v>
      </c>
      <c r="B2570" s="11" t="s">
        <v>6478</v>
      </c>
      <c r="C2570" s="13">
        <v>2010</v>
      </c>
      <c r="D2570" s="13">
        <v>8</v>
      </c>
      <c r="E2570" s="13" t="s">
        <v>5007</v>
      </c>
      <c r="F2570" s="11" t="str">
        <f t="shared" si="81"/>
        <v>OSUC-2010-8</v>
      </c>
      <c r="G2570" s="13" t="s">
        <v>868</v>
      </c>
      <c r="H2570" s="11" t="str">
        <f t="shared" si="80"/>
        <v>Sinfonía n° 6 - van Beethoven, Ludwig</v>
      </c>
      <c r="I2570" s="13" t="s">
        <v>1</v>
      </c>
      <c r="J2570" s="13" t="s">
        <v>31</v>
      </c>
      <c r="K2570" s="11" t="s">
        <v>24</v>
      </c>
      <c r="L2570" s="13">
        <v>1808</v>
      </c>
      <c r="O2570" s="11" t="s">
        <v>26</v>
      </c>
      <c r="P2570" s="13" t="s">
        <v>27</v>
      </c>
      <c r="Q2570" s="9" t="s">
        <v>62</v>
      </c>
      <c r="R2570" s="9" t="s">
        <v>6487</v>
      </c>
    </row>
    <row r="2571" spans="1:20" ht="15.75" customHeight="1">
      <c r="A2571" s="13" t="s">
        <v>6561</v>
      </c>
      <c r="B2571" s="11" t="s">
        <v>6478</v>
      </c>
      <c r="C2571" s="13">
        <v>2010</v>
      </c>
      <c r="D2571" s="13" t="s">
        <v>6562</v>
      </c>
      <c r="E2571" s="13" t="s">
        <v>6563</v>
      </c>
      <c r="F2571" s="11" t="str">
        <f t="shared" si="81"/>
        <v>OSUC-2010-Vive la France!: 9</v>
      </c>
      <c r="G2571" s="13" t="s">
        <v>6564</v>
      </c>
      <c r="H2571" s="11" t="str">
        <f t="shared" si="80"/>
        <v>Philippe L'Arab - Cotapos, Acario</v>
      </c>
      <c r="I2571" s="13" t="s">
        <v>37</v>
      </c>
      <c r="J2571" s="13" t="s">
        <v>2712</v>
      </c>
      <c r="K2571" s="11" t="s">
        <v>24</v>
      </c>
      <c r="M2571" s="13">
        <v>1922</v>
      </c>
      <c r="N2571" s="13" t="s">
        <v>748</v>
      </c>
      <c r="O2571" s="13" t="s">
        <v>26</v>
      </c>
      <c r="P2571" s="13" t="s">
        <v>27</v>
      </c>
      <c r="Q2571" s="9" t="s">
        <v>39</v>
      </c>
      <c r="R2571" s="9" t="s">
        <v>6487</v>
      </c>
    </row>
    <row r="2572" spans="1:20" ht="15.75" customHeight="1">
      <c r="A2572" s="13" t="s">
        <v>6565</v>
      </c>
      <c r="B2572" s="11" t="s">
        <v>6478</v>
      </c>
      <c r="C2572" s="13">
        <v>2010</v>
      </c>
      <c r="D2572" s="13" t="s">
        <v>6562</v>
      </c>
      <c r="E2572" s="13" t="s">
        <v>6563</v>
      </c>
      <c r="F2572" s="11" t="str">
        <f t="shared" si="81"/>
        <v>OSUC-2010-Vive la France!: 9</v>
      </c>
      <c r="G2572" s="13" t="s">
        <v>6566</v>
      </c>
      <c r="H2572" s="11" t="str">
        <f t="shared" si="80"/>
        <v>Première rhapsodie - Debussy, Claude</v>
      </c>
      <c r="I2572" s="13" t="s">
        <v>423</v>
      </c>
      <c r="J2572" s="13" t="s">
        <v>1759</v>
      </c>
      <c r="K2572" s="11" t="s">
        <v>24</v>
      </c>
      <c r="L2572" s="13" t="s">
        <v>6093</v>
      </c>
      <c r="O2572" s="13" t="s">
        <v>26</v>
      </c>
      <c r="P2572" s="13" t="s">
        <v>27</v>
      </c>
      <c r="Q2572" s="9" t="s">
        <v>39</v>
      </c>
      <c r="R2572" s="9" t="s">
        <v>6487</v>
      </c>
    </row>
    <row r="2573" spans="1:20" ht="15.75" customHeight="1">
      <c r="A2573" s="13" t="s">
        <v>6567</v>
      </c>
      <c r="B2573" s="11" t="s">
        <v>6478</v>
      </c>
      <c r="C2573" s="13">
        <v>2010</v>
      </c>
      <c r="D2573" s="13" t="s">
        <v>6562</v>
      </c>
      <c r="E2573" s="13" t="s">
        <v>6563</v>
      </c>
      <c r="F2573" s="11" t="str">
        <f t="shared" si="81"/>
        <v>OSUC-2010-Vive la France!: 9</v>
      </c>
      <c r="G2573" s="13" t="s">
        <v>6568</v>
      </c>
      <c r="H2573" s="11" t="str">
        <f t="shared" si="80"/>
        <v>Le Boeuf sur le toit Op.58 - Milhaud, Darius</v>
      </c>
      <c r="I2573" s="13" t="s">
        <v>1</v>
      </c>
      <c r="J2573" s="13" t="s">
        <v>4919</v>
      </c>
      <c r="K2573" s="11" t="s">
        <v>24</v>
      </c>
      <c r="L2573" s="13">
        <v>1919</v>
      </c>
      <c r="O2573" s="13" t="s">
        <v>26</v>
      </c>
      <c r="P2573" s="13" t="s">
        <v>27</v>
      </c>
      <c r="Q2573" s="9" t="s">
        <v>39</v>
      </c>
      <c r="R2573" s="9" t="s">
        <v>6487</v>
      </c>
      <c r="T2573" s="9" t="s">
        <v>6569</v>
      </c>
    </row>
    <row r="2574" spans="1:20" ht="15.75" customHeight="1">
      <c r="A2574" s="13" t="s">
        <v>6570</v>
      </c>
      <c r="B2574" s="11" t="s">
        <v>6478</v>
      </c>
      <c r="C2574" s="13">
        <v>2010</v>
      </c>
      <c r="D2574" s="13" t="s">
        <v>6562</v>
      </c>
      <c r="E2574" s="13" t="s">
        <v>6563</v>
      </c>
      <c r="F2574" s="11" t="str">
        <f t="shared" si="81"/>
        <v>OSUC-2010-Vive la France!: 9</v>
      </c>
      <c r="G2574" s="13" t="s">
        <v>5317</v>
      </c>
      <c r="H2574" s="11" t="str">
        <f t="shared" si="80"/>
        <v>Suite de Daphnis et Chloé - Ravel, Maurice</v>
      </c>
      <c r="I2574" s="13" t="s">
        <v>1</v>
      </c>
      <c r="J2574" s="13" t="s">
        <v>80</v>
      </c>
      <c r="K2574" s="11" t="s">
        <v>24</v>
      </c>
      <c r="L2574" s="13" t="s">
        <v>6571</v>
      </c>
      <c r="O2574" s="13" t="s">
        <v>26</v>
      </c>
      <c r="P2574" s="13" t="s">
        <v>27</v>
      </c>
      <c r="Q2574" s="9" t="s">
        <v>39</v>
      </c>
      <c r="R2574" s="9" t="s">
        <v>6487</v>
      </c>
      <c r="T2574" s="9" t="s">
        <v>3461</v>
      </c>
    </row>
    <row r="2575" spans="1:20" ht="15.75" customHeight="1">
      <c r="A2575" s="13" t="s">
        <v>6572</v>
      </c>
      <c r="B2575" s="11" t="s">
        <v>6478</v>
      </c>
      <c r="C2575" s="13">
        <v>2010</v>
      </c>
      <c r="D2575" s="13" t="s">
        <v>6573</v>
      </c>
      <c r="E2575" s="13" t="s">
        <v>5051</v>
      </c>
      <c r="F2575" s="11" t="str">
        <f t="shared" si="81"/>
        <v>OSUC-2010-Bach-Mahler: 10</v>
      </c>
      <c r="G2575" s="13" t="s">
        <v>6574</v>
      </c>
      <c r="H2575" s="11" t="str">
        <f t="shared" si="80"/>
        <v>Extractos de El arte de la fuga - Bach, Johann Sebastian</v>
      </c>
      <c r="I2575" s="13" t="s">
        <v>1</v>
      </c>
      <c r="J2575" s="13" t="s">
        <v>23</v>
      </c>
      <c r="K2575" s="11" t="s">
        <v>24</v>
      </c>
      <c r="L2575" s="13" t="s">
        <v>6575</v>
      </c>
      <c r="N2575" s="13" t="s">
        <v>6576</v>
      </c>
      <c r="O2575" s="13" t="s">
        <v>26</v>
      </c>
      <c r="P2575" s="13" t="s">
        <v>27</v>
      </c>
      <c r="Q2575" s="11" t="s">
        <v>148</v>
      </c>
      <c r="R2575" s="9" t="s">
        <v>6487</v>
      </c>
      <c r="T2575" s="9" t="s">
        <v>6577</v>
      </c>
    </row>
    <row r="2576" spans="1:20" ht="15.75" customHeight="1">
      <c r="A2576" s="13" t="s">
        <v>6578</v>
      </c>
      <c r="B2576" s="11" t="s">
        <v>6478</v>
      </c>
      <c r="C2576" s="13">
        <v>2010</v>
      </c>
      <c r="D2576" s="13" t="s">
        <v>6573</v>
      </c>
      <c r="E2576" s="13" t="s">
        <v>5051</v>
      </c>
      <c r="F2576" s="11" t="str">
        <f t="shared" si="81"/>
        <v>OSUC-2010-Bach-Mahler: 10</v>
      </c>
      <c r="G2576" s="13" t="s">
        <v>6579</v>
      </c>
      <c r="H2576" s="11" t="str">
        <f t="shared" si="80"/>
        <v>Fuga a 3 Soggetti - Bach, Johann Sebastian</v>
      </c>
      <c r="I2576" s="13" t="s">
        <v>1</v>
      </c>
      <c r="J2576" s="13" t="s">
        <v>23</v>
      </c>
      <c r="K2576" s="11" t="s">
        <v>24</v>
      </c>
      <c r="L2576" s="13" t="s">
        <v>6575</v>
      </c>
      <c r="N2576" s="13" t="s">
        <v>6576</v>
      </c>
      <c r="O2576" s="13" t="s">
        <v>26</v>
      </c>
      <c r="P2576" s="13" t="s">
        <v>27</v>
      </c>
      <c r="Q2576" s="11" t="s">
        <v>148</v>
      </c>
      <c r="R2576" s="9" t="s">
        <v>6487</v>
      </c>
      <c r="T2576" s="9" t="s">
        <v>6580</v>
      </c>
    </row>
    <row r="2577" spans="1:20" ht="15.75" customHeight="1">
      <c r="A2577" s="13" t="s">
        <v>6581</v>
      </c>
      <c r="B2577" s="11" t="s">
        <v>6478</v>
      </c>
      <c r="C2577" s="13">
        <v>2010</v>
      </c>
      <c r="D2577" s="13" t="s">
        <v>6573</v>
      </c>
      <c r="E2577" s="13" t="s">
        <v>5051</v>
      </c>
      <c r="F2577" s="11" t="str">
        <f t="shared" si="81"/>
        <v>OSUC-2010-Bach-Mahler: 10</v>
      </c>
      <c r="G2577" s="13" t="s">
        <v>6582</v>
      </c>
      <c r="H2577" s="11" t="str">
        <f t="shared" si="80"/>
        <v>Coral Du, o schönes weltgebäude - Bach, Johann Sebastian</v>
      </c>
      <c r="I2577" s="13" t="s">
        <v>1</v>
      </c>
      <c r="J2577" s="13" t="s">
        <v>23</v>
      </c>
      <c r="K2577" s="11" t="s">
        <v>24</v>
      </c>
      <c r="L2577" s="13">
        <v>1725</v>
      </c>
      <c r="N2577" s="13" t="s">
        <v>6583</v>
      </c>
      <c r="O2577" s="13" t="s">
        <v>26</v>
      </c>
      <c r="P2577" s="13" t="s">
        <v>27</v>
      </c>
      <c r="Q2577" s="11" t="s">
        <v>148</v>
      </c>
      <c r="R2577" s="9" t="s">
        <v>6487</v>
      </c>
      <c r="T2577" s="9" t="s">
        <v>6584</v>
      </c>
    </row>
    <row r="2578" spans="1:20" ht="15.75" customHeight="1">
      <c r="A2578" s="13" t="s">
        <v>6585</v>
      </c>
      <c r="B2578" s="11" t="s">
        <v>6478</v>
      </c>
      <c r="C2578" s="13">
        <v>2010</v>
      </c>
      <c r="D2578" s="13" t="s">
        <v>6586</v>
      </c>
      <c r="E2578" s="13" t="s">
        <v>5062</v>
      </c>
      <c r="F2578" s="11" t="str">
        <f t="shared" si="81"/>
        <v>OSUC-2010-200 años Chopin: 11</v>
      </c>
      <c r="G2578" s="13" t="s">
        <v>6587</v>
      </c>
      <c r="H2578" s="11" t="str">
        <f t="shared" si="80"/>
        <v>(la) Pommes - Fröhlich, Fortunat</v>
      </c>
      <c r="I2578" s="13" t="s">
        <v>1</v>
      </c>
      <c r="J2578" s="13" t="s">
        <v>6588</v>
      </c>
      <c r="K2578" s="11" t="s">
        <v>24</v>
      </c>
      <c r="L2578" s="13">
        <v>2000</v>
      </c>
      <c r="O2578" s="13" t="s">
        <v>26</v>
      </c>
      <c r="P2578" s="13" t="s">
        <v>27</v>
      </c>
      <c r="Q2578" s="9" t="s">
        <v>69</v>
      </c>
      <c r="R2578" s="9" t="s">
        <v>6487</v>
      </c>
    </row>
    <row r="2579" spans="1:20" ht="15.75" customHeight="1">
      <c r="A2579" s="13" t="s">
        <v>6589</v>
      </c>
      <c r="B2579" s="11" t="s">
        <v>6478</v>
      </c>
      <c r="C2579" s="13">
        <v>2010</v>
      </c>
      <c r="D2579" s="13" t="s">
        <v>6586</v>
      </c>
      <c r="E2579" s="13" t="s">
        <v>5062</v>
      </c>
      <c r="F2579" s="11" t="str">
        <f t="shared" si="81"/>
        <v>OSUC-2010-200 años Chopin: 11</v>
      </c>
      <c r="G2579" s="13" t="s">
        <v>592</v>
      </c>
      <c r="H2579" s="11" t="str">
        <f t="shared" si="80"/>
        <v>Concierto para piano n° 1 - Chopin, Frédéric</v>
      </c>
      <c r="I2579" s="13" t="s">
        <v>213</v>
      </c>
      <c r="J2579" s="13" t="s">
        <v>2042</v>
      </c>
      <c r="K2579" s="11" t="s">
        <v>24</v>
      </c>
      <c r="L2579" s="13">
        <v>1830</v>
      </c>
      <c r="O2579" s="13" t="s">
        <v>26</v>
      </c>
      <c r="P2579" s="13" t="s">
        <v>27</v>
      </c>
      <c r="Q2579" s="9" t="s">
        <v>62</v>
      </c>
      <c r="R2579" s="9" t="s">
        <v>6487</v>
      </c>
      <c r="T2579" s="9" t="s">
        <v>3</v>
      </c>
    </row>
    <row r="2580" spans="1:20" ht="15.75" customHeight="1">
      <c r="A2580" s="13" t="s">
        <v>6590</v>
      </c>
      <c r="B2580" s="11" t="s">
        <v>6478</v>
      </c>
      <c r="C2580" s="13">
        <v>2010</v>
      </c>
      <c r="D2580" s="13" t="s">
        <v>6586</v>
      </c>
      <c r="E2580" s="13" t="s">
        <v>5062</v>
      </c>
      <c r="F2580" s="11" t="str">
        <f t="shared" si="81"/>
        <v>OSUC-2010-200 años Chopin: 11</v>
      </c>
      <c r="G2580" s="13" t="s">
        <v>112</v>
      </c>
      <c r="H2580" s="11" t="str">
        <f t="shared" si="80"/>
        <v>Sinfonía n° 3 - Tchaikovsky, Piotr Ilych</v>
      </c>
      <c r="I2580" s="13" t="s">
        <v>1</v>
      </c>
      <c r="J2580" s="13" t="s">
        <v>116</v>
      </c>
      <c r="K2580" s="11" t="s">
        <v>24</v>
      </c>
      <c r="L2580" s="13">
        <v>1875</v>
      </c>
      <c r="O2580" s="13" t="s">
        <v>26</v>
      </c>
      <c r="P2580" s="13" t="s">
        <v>27</v>
      </c>
      <c r="Q2580" s="11" t="s">
        <v>49</v>
      </c>
      <c r="R2580" s="9" t="s">
        <v>6487</v>
      </c>
    </row>
    <row r="2581" spans="1:20" ht="15.75" customHeight="1">
      <c r="A2581" s="13" t="s">
        <v>6591</v>
      </c>
      <c r="B2581" s="11" t="s">
        <v>6478</v>
      </c>
      <c r="C2581" s="13">
        <v>2011</v>
      </c>
      <c r="D2581" s="13" t="s">
        <v>6592</v>
      </c>
      <c r="E2581" s="13" t="s">
        <v>5799</v>
      </c>
      <c r="F2581" s="11" t="str">
        <f t="shared" si="81"/>
        <v>OSUC-2011-Sinfonía Fantástica: 1</v>
      </c>
      <c r="G2581" s="13" t="s">
        <v>6593</v>
      </c>
      <c r="H2581" s="11" t="str">
        <f t="shared" si="80"/>
        <v>Suite Miscelánea - Bisquertt, Próspero</v>
      </c>
      <c r="I2581" s="13" t="s">
        <v>1</v>
      </c>
      <c r="J2581" s="13" t="s">
        <v>3068</v>
      </c>
      <c r="K2581" s="11" t="s">
        <v>24</v>
      </c>
      <c r="L2581" s="13">
        <v>1936</v>
      </c>
      <c r="O2581" s="11" t="s">
        <v>34</v>
      </c>
      <c r="P2581" s="13" t="s">
        <v>27</v>
      </c>
      <c r="Q2581" s="9" t="s">
        <v>39</v>
      </c>
      <c r="R2581" s="9" t="s">
        <v>6487</v>
      </c>
    </row>
    <row r="2582" spans="1:20" ht="15.75" customHeight="1">
      <c r="A2582" s="13" t="s">
        <v>6594</v>
      </c>
      <c r="B2582" s="11" t="s">
        <v>6478</v>
      </c>
      <c r="C2582" s="13">
        <v>2011</v>
      </c>
      <c r="D2582" s="13" t="s">
        <v>6592</v>
      </c>
      <c r="E2582" s="13" t="s">
        <v>5799</v>
      </c>
      <c r="F2582" s="11" t="str">
        <f t="shared" si="81"/>
        <v>OSUC-2011-Sinfonía Fantástica: 1</v>
      </c>
      <c r="G2582" s="13" t="s">
        <v>96</v>
      </c>
      <c r="H2582" s="11" t="str">
        <f t="shared" si="80"/>
        <v>Concierto para violín n° 5 - Mozart, Wolfgang Amadeus</v>
      </c>
      <c r="I2582" s="13" t="s">
        <v>56</v>
      </c>
      <c r="J2582" s="13" t="s">
        <v>52</v>
      </c>
      <c r="K2582" s="11" t="s">
        <v>24</v>
      </c>
      <c r="L2582" s="13">
        <v>1775</v>
      </c>
      <c r="O2582" s="13" t="s">
        <v>26</v>
      </c>
      <c r="P2582" s="13" t="s">
        <v>27</v>
      </c>
      <c r="Q2582" s="11" t="s">
        <v>45</v>
      </c>
      <c r="R2582" s="9" t="s">
        <v>6487</v>
      </c>
      <c r="T2582" s="9" t="s">
        <v>3</v>
      </c>
    </row>
    <row r="2583" spans="1:20" ht="15.75" customHeight="1">
      <c r="A2583" s="13" t="s">
        <v>6595</v>
      </c>
      <c r="B2583" s="11" t="s">
        <v>6478</v>
      </c>
      <c r="C2583" s="13">
        <v>2011</v>
      </c>
      <c r="D2583" s="13" t="s">
        <v>6592</v>
      </c>
      <c r="E2583" s="13" t="s">
        <v>5799</v>
      </c>
      <c r="F2583" s="11" t="str">
        <f t="shared" si="81"/>
        <v>OSUC-2011-Sinfonía Fantástica: 1</v>
      </c>
      <c r="G2583" s="13" t="s">
        <v>3997</v>
      </c>
      <c r="H2583" s="11" t="str">
        <f t="shared" si="80"/>
        <v>Sinfonía fantástica - Berlioz, Hector</v>
      </c>
      <c r="I2583" s="13" t="s">
        <v>1</v>
      </c>
      <c r="J2583" s="13" t="s">
        <v>3998</v>
      </c>
      <c r="K2583" s="11" t="s">
        <v>24</v>
      </c>
      <c r="L2583" s="13">
        <v>1830</v>
      </c>
      <c r="O2583" s="13" t="s">
        <v>26</v>
      </c>
      <c r="P2583" s="13" t="s">
        <v>27</v>
      </c>
      <c r="Q2583" s="9" t="s">
        <v>62</v>
      </c>
      <c r="R2583" s="9" t="s">
        <v>6487</v>
      </c>
      <c r="T2583" s="9" t="s">
        <v>3997</v>
      </c>
    </row>
    <row r="2584" spans="1:20" ht="15.75" customHeight="1">
      <c r="A2584" s="13" t="s">
        <v>6596</v>
      </c>
      <c r="B2584" s="11" t="s">
        <v>6478</v>
      </c>
      <c r="C2584" s="13">
        <v>2011</v>
      </c>
      <c r="D2584" s="13" t="s">
        <v>6597</v>
      </c>
      <c r="E2584" s="13" t="s">
        <v>5811</v>
      </c>
      <c r="F2584" s="11" t="str">
        <f t="shared" si="81"/>
        <v>OSUC-2011-En el mar: 2</v>
      </c>
      <c r="G2584" s="13" t="s">
        <v>6598</v>
      </c>
      <c r="H2584" s="11" t="str">
        <f t="shared" si="80"/>
        <v>Obertura de El holandés errante - Wagner, Richard</v>
      </c>
      <c r="I2584" s="13" t="s">
        <v>1</v>
      </c>
      <c r="J2584" s="13" t="s">
        <v>48</v>
      </c>
      <c r="K2584" s="11" t="s">
        <v>24</v>
      </c>
      <c r="L2584" s="13" t="s">
        <v>6599</v>
      </c>
      <c r="O2584" s="13" t="s">
        <v>26</v>
      </c>
      <c r="P2584" s="13" t="s">
        <v>27</v>
      </c>
      <c r="Q2584" s="9" t="s">
        <v>62</v>
      </c>
      <c r="R2584" s="9" t="s">
        <v>6487</v>
      </c>
      <c r="T2584" s="9" t="s">
        <v>3186</v>
      </c>
    </row>
    <row r="2585" spans="1:20" ht="15.75" customHeight="1">
      <c r="A2585" s="13" t="s">
        <v>6600</v>
      </c>
      <c r="B2585" s="11" t="s">
        <v>6478</v>
      </c>
      <c r="C2585" s="13">
        <v>2011</v>
      </c>
      <c r="D2585" s="13" t="s">
        <v>6597</v>
      </c>
      <c r="E2585" s="13" t="s">
        <v>5811</v>
      </c>
      <c r="F2585" s="11" t="str">
        <f t="shared" si="81"/>
        <v>OSUC-2011-En el mar: 2</v>
      </c>
      <c r="G2585" s="13" t="s">
        <v>5052</v>
      </c>
      <c r="H2585" s="11" t="str">
        <f t="shared" si="80"/>
        <v>Four sea interludes - Britten, Benjamin</v>
      </c>
      <c r="I2585" s="13" t="s">
        <v>1</v>
      </c>
      <c r="J2585" s="13" t="s">
        <v>294</v>
      </c>
      <c r="K2585" s="11" t="s">
        <v>24</v>
      </c>
      <c r="M2585" s="13">
        <v>1945</v>
      </c>
      <c r="O2585" s="13" t="s">
        <v>26</v>
      </c>
      <c r="P2585" s="13" t="s">
        <v>27</v>
      </c>
      <c r="Q2585" s="9" t="s">
        <v>39</v>
      </c>
      <c r="R2585" s="9" t="s">
        <v>6487</v>
      </c>
      <c r="T2585" s="9" t="s">
        <v>5052</v>
      </c>
    </row>
    <row r="2586" spans="1:20" ht="15.75" customHeight="1">
      <c r="A2586" s="13" t="s">
        <v>6601</v>
      </c>
      <c r="B2586" s="11" t="s">
        <v>6478</v>
      </c>
      <c r="C2586" s="13">
        <v>2011</v>
      </c>
      <c r="D2586" s="13" t="s">
        <v>6597</v>
      </c>
      <c r="E2586" s="13" t="s">
        <v>5811</v>
      </c>
      <c r="F2586" s="11" t="str">
        <f t="shared" si="81"/>
        <v>OSUC-2011-En el mar: 2</v>
      </c>
      <c r="G2586" s="13" t="s">
        <v>6602</v>
      </c>
      <c r="H2586" s="11" t="str">
        <f t="shared" si="80"/>
        <v>And God created Grat Whales n° 1 - Hovhannes, Alan</v>
      </c>
      <c r="I2586" s="13" t="s">
        <v>1</v>
      </c>
      <c r="J2586" s="13" t="s">
        <v>6603</v>
      </c>
      <c r="K2586" s="11" t="s">
        <v>24</v>
      </c>
      <c r="M2586" s="13">
        <v>1970</v>
      </c>
      <c r="N2586" s="13" t="s">
        <v>748</v>
      </c>
      <c r="O2586" s="13" t="s">
        <v>26</v>
      </c>
      <c r="P2586" s="13" t="s">
        <v>27</v>
      </c>
      <c r="Q2586" s="9" t="s">
        <v>89</v>
      </c>
      <c r="R2586" s="9" t="s">
        <v>6487</v>
      </c>
      <c r="T2586" s="9" t="s">
        <v>6604</v>
      </c>
    </row>
    <row r="2587" spans="1:20" ht="15.75" customHeight="1">
      <c r="A2587" s="13" t="s">
        <v>6605</v>
      </c>
      <c r="B2587" s="11" t="s">
        <v>6478</v>
      </c>
      <c r="C2587" s="13">
        <v>2011</v>
      </c>
      <c r="D2587" s="13" t="s">
        <v>6597</v>
      </c>
      <c r="E2587" s="13" t="s">
        <v>5811</v>
      </c>
      <c r="F2587" s="11" t="str">
        <f t="shared" si="81"/>
        <v>OSUC-2011-En el mar: 2</v>
      </c>
      <c r="G2587" s="13" t="s">
        <v>4676</v>
      </c>
      <c r="H2587" s="11" t="str">
        <f t="shared" si="80"/>
        <v>La mer - Debussy, Claude</v>
      </c>
      <c r="I2587" s="13" t="s">
        <v>1</v>
      </c>
      <c r="J2587" s="13" t="s">
        <v>1759</v>
      </c>
      <c r="K2587" s="11" t="s">
        <v>24</v>
      </c>
      <c r="L2587" s="13" t="s">
        <v>4387</v>
      </c>
      <c r="O2587" s="13" t="s">
        <v>26</v>
      </c>
      <c r="P2587" s="13" t="s">
        <v>27</v>
      </c>
      <c r="Q2587" s="9" t="s">
        <v>39</v>
      </c>
      <c r="R2587" s="9" t="s">
        <v>6487</v>
      </c>
    </row>
    <row r="2588" spans="1:20" ht="15.75" customHeight="1">
      <c r="A2588" s="13" t="s">
        <v>6606</v>
      </c>
      <c r="B2588" s="11" t="s">
        <v>6478</v>
      </c>
      <c r="C2588" s="13">
        <v>2011</v>
      </c>
      <c r="D2588" s="13" t="s">
        <v>6607</v>
      </c>
      <c r="E2588" s="13" t="s">
        <v>5829</v>
      </c>
      <c r="F2588" s="11" t="str">
        <f t="shared" si="81"/>
        <v>OSUC-2011-Mahler: 3</v>
      </c>
      <c r="G2588" s="13" t="s">
        <v>592</v>
      </c>
      <c r="H2588" s="11" t="str">
        <f t="shared" si="80"/>
        <v>Concierto para piano n° 1 - van Beethoven, Ludwig</v>
      </c>
      <c r="I2588" s="13" t="s">
        <v>213</v>
      </c>
      <c r="J2588" s="13" t="s">
        <v>31</v>
      </c>
      <c r="K2588" s="11" t="s">
        <v>24</v>
      </c>
      <c r="L2588" s="13" t="s">
        <v>593</v>
      </c>
      <c r="O2588" s="13" t="s">
        <v>26</v>
      </c>
      <c r="P2588" s="13" t="s">
        <v>27</v>
      </c>
      <c r="Q2588" s="11" t="s">
        <v>45</v>
      </c>
      <c r="R2588" s="9" t="s">
        <v>6487</v>
      </c>
      <c r="T2588" s="9" t="s">
        <v>3</v>
      </c>
    </row>
    <row r="2589" spans="1:20" ht="15.75" customHeight="1">
      <c r="A2589" s="13" t="s">
        <v>6608</v>
      </c>
      <c r="B2589" s="11" t="s">
        <v>6478</v>
      </c>
      <c r="C2589" s="13">
        <v>2011</v>
      </c>
      <c r="D2589" s="13" t="s">
        <v>6607</v>
      </c>
      <c r="E2589" s="13" t="s">
        <v>5829</v>
      </c>
      <c r="F2589" s="11" t="str">
        <f t="shared" si="81"/>
        <v>OSUC-2011-Mahler: 3</v>
      </c>
      <c r="G2589" s="13" t="s">
        <v>204</v>
      </c>
      <c r="H2589" s="11" t="str">
        <f t="shared" si="80"/>
        <v>Sinfonía n° 1 - Mahler, Gustav</v>
      </c>
      <c r="I2589" s="13" t="s">
        <v>1</v>
      </c>
      <c r="J2589" s="13" t="s">
        <v>469</v>
      </c>
      <c r="K2589" s="11" t="s">
        <v>24</v>
      </c>
      <c r="L2589" s="13" t="s">
        <v>4075</v>
      </c>
      <c r="O2589" s="13" t="s">
        <v>26</v>
      </c>
      <c r="P2589" s="13" t="s">
        <v>27</v>
      </c>
      <c r="Q2589" s="11" t="s">
        <v>49</v>
      </c>
      <c r="R2589" s="9" t="s">
        <v>6487</v>
      </c>
    </row>
    <row r="2590" spans="1:20" ht="15.75" customHeight="1">
      <c r="A2590" s="13" t="s">
        <v>6609</v>
      </c>
      <c r="B2590" s="11" t="s">
        <v>6478</v>
      </c>
      <c r="C2590" s="13">
        <v>2011</v>
      </c>
      <c r="D2590" s="13">
        <v>4</v>
      </c>
      <c r="E2590" s="13" t="s">
        <v>5105</v>
      </c>
      <c r="F2590" s="11" t="str">
        <f t="shared" si="81"/>
        <v>OSUC-2011-4</v>
      </c>
      <c r="G2590" s="13" t="s">
        <v>1807</v>
      </c>
      <c r="H2590" s="11" t="str">
        <f t="shared" si="80"/>
        <v>Obertura de Las bodas de Fígaro - Mozart, Wolfgang Amadeus</v>
      </c>
      <c r="I2590" s="13" t="s">
        <v>1</v>
      </c>
      <c r="J2590" s="13" t="s">
        <v>52</v>
      </c>
      <c r="K2590" s="11" t="s">
        <v>24</v>
      </c>
      <c r="L2590" s="13">
        <v>1786</v>
      </c>
      <c r="O2590" s="13" t="s">
        <v>26</v>
      </c>
      <c r="P2590" s="13" t="s">
        <v>27</v>
      </c>
      <c r="Q2590" s="11" t="s">
        <v>45</v>
      </c>
      <c r="R2590" s="9" t="s">
        <v>6487</v>
      </c>
      <c r="T2590" s="9" t="s">
        <v>3408</v>
      </c>
    </row>
    <row r="2591" spans="1:20" ht="15.75" customHeight="1">
      <c r="A2591" s="13" t="s">
        <v>6610</v>
      </c>
      <c r="B2591" s="11" t="s">
        <v>6478</v>
      </c>
      <c r="C2591" s="13">
        <v>2011</v>
      </c>
      <c r="D2591" s="13">
        <v>4</v>
      </c>
      <c r="E2591" s="13" t="s">
        <v>5105</v>
      </c>
      <c r="F2591" s="11" t="str">
        <f t="shared" si="81"/>
        <v>OSUC-2011-4</v>
      </c>
      <c r="G2591" s="13" t="s">
        <v>6611</v>
      </c>
      <c r="H2591" s="11" t="str">
        <f t="shared" ref="H2591:H2654" si="82">G2591 &amp; " - " &amp; J2591</f>
        <v>Concertino para trombón  - David, Ferdinand</v>
      </c>
      <c r="I2591" s="13" t="s">
        <v>5198</v>
      </c>
      <c r="J2591" s="13" t="s">
        <v>6612</v>
      </c>
      <c r="K2591" s="11" t="s">
        <v>24</v>
      </c>
      <c r="L2591" s="13">
        <v>1838</v>
      </c>
      <c r="O2591" s="13" t="s">
        <v>26</v>
      </c>
      <c r="P2591" s="13" t="s">
        <v>27</v>
      </c>
      <c r="Q2591" s="9" t="s">
        <v>62</v>
      </c>
      <c r="R2591" s="9" t="s">
        <v>6487</v>
      </c>
      <c r="T2591" s="9" t="s">
        <v>6613</v>
      </c>
    </row>
    <row r="2592" spans="1:20" ht="15.75" customHeight="1">
      <c r="A2592" s="13" t="s">
        <v>6614</v>
      </c>
      <c r="B2592" s="11" t="s">
        <v>6478</v>
      </c>
      <c r="C2592" s="13">
        <v>2011</v>
      </c>
      <c r="D2592" s="13">
        <v>4</v>
      </c>
      <c r="E2592" s="13" t="s">
        <v>5105</v>
      </c>
      <c r="F2592" s="11" t="str">
        <f t="shared" ref="F2592:F2655" si="83">CONCATENATE(B2592, "-", C2592, "-", D2592)</f>
        <v>OSUC-2011-4</v>
      </c>
      <c r="G2592" s="13" t="s">
        <v>6615</v>
      </c>
      <c r="H2592" s="11" t="str">
        <f t="shared" si="82"/>
        <v>La mina abandonada - Melo, Héctor</v>
      </c>
      <c r="I2592" s="13" t="s">
        <v>1</v>
      </c>
      <c r="J2592" s="13" t="s">
        <v>6616</v>
      </c>
      <c r="K2592" s="11" t="s">
        <v>24</v>
      </c>
      <c r="L2592" s="13" t="s">
        <v>25</v>
      </c>
      <c r="O2592" s="11" t="s">
        <v>34</v>
      </c>
      <c r="P2592" s="13" t="s">
        <v>27</v>
      </c>
      <c r="Q2592" s="9" t="s">
        <v>39</v>
      </c>
      <c r="R2592" s="9" t="s">
        <v>6487</v>
      </c>
    </row>
    <row r="2593" spans="1:20" ht="15.75" customHeight="1">
      <c r="A2593" s="13" t="s">
        <v>6617</v>
      </c>
      <c r="B2593" s="11" t="s">
        <v>6478</v>
      </c>
      <c r="C2593" s="13">
        <v>2011</v>
      </c>
      <c r="D2593" s="13">
        <v>4</v>
      </c>
      <c r="E2593" s="13" t="s">
        <v>5105</v>
      </c>
      <c r="F2593" s="11" t="str">
        <f t="shared" si="83"/>
        <v>OSUC-2011-4</v>
      </c>
      <c r="G2593" s="13" t="s">
        <v>4614</v>
      </c>
      <c r="H2593" s="11" t="str">
        <f t="shared" si="82"/>
        <v>Concierto para orquesta - Bartók, Béla</v>
      </c>
      <c r="I2593" s="13" t="s">
        <v>1</v>
      </c>
      <c r="J2593" s="11" t="s">
        <v>285</v>
      </c>
      <c r="K2593" s="11" t="s">
        <v>24</v>
      </c>
      <c r="L2593" s="13">
        <v>1943</v>
      </c>
      <c r="O2593" s="13" t="s">
        <v>26</v>
      </c>
      <c r="P2593" s="13" t="s">
        <v>27</v>
      </c>
      <c r="Q2593" s="9" t="s">
        <v>39</v>
      </c>
      <c r="R2593" s="9" t="s">
        <v>6487</v>
      </c>
      <c r="T2593" s="9" t="s">
        <v>4615</v>
      </c>
    </row>
    <row r="2594" spans="1:20" ht="15.75" customHeight="1">
      <c r="A2594" s="13" t="s">
        <v>6618</v>
      </c>
      <c r="B2594" s="11" t="s">
        <v>6478</v>
      </c>
      <c r="C2594" s="13">
        <v>2011</v>
      </c>
      <c r="D2594" s="13" t="s">
        <v>6619</v>
      </c>
      <c r="E2594" s="13" t="s">
        <v>5113</v>
      </c>
      <c r="F2594" s="11" t="str">
        <f t="shared" si="83"/>
        <v>OSUC-2011-Concierto de las Américas: 5</v>
      </c>
      <c r="G2594" s="13" t="s">
        <v>6620</v>
      </c>
      <c r="H2594" s="11" t="str">
        <f t="shared" si="82"/>
        <v>Santa Cruz de Pacairigua - Castellanos, Evencio</v>
      </c>
      <c r="I2594" s="13" t="s">
        <v>1</v>
      </c>
      <c r="J2594" s="13" t="s">
        <v>6621</v>
      </c>
      <c r="K2594" s="11" t="s">
        <v>24</v>
      </c>
      <c r="L2594" s="13">
        <v>1954</v>
      </c>
      <c r="O2594" s="13" t="s">
        <v>26</v>
      </c>
      <c r="P2594" s="13" t="s">
        <v>27</v>
      </c>
      <c r="Q2594" s="9" t="s">
        <v>89</v>
      </c>
      <c r="R2594" s="9" t="s">
        <v>6487</v>
      </c>
      <c r="T2594" s="9" t="s">
        <v>6622</v>
      </c>
    </row>
    <row r="2595" spans="1:20" ht="15.75" customHeight="1">
      <c r="A2595" s="13" t="s">
        <v>6623</v>
      </c>
      <c r="B2595" s="11" t="s">
        <v>6478</v>
      </c>
      <c r="C2595" s="13">
        <v>2011</v>
      </c>
      <c r="D2595" s="13" t="s">
        <v>6619</v>
      </c>
      <c r="E2595" s="13" t="s">
        <v>5113</v>
      </c>
      <c r="F2595" s="11" t="str">
        <f t="shared" si="83"/>
        <v>OSUC-2011-Concierto de las Américas: 5</v>
      </c>
      <c r="G2595" s="13" t="s">
        <v>995</v>
      </c>
      <c r="H2595" s="11" t="str">
        <f t="shared" si="82"/>
        <v>Concierto para guitarra n° 1 - Matthey, Gabriel</v>
      </c>
      <c r="I2595" s="13" t="s">
        <v>352</v>
      </c>
      <c r="J2595" s="13" t="s">
        <v>2638</v>
      </c>
      <c r="K2595" s="11" t="s">
        <v>24</v>
      </c>
      <c r="L2595" s="13" t="s">
        <v>25</v>
      </c>
      <c r="O2595" s="11" t="s">
        <v>34</v>
      </c>
      <c r="P2595" s="13" t="s">
        <v>27</v>
      </c>
      <c r="Q2595" s="13" t="s">
        <v>22</v>
      </c>
      <c r="R2595" s="9" t="s">
        <v>6487</v>
      </c>
      <c r="T2595" s="9" t="s">
        <v>3</v>
      </c>
    </row>
    <row r="2596" spans="1:20" ht="15.75" customHeight="1">
      <c r="A2596" s="13" t="s">
        <v>6624</v>
      </c>
      <c r="B2596" s="11" t="s">
        <v>6478</v>
      </c>
      <c r="C2596" s="13">
        <v>2011</v>
      </c>
      <c r="D2596" s="13" t="s">
        <v>6619</v>
      </c>
      <c r="E2596" s="13" t="s">
        <v>5113</v>
      </c>
      <c r="F2596" s="11" t="str">
        <f t="shared" si="83"/>
        <v>OSUC-2011-Concierto de las Américas: 5</v>
      </c>
      <c r="G2596" s="13" t="s">
        <v>6625</v>
      </c>
      <c r="H2596" s="11" t="str">
        <f t="shared" si="82"/>
        <v>Appalachian Spring - Copland, Aaron</v>
      </c>
      <c r="I2596" s="13" t="s">
        <v>1</v>
      </c>
      <c r="J2596" s="13" t="s">
        <v>2139</v>
      </c>
      <c r="K2596" s="11" t="s">
        <v>24</v>
      </c>
      <c r="L2596" s="13">
        <v>1945</v>
      </c>
      <c r="O2596" s="13" t="s">
        <v>26</v>
      </c>
      <c r="P2596" s="13" t="s">
        <v>27</v>
      </c>
      <c r="Q2596" s="9" t="s">
        <v>39</v>
      </c>
      <c r="R2596" s="9" t="s">
        <v>6487</v>
      </c>
    </row>
    <row r="2597" spans="1:20" ht="15.75" customHeight="1">
      <c r="A2597" s="13" t="s">
        <v>6626</v>
      </c>
      <c r="B2597" s="11" t="s">
        <v>6478</v>
      </c>
      <c r="C2597" s="13">
        <v>2011</v>
      </c>
      <c r="D2597" s="13" t="s">
        <v>6619</v>
      </c>
      <c r="E2597" s="13" t="s">
        <v>5113</v>
      </c>
      <c r="F2597" s="11" t="str">
        <f t="shared" si="83"/>
        <v>OSUC-2011-Concierto de las Américas: 5</v>
      </c>
      <c r="G2597" s="13" t="s">
        <v>4175</v>
      </c>
      <c r="H2597" s="11" t="str">
        <f t="shared" si="82"/>
        <v>Danzón n° 2 - Márquez, Arturo</v>
      </c>
      <c r="I2597" s="13" t="s">
        <v>1</v>
      </c>
      <c r="J2597" s="13" t="s">
        <v>2088</v>
      </c>
      <c r="K2597" s="11" t="s">
        <v>24</v>
      </c>
      <c r="L2597" s="13">
        <v>1994</v>
      </c>
      <c r="O2597" s="13" t="s">
        <v>26</v>
      </c>
      <c r="P2597" s="13" t="s">
        <v>27</v>
      </c>
      <c r="Q2597" s="9" t="s">
        <v>89</v>
      </c>
      <c r="R2597" s="9" t="s">
        <v>6487</v>
      </c>
    </row>
    <row r="2598" spans="1:20" ht="15.75" customHeight="1">
      <c r="A2598" s="13" t="s">
        <v>6627</v>
      </c>
      <c r="B2598" s="11" t="s">
        <v>6478</v>
      </c>
      <c r="C2598" s="13">
        <v>2011</v>
      </c>
      <c r="D2598" s="13" t="s">
        <v>6628</v>
      </c>
      <c r="E2598" s="13" t="s">
        <v>5123</v>
      </c>
      <c r="F2598" s="11" t="str">
        <f t="shared" si="83"/>
        <v>OSUC-2011-Beethoven Novena: 6</v>
      </c>
      <c r="G2598" s="13" t="s">
        <v>1327</v>
      </c>
      <c r="H2598" s="11" t="str">
        <f t="shared" si="82"/>
        <v>Sinfonía n° 9 - van Beethoven, Ludwig</v>
      </c>
      <c r="I2598" s="13" t="s">
        <v>37</v>
      </c>
      <c r="J2598" s="13" t="s">
        <v>31</v>
      </c>
      <c r="K2598" s="11" t="s">
        <v>24</v>
      </c>
      <c r="L2598" s="13" t="s">
        <v>2443</v>
      </c>
      <c r="O2598" s="13" t="s">
        <v>26</v>
      </c>
      <c r="P2598" s="13" t="s">
        <v>27</v>
      </c>
      <c r="Q2598" s="9" t="s">
        <v>62</v>
      </c>
      <c r="R2598" s="9" t="s">
        <v>6487</v>
      </c>
    </row>
    <row r="2599" spans="1:20" ht="15.75" customHeight="1">
      <c r="A2599" s="13" t="s">
        <v>6629</v>
      </c>
      <c r="B2599" s="11" t="s">
        <v>6478</v>
      </c>
      <c r="C2599" s="13">
        <v>2011</v>
      </c>
      <c r="D2599" s="13" t="s">
        <v>6630</v>
      </c>
      <c r="E2599" s="13" t="s">
        <v>5140</v>
      </c>
      <c r="F2599" s="11" t="str">
        <f t="shared" si="83"/>
        <v>OSUC-2011-Festival Mozart: 7</v>
      </c>
      <c r="G2599" s="13" t="s">
        <v>6631</v>
      </c>
      <c r="H2599" s="11" t="str">
        <f t="shared" si="82"/>
        <v>Obertura de El rapto del serrallo - Mozart, Wolfgang Amadeus</v>
      </c>
      <c r="I2599" s="13" t="s">
        <v>1</v>
      </c>
      <c r="J2599" s="13" t="s">
        <v>52</v>
      </c>
      <c r="K2599" s="11" t="s">
        <v>24</v>
      </c>
      <c r="L2599" s="13" t="s">
        <v>6410</v>
      </c>
      <c r="O2599" s="13" t="s">
        <v>26</v>
      </c>
      <c r="P2599" s="13" t="s">
        <v>27</v>
      </c>
      <c r="Q2599" s="11" t="s">
        <v>45</v>
      </c>
      <c r="R2599" s="9" t="s">
        <v>6487</v>
      </c>
      <c r="T2599" s="9" t="s">
        <v>6412</v>
      </c>
    </row>
    <row r="2600" spans="1:20" ht="15.75" customHeight="1">
      <c r="A2600" s="13" t="s">
        <v>6632</v>
      </c>
      <c r="B2600" s="11" t="s">
        <v>6478</v>
      </c>
      <c r="C2600" s="13">
        <v>2011</v>
      </c>
      <c r="D2600" s="13" t="s">
        <v>6630</v>
      </c>
      <c r="E2600" s="13" t="s">
        <v>5140</v>
      </c>
      <c r="F2600" s="11" t="str">
        <f t="shared" si="83"/>
        <v>OSUC-2011-Festival Mozart: 7</v>
      </c>
      <c r="G2600" s="13" t="s">
        <v>6633</v>
      </c>
      <c r="H2600" s="11" t="str">
        <f t="shared" si="82"/>
        <v>Serenata KV 320 - Mozart, Wolfgang Amadeus</v>
      </c>
      <c r="I2600" s="13" t="s">
        <v>1</v>
      </c>
      <c r="J2600" s="13" t="s">
        <v>52</v>
      </c>
      <c r="K2600" s="11" t="s">
        <v>24</v>
      </c>
      <c r="L2600" s="13">
        <v>1779</v>
      </c>
      <c r="O2600" s="13" t="s">
        <v>26</v>
      </c>
      <c r="P2600" s="13" t="s">
        <v>27</v>
      </c>
      <c r="Q2600" s="11" t="s">
        <v>45</v>
      </c>
      <c r="R2600" s="9" t="s">
        <v>6487</v>
      </c>
    </row>
    <row r="2601" spans="1:20" ht="15.75" customHeight="1">
      <c r="A2601" s="13" t="s">
        <v>6634</v>
      </c>
      <c r="B2601" s="11" t="s">
        <v>6478</v>
      </c>
      <c r="C2601" s="13">
        <v>2011</v>
      </c>
      <c r="D2601" s="13" t="s">
        <v>6630</v>
      </c>
      <c r="E2601" s="13" t="s">
        <v>5140</v>
      </c>
      <c r="F2601" s="11" t="str">
        <f t="shared" si="83"/>
        <v>OSUC-2011-Festival Mozart: 7</v>
      </c>
      <c r="G2601" s="13" t="s">
        <v>163</v>
      </c>
      <c r="H2601" s="11" t="str">
        <f t="shared" si="82"/>
        <v>Obertura de Don Giovanni - Mozart, Wolfgang Amadeus</v>
      </c>
      <c r="I2601" s="13" t="s">
        <v>1</v>
      </c>
      <c r="J2601" s="13" t="s">
        <v>52</v>
      </c>
      <c r="K2601" s="11" t="s">
        <v>24</v>
      </c>
      <c r="L2601" s="13">
        <v>1787</v>
      </c>
      <c r="O2601" s="13" t="s">
        <v>26</v>
      </c>
      <c r="P2601" s="13" t="s">
        <v>27</v>
      </c>
      <c r="Q2601" s="11" t="s">
        <v>45</v>
      </c>
      <c r="R2601" s="9" t="s">
        <v>6487</v>
      </c>
      <c r="T2601" s="9" t="s">
        <v>1896</v>
      </c>
    </row>
    <row r="2602" spans="1:20" ht="15.75" customHeight="1">
      <c r="A2602" s="13" t="s">
        <v>6635</v>
      </c>
      <c r="B2602" s="11" t="s">
        <v>6478</v>
      </c>
      <c r="C2602" s="13">
        <v>2011</v>
      </c>
      <c r="D2602" s="13" t="s">
        <v>6630</v>
      </c>
      <c r="E2602" s="13" t="s">
        <v>5140</v>
      </c>
      <c r="F2602" s="11" t="str">
        <f t="shared" si="83"/>
        <v>OSUC-2011-Festival Mozart: 7</v>
      </c>
      <c r="G2602" s="13" t="s">
        <v>51</v>
      </c>
      <c r="H2602" s="11" t="str">
        <f t="shared" si="82"/>
        <v>Sinfonía n° 38 - Mozart, Wolfgang Amadeus</v>
      </c>
      <c r="I2602" s="13" t="s">
        <v>1</v>
      </c>
      <c r="J2602" s="13" t="s">
        <v>52</v>
      </c>
      <c r="K2602" s="11" t="s">
        <v>24</v>
      </c>
      <c r="L2602" s="13">
        <v>1786</v>
      </c>
      <c r="O2602" s="13" t="s">
        <v>26</v>
      </c>
      <c r="P2602" s="13" t="s">
        <v>27</v>
      </c>
      <c r="Q2602" s="11" t="s">
        <v>45</v>
      </c>
      <c r="R2602" s="9" t="s">
        <v>6487</v>
      </c>
    </row>
    <row r="2603" spans="1:20" ht="15.75" customHeight="1">
      <c r="A2603" s="13" t="s">
        <v>6636</v>
      </c>
      <c r="B2603" s="11" t="s">
        <v>6478</v>
      </c>
      <c r="C2603" s="13">
        <v>2011</v>
      </c>
      <c r="D2603" s="13" t="s">
        <v>6637</v>
      </c>
      <c r="E2603" s="13" t="s">
        <v>5149</v>
      </c>
      <c r="F2603" s="11" t="str">
        <f t="shared" si="83"/>
        <v>OSUC-2011-Beethoven, Schubert, Sibelius: 8</v>
      </c>
      <c r="G2603" s="13" t="s">
        <v>463</v>
      </c>
      <c r="H2603" s="11" t="str">
        <f t="shared" si="82"/>
        <v>Obertura Egmont - van Beethoven, Ludwig</v>
      </c>
      <c r="I2603" s="13" t="s">
        <v>1</v>
      </c>
      <c r="J2603" s="13" t="s">
        <v>31</v>
      </c>
      <c r="K2603" s="11" t="s">
        <v>24</v>
      </c>
      <c r="L2603" s="13" t="s">
        <v>464</v>
      </c>
      <c r="O2603" s="13" t="s">
        <v>26</v>
      </c>
      <c r="P2603" s="13" t="s">
        <v>27</v>
      </c>
      <c r="Q2603" s="9" t="s">
        <v>62</v>
      </c>
      <c r="R2603" s="9" t="s">
        <v>6487</v>
      </c>
    </row>
    <row r="2604" spans="1:20" ht="15.75" customHeight="1">
      <c r="A2604" s="13" t="s">
        <v>6638</v>
      </c>
      <c r="B2604" s="11" t="s">
        <v>6478</v>
      </c>
      <c r="C2604" s="13">
        <v>2011</v>
      </c>
      <c r="D2604" s="13" t="s">
        <v>6637</v>
      </c>
      <c r="E2604" s="13" t="s">
        <v>5149</v>
      </c>
      <c r="F2604" s="11" t="str">
        <f t="shared" si="83"/>
        <v>OSUC-2011-Beethoven, Schubert, Sibelius: 8</v>
      </c>
      <c r="G2604" s="13" t="s">
        <v>169</v>
      </c>
      <c r="H2604" s="11" t="str">
        <f t="shared" si="82"/>
        <v>Sinfonía n° 8 - Schubert, Franz</v>
      </c>
      <c r="I2604" s="13" t="s">
        <v>1</v>
      </c>
      <c r="J2604" s="13" t="s">
        <v>380</v>
      </c>
      <c r="K2604" s="11" t="s">
        <v>24</v>
      </c>
      <c r="L2604" s="13">
        <v>1822</v>
      </c>
      <c r="O2604" s="13" t="s">
        <v>26</v>
      </c>
      <c r="P2604" s="13" t="s">
        <v>27</v>
      </c>
      <c r="Q2604" s="9" t="s">
        <v>62</v>
      </c>
      <c r="R2604" s="9" t="s">
        <v>6487</v>
      </c>
    </row>
    <row r="2605" spans="1:20" ht="15.75" customHeight="1">
      <c r="A2605" s="13" t="s">
        <v>6639</v>
      </c>
      <c r="B2605" s="11" t="s">
        <v>6478</v>
      </c>
      <c r="C2605" s="13">
        <v>2011</v>
      </c>
      <c r="D2605" s="13" t="s">
        <v>6637</v>
      </c>
      <c r="E2605" s="13" t="s">
        <v>5149</v>
      </c>
      <c r="F2605" s="11" t="str">
        <f t="shared" si="83"/>
        <v>OSUC-2011-Beethoven, Schubert, Sibelius: 8</v>
      </c>
      <c r="G2605" s="13" t="s">
        <v>229</v>
      </c>
      <c r="H2605" s="11" t="str">
        <f t="shared" si="82"/>
        <v>Sinfonía n° 2 - Sibelius, Jean</v>
      </c>
      <c r="I2605" s="13" t="s">
        <v>1</v>
      </c>
      <c r="J2605" s="13" t="s">
        <v>102</v>
      </c>
      <c r="K2605" s="11" t="s">
        <v>24</v>
      </c>
      <c r="L2605" s="13" t="s">
        <v>4015</v>
      </c>
      <c r="O2605" s="13" t="s">
        <v>26</v>
      </c>
      <c r="P2605" s="13" t="s">
        <v>27</v>
      </c>
      <c r="Q2605" s="9" t="s">
        <v>39</v>
      </c>
      <c r="R2605" s="9" t="s">
        <v>6487</v>
      </c>
    </row>
    <row r="2606" spans="1:20" ht="15.75" customHeight="1">
      <c r="A2606" s="13" t="s">
        <v>6640</v>
      </c>
      <c r="B2606" s="11" t="s">
        <v>6478</v>
      </c>
      <c r="C2606" s="13">
        <v>2011</v>
      </c>
      <c r="D2606" s="13" t="s">
        <v>6641</v>
      </c>
      <c r="E2606" s="13" t="s">
        <v>5168</v>
      </c>
      <c r="F2606" s="11" t="str">
        <f t="shared" si="83"/>
        <v>OSUC-2011-Viva España: 9</v>
      </c>
      <c r="G2606" s="13" t="s">
        <v>5534</v>
      </c>
      <c r="H2606" s="11" t="str">
        <f t="shared" si="82"/>
        <v>Danzas fantásticas - Turina, Joaquín</v>
      </c>
      <c r="I2606" s="13" t="s">
        <v>1</v>
      </c>
      <c r="J2606" s="13" t="s">
        <v>3006</v>
      </c>
      <c r="K2606" s="11" t="s">
        <v>24</v>
      </c>
      <c r="L2606" s="13">
        <v>1919</v>
      </c>
      <c r="O2606" s="13" t="s">
        <v>26</v>
      </c>
      <c r="P2606" s="13" t="s">
        <v>27</v>
      </c>
      <c r="Q2606" s="9" t="s">
        <v>39</v>
      </c>
      <c r="R2606" s="9" t="s">
        <v>6487</v>
      </c>
    </row>
    <row r="2607" spans="1:20" ht="15.75" customHeight="1">
      <c r="A2607" s="13" t="s">
        <v>6642</v>
      </c>
      <c r="B2607" s="11" t="s">
        <v>6478</v>
      </c>
      <c r="C2607" s="13">
        <v>2011</v>
      </c>
      <c r="D2607" s="13" t="s">
        <v>6641</v>
      </c>
      <c r="E2607" s="13" t="s">
        <v>5168</v>
      </c>
      <c r="F2607" s="11" t="str">
        <f t="shared" si="83"/>
        <v>OSUC-2011-Viva España: 9</v>
      </c>
      <c r="G2607" s="13" t="s">
        <v>1890</v>
      </c>
      <c r="H2607" s="11" t="str">
        <f t="shared" si="82"/>
        <v>Concierto de Aranjuez - Rodrigo, Joaquín</v>
      </c>
      <c r="I2607" s="13" t="s">
        <v>352</v>
      </c>
      <c r="J2607" s="13" t="s">
        <v>1784</v>
      </c>
      <c r="K2607" s="11" t="s">
        <v>24</v>
      </c>
      <c r="L2607" s="13">
        <v>1939</v>
      </c>
      <c r="O2607" s="13" t="s">
        <v>26</v>
      </c>
      <c r="P2607" s="13" t="s">
        <v>27</v>
      </c>
      <c r="Q2607" s="9" t="s">
        <v>39</v>
      </c>
      <c r="R2607" s="9" t="s">
        <v>6487</v>
      </c>
      <c r="T2607" s="9" t="s">
        <v>4725</v>
      </c>
    </row>
    <row r="2608" spans="1:20" ht="15.75" customHeight="1">
      <c r="A2608" s="13" t="s">
        <v>6643</v>
      </c>
      <c r="B2608" s="11" t="s">
        <v>6478</v>
      </c>
      <c r="C2608" s="13">
        <v>2011</v>
      </c>
      <c r="D2608" s="6" t="s">
        <v>6641</v>
      </c>
      <c r="E2608" s="6" t="s">
        <v>5168</v>
      </c>
      <c r="F2608" s="11" t="str">
        <f t="shared" si="83"/>
        <v>OSUC-2011-Viva España: 9</v>
      </c>
      <c r="G2608" s="6" t="s">
        <v>4086</v>
      </c>
      <c r="H2608" s="11" t="str">
        <f t="shared" si="82"/>
        <v>Suite de El sombrero de tres picos - de Falla, Manuel</v>
      </c>
      <c r="I2608" s="6" t="s">
        <v>1</v>
      </c>
      <c r="J2608" s="13" t="s">
        <v>1945</v>
      </c>
      <c r="K2608" s="11" t="s">
        <v>24</v>
      </c>
      <c r="L2608" s="6">
        <v>1919</v>
      </c>
      <c r="M2608" s="6"/>
      <c r="N2608" s="6"/>
      <c r="O2608" s="13" t="s">
        <v>26</v>
      </c>
      <c r="P2608" s="6" t="s">
        <v>27</v>
      </c>
      <c r="Q2608" s="9" t="s">
        <v>39</v>
      </c>
      <c r="R2608" s="9" t="s">
        <v>6487</v>
      </c>
      <c r="T2608" s="9" t="s">
        <v>4087</v>
      </c>
    </row>
    <row r="2609" spans="1:20" ht="15.75" customHeight="1">
      <c r="A2609" s="13" t="s">
        <v>6644</v>
      </c>
      <c r="B2609" s="11" t="s">
        <v>6478</v>
      </c>
      <c r="C2609" s="13">
        <v>2011</v>
      </c>
      <c r="D2609" s="6" t="s">
        <v>6645</v>
      </c>
      <c r="E2609" s="6" t="s">
        <v>5177</v>
      </c>
      <c r="F2609" s="11" t="str">
        <f t="shared" si="83"/>
        <v>OSUC-2011-200 años Liszt: 10</v>
      </c>
      <c r="G2609" s="6" t="s">
        <v>6646</v>
      </c>
      <c r="H2609" s="11" t="str">
        <f t="shared" si="82"/>
        <v>Sinfonía n° 22 - Haydn, Franz Joseph</v>
      </c>
      <c r="I2609" s="6" t="s">
        <v>1</v>
      </c>
      <c r="J2609" s="13" t="s">
        <v>65</v>
      </c>
      <c r="K2609" s="11" t="s">
        <v>24</v>
      </c>
      <c r="L2609" s="6">
        <v>1764</v>
      </c>
      <c r="M2609" s="6"/>
      <c r="N2609" s="6"/>
      <c r="O2609" s="13" t="s">
        <v>26</v>
      </c>
      <c r="P2609" s="6" t="s">
        <v>27</v>
      </c>
      <c r="Q2609" s="11" t="s">
        <v>45</v>
      </c>
      <c r="R2609" s="9" t="s">
        <v>6487</v>
      </c>
    </row>
    <row r="2610" spans="1:20" ht="15.75" customHeight="1">
      <c r="A2610" s="13" t="s">
        <v>6647</v>
      </c>
      <c r="B2610" s="11" t="s">
        <v>6478</v>
      </c>
      <c r="C2610" s="13">
        <v>2011</v>
      </c>
      <c r="D2610" s="6" t="s">
        <v>6645</v>
      </c>
      <c r="E2610" s="6" t="s">
        <v>5177</v>
      </c>
      <c r="F2610" s="11" t="str">
        <f t="shared" si="83"/>
        <v>OSUC-2011-200 años Liszt: 10</v>
      </c>
      <c r="G2610" s="6" t="s">
        <v>6648</v>
      </c>
      <c r="H2610" s="11" t="str">
        <f t="shared" si="82"/>
        <v>Rapsodia Húngara n°4 - Liszt, Franz</v>
      </c>
      <c r="I2610" s="6" t="s">
        <v>1</v>
      </c>
      <c r="J2610" s="13" t="s">
        <v>2360</v>
      </c>
      <c r="K2610" s="11" t="s">
        <v>24</v>
      </c>
      <c r="L2610" s="6">
        <v>1847</v>
      </c>
      <c r="M2610" s="6"/>
      <c r="N2610" s="6"/>
      <c r="O2610" s="13" t="s">
        <v>26</v>
      </c>
      <c r="P2610" s="6" t="s">
        <v>27</v>
      </c>
      <c r="Q2610" s="9" t="s">
        <v>62</v>
      </c>
      <c r="R2610" s="9" t="s">
        <v>6487</v>
      </c>
      <c r="T2610" s="9" t="s">
        <v>3632</v>
      </c>
    </row>
    <row r="2611" spans="1:20" ht="15.75" customHeight="1">
      <c r="A2611" s="13" t="s">
        <v>6649</v>
      </c>
      <c r="B2611" s="11" t="s">
        <v>6478</v>
      </c>
      <c r="C2611" s="13">
        <v>2011</v>
      </c>
      <c r="D2611" s="6" t="s">
        <v>6645</v>
      </c>
      <c r="E2611" s="6" t="s">
        <v>5177</v>
      </c>
      <c r="F2611" s="11" t="str">
        <f t="shared" si="83"/>
        <v>OSUC-2011-200 años Liszt: 10</v>
      </c>
      <c r="G2611" s="6" t="s">
        <v>4454</v>
      </c>
      <c r="H2611" s="11" t="str">
        <f t="shared" si="82"/>
        <v>Canto de invierno - Leng, Alfonso</v>
      </c>
      <c r="I2611" s="6" t="s">
        <v>1</v>
      </c>
      <c r="J2611" s="13" t="s">
        <v>201</v>
      </c>
      <c r="K2611" s="11" t="s">
        <v>24</v>
      </c>
      <c r="L2611" s="6">
        <v>1934</v>
      </c>
      <c r="M2611" s="6"/>
      <c r="N2611" s="6"/>
      <c r="O2611" s="11" t="s">
        <v>34</v>
      </c>
      <c r="P2611" s="6" t="s">
        <v>27</v>
      </c>
      <c r="Q2611" s="9" t="s">
        <v>39</v>
      </c>
      <c r="R2611" s="9" t="s">
        <v>6487</v>
      </c>
    </row>
    <row r="2612" spans="1:20" ht="15.75" customHeight="1">
      <c r="A2612" s="13" t="s">
        <v>6650</v>
      </c>
      <c r="B2612" s="11" t="s">
        <v>6478</v>
      </c>
      <c r="C2612" s="13">
        <v>2011</v>
      </c>
      <c r="D2612" s="6" t="s">
        <v>6645</v>
      </c>
      <c r="E2612" s="6" t="s">
        <v>5177</v>
      </c>
      <c r="F2612" s="11" t="str">
        <f t="shared" si="83"/>
        <v>OSUC-2011-200 años Liszt: 10</v>
      </c>
      <c r="G2612" s="6" t="s">
        <v>5035</v>
      </c>
      <c r="H2612" s="11" t="str">
        <f t="shared" si="82"/>
        <v>Muerte y transfiguración - Strauss, Richard</v>
      </c>
      <c r="I2612" s="6" t="s">
        <v>1</v>
      </c>
      <c r="J2612" s="13" t="s">
        <v>1935</v>
      </c>
      <c r="K2612" s="11" t="s">
        <v>24</v>
      </c>
      <c r="L2612" s="6" t="s">
        <v>5036</v>
      </c>
      <c r="M2612" s="6"/>
      <c r="N2612" s="6"/>
      <c r="O2612" s="13" t="s">
        <v>26</v>
      </c>
      <c r="P2612" s="6" t="s">
        <v>27</v>
      </c>
      <c r="Q2612" s="11" t="s">
        <v>49</v>
      </c>
      <c r="R2612" s="9" t="s">
        <v>6487</v>
      </c>
      <c r="T2612" s="9" t="s">
        <v>6651</v>
      </c>
    </row>
    <row r="2613" spans="1:20" ht="15.75" customHeight="1">
      <c r="A2613" s="13" t="s">
        <v>6652</v>
      </c>
      <c r="B2613" s="11" t="s">
        <v>6478</v>
      </c>
      <c r="C2613" s="13">
        <v>2011</v>
      </c>
      <c r="D2613" s="6" t="s">
        <v>6653</v>
      </c>
      <c r="E2613" s="6" t="s">
        <v>5194</v>
      </c>
      <c r="F2613" s="11" t="str">
        <f t="shared" si="83"/>
        <v>OSUC-2011-100 años Mahler: 11</v>
      </c>
      <c r="G2613" s="6" t="s">
        <v>2377</v>
      </c>
      <c r="H2613" s="11" t="str">
        <f t="shared" si="82"/>
        <v>Obertura de Cossi fan tutte - Mozart, Wolfgang Amadeus</v>
      </c>
      <c r="I2613" s="6" t="s">
        <v>1</v>
      </c>
      <c r="J2613" s="13" t="s">
        <v>52</v>
      </c>
      <c r="K2613" s="11" t="s">
        <v>24</v>
      </c>
      <c r="L2613" s="6" t="s">
        <v>428</v>
      </c>
      <c r="M2613" s="6"/>
      <c r="N2613" s="6"/>
      <c r="O2613" s="13" t="s">
        <v>26</v>
      </c>
      <c r="P2613" s="6" t="s">
        <v>27</v>
      </c>
      <c r="Q2613" s="11" t="s">
        <v>45</v>
      </c>
      <c r="R2613" s="9" t="s">
        <v>6487</v>
      </c>
      <c r="T2613" s="9" t="s">
        <v>3186</v>
      </c>
    </row>
    <row r="2614" spans="1:20" ht="15.75" customHeight="1">
      <c r="A2614" s="13" t="s">
        <v>6654</v>
      </c>
      <c r="B2614" s="11" t="s">
        <v>6478</v>
      </c>
      <c r="C2614" s="13">
        <v>2011</v>
      </c>
      <c r="D2614" s="6" t="s">
        <v>6653</v>
      </c>
      <c r="E2614" s="6" t="s">
        <v>5194</v>
      </c>
      <c r="F2614" s="11" t="str">
        <f t="shared" si="83"/>
        <v>OSUC-2011-100 años Mahler: 11</v>
      </c>
      <c r="G2614" s="6" t="s">
        <v>6655</v>
      </c>
      <c r="H2614" s="11" t="str">
        <f t="shared" si="82"/>
        <v>Come Scolio - Mozart, Wolfgang Amadeus</v>
      </c>
      <c r="I2614" s="13" t="s">
        <v>37</v>
      </c>
      <c r="J2614" s="13" t="s">
        <v>52</v>
      </c>
      <c r="K2614" s="11" t="s">
        <v>24</v>
      </c>
      <c r="L2614" s="6" t="s">
        <v>428</v>
      </c>
      <c r="M2614" s="6"/>
      <c r="N2614" s="6"/>
      <c r="O2614" s="13" t="s">
        <v>26</v>
      </c>
      <c r="P2614" s="6" t="s">
        <v>27</v>
      </c>
      <c r="Q2614" s="11" t="s">
        <v>45</v>
      </c>
      <c r="R2614" s="9" t="s">
        <v>6487</v>
      </c>
    </row>
    <row r="2615" spans="1:20" ht="15.75" customHeight="1">
      <c r="A2615" s="13" t="s">
        <v>6656</v>
      </c>
      <c r="B2615" s="11" t="s">
        <v>6478</v>
      </c>
      <c r="C2615" s="13">
        <v>2011</v>
      </c>
      <c r="D2615" s="6" t="s">
        <v>6653</v>
      </c>
      <c r="E2615" s="6" t="s">
        <v>5194</v>
      </c>
      <c r="F2615" s="11" t="str">
        <f t="shared" si="83"/>
        <v>OSUC-2011-100 años Mahler: 11</v>
      </c>
      <c r="G2615" s="6" t="s">
        <v>6657</v>
      </c>
      <c r="H2615" s="11" t="str">
        <f t="shared" si="82"/>
        <v>Per pietá, ben mío - Mozart, Wolfgang Amadeus</v>
      </c>
      <c r="I2615" s="13" t="s">
        <v>37</v>
      </c>
      <c r="J2615" s="13" t="s">
        <v>52</v>
      </c>
      <c r="K2615" s="11" t="s">
        <v>24</v>
      </c>
      <c r="L2615" s="6" t="s">
        <v>428</v>
      </c>
      <c r="M2615" s="6"/>
      <c r="N2615" s="6"/>
      <c r="O2615" s="13" t="s">
        <v>26</v>
      </c>
      <c r="P2615" s="6" t="s">
        <v>27</v>
      </c>
      <c r="Q2615" s="11" t="s">
        <v>45</v>
      </c>
      <c r="R2615" s="9" t="s">
        <v>6487</v>
      </c>
      <c r="T2615" s="9" t="s">
        <v>6658</v>
      </c>
    </row>
    <row r="2616" spans="1:20" ht="15.75" customHeight="1">
      <c r="A2616" s="13" t="s">
        <v>6659</v>
      </c>
      <c r="B2616" s="11" t="s">
        <v>6478</v>
      </c>
      <c r="C2616" s="13">
        <v>2011</v>
      </c>
      <c r="D2616" s="6" t="s">
        <v>6653</v>
      </c>
      <c r="E2616" s="6" t="s">
        <v>5194</v>
      </c>
      <c r="F2616" s="11" t="str">
        <f t="shared" si="83"/>
        <v>OSUC-2011-100 años Mahler: 11</v>
      </c>
      <c r="G2616" s="6" t="s">
        <v>4499</v>
      </c>
      <c r="H2616" s="11" t="str">
        <f t="shared" si="82"/>
        <v>Sinfonía n° 4  - Mahler, Gustav</v>
      </c>
      <c r="I2616" s="6" t="s">
        <v>1</v>
      </c>
      <c r="J2616" s="13" t="s">
        <v>469</v>
      </c>
      <c r="K2616" s="11" t="s">
        <v>24</v>
      </c>
      <c r="L2616" s="6" t="s">
        <v>470</v>
      </c>
      <c r="M2616" s="6"/>
      <c r="N2616" s="6"/>
      <c r="O2616" s="13" t="s">
        <v>26</v>
      </c>
      <c r="P2616" s="6" t="s">
        <v>27</v>
      </c>
      <c r="Q2616" s="9" t="s">
        <v>39</v>
      </c>
      <c r="R2616" s="9" t="s">
        <v>6487</v>
      </c>
    </row>
    <row r="2617" spans="1:20" ht="15.75" customHeight="1">
      <c r="A2617" s="13" t="s">
        <v>6660</v>
      </c>
      <c r="B2617" s="11" t="s">
        <v>6478</v>
      </c>
      <c r="C2617" s="13">
        <v>2012</v>
      </c>
      <c r="D2617" s="6">
        <v>1</v>
      </c>
      <c r="E2617" s="6" t="s">
        <v>141</v>
      </c>
      <c r="F2617" s="11" t="str">
        <f t="shared" si="83"/>
        <v>OSUC-2012-1</v>
      </c>
      <c r="G2617" s="6" t="s">
        <v>4197</v>
      </c>
      <c r="H2617" s="11" t="str">
        <f t="shared" si="82"/>
        <v>Suite Sinfónica n° 2 - Soro, Enrique</v>
      </c>
      <c r="I2617" s="6" t="s">
        <v>1</v>
      </c>
      <c r="J2617" s="13" t="s">
        <v>143</v>
      </c>
      <c r="K2617" s="11" t="s">
        <v>24</v>
      </c>
      <c r="L2617" s="6">
        <v>1919</v>
      </c>
      <c r="M2617" s="6"/>
      <c r="N2617" s="6"/>
      <c r="O2617" s="11" t="s">
        <v>34</v>
      </c>
      <c r="P2617" s="6" t="s">
        <v>27</v>
      </c>
      <c r="Q2617" s="9" t="s">
        <v>39</v>
      </c>
      <c r="R2617" s="9" t="s">
        <v>6487</v>
      </c>
      <c r="T2617" s="9" t="s">
        <v>3119</v>
      </c>
    </row>
    <row r="2618" spans="1:20" ht="15.75" customHeight="1">
      <c r="A2618" s="13" t="s">
        <v>6661</v>
      </c>
      <c r="B2618" s="11" t="s">
        <v>6478</v>
      </c>
      <c r="C2618" s="13">
        <v>2012</v>
      </c>
      <c r="D2618" s="6">
        <v>1</v>
      </c>
      <c r="E2618" s="6" t="s">
        <v>141</v>
      </c>
      <c r="F2618" s="11" t="str">
        <f t="shared" si="83"/>
        <v>OSUC-2012-1</v>
      </c>
      <c r="G2618" s="6" t="s">
        <v>2966</v>
      </c>
      <c r="H2618" s="11" t="str">
        <f t="shared" si="82"/>
        <v>Concierto doble para violín y cello - Brahms, Johannes</v>
      </c>
      <c r="I2618" s="6" t="s">
        <v>2967</v>
      </c>
      <c r="J2618" s="13" t="s">
        <v>698</v>
      </c>
      <c r="K2618" s="11" t="s">
        <v>24</v>
      </c>
      <c r="L2618" s="6">
        <v>1887</v>
      </c>
      <c r="M2618" s="6"/>
      <c r="N2618" s="6"/>
      <c r="O2618" s="13" t="s">
        <v>26</v>
      </c>
      <c r="P2618" s="6" t="s">
        <v>27</v>
      </c>
      <c r="Q2618" s="11" t="s">
        <v>49</v>
      </c>
      <c r="R2618" s="9" t="s">
        <v>6487</v>
      </c>
      <c r="T2618" s="9" t="s">
        <v>4756</v>
      </c>
    </row>
    <row r="2619" spans="1:20" ht="15.75" customHeight="1">
      <c r="A2619" s="13" t="s">
        <v>6662</v>
      </c>
      <c r="B2619" s="11" t="s">
        <v>6478</v>
      </c>
      <c r="C2619" s="13">
        <v>2012</v>
      </c>
      <c r="D2619" s="6">
        <v>1</v>
      </c>
      <c r="E2619" s="6" t="s">
        <v>141</v>
      </c>
      <c r="F2619" s="11" t="str">
        <f t="shared" si="83"/>
        <v>OSUC-2012-1</v>
      </c>
      <c r="G2619" s="6" t="s">
        <v>4689</v>
      </c>
      <c r="H2619" s="11" t="str">
        <f t="shared" si="82"/>
        <v>Danzas Sinfónicas - Rachmaninoff, Sergei</v>
      </c>
      <c r="I2619" s="6" t="s">
        <v>1</v>
      </c>
      <c r="J2619" s="13" t="s">
        <v>121</v>
      </c>
      <c r="K2619" s="11" t="s">
        <v>24</v>
      </c>
      <c r="L2619" s="6">
        <v>1940</v>
      </c>
      <c r="M2619" s="6"/>
      <c r="N2619" s="6"/>
      <c r="O2619" s="13" t="s">
        <v>26</v>
      </c>
      <c r="P2619" s="6" t="s">
        <v>27</v>
      </c>
      <c r="Q2619" s="9" t="s">
        <v>39</v>
      </c>
      <c r="R2619" s="9" t="s">
        <v>6487</v>
      </c>
    </row>
    <row r="2620" spans="1:20" ht="15.75" customHeight="1">
      <c r="A2620" s="13" t="s">
        <v>6663</v>
      </c>
      <c r="B2620" s="11" t="s">
        <v>6478</v>
      </c>
      <c r="C2620" s="13">
        <v>2012</v>
      </c>
      <c r="D2620" s="6">
        <v>2</v>
      </c>
      <c r="E2620" s="6" t="s">
        <v>5911</v>
      </c>
      <c r="F2620" s="11" t="str">
        <f t="shared" si="83"/>
        <v>OSUC-2012-2</v>
      </c>
      <c r="G2620" s="6" t="s">
        <v>5944</v>
      </c>
      <c r="H2620" s="11" t="str">
        <f t="shared" si="82"/>
        <v>Vals-Fantasía - Glinka, Mikhail</v>
      </c>
      <c r="I2620" s="6" t="s">
        <v>1</v>
      </c>
      <c r="J2620" s="13" t="s">
        <v>1136</v>
      </c>
      <c r="K2620" s="11" t="s">
        <v>24</v>
      </c>
      <c r="L2620" s="6">
        <v>1839</v>
      </c>
      <c r="M2620" s="6"/>
      <c r="N2620" s="6" t="s">
        <v>6664</v>
      </c>
      <c r="O2620" s="13" t="s">
        <v>26</v>
      </c>
      <c r="P2620" s="6" t="s">
        <v>27</v>
      </c>
      <c r="Q2620" s="9" t="s">
        <v>62</v>
      </c>
      <c r="R2620" s="9" t="s">
        <v>6487</v>
      </c>
    </row>
    <row r="2621" spans="1:20" ht="15.75" customHeight="1">
      <c r="A2621" s="13" t="s">
        <v>6665</v>
      </c>
      <c r="B2621" s="11" t="s">
        <v>6478</v>
      </c>
      <c r="C2621" s="13">
        <v>2012</v>
      </c>
      <c r="D2621" s="6">
        <v>2</v>
      </c>
      <c r="E2621" s="6" t="s">
        <v>5911</v>
      </c>
      <c r="F2621" s="11" t="str">
        <f t="shared" si="83"/>
        <v>OSUC-2012-2</v>
      </c>
      <c r="G2621" s="6" t="s">
        <v>588</v>
      </c>
      <c r="H2621" s="11" t="str">
        <f t="shared" si="82"/>
        <v>Concierto para piano n° 3 - Prokofiev, Serguei</v>
      </c>
      <c r="I2621" s="6" t="s">
        <v>213</v>
      </c>
      <c r="J2621" s="13" t="s">
        <v>1753</v>
      </c>
      <c r="K2621" s="11" t="s">
        <v>24</v>
      </c>
      <c r="L2621" s="6" t="s">
        <v>4253</v>
      </c>
      <c r="M2621" s="6"/>
      <c r="N2621" s="6"/>
      <c r="O2621" s="13" t="s">
        <v>26</v>
      </c>
      <c r="P2621" s="6" t="s">
        <v>27</v>
      </c>
      <c r="Q2621" s="9" t="s">
        <v>39</v>
      </c>
      <c r="R2621" s="9" t="s">
        <v>6487</v>
      </c>
      <c r="T2621" s="9" t="s">
        <v>3</v>
      </c>
    </row>
    <row r="2622" spans="1:20" ht="15.75" customHeight="1">
      <c r="A2622" s="13" t="s">
        <v>6666</v>
      </c>
      <c r="B2622" s="11" t="s">
        <v>6478</v>
      </c>
      <c r="C2622" s="13">
        <v>2012</v>
      </c>
      <c r="D2622" s="6">
        <v>2</v>
      </c>
      <c r="E2622" s="6" t="s">
        <v>5911</v>
      </c>
      <c r="F2622" s="11" t="str">
        <f t="shared" si="83"/>
        <v>OSUC-2012-2</v>
      </c>
      <c r="G2622" s="6" t="s">
        <v>4098</v>
      </c>
      <c r="H2622" s="11" t="str">
        <f t="shared" si="82"/>
        <v>Scheherazade - Rimsky-Korsakov, Nikolai</v>
      </c>
      <c r="I2622" s="6" t="s">
        <v>1</v>
      </c>
      <c r="J2622" s="13" t="s">
        <v>4099</v>
      </c>
      <c r="K2622" s="11" t="s">
        <v>24</v>
      </c>
      <c r="L2622" s="6">
        <v>1888</v>
      </c>
      <c r="M2622" s="6"/>
      <c r="N2622" s="6"/>
      <c r="O2622" s="13" t="s">
        <v>26</v>
      </c>
      <c r="P2622" s="6" t="s">
        <v>27</v>
      </c>
      <c r="Q2622" s="11" t="s">
        <v>49</v>
      </c>
      <c r="R2622" s="9" t="s">
        <v>6487</v>
      </c>
    </row>
    <row r="2623" spans="1:20" ht="15.75" customHeight="1">
      <c r="A2623" s="13" t="s">
        <v>6667</v>
      </c>
      <c r="B2623" s="11" t="s">
        <v>6478</v>
      </c>
      <c r="C2623" s="13">
        <v>2012</v>
      </c>
      <c r="D2623" s="6">
        <v>3</v>
      </c>
      <c r="E2623" s="6" t="s">
        <v>174</v>
      </c>
      <c r="F2623" s="11" t="str">
        <f t="shared" si="83"/>
        <v>OSUC-2012-3</v>
      </c>
      <c r="G2623" s="6" t="s">
        <v>6668</v>
      </c>
      <c r="H2623" s="11" t="str">
        <f t="shared" si="82"/>
        <v>Mahleriana - Schidlowski, León</v>
      </c>
      <c r="I2623" s="6" t="s">
        <v>1</v>
      </c>
      <c r="J2623" s="13" t="s">
        <v>33</v>
      </c>
      <c r="K2623" s="11" t="s">
        <v>24</v>
      </c>
      <c r="L2623" s="6">
        <v>2012</v>
      </c>
      <c r="M2623" s="6"/>
      <c r="N2623" s="6" t="s">
        <v>1965</v>
      </c>
      <c r="O2623" s="11" t="s">
        <v>34</v>
      </c>
      <c r="P2623" s="6" t="s">
        <v>6669</v>
      </c>
      <c r="Q2623" s="9" t="s">
        <v>69</v>
      </c>
      <c r="R2623" s="9" t="s">
        <v>6487</v>
      </c>
    </row>
    <row r="2624" spans="1:20" ht="15.75" customHeight="1">
      <c r="A2624" s="13" t="s">
        <v>6670</v>
      </c>
      <c r="B2624" s="11" t="s">
        <v>6478</v>
      </c>
      <c r="C2624" s="13">
        <v>2012</v>
      </c>
      <c r="D2624" s="6">
        <v>3</v>
      </c>
      <c r="E2624" s="6" t="s">
        <v>174</v>
      </c>
      <c r="F2624" s="11" t="str">
        <f t="shared" si="83"/>
        <v>OSUC-2012-3</v>
      </c>
      <c r="G2624" s="6" t="s">
        <v>2602</v>
      </c>
      <c r="H2624" s="11" t="str">
        <f t="shared" si="82"/>
        <v>Concierto para contrabajo n° 2 - Bottesini, Giovanni</v>
      </c>
      <c r="I2624" s="6" t="s">
        <v>2603</v>
      </c>
      <c r="J2624" s="13" t="s">
        <v>2604</v>
      </c>
      <c r="K2624" s="11" t="s">
        <v>24</v>
      </c>
      <c r="L2624" s="6" t="s">
        <v>25</v>
      </c>
      <c r="M2624" s="6"/>
      <c r="N2624" s="6"/>
      <c r="O2624" s="13" t="s">
        <v>26</v>
      </c>
      <c r="P2624" s="6" t="s">
        <v>27</v>
      </c>
      <c r="Q2624" s="11" t="s">
        <v>49</v>
      </c>
      <c r="R2624" s="9" t="s">
        <v>6487</v>
      </c>
      <c r="T2624" s="9" t="s">
        <v>3</v>
      </c>
    </row>
    <row r="2625" spans="1:20" ht="15.75" customHeight="1">
      <c r="A2625" s="13" t="s">
        <v>6671</v>
      </c>
      <c r="B2625" s="11" t="s">
        <v>6478</v>
      </c>
      <c r="C2625" s="13">
        <v>2012</v>
      </c>
      <c r="D2625" s="6">
        <v>3</v>
      </c>
      <c r="E2625" s="6" t="s">
        <v>174</v>
      </c>
      <c r="F2625" s="11" t="str">
        <f t="shared" si="83"/>
        <v>OSUC-2012-3</v>
      </c>
      <c r="G2625" s="6" t="s">
        <v>6672</v>
      </c>
      <c r="H2625" s="11" t="str">
        <f t="shared" si="82"/>
        <v>Sinfonía n° 5  - van Beethoven, Ludwig</v>
      </c>
      <c r="I2625" s="6" t="s">
        <v>1</v>
      </c>
      <c r="J2625" s="13" t="s">
        <v>31</v>
      </c>
      <c r="K2625" s="11" t="s">
        <v>24</v>
      </c>
      <c r="L2625" s="6" t="s">
        <v>217</v>
      </c>
      <c r="M2625" s="6"/>
      <c r="N2625" s="6"/>
      <c r="O2625" s="13" t="s">
        <v>26</v>
      </c>
      <c r="P2625" s="6" t="s">
        <v>27</v>
      </c>
      <c r="Q2625" s="9" t="s">
        <v>62</v>
      </c>
      <c r="R2625" s="9" t="s">
        <v>6487</v>
      </c>
    </row>
    <row r="2626" spans="1:20" ht="15.75" customHeight="1">
      <c r="A2626" s="13" t="s">
        <v>6673</v>
      </c>
      <c r="B2626" s="11" t="s">
        <v>6478</v>
      </c>
      <c r="C2626" s="13">
        <v>2012</v>
      </c>
      <c r="D2626" s="6">
        <v>4</v>
      </c>
      <c r="E2626" s="6" t="s">
        <v>5253</v>
      </c>
      <c r="F2626" s="11" t="str">
        <f t="shared" si="83"/>
        <v>OSUC-2012-4</v>
      </c>
      <c r="G2626" s="6" t="s">
        <v>1490</v>
      </c>
      <c r="H2626" s="11" t="str">
        <f t="shared" si="82"/>
        <v>Yin-Yin - Cofré, Jaime</v>
      </c>
      <c r="I2626" s="6" t="s">
        <v>1</v>
      </c>
      <c r="J2626" s="13" t="s">
        <v>1491</v>
      </c>
      <c r="K2626" s="11" t="s">
        <v>24</v>
      </c>
      <c r="L2626" s="6">
        <v>2005</v>
      </c>
      <c r="M2626" s="6"/>
      <c r="N2626" s="6"/>
      <c r="O2626" s="11" t="s">
        <v>34</v>
      </c>
      <c r="P2626" s="6" t="s">
        <v>27</v>
      </c>
      <c r="Q2626" s="9" t="s">
        <v>69</v>
      </c>
      <c r="R2626" s="9" t="s">
        <v>6487</v>
      </c>
    </row>
    <row r="2627" spans="1:20" ht="15.75" customHeight="1">
      <c r="A2627" s="13" t="s">
        <v>6674</v>
      </c>
      <c r="B2627" s="11" t="s">
        <v>6478</v>
      </c>
      <c r="C2627" s="13">
        <v>2012</v>
      </c>
      <c r="D2627" s="6">
        <v>4</v>
      </c>
      <c r="E2627" s="6" t="s">
        <v>5253</v>
      </c>
      <c r="F2627" s="11" t="str">
        <f t="shared" si="83"/>
        <v>OSUC-2012-4</v>
      </c>
      <c r="G2627" s="6" t="s">
        <v>212</v>
      </c>
      <c r="H2627" s="11" t="str">
        <f t="shared" si="82"/>
        <v>Concierto para piano - Grieg, Edvard</v>
      </c>
      <c r="I2627" s="6" t="s">
        <v>213</v>
      </c>
      <c r="J2627" s="13" t="s">
        <v>214</v>
      </c>
      <c r="K2627" s="11" t="s">
        <v>24</v>
      </c>
      <c r="L2627" s="6">
        <v>1868</v>
      </c>
      <c r="M2627" s="6"/>
      <c r="N2627" s="6"/>
      <c r="O2627" s="13" t="s">
        <v>26</v>
      </c>
      <c r="P2627" s="6" t="s">
        <v>27</v>
      </c>
      <c r="Q2627" s="11" t="s">
        <v>49</v>
      </c>
      <c r="R2627" s="9" t="s">
        <v>6487</v>
      </c>
      <c r="T2627" s="9" t="s">
        <v>3746</v>
      </c>
    </row>
    <row r="2628" spans="1:20" ht="15.75" customHeight="1">
      <c r="A2628" s="13" t="s">
        <v>6675</v>
      </c>
      <c r="B2628" s="11" t="s">
        <v>6478</v>
      </c>
      <c r="C2628" s="13">
        <v>2012</v>
      </c>
      <c r="D2628" s="6">
        <v>4</v>
      </c>
      <c r="E2628" s="6" t="s">
        <v>5253</v>
      </c>
      <c r="F2628" s="11" t="str">
        <f t="shared" si="83"/>
        <v>OSUC-2012-4</v>
      </c>
      <c r="G2628" s="6" t="s">
        <v>6676</v>
      </c>
      <c r="H2628" s="11" t="str">
        <f t="shared" si="82"/>
        <v>Sinfonía n° 1  - Shostakóvich, Dmitri</v>
      </c>
      <c r="I2628" s="6" t="s">
        <v>1</v>
      </c>
      <c r="J2628" s="13" t="s">
        <v>541</v>
      </c>
      <c r="K2628" s="11" t="s">
        <v>24</v>
      </c>
      <c r="L2628" s="6" t="s">
        <v>6677</v>
      </c>
      <c r="M2628" s="6"/>
      <c r="N2628" s="6"/>
      <c r="O2628" s="13" t="s">
        <v>26</v>
      </c>
      <c r="P2628" s="6" t="s">
        <v>27</v>
      </c>
      <c r="Q2628" s="9" t="s">
        <v>39</v>
      </c>
      <c r="R2628" s="9" t="s">
        <v>6487</v>
      </c>
    </row>
    <row r="2629" spans="1:20" ht="15.75" customHeight="1">
      <c r="A2629" s="13" t="s">
        <v>6678</v>
      </c>
      <c r="B2629" s="11" t="s">
        <v>6478</v>
      </c>
      <c r="C2629" s="13">
        <v>2012</v>
      </c>
      <c r="D2629" s="6">
        <v>5</v>
      </c>
      <c r="E2629" s="6" t="s">
        <v>6679</v>
      </c>
      <c r="F2629" s="11" t="str">
        <f t="shared" si="83"/>
        <v>OSUC-2012-5</v>
      </c>
      <c r="G2629" s="6" t="s">
        <v>6680</v>
      </c>
      <c r="H2629" s="11" t="str">
        <f t="shared" si="82"/>
        <v>Espejismos - Munizaga, Fernando</v>
      </c>
      <c r="I2629" s="6" t="s">
        <v>1</v>
      </c>
      <c r="J2629" s="13" t="s">
        <v>6681</v>
      </c>
      <c r="K2629" s="11" t="s">
        <v>24</v>
      </c>
      <c r="L2629" s="13">
        <v>2012</v>
      </c>
      <c r="O2629" s="11" t="s">
        <v>34</v>
      </c>
      <c r="P2629" s="6" t="s">
        <v>748</v>
      </c>
      <c r="Q2629" s="9" t="s">
        <v>69</v>
      </c>
      <c r="R2629" s="9" t="s">
        <v>6487</v>
      </c>
    </row>
    <row r="2630" spans="1:20" ht="15.75" customHeight="1">
      <c r="A2630" s="13" t="s">
        <v>6682</v>
      </c>
      <c r="B2630" s="11" t="s">
        <v>6478</v>
      </c>
      <c r="C2630" s="13">
        <v>2012</v>
      </c>
      <c r="D2630" s="6">
        <v>5</v>
      </c>
      <c r="E2630" s="6" t="s">
        <v>6679</v>
      </c>
      <c r="F2630" s="11" t="str">
        <f t="shared" si="83"/>
        <v>OSUC-2012-5</v>
      </c>
      <c r="G2630" s="6" t="s">
        <v>6683</v>
      </c>
      <c r="H2630" s="11" t="str">
        <f t="shared" si="82"/>
        <v>Sinfonía de instrumentos de viento - Stravinsky, Igor</v>
      </c>
      <c r="I2630" s="6" t="s">
        <v>333</v>
      </c>
      <c r="J2630" s="13" t="s">
        <v>76</v>
      </c>
      <c r="K2630" s="11" t="s">
        <v>24</v>
      </c>
      <c r="L2630" s="13">
        <v>1947</v>
      </c>
      <c r="N2630" s="13" t="s">
        <v>6684</v>
      </c>
      <c r="O2630" s="13" t="s">
        <v>26</v>
      </c>
      <c r="P2630" s="6" t="s">
        <v>27</v>
      </c>
      <c r="Q2630" s="9" t="s">
        <v>39</v>
      </c>
      <c r="R2630" s="9" t="s">
        <v>6487</v>
      </c>
      <c r="T2630" s="9" t="s">
        <v>6685</v>
      </c>
    </row>
    <row r="2631" spans="1:20" ht="15.75" customHeight="1">
      <c r="A2631" s="13" t="s">
        <v>6686</v>
      </c>
      <c r="B2631" s="11" t="s">
        <v>6478</v>
      </c>
      <c r="C2631" s="13">
        <v>2012</v>
      </c>
      <c r="D2631" s="6">
        <v>5</v>
      </c>
      <c r="E2631" s="6" t="s">
        <v>6679</v>
      </c>
      <c r="F2631" s="11" t="str">
        <f t="shared" si="83"/>
        <v>OSUC-2012-5</v>
      </c>
      <c r="G2631" s="6" t="s">
        <v>6687</v>
      </c>
      <c r="H2631" s="11" t="str">
        <f t="shared" si="82"/>
        <v>Metamorfosis para 23 cuerdas solistas - Strauss, Richard</v>
      </c>
      <c r="I2631" s="6" t="s">
        <v>1</v>
      </c>
      <c r="J2631" s="6" t="s">
        <v>1935</v>
      </c>
      <c r="K2631" s="11" t="s">
        <v>24</v>
      </c>
      <c r="L2631" s="6" t="s">
        <v>3722</v>
      </c>
      <c r="M2631" s="6"/>
      <c r="N2631" s="6"/>
      <c r="O2631" s="13" t="s">
        <v>26</v>
      </c>
      <c r="P2631" s="6" t="s">
        <v>27</v>
      </c>
      <c r="Q2631" s="9" t="s">
        <v>39</v>
      </c>
      <c r="R2631" s="9" t="s">
        <v>6487</v>
      </c>
      <c r="T2631" s="9" t="s">
        <v>3723</v>
      </c>
    </row>
    <row r="2632" spans="1:20" ht="15.75" customHeight="1">
      <c r="A2632" s="13" t="s">
        <v>6688</v>
      </c>
      <c r="B2632" s="11" t="s">
        <v>6478</v>
      </c>
      <c r="C2632" s="13">
        <v>2012</v>
      </c>
      <c r="D2632" s="6">
        <v>5</v>
      </c>
      <c r="E2632" s="6" t="s">
        <v>6679</v>
      </c>
      <c r="F2632" s="11" t="str">
        <f t="shared" si="83"/>
        <v>OSUC-2012-5</v>
      </c>
      <c r="G2632" s="6" t="s">
        <v>112</v>
      </c>
      <c r="H2632" s="11" t="str">
        <f t="shared" si="82"/>
        <v>Sinfonía n° 3 - van Beethoven, Ludwig</v>
      </c>
      <c r="I2632" s="6" t="s">
        <v>1</v>
      </c>
      <c r="J2632" s="6" t="s">
        <v>31</v>
      </c>
      <c r="K2632" s="11" t="s">
        <v>24</v>
      </c>
      <c r="L2632" s="13" t="s">
        <v>113</v>
      </c>
      <c r="O2632" s="13" t="s">
        <v>26</v>
      </c>
      <c r="P2632" s="6" t="s">
        <v>27</v>
      </c>
      <c r="Q2632" s="9" t="s">
        <v>62</v>
      </c>
      <c r="R2632" s="9" t="s">
        <v>6487</v>
      </c>
    </row>
    <row r="2633" spans="1:20" ht="15.75" customHeight="1">
      <c r="A2633" s="13" t="s">
        <v>6689</v>
      </c>
      <c r="B2633" s="11" t="s">
        <v>6478</v>
      </c>
      <c r="C2633" s="13">
        <v>2012</v>
      </c>
      <c r="D2633" s="6">
        <v>6</v>
      </c>
      <c r="E2633" s="6" t="s">
        <v>802</v>
      </c>
      <c r="F2633" s="11" t="str">
        <f t="shared" si="83"/>
        <v>OSUC-2012-6</v>
      </c>
      <c r="G2633" s="6" t="s">
        <v>134</v>
      </c>
      <c r="H2633" s="11" t="str">
        <f t="shared" si="82"/>
        <v>Concierto para violín - Rieding, Oskar</v>
      </c>
      <c r="I2633" s="6" t="s">
        <v>56</v>
      </c>
      <c r="J2633" s="6" t="s">
        <v>6690</v>
      </c>
      <c r="K2633" s="11" t="s">
        <v>24</v>
      </c>
      <c r="L2633" s="6">
        <v>1909</v>
      </c>
      <c r="M2633" s="6"/>
      <c r="N2633" s="6"/>
      <c r="O2633" s="13" t="s">
        <v>26</v>
      </c>
      <c r="P2633" s="6" t="s">
        <v>27</v>
      </c>
      <c r="Q2633" s="9" t="s">
        <v>39</v>
      </c>
      <c r="R2633" s="9" t="s">
        <v>6487</v>
      </c>
      <c r="T2633" s="9" t="s">
        <v>3453</v>
      </c>
    </row>
    <row r="2634" spans="1:20" ht="15.75" customHeight="1">
      <c r="A2634" s="13" t="s">
        <v>6691</v>
      </c>
      <c r="B2634" s="11" t="s">
        <v>6478</v>
      </c>
      <c r="C2634" s="13">
        <v>2012</v>
      </c>
      <c r="D2634" s="6">
        <v>6</v>
      </c>
      <c r="E2634" s="6" t="s">
        <v>802</v>
      </c>
      <c r="F2634" s="11" t="str">
        <f t="shared" si="83"/>
        <v>OSUC-2012-6</v>
      </c>
      <c r="G2634" s="6" t="s">
        <v>4499</v>
      </c>
      <c r="H2634" s="11" t="str">
        <f t="shared" si="82"/>
        <v>Sinfonía n° 4  - Mendelssohn, Felix</v>
      </c>
      <c r="I2634" s="6" t="s">
        <v>1</v>
      </c>
      <c r="J2634" s="6" t="s">
        <v>93</v>
      </c>
      <c r="K2634" s="11" t="s">
        <v>24</v>
      </c>
      <c r="L2634" s="6">
        <v>1833</v>
      </c>
      <c r="M2634" s="6"/>
      <c r="N2634" s="6" t="s">
        <v>2141</v>
      </c>
      <c r="O2634" s="13" t="s">
        <v>26</v>
      </c>
      <c r="P2634" s="6" t="s">
        <v>27</v>
      </c>
      <c r="Q2634" s="9" t="s">
        <v>62</v>
      </c>
      <c r="R2634" s="9" t="s">
        <v>6487</v>
      </c>
    </row>
    <row r="2635" spans="1:20" ht="15.75" customHeight="1">
      <c r="A2635" s="13" t="s">
        <v>6692</v>
      </c>
      <c r="B2635" s="11" t="s">
        <v>6478</v>
      </c>
      <c r="C2635" s="13">
        <v>2012</v>
      </c>
      <c r="D2635" s="6">
        <v>6</v>
      </c>
      <c r="E2635" s="6" t="s">
        <v>802</v>
      </c>
      <c r="F2635" s="11" t="str">
        <f t="shared" si="83"/>
        <v>OSUC-2012-6</v>
      </c>
      <c r="G2635" s="6" t="s">
        <v>6693</v>
      </c>
      <c r="H2635" s="11" t="str">
        <f t="shared" si="82"/>
        <v>Habitar lo efímero - Silva, Francisco</v>
      </c>
      <c r="I2635" s="6" t="s">
        <v>1</v>
      </c>
      <c r="J2635" s="6" t="s">
        <v>6694</v>
      </c>
      <c r="K2635" s="11" t="s">
        <v>24</v>
      </c>
      <c r="L2635" s="6">
        <v>2010</v>
      </c>
      <c r="M2635" s="6"/>
      <c r="N2635" s="6"/>
      <c r="O2635" s="11" t="s">
        <v>34</v>
      </c>
      <c r="P2635" s="6" t="s">
        <v>748</v>
      </c>
      <c r="Q2635" s="9" t="s">
        <v>69</v>
      </c>
      <c r="R2635" s="9" t="s">
        <v>6487</v>
      </c>
    </row>
    <row r="2636" spans="1:20" ht="15.75" customHeight="1">
      <c r="A2636" s="13" t="s">
        <v>6695</v>
      </c>
      <c r="B2636" s="11" t="s">
        <v>6478</v>
      </c>
      <c r="C2636" s="13">
        <v>2012</v>
      </c>
      <c r="D2636" s="6">
        <v>6</v>
      </c>
      <c r="E2636" s="6" t="s">
        <v>802</v>
      </c>
      <c r="F2636" s="11" t="str">
        <f t="shared" si="83"/>
        <v>OSUC-2012-6</v>
      </c>
      <c r="G2636" s="6" t="s">
        <v>6696</v>
      </c>
      <c r="H2636" s="11" t="str">
        <f t="shared" si="82"/>
        <v>Meditation de Thais - Massenet, Jules</v>
      </c>
      <c r="I2636" s="6" t="s">
        <v>56</v>
      </c>
      <c r="J2636" s="6" t="s">
        <v>6697</v>
      </c>
      <c r="K2636" s="11" t="s">
        <v>24</v>
      </c>
      <c r="L2636" s="13">
        <v>1894</v>
      </c>
      <c r="N2636" s="13" t="s">
        <v>6698</v>
      </c>
      <c r="O2636" s="13" t="s">
        <v>26</v>
      </c>
      <c r="P2636" s="6" t="s">
        <v>27</v>
      </c>
      <c r="Q2636" s="11" t="s">
        <v>49</v>
      </c>
      <c r="R2636" s="9" t="s">
        <v>6487</v>
      </c>
      <c r="T2636" s="9" t="s">
        <v>6696</v>
      </c>
    </row>
    <row r="2637" spans="1:20" ht="15.75" customHeight="1">
      <c r="A2637" s="13" t="s">
        <v>6699</v>
      </c>
      <c r="B2637" s="11" t="s">
        <v>6478</v>
      </c>
      <c r="C2637" s="13">
        <v>2012</v>
      </c>
      <c r="D2637" s="6">
        <v>6</v>
      </c>
      <c r="E2637" s="6" t="s">
        <v>802</v>
      </c>
      <c r="F2637" s="11" t="str">
        <f t="shared" si="83"/>
        <v>OSUC-2012-6</v>
      </c>
      <c r="G2637" s="6" t="s">
        <v>5204</v>
      </c>
      <c r="H2637" s="11" t="str">
        <f t="shared" si="82"/>
        <v>Minutos sinfónicos - Dohnányi, Ernö</v>
      </c>
      <c r="I2637" s="6" t="s">
        <v>1</v>
      </c>
      <c r="J2637" s="6" t="s">
        <v>5205</v>
      </c>
      <c r="K2637" s="11" t="s">
        <v>24</v>
      </c>
      <c r="L2637" s="6">
        <v>1933</v>
      </c>
      <c r="M2637" s="6"/>
      <c r="N2637" s="6"/>
      <c r="O2637" s="13" t="s">
        <v>26</v>
      </c>
      <c r="P2637" s="6" t="s">
        <v>27</v>
      </c>
      <c r="Q2637" s="9" t="s">
        <v>39</v>
      </c>
      <c r="R2637" s="9" t="s">
        <v>6487</v>
      </c>
    </row>
    <row r="2638" spans="1:20" ht="15.75" customHeight="1">
      <c r="A2638" s="13" t="s">
        <v>6700</v>
      </c>
      <c r="B2638" s="11" t="s">
        <v>6478</v>
      </c>
      <c r="C2638" s="13">
        <v>2012</v>
      </c>
      <c r="D2638" s="6">
        <v>7</v>
      </c>
      <c r="E2638" s="6" t="s">
        <v>6000</v>
      </c>
      <c r="F2638" s="11" t="str">
        <f t="shared" si="83"/>
        <v>OSUC-2012-7</v>
      </c>
      <c r="G2638" s="13" t="s">
        <v>6701</v>
      </c>
      <c r="H2638" s="11" t="str">
        <f t="shared" si="82"/>
        <v>Ricercare de La ofrenda musical - Bach, Johann Sebastian</v>
      </c>
      <c r="I2638" s="13" t="s">
        <v>1</v>
      </c>
      <c r="J2638" s="6" t="s">
        <v>23</v>
      </c>
      <c r="K2638" s="11" t="s">
        <v>24</v>
      </c>
      <c r="L2638" s="6">
        <v>1747</v>
      </c>
      <c r="M2638" s="6">
        <v>1935</v>
      </c>
      <c r="N2638" s="6"/>
      <c r="O2638" s="13" t="s">
        <v>26</v>
      </c>
      <c r="P2638" s="6" t="s">
        <v>27</v>
      </c>
      <c r="Q2638" s="11" t="s">
        <v>148</v>
      </c>
      <c r="R2638" s="9" t="s">
        <v>6487</v>
      </c>
      <c r="T2638" s="9" t="s">
        <v>6702</v>
      </c>
    </row>
    <row r="2639" spans="1:20" ht="15.75" customHeight="1">
      <c r="A2639" s="13" t="s">
        <v>6703</v>
      </c>
      <c r="B2639" s="11" t="s">
        <v>6478</v>
      </c>
      <c r="C2639" s="13">
        <v>2012</v>
      </c>
      <c r="D2639" s="6">
        <v>7</v>
      </c>
      <c r="E2639" s="6" t="s">
        <v>6000</v>
      </c>
      <c r="F2639" s="11" t="str">
        <f t="shared" si="83"/>
        <v>OSUC-2012-7</v>
      </c>
      <c r="G2639" s="6" t="s">
        <v>1124</v>
      </c>
      <c r="H2639" s="11" t="str">
        <f t="shared" si="82"/>
        <v>Suite Pulcinella - Stravinsky, Igor</v>
      </c>
      <c r="I2639" s="6" t="s">
        <v>1</v>
      </c>
      <c r="J2639" s="6" t="s">
        <v>76</v>
      </c>
      <c r="K2639" s="11" t="s">
        <v>24</v>
      </c>
      <c r="L2639" s="13">
        <v>1920</v>
      </c>
      <c r="O2639" s="13" t="s">
        <v>26</v>
      </c>
      <c r="P2639" s="6" t="s">
        <v>27</v>
      </c>
      <c r="Q2639" s="9" t="s">
        <v>39</v>
      </c>
      <c r="R2639" s="9" t="s">
        <v>6487</v>
      </c>
    </row>
    <row r="2640" spans="1:20" ht="15.75" customHeight="1">
      <c r="A2640" s="13" t="s">
        <v>6704</v>
      </c>
      <c r="B2640" s="11" t="s">
        <v>6478</v>
      </c>
      <c r="C2640" s="13">
        <v>2012</v>
      </c>
      <c r="D2640" s="6">
        <v>7</v>
      </c>
      <c r="E2640" s="6" t="s">
        <v>6000</v>
      </c>
      <c r="F2640" s="11" t="str">
        <f t="shared" si="83"/>
        <v>OSUC-2012-7</v>
      </c>
      <c r="G2640" s="6" t="s">
        <v>6705</v>
      </c>
      <c r="H2640" s="11" t="str">
        <f t="shared" si="82"/>
        <v>Concierto para dos flautas - Vivaldi, Antonio</v>
      </c>
      <c r="I2640" s="6" t="s">
        <v>6706</v>
      </c>
      <c r="J2640" s="6" t="s">
        <v>636</v>
      </c>
      <c r="K2640" s="11" t="s">
        <v>24</v>
      </c>
      <c r="L2640" s="13" t="s">
        <v>25</v>
      </c>
      <c r="O2640" s="13" t="s">
        <v>26</v>
      </c>
      <c r="P2640" s="6" t="s">
        <v>27</v>
      </c>
      <c r="Q2640" s="11" t="s">
        <v>148</v>
      </c>
      <c r="R2640" s="9" t="s">
        <v>6487</v>
      </c>
      <c r="T2640" s="9" t="s">
        <v>3</v>
      </c>
    </row>
    <row r="2641" spans="1:20" ht="15.75" customHeight="1">
      <c r="A2641" s="13" t="s">
        <v>6707</v>
      </c>
      <c r="B2641" s="11" t="s">
        <v>6478</v>
      </c>
      <c r="C2641" s="13">
        <v>2012</v>
      </c>
      <c r="D2641" s="6">
        <v>7</v>
      </c>
      <c r="E2641" s="6" t="s">
        <v>6000</v>
      </c>
      <c r="F2641" s="11" t="str">
        <f t="shared" si="83"/>
        <v>OSUC-2012-7</v>
      </c>
      <c r="G2641" s="6" t="s">
        <v>6708</v>
      </c>
      <c r="H2641" s="11" t="str">
        <f t="shared" si="82"/>
        <v>Magnificat BWV 243 - Bach, Johann Sebastian</v>
      </c>
      <c r="I2641" s="6" t="s">
        <v>128</v>
      </c>
      <c r="J2641" s="6" t="s">
        <v>23</v>
      </c>
      <c r="K2641" s="11" t="s">
        <v>24</v>
      </c>
      <c r="L2641" s="6" t="s">
        <v>6709</v>
      </c>
      <c r="M2641" s="6"/>
      <c r="N2641" s="6"/>
      <c r="O2641" s="13" t="s">
        <v>26</v>
      </c>
      <c r="P2641" s="6" t="s">
        <v>27</v>
      </c>
      <c r="Q2641" s="11" t="s">
        <v>148</v>
      </c>
      <c r="R2641" s="9" t="s">
        <v>6487</v>
      </c>
    </row>
    <row r="2642" spans="1:20" ht="15.75" customHeight="1">
      <c r="A2642" s="13" t="s">
        <v>6710</v>
      </c>
      <c r="B2642" s="11" t="s">
        <v>6478</v>
      </c>
      <c r="C2642" s="13">
        <v>2012</v>
      </c>
      <c r="D2642" s="6">
        <v>8</v>
      </c>
      <c r="E2642" s="6" t="s">
        <v>6005</v>
      </c>
      <c r="F2642" s="11" t="str">
        <f t="shared" si="83"/>
        <v>OSUC-2012-8</v>
      </c>
      <c r="G2642" s="6" t="s">
        <v>309</v>
      </c>
      <c r="H2642" s="11" t="str">
        <f t="shared" si="82"/>
        <v>Obertura de Las hébridas - Mendelssohn, Felix</v>
      </c>
      <c r="I2642" s="6" t="s">
        <v>1</v>
      </c>
      <c r="J2642" s="6" t="s">
        <v>93</v>
      </c>
      <c r="K2642" s="11" t="s">
        <v>24</v>
      </c>
      <c r="L2642" s="6" t="s">
        <v>521</v>
      </c>
      <c r="M2642" s="6"/>
      <c r="N2642" s="6" t="s">
        <v>4237</v>
      </c>
      <c r="O2642" s="13" t="s">
        <v>26</v>
      </c>
      <c r="P2642" s="6" t="s">
        <v>27</v>
      </c>
      <c r="Q2642" s="9" t="s">
        <v>62</v>
      </c>
      <c r="R2642" s="9" t="s">
        <v>6487</v>
      </c>
      <c r="T2642" s="9" t="s">
        <v>1896</v>
      </c>
    </row>
    <row r="2643" spans="1:20" ht="15.75" customHeight="1">
      <c r="A2643" s="13" t="s">
        <v>6711</v>
      </c>
      <c r="B2643" s="11" t="s">
        <v>6478</v>
      </c>
      <c r="C2643" s="13">
        <v>2012</v>
      </c>
      <c r="D2643" s="6">
        <v>8</v>
      </c>
      <c r="E2643" s="6" t="s">
        <v>6005</v>
      </c>
      <c r="F2643" s="11" t="str">
        <f t="shared" si="83"/>
        <v>OSUC-2012-8</v>
      </c>
      <c r="G2643" s="6" t="s">
        <v>1941</v>
      </c>
      <c r="H2643" s="11" t="str">
        <f t="shared" si="82"/>
        <v>Concierto para cello - Elgar, Edward</v>
      </c>
      <c r="I2643" s="6" t="s">
        <v>242</v>
      </c>
      <c r="J2643" s="6" t="s">
        <v>785</v>
      </c>
      <c r="K2643" s="11" t="s">
        <v>24</v>
      </c>
      <c r="L2643" s="6">
        <v>1919</v>
      </c>
      <c r="M2643" s="6"/>
      <c r="N2643" s="6"/>
      <c r="O2643" s="13" t="s">
        <v>26</v>
      </c>
      <c r="P2643" s="6" t="s">
        <v>27</v>
      </c>
      <c r="Q2643" s="9" t="s">
        <v>39</v>
      </c>
      <c r="R2643" s="9" t="s">
        <v>6487</v>
      </c>
      <c r="T2643" s="9" t="s">
        <v>4263</v>
      </c>
    </row>
    <row r="2644" spans="1:20" ht="15.75" customHeight="1">
      <c r="A2644" s="13" t="s">
        <v>6712</v>
      </c>
      <c r="B2644" s="11" t="s">
        <v>6478</v>
      </c>
      <c r="C2644" s="13">
        <v>2012</v>
      </c>
      <c r="D2644" s="6">
        <v>8</v>
      </c>
      <c r="E2644" s="6" t="s">
        <v>6005</v>
      </c>
      <c r="F2644" s="11" t="str">
        <f t="shared" si="83"/>
        <v>OSUC-2012-8</v>
      </c>
      <c r="G2644" s="6" t="s">
        <v>6713</v>
      </c>
      <c r="H2644" s="11" t="str">
        <f t="shared" si="82"/>
        <v>Capricho Italiano - Tchaikovsky, Piotr Ilych</v>
      </c>
      <c r="I2644" s="6" t="s">
        <v>1</v>
      </c>
      <c r="J2644" s="6" t="s">
        <v>116</v>
      </c>
      <c r="K2644" s="11" t="s">
        <v>24</v>
      </c>
      <c r="L2644" s="13">
        <v>1880</v>
      </c>
      <c r="O2644" s="13" t="s">
        <v>26</v>
      </c>
      <c r="P2644" s="6" t="s">
        <v>27</v>
      </c>
      <c r="Q2644" s="11" t="s">
        <v>49</v>
      </c>
      <c r="R2644" s="9" t="s">
        <v>6487</v>
      </c>
    </row>
    <row r="2645" spans="1:20" ht="15.75" customHeight="1">
      <c r="A2645" s="13" t="s">
        <v>6714</v>
      </c>
      <c r="B2645" s="11" t="s">
        <v>6478</v>
      </c>
      <c r="C2645" s="13">
        <v>2012</v>
      </c>
      <c r="D2645" s="6">
        <v>8</v>
      </c>
      <c r="E2645" s="6" t="s">
        <v>6005</v>
      </c>
      <c r="F2645" s="11" t="str">
        <f t="shared" si="83"/>
        <v>OSUC-2012-8</v>
      </c>
      <c r="G2645" s="6" t="s">
        <v>6715</v>
      </c>
      <c r="H2645" s="11" t="str">
        <f t="shared" si="82"/>
        <v>Obertura In the south - Elgar, Edward</v>
      </c>
      <c r="I2645" s="6" t="s">
        <v>1</v>
      </c>
      <c r="J2645" s="6" t="s">
        <v>785</v>
      </c>
      <c r="K2645" s="11" t="s">
        <v>24</v>
      </c>
      <c r="L2645" s="6">
        <v>1904</v>
      </c>
      <c r="M2645" s="6"/>
      <c r="N2645" s="6"/>
      <c r="O2645" s="13" t="s">
        <v>26</v>
      </c>
      <c r="P2645" s="6" t="s">
        <v>27</v>
      </c>
      <c r="Q2645" s="9" t="s">
        <v>39</v>
      </c>
      <c r="R2645" s="9" t="s">
        <v>6487</v>
      </c>
      <c r="T2645" s="9" t="s">
        <v>1896</v>
      </c>
    </row>
    <row r="2646" spans="1:20" ht="15.75" customHeight="1">
      <c r="A2646" s="13" t="s">
        <v>6716</v>
      </c>
      <c r="B2646" s="11" t="s">
        <v>6478</v>
      </c>
      <c r="C2646" s="13">
        <v>2012</v>
      </c>
      <c r="D2646" s="6">
        <v>9</v>
      </c>
      <c r="E2646" s="6" t="s">
        <v>6029</v>
      </c>
      <c r="F2646" s="11" t="str">
        <f t="shared" si="83"/>
        <v>OSUC-2012-9</v>
      </c>
      <c r="G2646" s="13" t="s">
        <v>2775</v>
      </c>
      <c r="H2646" s="11" t="str">
        <f t="shared" si="82"/>
        <v>Ñamkonün - Pertout, Adrián</v>
      </c>
      <c r="I2646" s="13" t="s">
        <v>1</v>
      </c>
      <c r="J2646" s="6" t="s">
        <v>2776</v>
      </c>
      <c r="K2646" s="11" t="s">
        <v>24</v>
      </c>
      <c r="L2646" s="13">
        <v>2011</v>
      </c>
      <c r="N2646" s="13" t="s">
        <v>4924</v>
      </c>
      <c r="O2646" s="11" t="s">
        <v>34</v>
      </c>
      <c r="P2646" s="6" t="s">
        <v>748</v>
      </c>
      <c r="Q2646" s="9" t="s">
        <v>69</v>
      </c>
      <c r="R2646" s="9" t="s">
        <v>6487</v>
      </c>
    </row>
    <row r="2647" spans="1:20" ht="15.75" customHeight="1">
      <c r="A2647" s="13" t="s">
        <v>6717</v>
      </c>
      <c r="B2647" s="11" t="s">
        <v>6478</v>
      </c>
      <c r="C2647" s="13">
        <v>2012</v>
      </c>
      <c r="D2647" s="6">
        <v>9</v>
      </c>
      <c r="E2647" s="6" t="s">
        <v>6029</v>
      </c>
      <c r="F2647" s="11" t="str">
        <f t="shared" si="83"/>
        <v>OSUC-2012-9</v>
      </c>
      <c r="G2647" s="6" t="s">
        <v>868</v>
      </c>
      <c r="H2647" s="11" t="str">
        <f t="shared" si="82"/>
        <v>Sinfonía n° 6 - Dvořák, Antonín</v>
      </c>
      <c r="I2647" s="6" t="s">
        <v>1</v>
      </c>
      <c r="J2647" s="6" t="s">
        <v>513</v>
      </c>
      <c r="K2647" s="11" t="s">
        <v>24</v>
      </c>
      <c r="L2647" s="13">
        <v>1880</v>
      </c>
      <c r="O2647" s="13" t="s">
        <v>26</v>
      </c>
      <c r="P2647" s="6" t="s">
        <v>27</v>
      </c>
      <c r="Q2647" s="11" t="s">
        <v>49</v>
      </c>
      <c r="R2647" s="9" t="s">
        <v>6487</v>
      </c>
    </row>
    <row r="2648" spans="1:20" ht="15.75" customHeight="1">
      <c r="A2648" s="13" t="s">
        <v>6718</v>
      </c>
      <c r="B2648" s="11" t="s">
        <v>6478</v>
      </c>
      <c r="C2648" s="13">
        <v>2012</v>
      </c>
      <c r="D2648" s="6">
        <v>9</v>
      </c>
      <c r="E2648" s="6" t="s">
        <v>6029</v>
      </c>
      <c r="F2648" s="11" t="str">
        <f t="shared" si="83"/>
        <v>OSUC-2012-9</v>
      </c>
      <c r="G2648" s="13" t="s">
        <v>5273</v>
      </c>
      <c r="H2648" s="11" t="str">
        <f t="shared" si="82"/>
        <v>Petrushka - Stravinsky, Igor</v>
      </c>
      <c r="I2648" s="6" t="s">
        <v>1</v>
      </c>
      <c r="J2648" s="6" t="s">
        <v>76</v>
      </c>
      <c r="K2648" s="11" t="s">
        <v>24</v>
      </c>
      <c r="L2648" s="6"/>
      <c r="M2648" s="6">
        <v>1947</v>
      </c>
      <c r="N2648" s="6" t="s">
        <v>6684</v>
      </c>
      <c r="O2648" s="13" t="s">
        <v>26</v>
      </c>
      <c r="P2648" s="6" t="s">
        <v>27</v>
      </c>
      <c r="Q2648" s="9" t="s">
        <v>39</v>
      </c>
      <c r="R2648" s="9" t="s">
        <v>6487</v>
      </c>
    </row>
    <row r="2649" spans="1:20" ht="15.75">
      <c r="A2649" s="13" t="s">
        <v>6719</v>
      </c>
      <c r="B2649" s="11" t="s">
        <v>6478</v>
      </c>
      <c r="C2649" s="13">
        <v>2013</v>
      </c>
      <c r="D2649" s="6">
        <v>1</v>
      </c>
      <c r="E2649" s="6" t="s">
        <v>6720</v>
      </c>
      <c r="F2649" s="11" t="str">
        <f t="shared" si="83"/>
        <v>OSUC-2013-1</v>
      </c>
      <c r="G2649" s="13" t="s">
        <v>6721</v>
      </c>
      <c r="H2649" s="11" t="str">
        <f t="shared" si="82"/>
        <v>Concierto en La mayor BWV 1055 - Bach, Johann Sebastian</v>
      </c>
      <c r="I2649" s="6" t="s">
        <v>6722</v>
      </c>
      <c r="J2649" s="6" t="s">
        <v>23</v>
      </c>
      <c r="K2649" s="11" t="s">
        <v>24</v>
      </c>
      <c r="L2649" s="6" t="s">
        <v>2146</v>
      </c>
      <c r="M2649" s="6"/>
      <c r="N2649" s="6"/>
      <c r="O2649" s="13" t="s">
        <v>26</v>
      </c>
      <c r="P2649" s="6" t="s">
        <v>27</v>
      </c>
      <c r="Q2649" s="11" t="s">
        <v>148</v>
      </c>
      <c r="R2649" s="9" t="s">
        <v>6723</v>
      </c>
      <c r="T2649" s="9" t="s">
        <v>6724</v>
      </c>
    </row>
    <row r="2650" spans="1:20" ht="15.75" customHeight="1">
      <c r="A2650" s="13" t="s">
        <v>6725</v>
      </c>
      <c r="B2650" s="11" t="s">
        <v>6478</v>
      </c>
      <c r="C2650" s="13">
        <v>2013</v>
      </c>
      <c r="D2650" s="6">
        <v>1</v>
      </c>
      <c r="E2650" s="6" t="s">
        <v>6720</v>
      </c>
      <c r="F2650" s="11" t="str">
        <f t="shared" si="83"/>
        <v>OSUC-2013-1</v>
      </c>
      <c r="G2650" s="6" t="s">
        <v>6726</v>
      </c>
      <c r="H2650" s="11" t="str">
        <f t="shared" si="82"/>
        <v>Obertura de la ópera Llanto de esperanza - Cofré, Jaime</v>
      </c>
      <c r="I2650" s="6" t="s">
        <v>1</v>
      </c>
      <c r="J2650" s="6" t="s">
        <v>1491</v>
      </c>
      <c r="K2650" s="11" t="s">
        <v>24</v>
      </c>
      <c r="L2650" s="6" t="s">
        <v>25</v>
      </c>
      <c r="M2650" s="6"/>
      <c r="N2650" s="6"/>
      <c r="O2650" s="11" t="s">
        <v>34</v>
      </c>
      <c r="P2650" s="6" t="s">
        <v>27</v>
      </c>
      <c r="Q2650" s="9" t="s">
        <v>69</v>
      </c>
      <c r="R2650" s="9" t="s">
        <v>6723</v>
      </c>
      <c r="T2650" s="9" t="s">
        <v>6727</v>
      </c>
    </row>
    <row r="2651" spans="1:20" ht="15.75" customHeight="1">
      <c r="A2651" s="13" t="s">
        <v>6728</v>
      </c>
      <c r="B2651" s="11" t="s">
        <v>6478</v>
      </c>
      <c r="C2651" s="13">
        <v>2013</v>
      </c>
      <c r="D2651" s="6">
        <v>1</v>
      </c>
      <c r="E2651" s="6" t="s">
        <v>6720</v>
      </c>
      <c r="F2651" s="11" t="str">
        <f t="shared" si="83"/>
        <v>OSUC-2013-1</v>
      </c>
      <c r="G2651" s="6" t="s">
        <v>6672</v>
      </c>
      <c r="H2651" s="11" t="str">
        <f t="shared" si="82"/>
        <v>Sinfonía n° 5  - Shostakóvich, Dmitri</v>
      </c>
      <c r="I2651" s="6" t="s">
        <v>1</v>
      </c>
      <c r="J2651" s="6" t="s">
        <v>541</v>
      </c>
      <c r="K2651" s="11" t="s">
        <v>24</v>
      </c>
      <c r="L2651" s="6">
        <v>1937</v>
      </c>
      <c r="M2651" s="6"/>
      <c r="N2651" s="6"/>
      <c r="O2651" s="13" t="s">
        <v>26</v>
      </c>
      <c r="P2651" s="6" t="s">
        <v>27</v>
      </c>
      <c r="Q2651" s="9" t="s">
        <v>39</v>
      </c>
      <c r="R2651" s="9" t="s">
        <v>6723</v>
      </c>
    </row>
    <row r="2652" spans="1:20" ht="15.75">
      <c r="A2652" s="13" t="s">
        <v>6729</v>
      </c>
      <c r="B2652" s="11" t="s">
        <v>6478</v>
      </c>
      <c r="C2652" s="13">
        <v>2013</v>
      </c>
      <c r="D2652" s="6" t="s">
        <v>6730</v>
      </c>
      <c r="E2652" s="6" t="s">
        <v>6731</v>
      </c>
      <c r="F2652" s="11" t="str">
        <f t="shared" si="83"/>
        <v>OSUC-2013-Brahms Requiem: 2</v>
      </c>
      <c r="G2652" s="6" t="s">
        <v>4602</v>
      </c>
      <c r="H2652" s="11" t="str">
        <f t="shared" si="82"/>
        <v>Preludio Sinfónico - Amengual, René</v>
      </c>
      <c r="I2652" s="6" t="s">
        <v>1</v>
      </c>
      <c r="J2652" s="6" t="s">
        <v>4603</v>
      </c>
      <c r="K2652" s="11" t="s">
        <v>24</v>
      </c>
      <c r="L2652" s="6">
        <v>1939</v>
      </c>
      <c r="M2652" s="6"/>
      <c r="N2652" s="6"/>
      <c r="O2652" s="11" t="s">
        <v>34</v>
      </c>
      <c r="P2652" s="6" t="s">
        <v>27</v>
      </c>
      <c r="Q2652" s="9" t="s">
        <v>39</v>
      </c>
      <c r="R2652" s="9" t="s">
        <v>6732</v>
      </c>
    </row>
    <row r="2653" spans="1:20" ht="15.75">
      <c r="A2653" s="13" t="s">
        <v>6733</v>
      </c>
      <c r="B2653" s="11" t="s">
        <v>6478</v>
      </c>
      <c r="C2653" s="13">
        <v>2013</v>
      </c>
      <c r="D2653" s="6" t="s">
        <v>6730</v>
      </c>
      <c r="E2653" s="6" t="s">
        <v>6731</v>
      </c>
      <c r="F2653" s="11" t="str">
        <f t="shared" si="83"/>
        <v>OSUC-2013-Brahms Requiem: 2</v>
      </c>
      <c r="G2653" s="6" t="s">
        <v>3970</v>
      </c>
      <c r="H2653" s="11" t="str">
        <f t="shared" si="82"/>
        <v>Un requiem alemán - Brahms, Johannes</v>
      </c>
      <c r="I2653" s="6" t="s">
        <v>128</v>
      </c>
      <c r="J2653" s="6" t="s">
        <v>698</v>
      </c>
      <c r="K2653" s="11" t="s">
        <v>24</v>
      </c>
      <c r="L2653" s="6" t="s">
        <v>3971</v>
      </c>
      <c r="M2653" s="6"/>
      <c r="N2653" s="6"/>
      <c r="O2653" s="13" t="s">
        <v>26</v>
      </c>
      <c r="P2653" s="6" t="s">
        <v>27</v>
      </c>
      <c r="Q2653" s="11" t="s">
        <v>49</v>
      </c>
      <c r="R2653" s="9" t="s">
        <v>6732</v>
      </c>
    </row>
    <row r="2654" spans="1:20" ht="15.75">
      <c r="A2654" s="13" t="s">
        <v>6734</v>
      </c>
      <c r="B2654" s="11" t="s">
        <v>6478</v>
      </c>
      <c r="C2654" s="13">
        <v>2013</v>
      </c>
      <c r="D2654" s="6" t="s">
        <v>6735</v>
      </c>
      <c r="E2654" s="6" t="s">
        <v>6736</v>
      </c>
      <c r="F2654" s="11" t="str">
        <f t="shared" si="83"/>
        <v>OSUC-2013-Brahms Sinfonía N°3: 3</v>
      </c>
      <c r="G2654" s="6" t="s">
        <v>5597</v>
      </c>
      <c r="H2654" s="11" t="str">
        <f t="shared" si="82"/>
        <v>La muerte de Alsino - Leng, Alfonso</v>
      </c>
      <c r="I2654" s="6" t="s">
        <v>1</v>
      </c>
      <c r="J2654" s="6" t="s">
        <v>201</v>
      </c>
      <c r="K2654" s="11" t="s">
        <v>24</v>
      </c>
      <c r="L2654" s="6">
        <v>1922</v>
      </c>
      <c r="M2654" s="6"/>
      <c r="N2654" s="6"/>
      <c r="O2654" s="11" t="s">
        <v>34</v>
      </c>
      <c r="P2654" s="6" t="s">
        <v>27</v>
      </c>
      <c r="Q2654" s="9" t="s">
        <v>39</v>
      </c>
      <c r="R2654" s="9" t="s">
        <v>6737</v>
      </c>
      <c r="T2654" s="9" t="s">
        <v>4531</v>
      </c>
    </row>
    <row r="2655" spans="1:20" ht="15.75">
      <c r="A2655" s="13" t="s">
        <v>6738</v>
      </c>
      <c r="B2655" s="11" t="s">
        <v>6478</v>
      </c>
      <c r="C2655" s="13">
        <v>2013</v>
      </c>
      <c r="D2655" s="6" t="s">
        <v>6735</v>
      </c>
      <c r="E2655" s="6" t="s">
        <v>6736</v>
      </c>
      <c r="F2655" s="11" t="str">
        <f t="shared" si="83"/>
        <v>OSUC-2013-Brahms Sinfonía N°3: 3</v>
      </c>
      <c r="G2655" s="6" t="s">
        <v>134</v>
      </c>
      <c r="H2655" s="11" t="str">
        <f t="shared" ref="H2655:H2718" si="84">G2655 &amp; " - " &amp; J2655</f>
        <v>Concierto para violín - Berg, Alban</v>
      </c>
      <c r="I2655" s="6" t="s">
        <v>56</v>
      </c>
      <c r="J2655" s="6" t="s">
        <v>1151</v>
      </c>
      <c r="K2655" s="11" t="s">
        <v>24</v>
      </c>
      <c r="L2655" s="6">
        <v>1935</v>
      </c>
      <c r="M2655" s="6"/>
      <c r="N2655" s="6"/>
      <c r="O2655" s="13" t="s">
        <v>26</v>
      </c>
      <c r="P2655" s="6" t="s">
        <v>27</v>
      </c>
      <c r="Q2655" s="9" t="s">
        <v>39</v>
      </c>
      <c r="R2655" s="9" t="s">
        <v>6737</v>
      </c>
      <c r="T2655" s="9" t="s">
        <v>3453</v>
      </c>
    </row>
    <row r="2656" spans="1:20" ht="15.75">
      <c r="A2656" s="13" t="s">
        <v>6739</v>
      </c>
      <c r="B2656" s="11" t="s">
        <v>6478</v>
      </c>
      <c r="C2656" s="13">
        <v>2013</v>
      </c>
      <c r="D2656" s="6" t="s">
        <v>6735</v>
      </c>
      <c r="E2656" s="6" t="s">
        <v>6736</v>
      </c>
      <c r="F2656" s="11" t="str">
        <f t="shared" ref="F2656:F2719" si="85">CONCATENATE(B2656, "-", C2656, "-", D2656)</f>
        <v>OSUC-2013-Brahms Sinfonía N°3: 3</v>
      </c>
      <c r="G2656" s="6" t="s">
        <v>6740</v>
      </c>
      <c r="H2656" s="11" t="str">
        <f t="shared" si="84"/>
        <v>Sinfonía n° 3  - Brahms, Johannes</v>
      </c>
      <c r="I2656" s="6" t="s">
        <v>1</v>
      </c>
      <c r="J2656" s="6" t="s">
        <v>698</v>
      </c>
      <c r="K2656" s="11" t="s">
        <v>24</v>
      </c>
      <c r="L2656" s="6">
        <v>1883</v>
      </c>
      <c r="M2656" s="6"/>
      <c r="N2656" s="6"/>
      <c r="O2656" s="13" t="s">
        <v>26</v>
      </c>
      <c r="P2656" s="6" t="s">
        <v>27</v>
      </c>
      <c r="Q2656" s="11" t="s">
        <v>49</v>
      </c>
      <c r="R2656" s="9" t="s">
        <v>6737</v>
      </c>
    </row>
    <row r="2657" spans="1:20" ht="15.75">
      <c r="A2657" s="13" t="s">
        <v>6741</v>
      </c>
      <c r="B2657" s="11" t="s">
        <v>6478</v>
      </c>
      <c r="C2657" s="13">
        <v>2013</v>
      </c>
      <c r="D2657" s="6" t="s">
        <v>6742</v>
      </c>
      <c r="E2657" s="6" t="s">
        <v>6743</v>
      </c>
      <c r="F2657" s="11" t="str">
        <f t="shared" si="85"/>
        <v>OSUC-2013-Wagner: 4</v>
      </c>
      <c r="G2657" s="6" t="s">
        <v>6744</v>
      </c>
      <c r="H2657" s="11" t="str">
        <f t="shared" si="84"/>
        <v>Preludio al acto I de Parsifal - Wagner, Richard</v>
      </c>
      <c r="I2657" s="6" t="s">
        <v>1</v>
      </c>
      <c r="J2657" s="6" t="s">
        <v>48</v>
      </c>
      <c r="K2657" s="11" t="s">
        <v>24</v>
      </c>
      <c r="L2657" s="6">
        <v>1882</v>
      </c>
      <c r="M2657" s="6"/>
      <c r="N2657" s="6"/>
      <c r="O2657" s="13" t="s">
        <v>26</v>
      </c>
      <c r="P2657" s="6" t="s">
        <v>27</v>
      </c>
      <c r="Q2657" s="11" t="s">
        <v>49</v>
      </c>
      <c r="R2657" s="9" t="s">
        <v>6745</v>
      </c>
      <c r="T2657" s="9" t="s">
        <v>6746</v>
      </c>
    </row>
    <row r="2658" spans="1:20" ht="15.75">
      <c r="A2658" s="13" t="s">
        <v>6747</v>
      </c>
      <c r="B2658" s="11" t="s">
        <v>6478</v>
      </c>
      <c r="C2658" s="13">
        <v>2013</v>
      </c>
      <c r="D2658" s="6" t="s">
        <v>6742</v>
      </c>
      <c r="E2658" s="6" t="s">
        <v>6743</v>
      </c>
      <c r="F2658" s="11" t="str">
        <f t="shared" si="85"/>
        <v>OSUC-2013-Wagner: 4</v>
      </c>
      <c r="G2658" s="6" t="s">
        <v>6748</v>
      </c>
      <c r="H2658" s="11" t="str">
        <f t="shared" si="84"/>
        <v>Coro de los peregrinos de Tannhäuser - Wagner, Richard</v>
      </c>
      <c r="I2658" s="6" t="s">
        <v>797</v>
      </c>
      <c r="J2658" s="6" t="s">
        <v>48</v>
      </c>
      <c r="K2658" s="11" t="s">
        <v>24</v>
      </c>
      <c r="L2658" s="6">
        <v>1845</v>
      </c>
      <c r="M2658" s="6"/>
      <c r="N2658" s="6"/>
      <c r="O2658" s="13" t="s">
        <v>26</v>
      </c>
      <c r="P2658" s="6" t="s">
        <v>27</v>
      </c>
      <c r="Q2658" s="9" t="s">
        <v>62</v>
      </c>
      <c r="R2658" s="9" t="s">
        <v>6745</v>
      </c>
      <c r="T2658" s="9" t="s">
        <v>6749</v>
      </c>
    </row>
    <row r="2659" spans="1:20" ht="15.75">
      <c r="A2659" s="13" t="s">
        <v>6750</v>
      </c>
      <c r="B2659" s="11" t="s">
        <v>6478</v>
      </c>
      <c r="C2659" s="13">
        <v>2013</v>
      </c>
      <c r="D2659" s="6" t="s">
        <v>6742</v>
      </c>
      <c r="E2659" s="6" t="s">
        <v>6743</v>
      </c>
      <c r="F2659" s="11" t="str">
        <f t="shared" si="85"/>
        <v>OSUC-2013-Wagner: 4</v>
      </c>
      <c r="G2659" s="6" t="s">
        <v>6751</v>
      </c>
      <c r="H2659" s="11" t="str">
        <f t="shared" si="84"/>
        <v>Amanecer y viaje de Sigfrido por el Rin - Wagner, Richard</v>
      </c>
      <c r="I2659" s="6" t="s">
        <v>37</v>
      </c>
      <c r="J2659" s="6" t="s">
        <v>48</v>
      </c>
      <c r="K2659" s="11" t="s">
        <v>24</v>
      </c>
      <c r="L2659" s="6">
        <v>1876</v>
      </c>
      <c r="M2659" s="6"/>
      <c r="N2659" s="6"/>
      <c r="O2659" s="13" t="s">
        <v>26</v>
      </c>
      <c r="P2659" s="6" t="s">
        <v>27</v>
      </c>
      <c r="Q2659" s="11" t="s">
        <v>49</v>
      </c>
      <c r="R2659" s="9" t="s">
        <v>6745</v>
      </c>
      <c r="T2659" s="9" t="s">
        <v>6752</v>
      </c>
    </row>
    <row r="2660" spans="1:20" ht="15.75">
      <c r="A2660" s="13" t="s">
        <v>6753</v>
      </c>
      <c r="B2660" s="11" t="s">
        <v>6478</v>
      </c>
      <c r="C2660" s="13">
        <v>2013</v>
      </c>
      <c r="D2660" s="6" t="s">
        <v>6742</v>
      </c>
      <c r="E2660" s="6" t="s">
        <v>6743</v>
      </c>
      <c r="F2660" s="11" t="str">
        <f t="shared" si="85"/>
        <v>OSUC-2013-Wagner: 4</v>
      </c>
      <c r="G2660" s="6" t="s">
        <v>6754</v>
      </c>
      <c r="H2660" s="11" t="str">
        <f t="shared" si="84"/>
        <v>Marcha fúnebre de Sigfrido - Wagner, Richard</v>
      </c>
      <c r="I2660" s="6" t="s">
        <v>37</v>
      </c>
      <c r="J2660" s="6" t="s">
        <v>48</v>
      </c>
      <c r="K2660" s="11" t="s">
        <v>24</v>
      </c>
      <c r="L2660" s="6">
        <v>1876</v>
      </c>
      <c r="M2660" s="6"/>
      <c r="N2660" s="6"/>
      <c r="O2660" s="13" t="s">
        <v>26</v>
      </c>
      <c r="P2660" s="6" t="s">
        <v>27</v>
      </c>
      <c r="Q2660" s="11" t="s">
        <v>49</v>
      </c>
      <c r="R2660" s="9" t="s">
        <v>6745</v>
      </c>
      <c r="T2660" s="9" t="s">
        <v>6755</v>
      </c>
    </row>
    <row r="2661" spans="1:20" ht="15.75">
      <c r="A2661" s="13" t="s">
        <v>6756</v>
      </c>
      <c r="B2661" s="11" t="s">
        <v>6478</v>
      </c>
      <c r="C2661" s="13">
        <v>2013</v>
      </c>
      <c r="D2661" s="6" t="s">
        <v>6742</v>
      </c>
      <c r="E2661" s="6" t="s">
        <v>6743</v>
      </c>
      <c r="F2661" s="11" t="str">
        <f t="shared" si="85"/>
        <v>OSUC-2013-Wagner: 4</v>
      </c>
      <c r="G2661" s="6" t="s">
        <v>6757</v>
      </c>
      <c r="H2661" s="11" t="str">
        <f t="shared" si="84"/>
        <v>La despedida de Wotan - Wagner, Richard</v>
      </c>
      <c r="I2661" s="6" t="s">
        <v>37</v>
      </c>
      <c r="J2661" s="6" t="s">
        <v>48</v>
      </c>
      <c r="K2661" s="11" t="s">
        <v>24</v>
      </c>
      <c r="L2661" s="6">
        <v>1870</v>
      </c>
      <c r="M2661" s="6"/>
      <c r="N2661" s="6"/>
      <c r="O2661" s="13" t="s">
        <v>26</v>
      </c>
      <c r="P2661" s="6" t="s">
        <v>27</v>
      </c>
      <c r="Q2661" s="11" t="s">
        <v>49</v>
      </c>
      <c r="R2661" s="9" t="s">
        <v>6745</v>
      </c>
      <c r="T2661" s="9" t="s">
        <v>4531</v>
      </c>
    </row>
    <row r="2662" spans="1:20" ht="15.75">
      <c r="A2662" s="13" t="s">
        <v>6758</v>
      </c>
      <c r="B2662" s="11" t="s">
        <v>6478</v>
      </c>
      <c r="C2662" s="13">
        <v>2013</v>
      </c>
      <c r="D2662" s="6">
        <v>5</v>
      </c>
      <c r="E2662" s="6" t="s">
        <v>6759</v>
      </c>
      <c r="F2662" s="11" t="str">
        <f t="shared" si="85"/>
        <v>OSUC-2013-5</v>
      </c>
      <c r="G2662" s="6" t="s">
        <v>6760</v>
      </c>
      <c r="H2662" s="11" t="str">
        <f t="shared" si="84"/>
        <v>Snow storm-Steam-Boat off Harbour´s Mouth - Pinto d'Aguiar, Felipe</v>
      </c>
      <c r="I2662" s="6" t="s">
        <v>1</v>
      </c>
      <c r="J2662" s="13" t="s">
        <v>1639</v>
      </c>
      <c r="K2662" s="11" t="s">
        <v>24</v>
      </c>
      <c r="L2662" s="6">
        <v>2010</v>
      </c>
      <c r="M2662" s="6"/>
      <c r="N2662" s="6" t="s">
        <v>6761</v>
      </c>
      <c r="O2662" s="11" t="s">
        <v>34</v>
      </c>
      <c r="P2662" s="6" t="s">
        <v>27</v>
      </c>
      <c r="Q2662" s="9" t="s">
        <v>69</v>
      </c>
      <c r="R2662" s="9" t="s">
        <v>6745</v>
      </c>
      <c r="T2662" s="9" t="s">
        <v>6762</v>
      </c>
    </row>
    <row r="2663" spans="1:20" ht="15" customHeight="1">
      <c r="A2663" s="13" t="s">
        <v>6763</v>
      </c>
      <c r="B2663" s="11" t="s">
        <v>6478</v>
      </c>
      <c r="C2663" s="13">
        <v>2013</v>
      </c>
      <c r="D2663" s="6">
        <v>5</v>
      </c>
      <c r="E2663" s="6" t="s">
        <v>6759</v>
      </c>
      <c r="F2663" s="11" t="str">
        <f t="shared" si="85"/>
        <v>OSUC-2013-5</v>
      </c>
      <c r="G2663" s="6" t="s">
        <v>6764</v>
      </c>
      <c r="H2663" s="11" t="str">
        <f t="shared" si="84"/>
        <v>Escena de ballet: Fantasía para violín y orquesta - de Bériot, Charles Auguste</v>
      </c>
      <c r="I2663" s="6" t="s">
        <v>56</v>
      </c>
      <c r="J2663" s="6" t="s">
        <v>6765</v>
      </c>
      <c r="K2663" s="11" t="s">
        <v>24</v>
      </c>
      <c r="L2663" s="6" t="s">
        <v>25</v>
      </c>
      <c r="M2663" s="6"/>
      <c r="N2663" s="6"/>
      <c r="O2663" s="13" t="s">
        <v>26</v>
      </c>
      <c r="P2663" s="6" t="s">
        <v>27</v>
      </c>
      <c r="Q2663" s="9" t="s">
        <v>62</v>
      </c>
      <c r="R2663" s="9" t="s">
        <v>6745</v>
      </c>
      <c r="T2663" s="9" t="s">
        <v>6766</v>
      </c>
    </row>
    <row r="2664" spans="1:20" ht="15" customHeight="1">
      <c r="A2664" s="13" t="s">
        <v>6767</v>
      </c>
      <c r="B2664" s="11" t="s">
        <v>6478</v>
      </c>
      <c r="C2664" s="13">
        <v>2013</v>
      </c>
      <c r="D2664" s="6">
        <v>5</v>
      </c>
      <c r="E2664" s="6" t="s">
        <v>6759</v>
      </c>
      <c r="F2664" s="11" t="str">
        <f t="shared" si="85"/>
        <v>OSUC-2013-5</v>
      </c>
      <c r="G2664" s="6" t="s">
        <v>159</v>
      </c>
      <c r="H2664" s="11" t="str">
        <f t="shared" si="84"/>
        <v>Sinfonía n° 7 - Prokofiev, Serguei</v>
      </c>
      <c r="I2664" s="6" t="s">
        <v>1</v>
      </c>
      <c r="J2664" s="6" t="s">
        <v>1753</v>
      </c>
      <c r="K2664" s="11" t="s">
        <v>24</v>
      </c>
      <c r="L2664" s="6" t="s">
        <v>6768</v>
      </c>
      <c r="M2664" s="6"/>
      <c r="N2664" s="6"/>
      <c r="O2664" s="13" t="s">
        <v>26</v>
      </c>
      <c r="P2664" s="6" t="s">
        <v>27</v>
      </c>
      <c r="Q2664" s="9" t="s">
        <v>39</v>
      </c>
      <c r="R2664" s="9" t="s">
        <v>6745</v>
      </c>
    </row>
    <row r="2665" spans="1:20" ht="15.75">
      <c r="A2665" s="13" t="s">
        <v>6769</v>
      </c>
      <c r="B2665" s="11" t="s">
        <v>6478</v>
      </c>
      <c r="C2665" s="13">
        <v>2013</v>
      </c>
      <c r="D2665" s="6" t="s">
        <v>6770</v>
      </c>
      <c r="E2665" s="6" t="s">
        <v>6771</v>
      </c>
      <c r="F2665" s="11" t="str">
        <f t="shared" si="85"/>
        <v>OSUC-2013-Mozart y Strauss, sonidos de Austria: 6</v>
      </c>
      <c r="G2665" s="6" t="s">
        <v>2697</v>
      </c>
      <c r="H2665" s="11" t="str">
        <f t="shared" si="84"/>
        <v>Sinfonía concertante  - Mozart, Wolfgang Amadeus</v>
      </c>
      <c r="I2665" s="6" t="s">
        <v>2575</v>
      </c>
      <c r="J2665" s="13" t="s">
        <v>52</v>
      </c>
      <c r="K2665" s="11" t="s">
        <v>24</v>
      </c>
      <c r="L2665" s="6">
        <v>1779</v>
      </c>
      <c r="M2665" s="6"/>
      <c r="N2665" s="6"/>
      <c r="O2665" s="13" t="s">
        <v>26</v>
      </c>
      <c r="P2665" s="6" t="s">
        <v>27</v>
      </c>
      <c r="Q2665" s="11" t="s">
        <v>45</v>
      </c>
      <c r="R2665" s="9" t="s">
        <v>6772</v>
      </c>
      <c r="S2665" s="4" t="s">
        <v>6773</v>
      </c>
      <c r="T2665" s="9" t="s">
        <v>4201</v>
      </c>
    </row>
    <row r="2666" spans="1:20" ht="15.75">
      <c r="A2666" s="13" t="s">
        <v>6774</v>
      </c>
      <c r="B2666" s="11" t="s">
        <v>6478</v>
      </c>
      <c r="C2666" s="13">
        <v>2013</v>
      </c>
      <c r="D2666" s="6" t="s">
        <v>6770</v>
      </c>
      <c r="E2666" s="6" t="s">
        <v>6771</v>
      </c>
      <c r="F2666" s="11" t="str">
        <f t="shared" si="85"/>
        <v>OSUC-2013-Mozart y Strauss, sonidos de Austria: 6</v>
      </c>
      <c r="G2666" s="6" t="s">
        <v>6775</v>
      </c>
      <c r="H2666" s="11" t="str">
        <f t="shared" si="84"/>
        <v>Don Quijote  - Strauss, Richard</v>
      </c>
      <c r="I2666" s="6" t="s">
        <v>6776</v>
      </c>
      <c r="J2666" s="6" t="s">
        <v>1935</v>
      </c>
      <c r="K2666" s="11" t="s">
        <v>24</v>
      </c>
      <c r="L2666" s="6">
        <v>1897</v>
      </c>
      <c r="M2666" s="6"/>
      <c r="N2666" s="6"/>
      <c r="O2666" s="13" t="s">
        <v>26</v>
      </c>
      <c r="P2666" s="6" t="s">
        <v>27</v>
      </c>
      <c r="Q2666" s="11" t="s">
        <v>49</v>
      </c>
      <c r="R2666" s="9" t="s">
        <v>6772</v>
      </c>
      <c r="S2666" s="4" t="s">
        <v>6773</v>
      </c>
    </row>
    <row r="2667" spans="1:20" ht="15.75">
      <c r="A2667" s="13" t="s">
        <v>6777</v>
      </c>
      <c r="B2667" s="11" t="s">
        <v>6478</v>
      </c>
      <c r="C2667" s="13">
        <v>2013</v>
      </c>
      <c r="D2667" s="6">
        <v>7</v>
      </c>
      <c r="E2667" s="6" t="s">
        <v>6778</v>
      </c>
      <c r="F2667" s="11" t="str">
        <f t="shared" si="85"/>
        <v>OSUC-2013-7</v>
      </c>
      <c r="G2667" s="6" t="s">
        <v>6779</v>
      </c>
      <c r="H2667" s="11" t="str">
        <f t="shared" si="84"/>
        <v>Clamores - Herrera, Rodrigo</v>
      </c>
      <c r="I2667" s="6" t="s">
        <v>1</v>
      </c>
      <c r="J2667" s="6" t="s">
        <v>303</v>
      </c>
      <c r="K2667" s="11" t="s">
        <v>24</v>
      </c>
      <c r="L2667" s="6">
        <v>2012</v>
      </c>
      <c r="M2667" s="6"/>
      <c r="N2667" s="6" t="s">
        <v>1965</v>
      </c>
      <c r="O2667" s="11" t="s">
        <v>34</v>
      </c>
      <c r="P2667" s="6" t="s">
        <v>748</v>
      </c>
      <c r="Q2667" s="9" t="s">
        <v>69</v>
      </c>
      <c r="R2667" s="9" t="s">
        <v>6780</v>
      </c>
    </row>
    <row r="2668" spans="1:20" ht="15" customHeight="1">
      <c r="A2668" s="13" t="s">
        <v>6781</v>
      </c>
      <c r="B2668" s="11" t="s">
        <v>6478</v>
      </c>
      <c r="C2668" s="13">
        <v>2013</v>
      </c>
      <c r="D2668" s="6">
        <v>7</v>
      </c>
      <c r="E2668" s="6" t="s">
        <v>6778</v>
      </c>
      <c r="F2668" s="11" t="str">
        <f t="shared" si="85"/>
        <v>OSUC-2013-7</v>
      </c>
      <c r="G2668" s="6" t="s">
        <v>6782</v>
      </c>
      <c r="H2668" s="11" t="str">
        <f t="shared" si="84"/>
        <v>Obertura Hamlet - Joachim, Joseph</v>
      </c>
      <c r="I2668" s="6" t="s">
        <v>1</v>
      </c>
      <c r="J2668" s="6" t="s">
        <v>6783</v>
      </c>
      <c r="K2668" s="11" t="s">
        <v>24</v>
      </c>
      <c r="L2668" s="6">
        <v>1853</v>
      </c>
      <c r="M2668" s="6"/>
      <c r="N2668" s="6"/>
      <c r="O2668" s="13" t="s">
        <v>26</v>
      </c>
      <c r="P2668" s="6" t="s">
        <v>27</v>
      </c>
      <c r="Q2668" s="11" t="s">
        <v>49</v>
      </c>
      <c r="R2668" s="9" t="s">
        <v>6780</v>
      </c>
    </row>
    <row r="2669" spans="1:20" ht="15" customHeight="1">
      <c r="A2669" s="13" t="s">
        <v>6784</v>
      </c>
      <c r="B2669" s="11" t="s">
        <v>6478</v>
      </c>
      <c r="C2669" s="13">
        <v>2013</v>
      </c>
      <c r="D2669" s="6">
        <v>7</v>
      </c>
      <c r="E2669" s="6" t="s">
        <v>6778</v>
      </c>
      <c r="F2669" s="11" t="str">
        <f t="shared" si="85"/>
        <v>OSUC-2013-7</v>
      </c>
      <c r="G2669" s="6" t="s">
        <v>1941</v>
      </c>
      <c r="H2669" s="11" t="str">
        <f t="shared" si="84"/>
        <v>Concierto para cello - Schumann, Robert</v>
      </c>
      <c r="I2669" s="6" t="s">
        <v>242</v>
      </c>
      <c r="J2669" s="6" t="s">
        <v>714</v>
      </c>
      <c r="K2669" s="11" t="s">
        <v>24</v>
      </c>
      <c r="L2669" s="6">
        <v>1850</v>
      </c>
      <c r="M2669" s="6"/>
      <c r="N2669" s="6"/>
      <c r="O2669" s="13" t="s">
        <v>26</v>
      </c>
      <c r="P2669" s="6" t="s">
        <v>27</v>
      </c>
      <c r="Q2669" s="11" t="s">
        <v>49</v>
      </c>
      <c r="R2669" s="9" t="s">
        <v>6780</v>
      </c>
      <c r="T2669" s="9" t="s">
        <v>4263</v>
      </c>
    </row>
    <row r="2670" spans="1:20" ht="15" customHeight="1">
      <c r="A2670" s="13" t="s">
        <v>6785</v>
      </c>
      <c r="B2670" s="11" t="s">
        <v>6478</v>
      </c>
      <c r="C2670" s="13">
        <v>2013</v>
      </c>
      <c r="D2670" s="6">
        <v>7</v>
      </c>
      <c r="E2670" s="6" t="s">
        <v>6778</v>
      </c>
      <c r="F2670" s="11" t="str">
        <f t="shared" si="85"/>
        <v>OSUC-2013-7</v>
      </c>
      <c r="G2670" s="68" t="s">
        <v>6786</v>
      </c>
      <c r="H2670" s="11" t="str">
        <f t="shared" si="84"/>
        <v>Episodio 2 de los 2 Episoden aus Lenau's Faust, S.110 - Liszt, Franz</v>
      </c>
      <c r="I2670" s="68" t="s">
        <v>1</v>
      </c>
      <c r="J2670" s="6" t="s">
        <v>2360</v>
      </c>
      <c r="K2670" s="11" t="s">
        <v>24</v>
      </c>
      <c r="L2670" s="6" t="s">
        <v>6787</v>
      </c>
      <c r="M2670" s="6"/>
      <c r="N2670" s="6" t="s">
        <v>1965</v>
      </c>
      <c r="O2670" s="13" t="s">
        <v>26</v>
      </c>
      <c r="P2670" s="6" t="s">
        <v>27</v>
      </c>
      <c r="Q2670" s="11" t="s">
        <v>49</v>
      </c>
      <c r="R2670" s="9" t="s">
        <v>6780</v>
      </c>
      <c r="T2670" s="9" t="s">
        <v>6788</v>
      </c>
    </row>
    <row r="2671" spans="1:20" ht="15" customHeight="1">
      <c r="A2671" s="13" t="s">
        <v>6789</v>
      </c>
      <c r="B2671" s="11" t="s">
        <v>6478</v>
      </c>
      <c r="C2671" s="13">
        <v>2013</v>
      </c>
      <c r="D2671" s="6">
        <v>8</v>
      </c>
      <c r="E2671" s="6" t="s">
        <v>6790</v>
      </c>
      <c r="F2671" s="11" t="str">
        <f t="shared" si="85"/>
        <v>OSUC-2013-8</v>
      </c>
      <c r="G2671" s="6" t="s">
        <v>6791</v>
      </c>
      <c r="H2671" s="11" t="str">
        <f t="shared" si="84"/>
        <v>Serenata n° 13 - Mozart, Wolfgang Amadeus</v>
      </c>
      <c r="I2671" s="6" t="s">
        <v>1</v>
      </c>
      <c r="J2671" s="13" t="s">
        <v>52</v>
      </c>
      <c r="K2671" s="11" t="s">
        <v>24</v>
      </c>
      <c r="L2671" s="6">
        <v>1787</v>
      </c>
      <c r="M2671" s="6"/>
      <c r="N2671" s="6"/>
      <c r="O2671" s="13" t="s">
        <v>26</v>
      </c>
      <c r="P2671" s="6" t="s">
        <v>27</v>
      </c>
      <c r="Q2671" s="11" t="s">
        <v>45</v>
      </c>
      <c r="R2671" s="9" t="s">
        <v>6792</v>
      </c>
    </row>
    <row r="2672" spans="1:20" ht="15" customHeight="1">
      <c r="A2672" s="13" t="s">
        <v>6793</v>
      </c>
      <c r="B2672" s="11" t="s">
        <v>6478</v>
      </c>
      <c r="C2672" s="13">
        <v>2013</v>
      </c>
      <c r="D2672" s="6">
        <v>8</v>
      </c>
      <c r="E2672" s="6" t="s">
        <v>6790</v>
      </c>
      <c r="F2672" s="11" t="str">
        <f t="shared" si="85"/>
        <v>OSUC-2013-8</v>
      </c>
      <c r="G2672" s="6" t="s">
        <v>6794</v>
      </c>
      <c r="H2672" s="11" t="str">
        <f t="shared" si="84"/>
        <v>Cuatro últimas canciones - Strauss, Richard</v>
      </c>
      <c r="I2672" s="13" t="s">
        <v>37</v>
      </c>
      <c r="J2672" s="6" t="s">
        <v>1935</v>
      </c>
      <c r="K2672" s="11" t="s">
        <v>24</v>
      </c>
      <c r="L2672" s="6" t="s">
        <v>2307</v>
      </c>
      <c r="M2672" s="6"/>
      <c r="N2672" s="6"/>
      <c r="O2672" s="13" t="s">
        <v>26</v>
      </c>
      <c r="P2672" s="6" t="s">
        <v>27</v>
      </c>
      <c r="Q2672" s="9" t="s">
        <v>39</v>
      </c>
      <c r="R2672" s="9" t="s">
        <v>6792</v>
      </c>
    </row>
    <row r="2673" spans="1:24" ht="15.75">
      <c r="A2673" s="13" t="s">
        <v>6795</v>
      </c>
      <c r="B2673" s="11" t="s">
        <v>6478</v>
      </c>
      <c r="C2673" s="13">
        <v>2013</v>
      </c>
      <c r="D2673" s="6">
        <v>8</v>
      </c>
      <c r="E2673" s="6" t="s">
        <v>6790</v>
      </c>
      <c r="F2673" s="11" t="str">
        <f t="shared" si="85"/>
        <v>OSUC-2013-8</v>
      </c>
      <c r="G2673" s="6" t="s">
        <v>123</v>
      </c>
      <c r="H2673" s="11" t="str">
        <f t="shared" si="84"/>
        <v>Sinfonía n° 4 - Nielsen, Carl</v>
      </c>
      <c r="I2673" s="6" t="s">
        <v>1</v>
      </c>
      <c r="J2673" s="6" t="s">
        <v>1678</v>
      </c>
      <c r="K2673" s="11" t="s">
        <v>24</v>
      </c>
      <c r="L2673" s="6" t="s">
        <v>6796</v>
      </c>
      <c r="M2673" s="6"/>
      <c r="N2673" s="6"/>
      <c r="O2673" s="13" t="s">
        <v>26</v>
      </c>
      <c r="P2673" s="6" t="s">
        <v>27</v>
      </c>
      <c r="Q2673" s="9" t="s">
        <v>39</v>
      </c>
      <c r="R2673" s="9" t="s">
        <v>6792</v>
      </c>
    </row>
    <row r="2674" spans="1:24" ht="15.75">
      <c r="A2674" s="13" t="s">
        <v>6797</v>
      </c>
      <c r="B2674" s="11" t="s">
        <v>6478</v>
      </c>
      <c r="C2674" s="13">
        <v>2013</v>
      </c>
      <c r="D2674" s="6">
        <v>9</v>
      </c>
      <c r="E2674" s="6" t="s">
        <v>6798</v>
      </c>
      <c r="F2674" s="11" t="str">
        <f t="shared" si="85"/>
        <v>OSUC-2013-9</v>
      </c>
      <c r="G2674" s="6" t="s">
        <v>4065</v>
      </c>
      <c r="H2674" s="11" t="str">
        <f t="shared" si="84"/>
        <v>Obertura Trágica - Brahms, Johannes</v>
      </c>
      <c r="I2674" s="6" t="s">
        <v>1</v>
      </c>
      <c r="J2674" s="6" t="s">
        <v>698</v>
      </c>
      <c r="K2674" s="11" t="s">
        <v>24</v>
      </c>
      <c r="L2674" s="6">
        <v>1880</v>
      </c>
      <c r="M2674" s="6"/>
      <c r="N2674" s="6"/>
      <c r="O2674" s="13" t="s">
        <v>26</v>
      </c>
      <c r="P2674" s="6" t="s">
        <v>27</v>
      </c>
      <c r="Q2674" s="11" t="s">
        <v>49</v>
      </c>
      <c r="R2674" s="9" t="s">
        <v>6799</v>
      </c>
    </row>
    <row r="2675" spans="1:24" ht="15" customHeight="1">
      <c r="A2675" s="13" t="s">
        <v>6800</v>
      </c>
      <c r="B2675" s="11" t="s">
        <v>6478</v>
      </c>
      <c r="C2675" s="13">
        <v>2013</v>
      </c>
      <c r="D2675" s="6">
        <v>9</v>
      </c>
      <c r="E2675" s="6" t="s">
        <v>6798</v>
      </c>
      <c r="F2675" s="11" t="str">
        <f t="shared" si="85"/>
        <v>OSUC-2013-9</v>
      </c>
      <c r="G2675" s="6" t="s">
        <v>6801</v>
      </c>
      <c r="H2675" s="11" t="str">
        <f t="shared" si="84"/>
        <v>Psalmus Hungaricus - Kodály, Zoltán</v>
      </c>
      <c r="I2675" s="6" t="s">
        <v>235</v>
      </c>
      <c r="J2675" s="6" t="s">
        <v>4079</v>
      </c>
      <c r="K2675" s="11" t="s">
        <v>24</v>
      </c>
      <c r="L2675" s="6">
        <v>1923</v>
      </c>
      <c r="M2675" s="6"/>
      <c r="N2675" s="6"/>
      <c r="O2675" s="13" t="s">
        <v>26</v>
      </c>
      <c r="P2675" s="6" t="s">
        <v>27</v>
      </c>
      <c r="Q2675" s="9" t="s">
        <v>39</v>
      </c>
      <c r="R2675" s="9" t="s">
        <v>6799</v>
      </c>
    </row>
    <row r="2676" spans="1:24" ht="15" customHeight="1">
      <c r="A2676" s="13" t="s">
        <v>6802</v>
      </c>
      <c r="B2676" s="11" t="s">
        <v>6478</v>
      </c>
      <c r="C2676" s="13">
        <v>2013</v>
      </c>
      <c r="D2676" s="6">
        <v>9</v>
      </c>
      <c r="E2676" s="6" t="s">
        <v>6798</v>
      </c>
      <c r="F2676" s="11" t="str">
        <f t="shared" si="85"/>
        <v>OSUC-2013-9</v>
      </c>
      <c r="G2676" s="6" t="s">
        <v>6803</v>
      </c>
      <c r="H2676" s="11" t="str">
        <f t="shared" si="84"/>
        <v>Tríptico sinfónico - Bianchi, Vicente</v>
      </c>
      <c r="I2676" s="6" t="s">
        <v>1</v>
      </c>
      <c r="J2676" s="6" t="s">
        <v>780</v>
      </c>
      <c r="K2676" s="11" t="s">
        <v>24</v>
      </c>
      <c r="L2676" s="6">
        <v>1958</v>
      </c>
      <c r="M2676" s="6"/>
      <c r="N2676" s="6"/>
      <c r="O2676" s="11" t="s">
        <v>34</v>
      </c>
      <c r="P2676" s="6" t="s">
        <v>27</v>
      </c>
      <c r="Q2676" s="9" t="s">
        <v>89</v>
      </c>
      <c r="R2676" s="9" t="s">
        <v>6799</v>
      </c>
    </row>
    <row r="2677" spans="1:24" ht="15.75">
      <c r="A2677" s="13" t="s">
        <v>6804</v>
      </c>
      <c r="B2677" s="11" t="s">
        <v>6478</v>
      </c>
      <c r="C2677" s="13">
        <v>2013</v>
      </c>
      <c r="D2677" s="6">
        <v>9</v>
      </c>
      <c r="E2677" s="6" t="s">
        <v>6798</v>
      </c>
      <c r="F2677" s="11" t="str">
        <f t="shared" si="85"/>
        <v>OSUC-2013-9</v>
      </c>
      <c r="G2677" s="6" t="s">
        <v>6805</v>
      </c>
      <c r="H2677" s="11" t="str">
        <f t="shared" si="84"/>
        <v>Suite de danzas - Bartók, Béla</v>
      </c>
      <c r="I2677" s="6" t="s">
        <v>1</v>
      </c>
      <c r="J2677" s="11" t="s">
        <v>285</v>
      </c>
      <c r="K2677" s="11" t="s">
        <v>24</v>
      </c>
      <c r="L2677" s="6">
        <v>1923</v>
      </c>
      <c r="M2677" s="6"/>
      <c r="N2677" s="6"/>
      <c r="O2677" s="13" t="s">
        <v>26</v>
      </c>
      <c r="P2677" s="6" t="s">
        <v>27</v>
      </c>
      <c r="Q2677" s="9" t="s">
        <v>39</v>
      </c>
      <c r="R2677" s="9" t="s">
        <v>6799</v>
      </c>
    </row>
    <row r="2678" spans="1:24" ht="15.75">
      <c r="A2678" s="13" t="s">
        <v>6806</v>
      </c>
      <c r="B2678" s="11" t="s">
        <v>6478</v>
      </c>
      <c r="C2678" s="13">
        <v>2013</v>
      </c>
      <c r="D2678" s="6">
        <v>9</v>
      </c>
      <c r="E2678" s="6" t="s">
        <v>6798</v>
      </c>
      <c r="F2678" s="11" t="str">
        <f t="shared" si="85"/>
        <v>OSUC-2013-9</v>
      </c>
      <c r="G2678" s="6" t="s">
        <v>4169</v>
      </c>
      <c r="H2678" s="11" t="str">
        <f t="shared" si="84"/>
        <v>Huapango - Moncayo, José Pablo</v>
      </c>
      <c r="I2678" s="6" t="s">
        <v>1</v>
      </c>
      <c r="J2678" s="6" t="s">
        <v>4170</v>
      </c>
      <c r="K2678" s="11" t="s">
        <v>24</v>
      </c>
      <c r="L2678" s="6">
        <v>1941</v>
      </c>
      <c r="M2678" s="6"/>
      <c r="N2678" s="6"/>
      <c r="O2678" s="13" t="s">
        <v>26</v>
      </c>
      <c r="P2678" s="6" t="s">
        <v>27</v>
      </c>
      <c r="Q2678" s="9" t="s">
        <v>39</v>
      </c>
      <c r="R2678" s="9" t="s">
        <v>6799</v>
      </c>
    </row>
    <row r="2679" spans="1:24" ht="15.75">
      <c r="A2679" s="13" t="s">
        <v>6807</v>
      </c>
      <c r="B2679" s="11" t="s">
        <v>6478</v>
      </c>
      <c r="C2679" s="13">
        <v>2013</v>
      </c>
      <c r="D2679" s="6" t="s">
        <v>6808</v>
      </c>
      <c r="E2679" s="6" t="s">
        <v>6126</v>
      </c>
      <c r="F2679" s="11" t="str">
        <f t="shared" si="85"/>
        <v>OSUC-2013-Noches de película: 10</v>
      </c>
      <c r="G2679" s="6" t="s">
        <v>2226</v>
      </c>
      <c r="H2679" s="11" t="str">
        <f t="shared" si="84"/>
        <v>Obertura de La urraca ladrona - Rossini, Gioacchino</v>
      </c>
      <c r="I2679" s="6" t="s">
        <v>1</v>
      </c>
      <c r="J2679" s="13" t="s">
        <v>705</v>
      </c>
      <c r="K2679" s="11" t="s">
        <v>24</v>
      </c>
      <c r="L2679" s="6">
        <v>1817</v>
      </c>
      <c r="M2679" s="6"/>
      <c r="N2679" s="6"/>
      <c r="O2679" s="13" t="s">
        <v>26</v>
      </c>
      <c r="P2679" s="6" t="s">
        <v>27</v>
      </c>
      <c r="Q2679" s="9" t="s">
        <v>62</v>
      </c>
      <c r="R2679" s="9" t="s">
        <v>6809</v>
      </c>
    </row>
    <row r="2680" spans="1:24" ht="15.75">
      <c r="A2680" s="13" t="s">
        <v>6810</v>
      </c>
      <c r="B2680" s="11" t="s">
        <v>6478</v>
      </c>
      <c r="C2680" s="13">
        <v>2013</v>
      </c>
      <c r="D2680" s="6" t="s">
        <v>6808</v>
      </c>
      <c r="E2680" s="6" t="s">
        <v>6126</v>
      </c>
      <c r="F2680" s="11" t="str">
        <f t="shared" si="85"/>
        <v>OSUC-2013-Noches de película: 10</v>
      </c>
      <c r="G2680" s="6" t="s">
        <v>2625</v>
      </c>
      <c r="H2680" s="11" t="str">
        <f t="shared" si="84"/>
        <v>Suite Bergamasque: Claro de luna - Debussy, Claude</v>
      </c>
      <c r="I2680" s="6" t="s">
        <v>1</v>
      </c>
      <c r="J2680" s="6" t="s">
        <v>1759</v>
      </c>
      <c r="K2680" s="11" t="s">
        <v>24</v>
      </c>
      <c r="L2680" s="6" t="s">
        <v>6811</v>
      </c>
      <c r="M2680" s="6"/>
      <c r="N2680" s="6" t="s">
        <v>6812</v>
      </c>
      <c r="O2680" s="13" t="s">
        <v>26</v>
      </c>
      <c r="P2680" s="6" t="s">
        <v>27</v>
      </c>
      <c r="Q2680" s="11" t="s">
        <v>49</v>
      </c>
      <c r="R2680" s="9" t="s">
        <v>6809</v>
      </c>
    </row>
    <row r="2681" spans="1:24" ht="15.75">
      <c r="A2681" s="13" t="s">
        <v>6813</v>
      </c>
      <c r="B2681" s="11" t="s">
        <v>6478</v>
      </c>
      <c r="C2681" s="13">
        <v>2013</v>
      </c>
      <c r="D2681" s="6" t="s">
        <v>6808</v>
      </c>
      <c r="E2681" s="6" t="s">
        <v>6126</v>
      </c>
      <c r="F2681" s="11" t="str">
        <f t="shared" si="85"/>
        <v>OSUC-2013-Noches de película: 10</v>
      </c>
      <c r="G2681" s="6" t="s">
        <v>6814</v>
      </c>
      <c r="H2681" s="11" t="str">
        <f t="shared" si="84"/>
        <v>Sinfonía n° 5   - van Beethoven, Ludwig</v>
      </c>
      <c r="I2681" s="6" t="s">
        <v>1</v>
      </c>
      <c r="J2681" s="6" t="s">
        <v>31</v>
      </c>
      <c r="K2681" s="11" t="s">
        <v>24</v>
      </c>
      <c r="L2681" s="6" t="s">
        <v>113</v>
      </c>
      <c r="M2681" s="6"/>
      <c r="N2681" s="6"/>
      <c r="O2681" s="13" t="s">
        <v>26</v>
      </c>
      <c r="P2681" s="6" t="s">
        <v>27</v>
      </c>
      <c r="Q2681" s="9" t="s">
        <v>62</v>
      </c>
      <c r="R2681" s="9" t="s">
        <v>6809</v>
      </c>
    </row>
    <row r="2682" spans="1:24" ht="15.75">
      <c r="A2682" s="13" t="s">
        <v>6815</v>
      </c>
      <c r="B2682" s="11" t="s">
        <v>6478</v>
      </c>
      <c r="C2682" s="13">
        <v>2013</v>
      </c>
      <c r="D2682" s="6" t="s">
        <v>6808</v>
      </c>
      <c r="E2682" s="6" t="s">
        <v>6126</v>
      </c>
      <c r="F2682" s="11" t="str">
        <f t="shared" si="85"/>
        <v>OSUC-2013-Noches de película: 10</v>
      </c>
      <c r="G2682" s="6" t="s">
        <v>5576</v>
      </c>
      <c r="H2682" s="11" t="str">
        <f t="shared" si="84"/>
        <v>Suite n° 1 de Peer Gynt - Grieg, Edvard</v>
      </c>
      <c r="I2682" s="6" t="s">
        <v>1</v>
      </c>
      <c r="J2682" s="6" t="s">
        <v>214</v>
      </c>
      <c r="K2682" s="11" t="s">
        <v>24</v>
      </c>
      <c r="L2682" s="6" t="s">
        <v>5577</v>
      </c>
      <c r="M2682" s="6"/>
      <c r="N2682" s="6"/>
      <c r="O2682" s="13" t="s">
        <v>26</v>
      </c>
      <c r="P2682" s="6" t="s">
        <v>27</v>
      </c>
      <c r="Q2682" s="11" t="s">
        <v>49</v>
      </c>
      <c r="R2682" s="9" t="s">
        <v>6809</v>
      </c>
    </row>
    <row r="2683" spans="1:24" ht="15.75" customHeight="1">
      <c r="A2683" s="13" t="s">
        <v>6816</v>
      </c>
      <c r="B2683" s="11" t="s">
        <v>6478</v>
      </c>
      <c r="C2683" s="13">
        <v>2013</v>
      </c>
      <c r="D2683" s="6" t="s">
        <v>6808</v>
      </c>
      <c r="E2683" s="6" t="s">
        <v>6126</v>
      </c>
      <c r="F2683" s="11" t="str">
        <f t="shared" si="85"/>
        <v>OSUC-2013-Noches de película: 10</v>
      </c>
      <c r="G2683" s="6" t="s">
        <v>6516</v>
      </c>
      <c r="H2683" s="11" t="str">
        <f t="shared" si="84"/>
        <v>El Danubio Azul - Strauss II, Johann</v>
      </c>
      <c r="I2683" s="6" t="s">
        <v>1</v>
      </c>
      <c r="J2683" s="6" t="s">
        <v>372</v>
      </c>
      <c r="K2683" s="11" t="s">
        <v>24</v>
      </c>
      <c r="L2683" s="6">
        <v>1866</v>
      </c>
      <c r="M2683" s="6"/>
      <c r="N2683" s="6"/>
      <c r="O2683" s="13" t="s">
        <v>26</v>
      </c>
      <c r="P2683" s="6" t="s">
        <v>27</v>
      </c>
      <c r="Q2683" s="11" t="s">
        <v>49</v>
      </c>
      <c r="R2683" s="9" t="s">
        <v>6809</v>
      </c>
    </row>
    <row r="2684" spans="1:24" ht="15.75" customHeight="1">
      <c r="A2684" s="13" t="s">
        <v>6817</v>
      </c>
      <c r="B2684" s="11" t="s">
        <v>6478</v>
      </c>
      <c r="C2684" s="13">
        <v>2013</v>
      </c>
      <c r="D2684" s="6" t="s">
        <v>6808</v>
      </c>
      <c r="E2684" s="6" t="s">
        <v>6126</v>
      </c>
      <c r="F2684" s="11" t="str">
        <f t="shared" si="85"/>
        <v>OSUC-2013-Noches de película: 10</v>
      </c>
      <c r="G2684" s="6" t="s">
        <v>6818</v>
      </c>
      <c r="H2684" s="11" t="str">
        <f t="shared" si="84"/>
        <v>We are the champions/Love of my life/Bohemian Rhapsody - Queen</v>
      </c>
      <c r="I2684" s="6" t="s">
        <v>1</v>
      </c>
      <c r="J2684" s="6" t="s">
        <v>6819</v>
      </c>
      <c r="K2684" s="11" t="s">
        <v>24</v>
      </c>
      <c r="L2684" s="6" t="s">
        <v>25</v>
      </c>
      <c r="M2684" s="6"/>
      <c r="N2684" s="6"/>
      <c r="O2684" s="13" t="s">
        <v>26</v>
      </c>
      <c r="P2684" s="6" t="s">
        <v>27</v>
      </c>
      <c r="Q2684" s="9" t="s">
        <v>855</v>
      </c>
      <c r="R2684" s="9" t="s">
        <v>6809</v>
      </c>
    </row>
    <row r="2685" spans="1:24" ht="15.75">
      <c r="A2685" s="13" t="s">
        <v>6820</v>
      </c>
      <c r="B2685" s="11" t="s">
        <v>6478</v>
      </c>
      <c r="C2685" s="13">
        <v>2013</v>
      </c>
      <c r="D2685" s="6" t="s">
        <v>6808</v>
      </c>
      <c r="E2685" s="6" t="s">
        <v>6126</v>
      </c>
      <c r="F2685" s="11" t="str">
        <f t="shared" si="85"/>
        <v>OSUC-2013-Noches de película: 10</v>
      </c>
      <c r="G2685" s="6" t="s">
        <v>4994</v>
      </c>
      <c r="H2685" s="11" t="str">
        <f t="shared" si="84"/>
        <v>Música de Cine - Varios Autores</v>
      </c>
      <c r="I2685" s="6" t="s">
        <v>1</v>
      </c>
      <c r="J2685" s="6" t="s">
        <v>3506</v>
      </c>
      <c r="K2685" s="11" t="s">
        <v>22</v>
      </c>
      <c r="L2685" s="15" t="s">
        <v>25</v>
      </c>
      <c r="N2685" s="13"/>
      <c r="O2685" s="13" t="s">
        <v>26</v>
      </c>
      <c r="P2685" s="6" t="s">
        <v>27</v>
      </c>
      <c r="Q2685" s="9" t="s">
        <v>855</v>
      </c>
      <c r="R2685" s="9" t="s">
        <v>6809</v>
      </c>
      <c r="T2685" s="6" t="s">
        <v>6821</v>
      </c>
      <c r="U2685" s="6" t="s">
        <v>6822</v>
      </c>
      <c r="V2685" s="6" t="s">
        <v>6823</v>
      </c>
      <c r="W2685" s="6" t="s">
        <v>6824</v>
      </c>
      <c r="X2685" s="6" t="s">
        <v>5000</v>
      </c>
    </row>
    <row r="2686" spans="1:24" ht="15.75" customHeight="1">
      <c r="A2686" s="6" t="s">
        <v>6825</v>
      </c>
      <c r="B2686" s="11" t="s">
        <v>6478</v>
      </c>
      <c r="C2686" s="13">
        <v>2014</v>
      </c>
      <c r="D2686" s="6">
        <v>1</v>
      </c>
      <c r="E2686" s="6" t="s">
        <v>6826</v>
      </c>
      <c r="F2686" s="11" t="str">
        <f t="shared" si="85"/>
        <v>OSUC-2014-1</v>
      </c>
      <c r="G2686" s="13" t="s">
        <v>6827</v>
      </c>
      <c r="H2686" s="11" t="str">
        <f t="shared" si="84"/>
        <v>Obertura de Violeta Parra Sinfónico - Rifo, Guillermo</v>
      </c>
      <c r="I2686" s="6" t="s">
        <v>1</v>
      </c>
      <c r="J2686" s="6" t="s">
        <v>1159</v>
      </c>
      <c r="K2686" s="11" t="s">
        <v>24</v>
      </c>
      <c r="L2686" s="6" t="s">
        <v>25</v>
      </c>
      <c r="M2686" s="6"/>
      <c r="N2686" s="6"/>
      <c r="O2686" s="11" t="s">
        <v>34</v>
      </c>
      <c r="P2686" s="6" t="s">
        <v>27</v>
      </c>
      <c r="Q2686" s="9" t="s">
        <v>855</v>
      </c>
      <c r="R2686" s="9" t="s">
        <v>6828</v>
      </c>
    </row>
    <row r="2687" spans="1:24" ht="15.75" customHeight="1">
      <c r="A2687" s="6" t="s">
        <v>6829</v>
      </c>
      <c r="B2687" s="11" t="s">
        <v>6478</v>
      </c>
      <c r="C2687" s="13">
        <v>2014</v>
      </c>
      <c r="D2687" s="6">
        <v>1</v>
      </c>
      <c r="E2687" s="6" t="s">
        <v>6826</v>
      </c>
      <c r="F2687" s="11" t="str">
        <f t="shared" si="85"/>
        <v>OSUC-2014-1</v>
      </c>
      <c r="G2687" s="13" t="s">
        <v>5677</v>
      </c>
      <c r="H2687" s="11" t="str">
        <f t="shared" si="84"/>
        <v>Sinfonía n° 2 "The age of anxiety" - Bernstein, Leonard</v>
      </c>
      <c r="I2687" s="6" t="s">
        <v>213</v>
      </c>
      <c r="J2687" s="6" t="s">
        <v>4579</v>
      </c>
      <c r="K2687" s="11" t="s">
        <v>24</v>
      </c>
      <c r="L2687" s="6" t="s">
        <v>5678</v>
      </c>
      <c r="M2687" s="6"/>
      <c r="N2687" s="6"/>
      <c r="O2687" s="6" t="s">
        <v>26</v>
      </c>
      <c r="P2687" s="6" t="s">
        <v>27</v>
      </c>
      <c r="Q2687" s="9" t="s">
        <v>39</v>
      </c>
      <c r="R2687" s="9" t="s">
        <v>6828</v>
      </c>
    </row>
    <row r="2688" spans="1:24" ht="15.75" customHeight="1">
      <c r="A2688" s="6" t="s">
        <v>6830</v>
      </c>
      <c r="B2688" s="11" t="s">
        <v>6478</v>
      </c>
      <c r="C2688" s="13">
        <v>2014</v>
      </c>
      <c r="D2688" s="6">
        <v>1</v>
      </c>
      <c r="E2688" s="6" t="s">
        <v>6826</v>
      </c>
      <c r="F2688" s="11" t="str">
        <f t="shared" si="85"/>
        <v>OSUC-2014-1</v>
      </c>
      <c r="G2688" s="6" t="s">
        <v>6625</v>
      </c>
      <c r="H2688" s="11" t="str">
        <f t="shared" si="84"/>
        <v>Appalachian Spring - Copland, Aaron</v>
      </c>
      <c r="I2688" s="6" t="s">
        <v>1</v>
      </c>
      <c r="J2688" s="6" t="s">
        <v>2139</v>
      </c>
      <c r="K2688" s="11" t="s">
        <v>24</v>
      </c>
      <c r="L2688" s="6">
        <v>1944</v>
      </c>
      <c r="M2688" s="6"/>
      <c r="N2688" s="6"/>
      <c r="O2688" s="13" t="s">
        <v>26</v>
      </c>
      <c r="P2688" s="6" t="s">
        <v>27</v>
      </c>
      <c r="Q2688" s="9" t="s">
        <v>39</v>
      </c>
      <c r="R2688" s="9" t="s">
        <v>6828</v>
      </c>
    </row>
    <row r="2689" spans="1:18" ht="15.75" customHeight="1">
      <c r="A2689" s="6" t="s">
        <v>6831</v>
      </c>
      <c r="B2689" s="11" t="s">
        <v>6478</v>
      </c>
      <c r="C2689" s="13">
        <v>2014</v>
      </c>
      <c r="D2689" s="6">
        <v>1</v>
      </c>
      <c r="E2689" s="6" t="s">
        <v>6826</v>
      </c>
      <c r="F2689" s="11" t="str">
        <f t="shared" si="85"/>
        <v>OSUC-2014-1</v>
      </c>
      <c r="G2689" s="6" t="s">
        <v>4119</v>
      </c>
      <c r="H2689" s="11" t="str">
        <f t="shared" si="84"/>
        <v>La valse - Ravel, Maurice</v>
      </c>
      <c r="I2689" s="6" t="s">
        <v>1</v>
      </c>
      <c r="J2689" s="6" t="s">
        <v>80</v>
      </c>
      <c r="K2689" s="11" t="s">
        <v>24</v>
      </c>
      <c r="L2689" s="6" t="s">
        <v>4120</v>
      </c>
      <c r="M2689" s="6"/>
      <c r="N2689" s="6"/>
      <c r="O2689" s="6" t="s">
        <v>26</v>
      </c>
      <c r="P2689" s="6" t="s">
        <v>27</v>
      </c>
      <c r="Q2689" s="9" t="s">
        <v>39</v>
      </c>
      <c r="R2689" s="9" t="s">
        <v>6828</v>
      </c>
    </row>
    <row r="2690" spans="1:18" ht="15" customHeight="1">
      <c r="A2690" s="6" t="s">
        <v>6832</v>
      </c>
      <c r="B2690" s="11" t="s">
        <v>6478</v>
      </c>
      <c r="C2690" s="13">
        <v>2014</v>
      </c>
      <c r="D2690" s="6" t="s">
        <v>6833</v>
      </c>
      <c r="E2690" s="6" t="s">
        <v>6834</v>
      </c>
      <c r="F2690" s="11" t="str">
        <f t="shared" si="85"/>
        <v>OSUC-2014-Maratón Beethoven: 2</v>
      </c>
      <c r="G2690" s="13" t="s">
        <v>868</v>
      </c>
      <c r="H2690" s="11" t="str">
        <f t="shared" si="84"/>
        <v>Sinfonía n° 6 - van Beethoven, Ludwig</v>
      </c>
      <c r="I2690" s="6" t="s">
        <v>1</v>
      </c>
      <c r="J2690" s="6" t="s">
        <v>31</v>
      </c>
      <c r="K2690" s="11" t="s">
        <v>24</v>
      </c>
      <c r="L2690" s="6">
        <v>1808</v>
      </c>
      <c r="M2690" s="6"/>
      <c r="N2690" s="6"/>
      <c r="O2690" s="13" t="s">
        <v>26</v>
      </c>
      <c r="P2690" s="6" t="s">
        <v>27</v>
      </c>
      <c r="Q2690" s="9" t="s">
        <v>62</v>
      </c>
      <c r="R2690" s="9" t="s">
        <v>6828</v>
      </c>
    </row>
    <row r="2691" spans="1:18" ht="15.75" customHeight="1">
      <c r="A2691" s="6" t="s">
        <v>6835</v>
      </c>
      <c r="B2691" s="11" t="s">
        <v>6478</v>
      </c>
      <c r="C2691" s="13">
        <v>2014</v>
      </c>
      <c r="D2691" s="6" t="s">
        <v>6833</v>
      </c>
      <c r="E2691" s="6" t="s">
        <v>6834</v>
      </c>
      <c r="F2691" s="11" t="str">
        <f t="shared" si="85"/>
        <v>OSUC-2014-Maratón Beethoven: 2</v>
      </c>
      <c r="G2691" s="13" t="s">
        <v>1972</v>
      </c>
      <c r="H2691" s="11" t="str">
        <f t="shared" si="84"/>
        <v>Ah, perfido! - van Beethoven, Ludwig</v>
      </c>
      <c r="I2691" s="13" t="s">
        <v>37</v>
      </c>
      <c r="J2691" s="6" t="s">
        <v>31</v>
      </c>
      <c r="K2691" s="11" t="s">
        <v>24</v>
      </c>
      <c r="L2691" s="13">
        <v>1796</v>
      </c>
      <c r="O2691" s="13" t="s">
        <v>26</v>
      </c>
      <c r="P2691" s="6" t="s">
        <v>27</v>
      </c>
      <c r="Q2691" s="11" t="s">
        <v>45</v>
      </c>
      <c r="R2691" s="9" t="s">
        <v>6828</v>
      </c>
    </row>
    <row r="2692" spans="1:18" ht="15.75" customHeight="1">
      <c r="A2692" s="6" t="s">
        <v>6836</v>
      </c>
      <c r="B2692" s="11" t="s">
        <v>6478</v>
      </c>
      <c r="C2692" s="13">
        <v>2014</v>
      </c>
      <c r="D2692" s="6" t="s">
        <v>6833</v>
      </c>
      <c r="E2692" s="6" t="s">
        <v>6834</v>
      </c>
      <c r="F2692" s="11" t="str">
        <f t="shared" si="85"/>
        <v>OSUC-2014-Maratón Beethoven: 2</v>
      </c>
      <c r="G2692" s="13" t="s">
        <v>6837</v>
      </c>
      <c r="H2692" s="11" t="str">
        <f t="shared" si="84"/>
        <v>Misa en Do mayor: Gloria - van Beethoven, Ludwig</v>
      </c>
      <c r="I2692" s="6" t="s">
        <v>128</v>
      </c>
      <c r="J2692" s="6" t="s">
        <v>31</v>
      </c>
      <c r="K2692" s="11" t="s">
        <v>24</v>
      </c>
      <c r="L2692" s="13">
        <v>1807</v>
      </c>
      <c r="O2692" s="13" t="s">
        <v>26</v>
      </c>
      <c r="P2692" s="6" t="s">
        <v>27</v>
      </c>
      <c r="Q2692" s="9" t="s">
        <v>62</v>
      </c>
      <c r="R2692" s="9" t="s">
        <v>6828</v>
      </c>
    </row>
    <row r="2693" spans="1:18" ht="15.75" customHeight="1">
      <c r="A2693" s="6" t="s">
        <v>6838</v>
      </c>
      <c r="B2693" s="11" t="s">
        <v>6478</v>
      </c>
      <c r="C2693" s="13">
        <v>2014</v>
      </c>
      <c r="D2693" s="6" t="s">
        <v>6833</v>
      </c>
      <c r="E2693" s="6" t="s">
        <v>6834</v>
      </c>
      <c r="F2693" s="11" t="str">
        <f t="shared" si="85"/>
        <v>OSUC-2014-Maratón Beethoven: 2</v>
      </c>
      <c r="G2693" s="6" t="s">
        <v>583</v>
      </c>
      <c r="H2693" s="11" t="str">
        <f t="shared" si="84"/>
        <v>Concierto para piano n° 4 - van Beethoven, Ludwig</v>
      </c>
      <c r="I2693" s="6" t="s">
        <v>213</v>
      </c>
      <c r="J2693" s="6" t="s">
        <v>31</v>
      </c>
      <c r="K2693" s="11" t="s">
        <v>24</v>
      </c>
      <c r="L2693" s="13" t="s">
        <v>584</v>
      </c>
      <c r="O2693" s="13" t="s">
        <v>26</v>
      </c>
      <c r="P2693" s="6" t="s">
        <v>27</v>
      </c>
      <c r="Q2693" s="9" t="s">
        <v>62</v>
      </c>
      <c r="R2693" s="9" t="s">
        <v>6828</v>
      </c>
    </row>
    <row r="2694" spans="1:18" ht="15.75" customHeight="1">
      <c r="A2694" s="6" t="s">
        <v>6839</v>
      </c>
      <c r="B2694" s="11" t="s">
        <v>6478</v>
      </c>
      <c r="C2694" s="13">
        <v>2014</v>
      </c>
      <c r="D2694" s="6" t="s">
        <v>6833</v>
      </c>
      <c r="E2694" s="6" t="s">
        <v>6834</v>
      </c>
      <c r="F2694" s="11" t="str">
        <f t="shared" si="85"/>
        <v>OSUC-2014-Maratón Beethoven: 2</v>
      </c>
      <c r="G2694" s="6" t="s">
        <v>216</v>
      </c>
      <c r="H2694" s="11" t="str">
        <f t="shared" si="84"/>
        <v>Sinfonía n° 5 - van Beethoven, Ludwig</v>
      </c>
      <c r="I2694" s="6" t="s">
        <v>1</v>
      </c>
      <c r="J2694" s="6" t="s">
        <v>31</v>
      </c>
      <c r="K2694" s="11" t="s">
        <v>24</v>
      </c>
      <c r="L2694" s="6" t="s">
        <v>217</v>
      </c>
      <c r="M2694" s="6"/>
      <c r="N2694" s="6"/>
      <c r="O2694" s="13" t="s">
        <v>26</v>
      </c>
      <c r="P2694" s="6" t="s">
        <v>27</v>
      </c>
      <c r="Q2694" s="9" t="s">
        <v>62</v>
      </c>
      <c r="R2694" s="9" t="s">
        <v>6828</v>
      </c>
    </row>
    <row r="2695" spans="1:18" ht="15.75" customHeight="1">
      <c r="A2695" s="6" t="s">
        <v>6840</v>
      </c>
      <c r="B2695" s="11" t="s">
        <v>6478</v>
      </c>
      <c r="C2695" s="13">
        <v>2014</v>
      </c>
      <c r="D2695" s="6" t="s">
        <v>6833</v>
      </c>
      <c r="E2695" s="6" t="s">
        <v>6834</v>
      </c>
      <c r="F2695" s="11" t="str">
        <f t="shared" si="85"/>
        <v>OSUC-2014-Maratón Beethoven: 2</v>
      </c>
      <c r="G2695" s="6" t="s">
        <v>6841</v>
      </c>
      <c r="H2695" s="11" t="str">
        <f t="shared" si="84"/>
        <v>Misa en Do mayor: Sanctus - van Beethoven, Ludwig</v>
      </c>
      <c r="I2695" s="6" t="s">
        <v>128</v>
      </c>
      <c r="J2695" s="6" t="s">
        <v>31</v>
      </c>
      <c r="K2695" s="11" t="s">
        <v>24</v>
      </c>
      <c r="L2695" s="6">
        <v>1807</v>
      </c>
      <c r="M2695" s="6"/>
      <c r="N2695" s="6"/>
      <c r="O2695" s="13" t="s">
        <v>26</v>
      </c>
      <c r="P2695" s="6" t="s">
        <v>27</v>
      </c>
      <c r="Q2695" s="9" t="s">
        <v>62</v>
      </c>
      <c r="R2695" s="9" t="s">
        <v>6828</v>
      </c>
    </row>
    <row r="2696" spans="1:18" ht="15.75" customHeight="1">
      <c r="A2696" s="6" t="s">
        <v>6842</v>
      </c>
      <c r="B2696" s="11" t="s">
        <v>6478</v>
      </c>
      <c r="C2696" s="13">
        <v>2014</v>
      </c>
      <c r="D2696" s="6" t="s">
        <v>6833</v>
      </c>
      <c r="E2696" s="6" t="s">
        <v>6834</v>
      </c>
      <c r="F2696" s="11" t="str">
        <f t="shared" si="85"/>
        <v>OSUC-2014-Maratón Beethoven: 2</v>
      </c>
      <c r="G2696" s="6" t="s">
        <v>1026</v>
      </c>
      <c r="H2696" s="11" t="str">
        <f t="shared" si="84"/>
        <v>Fantasía coral - van Beethoven, Ludwig</v>
      </c>
      <c r="I2696" s="13" t="s">
        <v>1027</v>
      </c>
      <c r="J2696" s="6" t="s">
        <v>31</v>
      </c>
      <c r="K2696" s="11" t="s">
        <v>24</v>
      </c>
      <c r="L2696" s="6">
        <v>1808</v>
      </c>
      <c r="M2696" s="6"/>
      <c r="N2696" s="6"/>
      <c r="O2696" s="13" t="s">
        <v>26</v>
      </c>
      <c r="P2696" s="6" t="s">
        <v>27</v>
      </c>
      <c r="Q2696" s="9" t="s">
        <v>62</v>
      </c>
      <c r="R2696" s="9" t="s">
        <v>6828</v>
      </c>
    </row>
    <row r="2697" spans="1:18" ht="15.75" customHeight="1">
      <c r="A2697" s="6" t="s">
        <v>6843</v>
      </c>
      <c r="B2697" s="11" t="s">
        <v>6478</v>
      </c>
      <c r="C2697" s="13">
        <v>2014</v>
      </c>
      <c r="D2697" s="6">
        <v>3</v>
      </c>
      <c r="E2697" s="6" t="s">
        <v>6844</v>
      </c>
      <c r="F2697" s="11" t="str">
        <f t="shared" si="85"/>
        <v>OSUC-2014-3</v>
      </c>
      <c r="G2697" s="6" t="s">
        <v>6845</v>
      </c>
      <c r="H2697" s="11" t="str">
        <f t="shared" si="84"/>
        <v>Las furias y las penas - García, Fernando</v>
      </c>
      <c r="I2697" s="6" t="s">
        <v>1</v>
      </c>
      <c r="J2697" s="6" t="s">
        <v>157</v>
      </c>
      <c r="K2697" s="11" t="s">
        <v>24</v>
      </c>
      <c r="L2697" s="13">
        <v>1988</v>
      </c>
      <c r="O2697" s="11" t="s">
        <v>34</v>
      </c>
      <c r="P2697" s="6" t="s">
        <v>27</v>
      </c>
      <c r="Q2697" s="9" t="s">
        <v>89</v>
      </c>
      <c r="R2697" s="9" t="s">
        <v>6828</v>
      </c>
    </row>
    <row r="2698" spans="1:18" ht="15.75" customHeight="1">
      <c r="A2698" s="6" t="s">
        <v>6846</v>
      </c>
      <c r="B2698" s="11" t="s">
        <v>6478</v>
      </c>
      <c r="C2698" s="13">
        <v>2014</v>
      </c>
      <c r="D2698" s="6">
        <v>3</v>
      </c>
      <c r="E2698" s="6" t="s">
        <v>6844</v>
      </c>
      <c r="F2698" s="11" t="str">
        <f t="shared" si="85"/>
        <v>OSUC-2014-3</v>
      </c>
      <c r="G2698" s="6" t="s">
        <v>134</v>
      </c>
      <c r="H2698" s="11" t="str">
        <f t="shared" si="84"/>
        <v>Concierto para violín - Korngold, Erich Wolfgang</v>
      </c>
      <c r="I2698" s="6" t="s">
        <v>56</v>
      </c>
      <c r="J2698" s="6" t="s">
        <v>6847</v>
      </c>
      <c r="K2698" s="11" t="s">
        <v>24</v>
      </c>
      <c r="L2698" s="6">
        <v>1945</v>
      </c>
      <c r="M2698" s="6"/>
      <c r="N2698" s="6"/>
      <c r="O2698" s="13" t="s">
        <v>26</v>
      </c>
      <c r="P2698" s="6" t="s">
        <v>27</v>
      </c>
      <c r="Q2698" s="9" t="s">
        <v>39</v>
      </c>
      <c r="R2698" s="9" t="s">
        <v>6828</v>
      </c>
    </row>
    <row r="2699" spans="1:18" ht="15.75" customHeight="1">
      <c r="A2699" s="6" t="s">
        <v>6848</v>
      </c>
      <c r="B2699" s="11" t="s">
        <v>6478</v>
      </c>
      <c r="C2699" s="13">
        <v>2014</v>
      </c>
      <c r="D2699" s="6">
        <v>3</v>
      </c>
      <c r="E2699" s="6" t="s">
        <v>6844</v>
      </c>
      <c r="F2699" s="11" t="str">
        <f t="shared" si="85"/>
        <v>OSUC-2014-3</v>
      </c>
      <c r="G2699" s="13" t="s">
        <v>204</v>
      </c>
      <c r="H2699" s="11" t="str">
        <f t="shared" si="84"/>
        <v>Sinfonía n° 1 - Sibelius, Jean</v>
      </c>
      <c r="I2699" s="6" t="s">
        <v>1</v>
      </c>
      <c r="J2699" s="6" t="s">
        <v>102</v>
      </c>
      <c r="K2699" s="11" t="s">
        <v>24</v>
      </c>
      <c r="L2699" s="13">
        <v>1899</v>
      </c>
      <c r="O2699" s="13" t="s">
        <v>26</v>
      </c>
      <c r="P2699" s="6" t="s">
        <v>27</v>
      </c>
      <c r="Q2699" s="11" t="s">
        <v>49</v>
      </c>
      <c r="R2699" s="9" t="s">
        <v>6828</v>
      </c>
    </row>
    <row r="2700" spans="1:18" ht="15.75" customHeight="1">
      <c r="A2700" s="6" t="s">
        <v>6849</v>
      </c>
      <c r="B2700" s="11" t="s">
        <v>6478</v>
      </c>
      <c r="C2700" s="13">
        <v>2014</v>
      </c>
      <c r="D2700" s="6">
        <v>4</v>
      </c>
      <c r="E2700" s="6" t="s">
        <v>6850</v>
      </c>
      <c r="F2700" s="11" t="str">
        <f t="shared" si="85"/>
        <v>OSUC-2014-4</v>
      </c>
      <c r="G2700" s="13" t="s">
        <v>6851</v>
      </c>
      <c r="H2700" s="11" t="str">
        <f t="shared" si="84"/>
        <v>Inscapes - Farías, Miguel</v>
      </c>
      <c r="I2700" s="6" t="s">
        <v>1</v>
      </c>
      <c r="J2700" s="6" t="s">
        <v>490</v>
      </c>
      <c r="K2700" s="11" t="s">
        <v>24</v>
      </c>
      <c r="L2700" s="13">
        <v>2014</v>
      </c>
      <c r="O2700" s="11" t="s">
        <v>34</v>
      </c>
      <c r="P2700" s="6" t="s">
        <v>748</v>
      </c>
      <c r="Q2700" s="9" t="s">
        <v>69</v>
      </c>
      <c r="R2700" s="9" t="s">
        <v>6828</v>
      </c>
    </row>
    <row r="2701" spans="1:18" ht="15" customHeight="1">
      <c r="A2701" s="6" t="s">
        <v>6852</v>
      </c>
      <c r="B2701" s="11" t="s">
        <v>6478</v>
      </c>
      <c r="C2701" s="13">
        <v>2014</v>
      </c>
      <c r="D2701" s="6">
        <v>4</v>
      </c>
      <c r="E2701" s="6" t="s">
        <v>6850</v>
      </c>
      <c r="F2701" s="11" t="str">
        <f t="shared" si="85"/>
        <v>OSUC-2014-4</v>
      </c>
      <c r="G2701" s="13" t="s">
        <v>6853</v>
      </c>
      <c r="H2701" s="11" t="str">
        <f t="shared" si="84"/>
        <v>Music for the royal fireworks - Haendel, Georg Friederich</v>
      </c>
      <c r="I2701" s="6" t="s">
        <v>1</v>
      </c>
      <c r="J2701" s="6" t="s">
        <v>359</v>
      </c>
      <c r="K2701" s="11" t="s">
        <v>24</v>
      </c>
      <c r="L2701" s="13">
        <v>1749</v>
      </c>
      <c r="O2701" s="13" t="s">
        <v>26</v>
      </c>
      <c r="P2701" s="6" t="s">
        <v>27</v>
      </c>
      <c r="Q2701" s="11" t="s">
        <v>148</v>
      </c>
      <c r="R2701" s="9" t="s">
        <v>6828</v>
      </c>
    </row>
    <row r="2702" spans="1:18" ht="15.75" customHeight="1">
      <c r="A2702" s="6" t="s">
        <v>6854</v>
      </c>
      <c r="B2702" s="11" t="s">
        <v>6478</v>
      </c>
      <c r="C2702" s="13">
        <v>2014</v>
      </c>
      <c r="D2702" s="6">
        <v>4</v>
      </c>
      <c r="E2702" s="6" t="s">
        <v>6850</v>
      </c>
      <c r="F2702" s="11" t="str">
        <f t="shared" si="85"/>
        <v>OSUC-2014-4</v>
      </c>
      <c r="G2702" s="13" t="s">
        <v>112</v>
      </c>
      <c r="H2702" s="11" t="str">
        <f t="shared" si="84"/>
        <v>Sinfonía n° 3 - Bruckner, Anton</v>
      </c>
      <c r="I2702" s="6" t="s">
        <v>1</v>
      </c>
      <c r="J2702" s="6" t="s">
        <v>2343</v>
      </c>
      <c r="K2702" s="11" t="s">
        <v>24</v>
      </c>
      <c r="L2702" s="13">
        <v>1889</v>
      </c>
      <c r="O2702" s="13" t="s">
        <v>26</v>
      </c>
      <c r="P2702" s="6" t="s">
        <v>27</v>
      </c>
      <c r="Q2702" s="11" t="s">
        <v>49</v>
      </c>
      <c r="R2702" s="9" t="s">
        <v>6828</v>
      </c>
    </row>
    <row r="2703" spans="1:18" ht="15.75" customHeight="1">
      <c r="A2703" s="6" t="s">
        <v>6855</v>
      </c>
      <c r="B2703" s="11" t="s">
        <v>6478</v>
      </c>
      <c r="C2703" s="13">
        <v>2014</v>
      </c>
      <c r="D2703" s="6">
        <v>5</v>
      </c>
      <c r="E2703" s="6" t="s">
        <v>6856</v>
      </c>
      <c r="F2703" s="11" t="str">
        <f t="shared" si="85"/>
        <v>OSUC-2014-5</v>
      </c>
      <c r="G2703" s="13" t="s">
        <v>1976</v>
      </c>
      <c r="H2703" s="11" t="str">
        <f t="shared" si="84"/>
        <v>Concierto de Brandemburgo n° 1 - Bach, Johann Sebastian</v>
      </c>
      <c r="I2703" s="6" t="s">
        <v>1</v>
      </c>
      <c r="J2703" s="6" t="s">
        <v>23</v>
      </c>
      <c r="K2703" s="11" t="s">
        <v>24</v>
      </c>
      <c r="L2703" s="6">
        <v>1721</v>
      </c>
      <c r="M2703" s="6"/>
      <c r="N2703" s="6"/>
      <c r="O2703" s="13" t="s">
        <v>26</v>
      </c>
      <c r="P2703" s="6" t="s">
        <v>27</v>
      </c>
      <c r="Q2703" s="11" t="s">
        <v>148</v>
      </c>
      <c r="R2703" s="9" t="s">
        <v>6828</v>
      </c>
    </row>
    <row r="2704" spans="1:18" ht="15.75" customHeight="1">
      <c r="A2704" s="6" t="s">
        <v>6857</v>
      </c>
      <c r="B2704" s="11" t="s">
        <v>6478</v>
      </c>
      <c r="C2704" s="13">
        <v>2014</v>
      </c>
      <c r="D2704" s="6">
        <v>5</v>
      </c>
      <c r="E2704" s="6" t="s">
        <v>6856</v>
      </c>
      <c r="F2704" s="11" t="str">
        <f t="shared" si="85"/>
        <v>OSUC-2014-5</v>
      </c>
      <c r="G2704" s="13" t="s">
        <v>6858</v>
      </c>
      <c r="H2704" s="11" t="str">
        <f t="shared" si="84"/>
        <v>Sine Labe - Pacheco, Jorge</v>
      </c>
      <c r="I2704" s="6" t="s">
        <v>1</v>
      </c>
      <c r="J2704" s="6" t="s">
        <v>2564</v>
      </c>
      <c r="K2704" s="11" t="s">
        <v>24</v>
      </c>
      <c r="L2704" s="6">
        <v>2011</v>
      </c>
      <c r="M2704" s="6"/>
      <c r="N2704" s="6"/>
      <c r="O2704" s="11" t="s">
        <v>34</v>
      </c>
      <c r="P2704" s="6" t="s">
        <v>748</v>
      </c>
      <c r="Q2704" s="9" t="s">
        <v>69</v>
      </c>
      <c r="R2704" s="9" t="s">
        <v>6828</v>
      </c>
    </row>
    <row r="2705" spans="1:18" ht="15.75" customHeight="1">
      <c r="A2705" s="6" t="s">
        <v>6859</v>
      </c>
      <c r="B2705" s="11" t="s">
        <v>6478</v>
      </c>
      <c r="C2705" s="13">
        <v>2014</v>
      </c>
      <c r="D2705" s="6">
        <v>5</v>
      </c>
      <c r="E2705" s="6" t="s">
        <v>6856</v>
      </c>
      <c r="F2705" s="11" t="str">
        <f t="shared" si="85"/>
        <v>OSUC-2014-5</v>
      </c>
      <c r="G2705" s="6" t="s">
        <v>123</v>
      </c>
      <c r="H2705" s="11" t="str">
        <f t="shared" si="84"/>
        <v>Sinfonía n° 4 - Brahms, Johannes</v>
      </c>
      <c r="I2705" s="6" t="s">
        <v>1</v>
      </c>
      <c r="J2705" s="6" t="s">
        <v>698</v>
      </c>
      <c r="K2705" s="11" t="s">
        <v>24</v>
      </c>
      <c r="L2705" s="6" t="s">
        <v>4054</v>
      </c>
      <c r="M2705" s="6"/>
      <c r="N2705" s="6"/>
      <c r="O2705" s="6" t="s">
        <v>26</v>
      </c>
      <c r="P2705" s="6" t="s">
        <v>27</v>
      </c>
      <c r="Q2705" s="11" t="s">
        <v>49</v>
      </c>
      <c r="R2705" s="9" t="s">
        <v>6828</v>
      </c>
    </row>
    <row r="2706" spans="1:18" ht="15.75" customHeight="1">
      <c r="A2706" s="6" t="s">
        <v>6860</v>
      </c>
      <c r="B2706" s="11" t="s">
        <v>6478</v>
      </c>
      <c r="C2706" s="13">
        <v>2014</v>
      </c>
      <c r="D2706" s="6">
        <v>6</v>
      </c>
      <c r="E2706" s="6" t="s">
        <v>6861</v>
      </c>
      <c r="F2706" s="11" t="str">
        <f t="shared" si="85"/>
        <v>OSUC-2014-6</v>
      </c>
      <c r="G2706" s="13" t="s">
        <v>6862</v>
      </c>
      <c r="H2706" s="11" t="str">
        <f t="shared" si="84"/>
        <v>Quartettstatz - Schubert, Franz</v>
      </c>
      <c r="I2706" s="6" t="s">
        <v>1</v>
      </c>
      <c r="J2706" s="6" t="s">
        <v>380</v>
      </c>
      <c r="K2706" s="11" t="s">
        <v>24</v>
      </c>
      <c r="L2706" s="6">
        <v>1820</v>
      </c>
      <c r="M2706" s="6"/>
      <c r="N2706" s="6"/>
      <c r="O2706" s="13" t="s">
        <v>26</v>
      </c>
      <c r="P2706" s="6" t="s">
        <v>27</v>
      </c>
      <c r="Q2706" s="9" t="s">
        <v>62</v>
      </c>
      <c r="R2706" s="9" t="s">
        <v>6828</v>
      </c>
    </row>
    <row r="2707" spans="1:18" ht="15.75" customHeight="1">
      <c r="A2707" s="6" t="s">
        <v>6863</v>
      </c>
      <c r="B2707" s="11" t="s">
        <v>6478</v>
      </c>
      <c r="C2707" s="13">
        <v>2014</v>
      </c>
      <c r="D2707" s="6">
        <v>6</v>
      </c>
      <c r="E2707" s="6" t="s">
        <v>6861</v>
      </c>
      <c r="F2707" s="11" t="str">
        <f t="shared" si="85"/>
        <v>OSUC-2014-6</v>
      </c>
      <c r="G2707" s="13" t="s">
        <v>2711</v>
      </c>
      <c r="H2707" s="11" t="str">
        <f t="shared" si="84"/>
        <v>Tres preludios - Cotapos, Acario</v>
      </c>
      <c r="I2707" s="6" t="s">
        <v>1</v>
      </c>
      <c r="J2707" s="6" t="s">
        <v>2712</v>
      </c>
      <c r="K2707" s="11" t="s">
        <v>24</v>
      </c>
      <c r="L2707" s="6" t="s">
        <v>25</v>
      </c>
      <c r="M2707" s="6"/>
      <c r="N2707" s="6"/>
      <c r="O2707" s="11" t="s">
        <v>34</v>
      </c>
      <c r="P2707" s="6" t="s">
        <v>27</v>
      </c>
      <c r="Q2707" s="9" t="s">
        <v>39</v>
      </c>
      <c r="R2707" s="9" t="s">
        <v>6828</v>
      </c>
    </row>
    <row r="2708" spans="1:18" ht="15.75" customHeight="1">
      <c r="A2708" s="6" t="s">
        <v>6864</v>
      </c>
      <c r="B2708" s="11" t="s">
        <v>6478</v>
      </c>
      <c r="C2708" s="13">
        <v>2014</v>
      </c>
      <c r="D2708" s="6">
        <v>6</v>
      </c>
      <c r="E2708" s="6" t="s">
        <v>6861</v>
      </c>
      <c r="F2708" s="11" t="str">
        <f t="shared" si="85"/>
        <v>OSUC-2014-6</v>
      </c>
      <c r="G2708" s="13" t="s">
        <v>6865</v>
      </c>
      <c r="H2708" s="11" t="str">
        <f t="shared" si="84"/>
        <v>La canción de la tierra - Mahler, Gustav</v>
      </c>
      <c r="I2708" s="13" t="s">
        <v>37</v>
      </c>
      <c r="J2708" s="6" t="s">
        <v>469</v>
      </c>
      <c r="K2708" s="11" t="s">
        <v>24</v>
      </c>
      <c r="L2708" s="6" t="s">
        <v>1697</v>
      </c>
      <c r="M2708" s="6"/>
      <c r="N2708" s="6"/>
      <c r="O2708" s="13" t="s">
        <v>26</v>
      </c>
      <c r="P2708" s="6" t="s">
        <v>27</v>
      </c>
      <c r="Q2708" s="9" t="s">
        <v>39</v>
      </c>
      <c r="R2708" s="9" t="s">
        <v>6828</v>
      </c>
    </row>
    <row r="2709" spans="1:18" ht="15.75" customHeight="1">
      <c r="A2709" s="6" t="s">
        <v>6866</v>
      </c>
      <c r="B2709" s="11" t="s">
        <v>6478</v>
      </c>
      <c r="C2709" s="13">
        <v>2014</v>
      </c>
      <c r="D2709" s="6" t="s">
        <v>6867</v>
      </c>
      <c r="E2709" s="6" t="s">
        <v>6868</v>
      </c>
      <c r="F2709" s="11" t="str">
        <f t="shared" si="85"/>
        <v>OSUC-2014-Misa de Requiem: 7</v>
      </c>
      <c r="G2709" s="13" t="s">
        <v>6869</v>
      </c>
      <c r="H2709" s="11" t="str">
        <f t="shared" si="84"/>
        <v>Misa de requiem - Verdi, Giuseppe</v>
      </c>
      <c r="I2709" s="6" t="s">
        <v>128</v>
      </c>
      <c r="J2709" s="6" t="s">
        <v>1315</v>
      </c>
      <c r="K2709" s="11" t="s">
        <v>24</v>
      </c>
      <c r="L2709" s="13">
        <v>1874</v>
      </c>
      <c r="N2709" s="13" t="s">
        <v>1847</v>
      </c>
      <c r="O2709" s="13" t="s">
        <v>26</v>
      </c>
      <c r="P2709" s="6" t="s">
        <v>27</v>
      </c>
      <c r="Q2709" s="11" t="s">
        <v>49</v>
      </c>
      <c r="R2709" s="9" t="s">
        <v>6828</v>
      </c>
    </row>
    <row r="2710" spans="1:18" ht="15.75" customHeight="1">
      <c r="A2710" s="6" t="s">
        <v>6870</v>
      </c>
      <c r="B2710" s="11" t="s">
        <v>6478</v>
      </c>
      <c r="C2710" s="13">
        <v>2014</v>
      </c>
      <c r="D2710" s="6">
        <v>8</v>
      </c>
      <c r="E2710" s="6" t="s">
        <v>6102</v>
      </c>
      <c r="F2710" s="11" t="str">
        <f t="shared" si="85"/>
        <v>OSUC-2014-8</v>
      </c>
      <c r="G2710" s="6" t="s">
        <v>6871</v>
      </c>
      <c r="H2710" s="11" t="str">
        <f t="shared" si="84"/>
        <v>Canzone a tres cori - Maderna, Bruno</v>
      </c>
      <c r="I2710" s="6" t="s">
        <v>1</v>
      </c>
      <c r="J2710" s="6" t="s">
        <v>6872</v>
      </c>
      <c r="K2710" s="11" t="s">
        <v>24</v>
      </c>
      <c r="L2710" s="13">
        <v>1972</v>
      </c>
      <c r="O2710" s="13" t="s">
        <v>26</v>
      </c>
      <c r="P2710" s="6" t="s">
        <v>27</v>
      </c>
      <c r="Q2710" s="9" t="s">
        <v>89</v>
      </c>
      <c r="R2710" s="9" t="s">
        <v>6828</v>
      </c>
    </row>
    <row r="2711" spans="1:18" ht="15" customHeight="1">
      <c r="A2711" s="6" t="s">
        <v>6873</v>
      </c>
      <c r="B2711" s="11" t="s">
        <v>6478</v>
      </c>
      <c r="C2711" s="13">
        <v>2014</v>
      </c>
      <c r="D2711" s="6">
        <v>8</v>
      </c>
      <c r="E2711" s="6" t="s">
        <v>6102</v>
      </c>
      <c r="F2711" s="11" t="str">
        <f t="shared" si="85"/>
        <v>OSUC-2014-8</v>
      </c>
      <c r="G2711" s="6" t="s">
        <v>6874</v>
      </c>
      <c r="H2711" s="11" t="str">
        <f t="shared" si="84"/>
        <v>Improvvisazione n° 2 - Maderna, Bruno</v>
      </c>
      <c r="I2711" s="6" t="s">
        <v>1</v>
      </c>
      <c r="J2711" s="6" t="s">
        <v>6872</v>
      </c>
      <c r="K2711" s="11" t="s">
        <v>24</v>
      </c>
      <c r="L2711" s="6">
        <v>1953</v>
      </c>
      <c r="M2711" s="6"/>
      <c r="N2711" s="6"/>
      <c r="O2711" s="13" t="s">
        <v>26</v>
      </c>
      <c r="P2711" s="6" t="s">
        <v>27</v>
      </c>
      <c r="Q2711" s="9" t="s">
        <v>89</v>
      </c>
      <c r="R2711" s="9" t="s">
        <v>6828</v>
      </c>
    </row>
    <row r="2712" spans="1:18" ht="15.75" customHeight="1">
      <c r="A2712" s="6" t="s">
        <v>6875</v>
      </c>
      <c r="B2712" s="11" t="s">
        <v>6478</v>
      </c>
      <c r="C2712" s="13">
        <v>2014</v>
      </c>
      <c r="D2712" s="6">
        <v>8</v>
      </c>
      <c r="E2712" s="6" t="s">
        <v>6102</v>
      </c>
      <c r="F2712" s="11" t="str">
        <f t="shared" si="85"/>
        <v>OSUC-2014-8</v>
      </c>
      <c r="G2712" s="6" t="s">
        <v>6023</v>
      </c>
      <c r="H2712" s="11" t="str">
        <f t="shared" si="84"/>
        <v>Y todavía tiene una pena - Silva, René</v>
      </c>
      <c r="I2712" s="6" t="s">
        <v>1</v>
      </c>
      <c r="J2712" s="6" t="s">
        <v>957</v>
      </c>
      <c r="K2712" s="11" t="s">
        <v>24</v>
      </c>
      <c r="L2712" s="6">
        <v>2012</v>
      </c>
      <c r="M2712" s="6"/>
      <c r="N2712" s="6"/>
      <c r="O2712" s="11" t="s">
        <v>34</v>
      </c>
      <c r="P2712" s="6" t="s">
        <v>748</v>
      </c>
      <c r="Q2712" s="9" t="s">
        <v>69</v>
      </c>
      <c r="R2712" s="9" t="s">
        <v>6828</v>
      </c>
    </row>
    <row r="2713" spans="1:18" ht="15.75" customHeight="1">
      <c r="A2713" s="6" t="s">
        <v>6876</v>
      </c>
      <c r="B2713" s="11" t="s">
        <v>6478</v>
      </c>
      <c r="C2713" s="13">
        <v>2014</v>
      </c>
      <c r="D2713" s="6">
        <v>8</v>
      </c>
      <c r="E2713" s="6" t="s">
        <v>6102</v>
      </c>
      <c r="F2713" s="11" t="str">
        <f t="shared" si="85"/>
        <v>OSUC-2014-8</v>
      </c>
      <c r="G2713" s="6" t="s">
        <v>4837</v>
      </c>
      <c r="H2713" s="11" t="str">
        <f t="shared" si="84"/>
        <v>Desde Italia - Strauss, Richard</v>
      </c>
      <c r="I2713" s="6" t="s">
        <v>1</v>
      </c>
      <c r="J2713" s="6" t="s">
        <v>1935</v>
      </c>
      <c r="K2713" s="11" t="s">
        <v>24</v>
      </c>
      <c r="L2713" s="6">
        <v>1886</v>
      </c>
      <c r="M2713" s="6"/>
      <c r="N2713" s="6"/>
      <c r="O2713" s="13" t="s">
        <v>26</v>
      </c>
      <c r="P2713" s="6" t="s">
        <v>27</v>
      </c>
      <c r="Q2713" s="11" t="s">
        <v>49</v>
      </c>
      <c r="R2713" s="9" t="s">
        <v>6828</v>
      </c>
    </row>
    <row r="2714" spans="1:18" ht="15.75" customHeight="1">
      <c r="A2714" s="6" t="s">
        <v>6877</v>
      </c>
      <c r="B2714" s="11" t="s">
        <v>6478</v>
      </c>
      <c r="C2714" s="13">
        <v>2014</v>
      </c>
      <c r="D2714" s="6">
        <v>9</v>
      </c>
      <c r="E2714" s="6" t="s">
        <v>6878</v>
      </c>
      <c r="F2714" s="11" t="str">
        <f t="shared" si="85"/>
        <v>OSUC-2014-9</v>
      </c>
      <c r="G2714" s="6" t="s">
        <v>1000</v>
      </c>
      <c r="H2714" s="11" t="str">
        <f t="shared" si="84"/>
        <v>Serenata para vientos - Strauss, Richard</v>
      </c>
      <c r="I2714" s="6" t="s">
        <v>333</v>
      </c>
      <c r="J2714" s="6" t="s">
        <v>1935</v>
      </c>
      <c r="K2714" s="11" t="s">
        <v>24</v>
      </c>
      <c r="L2714" s="13">
        <v>1881</v>
      </c>
      <c r="O2714" s="13" t="s">
        <v>26</v>
      </c>
      <c r="P2714" s="13" t="s">
        <v>27</v>
      </c>
      <c r="Q2714" s="11" t="s">
        <v>49</v>
      </c>
      <c r="R2714" s="9" t="s">
        <v>6828</v>
      </c>
    </row>
    <row r="2715" spans="1:18" ht="15.75" customHeight="1">
      <c r="A2715" s="6" t="s">
        <v>6879</v>
      </c>
      <c r="B2715" s="11" t="s">
        <v>6478</v>
      </c>
      <c r="C2715" s="13">
        <v>2014</v>
      </c>
      <c r="D2715" s="6">
        <v>9</v>
      </c>
      <c r="E2715" s="6" t="s">
        <v>6878</v>
      </c>
      <c r="F2715" s="11" t="str">
        <f t="shared" si="85"/>
        <v>OSUC-2014-9</v>
      </c>
      <c r="G2715" s="6" t="s">
        <v>1941</v>
      </c>
      <c r="H2715" s="11" t="str">
        <f t="shared" si="84"/>
        <v>Concierto para cello - Allende, Pedro Humberto</v>
      </c>
      <c r="I2715" s="6" t="s">
        <v>242</v>
      </c>
      <c r="J2715" s="6" t="s">
        <v>2281</v>
      </c>
      <c r="K2715" s="11" t="s">
        <v>24</v>
      </c>
      <c r="L2715" s="6">
        <v>1914</v>
      </c>
      <c r="M2715" s="6"/>
      <c r="N2715" s="6"/>
      <c r="O2715" s="11" t="s">
        <v>34</v>
      </c>
      <c r="P2715" s="13" t="s">
        <v>27</v>
      </c>
      <c r="Q2715" s="9" t="s">
        <v>39</v>
      </c>
      <c r="R2715" s="9" t="s">
        <v>6828</v>
      </c>
    </row>
    <row r="2716" spans="1:18" ht="15.75" customHeight="1">
      <c r="A2716" s="6" t="s">
        <v>6880</v>
      </c>
      <c r="B2716" s="11" t="s">
        <v>6478</v>
      </c>
      <c r="C2716" s="13">
        <v>2014</v>
      </c>
      <c r="D2716" s="6">
        <v>9</v>
      </c>
      <c r="E2716" s="6" t="s">
        <v>6878</v>
      </c>
      <c r="F2716" s="11" t="str">
        <f t="shared" si="85"/>
        <v>OSUC-2014-9</v>
      </c>
      <c r="G2716" s="6" t="s">
        <v>6881</v>
      </c>
      <c r="H2716" s="11" t="str">
        <f t="shared" si="84"/>
        <v>Kol Nidrei - Bruch, Max</v>
      </c>
      <c r="I2716" s="6" t="s">
        <v>242</v>
      </c>
      <c r="J2716" s="6" t="s">
        <v>1031</v>
      </c>
      <c r="K2716" s="11" t="s">
        <v>24</v>
      </c>
      <c r="L2716" s="6">
        <v>1880</v>
      </c>
      <c r="M2716" s="6"/>
      <c r="N2716" s="6"/>
      <c r="O2716" s="13" t="s">
        <v>26</v>
      </c>
      <c r="P2716" s="13" t="s">
        <v>27</v>
      </c>
      <c r="Q2716" s="11" t="s">
        <v>49</v>
      </c>
      <c r="R2716" s="9" t="s">
        <v>6828</v>
      </c>
    </row>
    <row r="2717" spans="1:18" ht="15.75" customHeight="1">
      <c r="A2717" s="6" t="s">
        <v>6882</v>
      </c>
      <c r="B2717" s="11" t="s">
        <v>6478</v>
      </c>
      <c r="C2717" s="13">
        <v>2014</v>
      </c>
      <c r="D2717" s="6">
        <v>9</v>
      </c>
      <c r="E2717" s="6" t="s">
        <v>6878</v>
      </c>
      <c r="F2717" s="11" t="str">
        <f t="shared" si="85"/>
        <v>OSUC-2014-9</v>
      </c>
      <c r="G2717" s="6" t="s">
        <v>4499</v>
      </c>
      <c r="H2717" s="11" t="str">
        <f t="shared" si="84"/>
        <v>Sinfonía n° 4  - Mendelssohn, Felix</v>
      </c>
      <c r="I2717" s="6" t="s">
        <v>1</v>
      </c>
      <c r="J2717" s="6" t="s">
        <v>93</v>
      </c>
      <c r="K2717" s="11" t="s">
        <v>24</v>
      </c>
      <c r="L2717" s="13">
        <v>1833</v>
      </c>
      <c r="N2717" s="13" t="s">
        <v>2141</v>
      </c>
      <c r="O2717" s="13" t="s">
        <v>26</v>
      </c>
      <c r="P2717" s="13" t="s">
        <v>27</v>
      </c>
      <c r="Q2717" s="9" t="s">
        <v>62</v>
      </c>
      <c r="R2717" s="9" t="s">
        <v>6828</v>
      </c>
    </row>
    <row r="2718" spans="1:18" ht="15.75" customHeight="1">
      <c r="A2718" s="6" t="s">
        <v>6883</v>
      </c>
      <c r="B2718" s="11" t="s">
        <v>6478</v>
      </c>
      <c r="C2718" s="13">
        <v>2014</v>
      </c>
      <c r="D2718" s="6">
        <v>10</v>
      </c>
      <c r="E2718" s="6" t="s">
        <v>6884</v>
      </c>
      <c r="F2718" s="11" t="str">
        <f t="shared" si="85"/>
        <v>OSUC-2014-10</v>
      </c>
      <c r="G2718" s="6" t="s">
        <v>6885</v>
      </c>
      <c r="H2718" s="11" t="str">
        <f t="shared" si="84"/>
        <v>Concepción 2012 - Hernán, Ramírez</v>
      </c>
      <c r="I2718" s="6" t="s">
        <v>1</v>
      </c>
      <c r="J2718" s="6" t="s">
        <v>6886</v>
      </c>
      <c r="K2718" s="11" t="s">
        <v>24</v>
      </c>
      <c r="L2718" s="13">
        <v>2012</v>
      </c>
      <c r="O2718" s="11" t="s">
        <v>34</v>
      </c>
      <c r="P2718" s="13" t="s">
        <v>748</v>
      </c>
      <c r="Q2718" s="9" t="s">
        <v>69</v>
      </c>
      <c r="R2718" s="9" t="s">
        <v>6828</v>
      </c>
    </row>
    <row r="2719" spans="1:18" ht="15.75" customHeight="1">
      <c r="A2719" s="6" t="s">
        <v>6887</v>
      </c>
      <c r="B2719" s="11" t="s">
        <v>6478</v>
      </c>
      <c r="C2719" s="13">
        <v>2014</v>
      </c>
      <c r="D2719" s="6">
        <v>10</v>
      </c>
      <c r="E2719" s="6" t="s">
        <v>6884</v>
      </c>
      <c r="F2719" s="11" t="str">
        <f t="shared" si="85"/>
        <v>OSUC-2014-10</v>
      </c>
      <c r="G2719" s="6" t="s">
        <v>5022</v>
      </c>
      <c r="H2719" s="11" t="str">
        <f t="shared" ref="H2719:H2782" si="86">G2719 &amp; " - " &amp; J2719</f>
        <v>Los preludios - Liszt, Franz</v>
      </c>
      <c r="I2719" s="6" t="s">
        <v>1</v>
      </c>
      <c r="J2719" s="6" t="s">
        <v>2360</v>
      </c>
      <c r="K2719" s="11" t="s">
        <v>24</v>
      </c>
      <c r="L2719" s="13" t="s">
        <v>5023</v>
      </c>
      <c r="O2719" s="13" t="s">
        <v>26</v>
      </c>
      <c r="P2719" s="13" t="s">
        <v>27</v>
      </c>
      <c r="Q2719" s="11" t="s">
        <v>49</v>
      </c>
      <c r="R2719" s="9" t="s">
        <v>6828</v>
      </c>
    </row>
    <row r="2720" spans="1:18" ht="15.75" customHeight="1">
      <c r="A2720" s="6" t="s">
        <v>6888</v>
      </c>
      <c r="B2720" s="11" t="s">
        <v>6478</v>
      </c>
      <c r="C2720" s="13">
        <v>2014</v>
      </c>
      <c r="D2720" s="6">
        <v>10</v>
      </c>
      <c r="E2720" s="6" t="s">
        <v>6884</v>
      </c>
      <c r="F2720" s="11" t="str">
        <f t="shared" ref="F2720:F2783" si="87">CONCATENATE(B2720, "-", C2720, "-", D2720)</f>
        <v>OSUC-2014-10</v>
      </c>
      <c r="G2720" s="6" t="s">
        <v>47</v>
      </c>
      <c r="H2720" s="11" t="str">
        <f t="shared" si="86"/>
        <v>Idilio de Sigfrido - Wagner, Richard</v>
      </c>
      <c r="I2720" s="6" t="s">
        <v>1</v>
      </c>
      <c r="J2720" s="6" t="s">
        <v>48</v>
      </c>
      <c r="K2720" s="11" t="s">
        <v>24</v>
      </c>
      <c r="L2720" s="13">
        <v>1870</v>
      </c>
      <c r="O2720" s="13" t="s">
        <v>26</v>
      </c>
      <c r="P2720" s="13" t="s">
        <v>27</v>
      </c>
      <c r="Q2720" s="11" t="s">
        <v>49</v>
      </c>
      <c r="R2720" s="9" t="s">
        <v>6828</v>
      </c>
    </row>
    <row r="2721" spans="1:19" ht="15.75" customHeight="1">
      <c r="A2721" s="6" t="s">
        <v>6889</v>
      </c>
      <c r="B2721" s="11" t="s">
        <v>6478</v>
      </c>
      <c r="C2721" s="13">
        <v>2014</v>
      </c>
      <c r="D2721" s="6">
        <v>10</v>
      </c>
      <c r="E2721" s="6" t="s">
        <v>6884</v>
      </c>
      <c r="F2721" s="11" t="str">
        <f t="shared" si="87"/>
        <v>OSUC-2014-10</v>
      </c>
      <c r="G2721" s="6" t="s">
        <v>5390</v>
      </c>
      <c r="H2721" s="11" t="str">
        <f t="shared" si="86"/>
        <v>Danzas eslavas - Dvořák, Antonín</v>
      </c>
      <c r="I2721" s="6" t="s">
        <v>1</v>
      </c>
      <c r="J2721" s="6" t="s">
        <v>513</v>
      </c>
      <c r="K2721" s="11" t="s">
        <v>24</v>
      </c>
      <c r="L2721" s="13">
        <v>1878</v>
      </c>
      <c r="O2721" s="13" t="s">
        <v>26</v>
      </c>
      <c r="P2721" s="13" t="s">
        <v>27</v>
      </c>
      <c r="Q2721" s="11" t="s">
        <v>49</v>
      </c>
      <c r="R2721" s="9" t="s">
        <v>6828</v>
      </c>
    </row>
    <row r="2722" spans="1:19" ht="15.75" customHeight="1">
      <c r="A2722" s="6" t="s">
        <v>6890</v>
      </c>
      <c r="B2722" s="11" t="s">
        <v>6478</v>
      </c>
      <c r="C2722" s="13">
        <v>2014</v>
      </c>
      <c r="D2722" s="6">
        <v>10</v>
      </c>
      <c r="E2722" s="6" t="s">
        <v>6884</v>
      </c>
      <c r="F2722" s="11" t="str">
        <f t="shared" si="87"/>
        <v>OSUC-2014-10</v>
      </c>
      <c r="G2722" s="6" t="s">
        <v>6891</v>
      </c>
      <c r="H2722" s="11" t="str">
        <f t="shared" si="86"/>
        <v>Danza Húngara n° 6 - Brahms, Johannes</v>
      </c>
      <c r="I2722" s="6" t="s">
        <v>1</v>
      </c>
      <c r="J2722" s="6" t="s">
        <v>698</v>
      </c>
      <c r="K2722" s="11" t="s">
        <v>24</v>
      </c>
      <c r="L2722" s="6" t="s">
        <v>6327</v>
      </c>
      <c r="M2722" s="6"/>
      <c r="N2722" s="6"/>
      <c r="O2722" s="13" t="s">
        <v>26</v>
      </c>
      <c r="P2722" s="13" t="s">
        <v>27</v>
      </c>
      <c r="Q2722" s="11" t="s">
        <v>49</v>
      </c>
      <c r="R2722" s="9" t="s">
        <v>6828</v>
      </c>
    </row>
    <row r="2723" spans="1:19" ht="15" customHeight="1">
      <c r="A2723" s="6" t="s">
        <v>6892</v>
      </c>
      <c r="B2723" s="11" t="s">
        <v>6478</v>
      </c>
      <c r="C2723" s="13">
        <v>2014</v>
      </c>
      <c r="D2723" s="6">
        <v>10</v>
      </c>
      <c r="E2723" s="6" t="s">
        <v>6884</v>
      </c>
      <c r="F2723" s="11" t="str">
        <f t="shared" si="87"/>
        <v>OSUC-2014-10</v>
      </c>
      <c r="G2723" s="6" t="s">
        <v>6893</v>
      </c>
      <c r="H2723" s="11" t="str">
        <f t="shared" si="86"/>
        <v>Danza Húngara n° 17 - Brahms, Johannes</v>
      </c>
      <c r="I2723" s="6" t="s">
        <v>1</v>
      </c>
      <c r="J2723" s="6" t="s">
        <v>698</v>
      </c>
      <c r="K2723" s="11" t="s">
        <v>24</v>
      </c>
      <c r="L2723" s="6">
        <v>1879</v>
      </c>
      <c r="M2723" s="6"/>
      <c r="N2723" s="6"/>
      <c r="O2723" s="13" t="s">
        <v>26</v>
      </c>
      <c r="P2723" s="13" t="s">
        <v>27</v>
      </c>
      <c r="Q2723" s="11" t="s">
        <v>49</v>
      </c>
      <c r="R2723" s="9" t="s">
        <v>6828</v>
      </c>
    </row>
    <row r="2724" spans="1:19" ht="15.75" customHeight="1">
      <c r="A2724" s="6" t="s">
        <v>6894</v>
      </c>
      <c r="B2724" s="11" t="s">
        <v>6478</v>
      </c>
      <c r="C2724" s="13">
        <v>2014</v>
      </c>
      <c r="D2724" s="6">
        <v>10</v>
      </c>
      <c r="E2724" s="6" t="s">
        <v>6884</v>
      </c>
      <c r="F2724" s="11" t="str">
        <f t="shared" si="87"/>
        <v>OSUC-2014-10</v>
      </c>
      <c r="G2724" s="6" t="s">
        <v>6895</v>
      </c>
      <c r="H2724" s="11" t="str">
        <f t="shared" si="86"/>
        <v>Danza Húngara n° 5 - Brahms, Johannes</v>
      </c>
      <c r="I2724" s="6" t="s">
        <v>1</v>
      </c>
      <c r="J2724" s="6" t="s">
        <v>698</v>
      </c>
      <c r="K2724" s="11" t="s">
        <v>24</v>
      </c>
      <c r="L2724" s="6" t="s">
        <v>6327</v>
      </c>
      <c r="M2724" s="6"/>
      <c r="N2724" s="6"/>
      <c r="O2724" s="13" t="s">
        <v>26</v>
      </c>
      <c r="P2724" s="13" t="s">
        <v>27</v>
      </c>
      <c r="Q2724" s="11" t="s">
        <v>49</v>
      </c>
      <c r="R2724" s="9" t="s">
        <v>6828</v>
      </c>
    </row>
    <row r="2725" spans="1:19" ht="15.75" customHeight="1">
      <c r="A2725" s="13" t="s">
        <v>6896</v>
      </c>
      <c r="B2725" s="11" t="s">
        <v>6478</v>
      </c>
      <c r="C2725" s="13">
        <v>2015</v>
      </c>
      <c r="D2725" s="6">
        <v>1</v>
      </c>
      <c r="E2725" s="6" t="s">
        <v>6897</v>
      </c>
      <c r="F2725" s="11" t="str">
        <f t="shared" si="87"/>
        <v>OSUC-2015-1</v>
      </c>
      <c r="G2725" s="6" t="s">
        <v>6898</v>
      </c>
      <c r="H2725" s="11" t="str">
        <f t="shared" si="86"/>
        <v>Capricho brillante sobre jota aragonesa - Glinka, Mikhail</v>
      </c>
      <c r="I2725" s="6" t="s">
        <v>1</v>
      </c>
      <c r="J2725" s="13" t="s">
        <v>1136</v>
      </c>
      <c r="K2725" s="11" t="s">
        <v>24</v>
      </c>
      <c r="L2725" s="6">
        <v>1845</v>
      </c>
      <c r="M2725" s="6"/>
      <c r="N2725" s="6"/>
      <c r="O2725" s="13" t="s">
        <v>26</v>
      </c>
      <c r="P2725" s="13" t="s">
        <v>27</v>
      </c>
      <c r="Q2725" s="9" t="s">
        <v>62</v>
      </c>
      <c r="R2725" s="9" t="s">
        <v>6899</v>
      </c>
      <c r="S2725" s="4" t="s">
        <v>6900</v>
      </c>
    </row>
    <row r="2726" spans="1:19" ht="15.75" customHeight="1">
      <c r="A2726" s="13" t="s">
        <v>6901</v>
      </c>
      <c r="B2726" s="11" t="s">
        <v>6478</v>
      </c>
      <c r="C2726" s="13">
        <v>2015</v>
      </c>
      <c r="D2726" s="6">
        <v>1</v>
      </c>
      <c r="E2726" s="6" t="s">
        <v>6897</v>
      </c>
      <c r="F2726" s="11" t="str">
        <f t="shared" si="87"/>
        <v>OSUC-2015-1</v>
      </c>
      <c r="G2726" s="7" t="s">
        <v>6902</v>
      </c>
      <c r="H2726" s="11" t="str">
        <f t="shared" si="86"/>
        <v>Pastoral de Alhué - Urrutia Blondel, Jorge</v>
      </c>
      <c r="I2726" s="6" t="s">
        <v>1</v>
      </c>
      <c r="J2726" s="7" t="s">
        <v>6903</v>
      </c>
      <c r="K2726" s="11" t="s">
        <v>24</v>
      </c>
      <c r="L2726" s="13">
        <v>1937</v>
      </c>
      <c r="O2726" s="11" t="s">
        <v>34</v>
      </c>
      <c r="P2726" s="13" t="s">
        <v>27</v>
      </c>
      <c r="Q2726" s="9" t="s">
        <v>39</v>
      </c>
      <c r="R2726" s="9" t="s">
        <v>6899</v>
      </c>
      <c r="S2726" s="4" t="s">
        <v>6900</v>
      </c>
    </row>
    <row r="2727" spans="1:19" ht="15.75" customHeight="1">
      <c r="A2727" s="13" t="s">
        <v>6904</v>
      </c>
      <c r="B2727" s="11" t="s">
        <v>6478</v>
      </c>
      <c r="C2727" s="13">
        <v>2015</v>
      </c>
      <c r="D2727" s="6">
        <v>1</v>
      </c>
      <c r="E2727" s="6" t="s">
        <v>6897</v>
      </c>
      <c r="F2727" s="11" t="str">
        <f t="shared" si="87"/>
        <v>OSUC-2015-1</v>
      </c>
      <c r="G2727" s="6" t="s">
        <v>4625</v>
      </c>
      <c r="H2727" s="11" t="str">
        <f t="shared" si="86"/>
        <v>Capricho español - Rimsky-Korsakov, Nikolai</v>
      </c>
      <c r="I2727" s="6" t="s">
        <v>1</v>
      </c>
      <c r="J2727" s="6" t="s">
        <v>4099</v>
      </c>
      <c r="K2727" s="11" t="s">
        <v>24</v>
      </c>
      <c r="L2727" s="13">
        <v>1887</v>
      </c>
      <c r="O2727" s="13" t="s">
        <v>26</v>
      </c>
      <c r="P2727" s="13" t="s">
        <v>27</v>
      </c>
      <c r="Q2727" s="11" t="s">
        <v>49</v>
      </c>
      <c r="R2727" s="9" t="s">
        <v>6899</v>
      </c>
      <c r="S2727" s="4" t="s">
        <v>6900</v>
      </c>
    </row>
    <row r="2728" spans="1:19" ht="15.75" customHeight="1">
      <c r="A2728" s="13" t="s">
        <v>6905</v>
      </c>
      <c r="B2728" s="11" t="s">
        <v>6478</v>
      </c>
      <c r="C2728" s="13">
        <v>2015</v>
      </c>
      <c r="D2728" s="6">
        <v>1</v>
      </c>
      <c r="E2728" s="6" t="s">
        <v>6897</v>
      </c>
      <c r="F2728" s="11" t="str">
        <f t="shared" si="87"/>
        <v>OSUC-2015-1</v>
      </c>
      <c r="G2728" s="6" t="s">
        <v>1327</v>
      </c>
      <c r="H2728" s="11" t="str">
        <f t="shared" si="86"/>
        <v>Sinfonía n° 9 - Dvořák, Antonín</v>
      </c>
      <c r="I2728" s="6" t="s">
        <v>1</v>
      </c>
      <c r="J2728" s="6" t="s">
        <v>513</v>
      </c>
      <c r="K2728" s="11" t="s">
        <v>24</v>
      </c>
      <c r="L2728" s="13">
        <v>1893</v>
      </c>
      <c r="O2728" s="13" t="s">
        <v>26</v>
      </c>
      <c r="P2728" s="13" t="s">
        <v>27</v>
      </c>
      <c r="Q2728" s="11" t="s">
        <v>49</v>
      </c>
      <c r="R2728" s="9" t="s">
        <v>6899</v>
      </c>
      <c r="S2728" s="4" t="s">
        <v>6900</v>
      </c>
    </row>
    <row r="2729" spans="1:19" ht="15.75" customHeight="1">
      <c r="A2729" s="13" t="s">
        <v>6906</v>
      </c>
      <c r="B2729" s="11" t="s">
        <v>6478</v>
      </c>
      <c r="C2729" s="13">
        <v>2015</v>
      </c>
      <c r="D2729" s="6">
        <v>2</v>
      </c>
      <c r="E2729" s="6" t="s">
        <v>6907</v>
      </c>
      <c r="F2729" s="11" t="str">
        <f t="shared" si="87"/>
        <v>OSUC-2015-2</v>
      </c>
      <c r="G2729" s="6" t="s">
        <v>6908</v>
      </c>
      <c r="H2729" s="11" t="str">
        <f t="shared" si="86"/>
        <v>La revolución será con cumbia o no será - Vargas, Esteban</v>
      </c>
      <c r="I2729" s="6" t="s">
        <v>1</v>
      </c>
      <c r="J2729" s="6" t="s">
        <v>6909</v>
      </c>
      <c r="K2729" s="11" t="s">
        <v>24</v>
      </c>
      <c r="L2729" s="6">
        <v>2015</v>
      </c>
      <c r="M2729" s="6"/>
      <c r="N2729" s="6"/>
      <c r="O2729" s="11" t="s">
        <v>34</v>
      </c>
      <c r="P2729" s="13" t="s">
        <v>748</v>
      </c>
      <c r="Q2729" s="9" t="s">
        <v>69</v>
      </c>
      <c r="R2729" s="9" t="s">
        <v>6899</v>
      </c>
      <c r="S2729" s="4" t="s">
        <v>6910</v>
      </c>
    </row>
    <row r="2730" spans="1:19" ht="15.75" customHeight="1">
      <c r="A2730" s="13" t="s">
        <v>6911</v>
      </c>
      <c r="B2730" s="11" t="s">
        <v>6478</v>
      </c>
      <c r="C2730" s="13">
        <v>2015</v>
      </c>
      <c r="D2730" s="6">
        <v>2</v>
      </c>
      <c r="E2730" s="6" t="s">
        <v>6907</v>
      </c>
      <c r="F2730" s="11" t="str">
        <f t="shared" si="87"/>
        <v>OSUC-2015-2</v>
      </c>
      <c r="G2730" s="6" t="s">
        <v>6912</v>
      </c>
      <c r="H2730" s="11" t="str">
        <f t="shared" si="86"/>
        <v>Juego de cartas - Stravinsky, Igor</v>
      </c>
      <c r="I2730" s="6" t="s">
        <v>1</v>
      </c>
      <c r="J2730" s="6" t="s">
        <v>76</v>
      </c>
      <c r="K2730" s="11" t="s">
        <v>24</v>
      </c>
      <c r="L2730" s="6" t="s">
        <v>6913</v>
      </c>
      <c r="M2730" s="6"/>
      <c r="N2730" s="6"/>
      <c r="O2730" s="13" t="s">
        <v>26</v>
      </c>
      <c r="P2730" s="13" t="s">
        <v>27</v>
      </c>
      <c r="Q2730" s="9" t="s">
        <v>39</v>
      </c>
      <c r="R2730" s="9" t="s">
        <v>6899</v>
      </c>
      <c r="S2730" s="4" t="s">
        <v>6910</v>
      </c>
    </row>
    <row r="2731" spans="1:19" ht="15.75" customHeight="1">
      <c r="A2731" s="13" t="s">
        <v>6914</v>
      </c>
      <c r="B2731" s="11" t="s">
        <v>6478</v>
      </c>
      <c r="C2731" s="13">
        <v>2015</v>
      </c>
      <c r="D2731" s="6">
        <v>2</v>
      </c>
      <c r="E2731" s="6" t="s">
        <v>6907</v>
      </c>
      <c r="F2731" s="11" t="str">
        <f t="shared" si="87"/>
        <v>OSUC-2015-2</v>
      </c>
      <c r="G2731" s="6" t="s">
        <v>4372</v>
      </c>
      <c r="H2731" s="11" t="str">
        <f t="shared" si="86"/>
        <v>Réquiem - Fauré, Gabriel</v>
      </c>
      <c r="I2731" s="6" t="s">
        <v>128</v>
      </c>
      <c r="J2731" s="6" t="s">
        <v>970</v>
      </c>
      <c r="K2731" s="11" t="s">
        <v>24</v>
      </c>
      <c r="L2731" s="6" t="s">
        <v>2550</v>
      </c>
      <c r="M2731" s="6"/>
      <c r="N2731" s="6" t="s">
        <v>6915</v>
      </c>
      <c r="O2731" s="13" t="s">
        <v>26</v>
      </c>
      <c r="P2731" s="13" t="s">
        <v>27</v>
      </c>
      <c r="Q2731" s="11" t="s">
        <v>49</v>
      </c>
      <c r="R2731" s="9" t="s">
        <v>6899</v>
      </c>
      <c r="S2731" s="4" t="s">
        <v>6910</v>
      </c>
    </row>
    <row r="2732" spans="1:19" ht="15.75" customHeight="1">
      <c r="A2732" s="13" t="s">
        <v>6916</v>
      </c>
      <c r="B2732" s="11" t="s">
        <v>6478</v>
      </c>
      <c r="C2732" s="13">
        <v>2015</v>
      </c>
      <c r="D2732" s="6">
        <v>3</v>
      </c>
      <c r="E2732" s="6" t="s">
        <v>6917</v>
      </c>
      <c r="F2732" s="11" t="str">
        <f t="shared" si="87"/>
        <v>OSUC-2015-3</v>
      </c>
      <c r="G2732" s="13" t="s">
        <v>897</v>
      </c>
      <c r="H2732" s="11" t="str">
        <f t="shared" si="86"/>
        <v>Concierto para clavecín - Junge, Wilfried</v>
      </c>
      <c r="I2732" s="6" t="s">
        <v>898</v>
      </c>
      <c r="J2732" s="6" t="s">
        <v>6918</v>
      </c>
      <c r="K2732" s="11" t="s">
        <v>24</v>
      </c>
      <c r="L2732" s="6">
        <v>1977</v>
      </c>
      <c r="O2732" s="11" t="s">
        <v>34</v>
      </c>
      <c r="P2732" s="13" t="s">
        <v>27</v>
      </c>
      <c r="Q2732" s="9" t="s">
        <v>89</v>
      </c>
      <c r="R2732" s="9" t="s">
        <v>6899</v>
      </c>
      <c r="S2732" s="4" t="s">
        <v>6919</v>
      </c>
    </row>
    <row r="2733" spans="1:19" ht="15.75" customHeight="1">
      <c r="A2733" s="13" t="s">
        <v>6920</v>
      </c>
      <c r="B2733" s="11" t="s">
        <v>6478</v>
      </c>
      <c r="C2733" s="13">
        <v>2015</v>
      </c>
      <c r="D2733" s="6">
        <v>3</v>
      </c>
      <c r="E2733" s="6" t="s">
        <v>6917</v>
      </c>
      <c r="F2733" s="11" t="str">
        <f t="shared" si="87"/>
        <v>OSUC-2015-3</v>
      </c>
      <c r="G2733" s="13" t="s">
        <v>6921</v>
      </c>
      <c r="H2733" s="11" t="str">
        <f t="shared" si="86"/>
        <v>Concierto para clavecín Wq 43 n° 3 - Bach, Carl Philipp Emanuel</v>
      </c>
      <c r="I2733" s="6" t="s">
        <v>898</v>
      </c>
      <c r="J2733" s="6" t="s">
        <v>1789</v>
      </c>
      <c r="K2733" s="11" t="s">
        <v>24</v>
      </c>
      <c r="L2733" s="6">
        <v>1771</v>
      </c>
      <c r="O2733" s="13" t="s">
        <v>26</v>
      </c>
      <c r="P2733" s="13" t="s">
        <v>27</v>
      </c>
      <c r="Q2733" s="11" t="s">
        <v>45</v>
      </c>
      <c r="R2733" s="9" t="s">
        <v>6899</v>
      </c>
      <c r="S2733" s="4" t="s">
        <v>6919</v>
      </c>
    </row>
    <row r="2734" spans="1:19" ht="15.75" customHeight="1">
      <c r="A2734" s="13" t="s">
        <v>6922</v>
      </c>
      <c r="B2734" s="11" t="s">
        <v>6478</v>
      </c>
      <c r="C2734" s="13">
        <v>2015</v>
      </c>
      <c r="D2734" s="6">
        <v>3</v>
      </c>
      <c r="E2734" s="6" t="s">
        <v>6917</v>
      </c>
      <c r="F2734" s="11" t="str">
        <f t="shared" si="87"/>
        <v>OSUC-2015-3</v>
      </c>
      <c r="G2734" s="13" t="s">
        <v>1773</v>
      </c>
      <c r="H2734" s="11" t="str">
        <f t="shared" si="86"/>
        <v>Obertura-Fantasía Romeo y Julieta - Tchaikovsky, Piotr Ilych</v>
      </c>
      <c r="I2734" s="6" t="s">
        <v>1</v>
      </c>
      <c r="J2734" s="6" t="s">
        <v>116</v>
      </c>
      <c r="K2734" s="11" t="s">
        <v>24</v>
      </c>
      <c r="L2734" s="6">
        <v>1869</v>
      </c>
      <c r="M2734" s="6"/>
      <c r="N2734" s="6" t="s">
        <v>5707</v>
      </c>
      <c r="O2734" s="13" t="s">
        <v>26</v>
      </c>
      <c r="P2734" s="13" t="s">
        <v>27</v>
      </c>
      <c r="Q2734" s="11" t="s">
        <v>49</v>
      </c>
      <c r="R2734" s="9" t="s">
        <v>6899</v>
      </c>
      <c r="S2734" s="4" t="s">
        <v>6919</v>
      </c>
    </row>
    <row r="2735" spans="1:19" ht="15.75" customHeight="1">
      <c r="A2735" s="13" t="s">
        <v>6923</v>
      </c>
      <c r="B2735" s="11" t="s">
        <v>6478</v>
      </c>
      <c r="C2735" s="13">
        <v>2015</v>
      </c>
      <c r="D2735" s="6">
        <v>3</v>
      </c>
      <c r="E2735" s="6" t="s">
        <v>6917</v>
      </c>
      <c r="F2735" s="11" t="str">
        <f t="shared" si="87"/>
        <v>OSUC-2015-3</v>
      </c>
      <c r="G2735" s="13" t="s">
        <v>75</v>
      </c>
      <c r="H2735" s="11" t="str">
        <f t="shared" si="86"/>
        <v>Suite de El pájaro de fuego - Stravinsky, Igor</v>
      </c>
      <c r="I2735" s="6" t="s">
        <v>1</v>
      </c>
      <c r="J2735" s="6" t="s">
        <v>76</v>
      </c>
      <c r="K2735" s="11" t="s">
        <v>24</v>
      </c>
      <c r="L2735" s="13">
        <v>1911</v>
      </c>
      <c r="N2735" s="13" t="s">
        <v>6924</v>
      </c>
      <c r="O2735" s="13" t="s">
        <v>26</v>
      </c>
      <c r="P2735" s="13" t="s">
        <v>27</v>
      </c>
      <c r="Q2735" s="9" t="s">
        <v>39</v>
      </c>
      <c r="R2735" s="9" t="s">
        <v>6899</v>
      </c>
      <c r="S2735" s="4" t="s">
        <v>6919</v>
      </c>
    </row>
    <row r="2736" spans="1:19" ht="15.75" customHeight="1">
      <c r="A2736" s="13" t="s">
        <v>6925</v>
      </c>
      <c r="B2736" s="11" t="s">
        <v>6478</v>
      </c>
      <c r="C2736" s="13">
        <v>2015</v>
      </c>
      <c r="D2736" s="6">
        <v>4</v>
      </c>
      <c r="E2736" s="6" t="s">
        <v>6926</v>
      </c>
      <c r="F2736" s="11" t="str">
        <f t="shared" si="87"/>
        <v>OSUC-2015-4</v>
      </c>
      <c r="G2736" s="13" t="s">
        <v>6927</v>
      </c>
      <c r="H2736" s="11" t="str">
        <f t="shared" si="86"/>
        <v>Bénédiction d’un conquérant - Pertout, Adrián</v>
      </c>
      <c r="I2736" s="6" t="s">
        <v>1</v>
      </c>
      <c r="J2736" s="6" t="s">
        <v>2776</v>
      </c>
      <c r="K2736" s="11" t="s">
        <v>24</v>
      </c>
      <c r="L2736" s="13" t="s">
        <v>6928</v>
      </c>
      <c r="O2736" s="11" t="s">
        <v>34</v>
      </c>
      <c r="P2736" s="13" t="s">
        <v>27</v>
      </c>
      <c r="Q2736" s="9" t="s">
        <v>69</v>
      </c>
      <c r="R2736" s="9" t="s">
        <v>6929</v>
      </c>
      <c r="S2736" s="4" t="s">
        <v>6930</v>
      </c>
    </row>
    <row r="2737" spans="1:19" ht="15.75" customHeight="1">
      <c r="A2737" s="13" t="s">
        <v>6931</v>
      </c>
      <c r="B2737" s="11" t="s">
        <v>6478</v>
      </c>
      <c r="C2737" s="13">
        <v>2015</v>
      </c>
      <c r="D2737" s="6">
        <v>4</v>
      </c>
      <c r="E2737" s="6" t="s">
        <v>6926</v>
      </c>
      <c r="F2737" s="11" t="str">
        <f t="shared" si="87"/>
        <v>OSUC-2015-4</v>
      </c>
      <c r="G2737" s="13" t="s">
        <v>6932</v>
      </c>
      <c r="H2737" s="11" t="str">
        <f t="shared" si="86"/>
        <v>Música del ballet de la ópera Idomeneo - Mozart, Wolfgang Amadeus</v>
      </c>
      <c r="I2737" s="6" t="s">
        <v>1</v>
      </c>
      <c r="J2737" s="13" t="s">
        <v>52</v>
      </c>
      <c r="K2737" s="11" t="s">
        <v>24</v>
      </c>
      <c r="L2737" s="6">
        <v>1781</v>
      </c>
      <c r="M2737" s="6"/>
      <c r="N2737" s="6"/>
      <c r="O2737" s="13" t="s">
        <v>26</v>
      </c>
      <c r="P2737" s="13" t="s">
        <v>27</v>
      </c>
      <c r="Q2737" s="11" t="s">
        <v>45</v>
      </c>
      <c r="R2737" s="9" t="s">
        <v>6929</v>
      </c>
      <c r="S2737" s="4" t="s">
        <v>6930</v>
      </c>
    </row>
    <row r="2738" spans="1:19" ht="15" customHeight="1">
      <c r="A2738" s="13" t="s">
        <v>6933</v>
      </c>
      <c r="B2738" s="11" t="s">
        <v>6478</v>
      </c>
      <c r="C2738" s="13">
        <v>2015</v>
      </c>
      <c r="D2738" s="6">
        <v>4</v>
      </c>
      <c r="E2738" s="6" t="s">
        <v>6926</v>
      </c>
      <c r="F2738" s="11" t="str">
        <f t="shared" si="87"/>
        <v>OSUC-2015-4</v>
      </c>
      <c r="G2738" s="15" t="s">
        <v>868</v>
      </c>
      <c r="H2738" s="11" t="str">
        <f t="shared" si="86"/>
        <v>Sinfonía n° 6 - Tchaikovsky, Piotr Ilych</v>
      </c>
      <c r="I2738" s="6" t="s">
        <v>1</v>
      </c>
      <c r="J2738" s="6" t="s">
        <v>116</v>
      </c>
      <c r="K2738" s="11" t="s">
        <v>24</v>
      </c>
      <c r="L2738" s="13">
        <v>1893</v>
      </c>
      <c r="O2738" s="13" t="s">
        <v>26</v>
      </c>
      <c r="P2738" s="13" t="s">
        <v>27</v>
      </c>
      <c r="Q2738" s="11" t="s">
        <v>49</v>
      </c>
      <c r="R2738" s="9" t="s">
        <v>6929</v>
      </c>
      <c r="S2738" s="4" t="s">
        <v>6930</v>
      </c>
    </row>
    <row r="2739" spans="1:19" ht="15.75" customHeight="1">
      <c r="A2739" s="13" t="s">
        <v>6934</v>
      </c>
      <c r="B2739" s="11" t="s">
        <v>6478</v>
      </c>
      <c r="C2739" s="13">
        <v>2015</v>
      </c>
      <c r="D2739" s="6">
        <v>5</v>
      </c>
      <c r="E2739" s="6" t="s">
        <v>6935</v>
      </c>
      <c r="F2739" s="11" t="str">
        <f t="shared" si="87"/>
        <v>OSUC-2015-5</v>
      </c>
      <c r="G2739" s="6" t="s">
        <v>200</v>
      </c>
      <c r="H2739" s="11" t="str">
        <f t="shared" si="86"/>
        <v>Preludio n° 1 - Leng, Alfonso</v>
      </c>
      <c r="I2739" s="6" t="s">
        <v>1</v>
      </c>
      <c r="J2739" s="6" t="s">
        <v>201</v>
      </c>
      <c r="K2739" s="11" t="s">
        <v>24</v>
      </c>
      <c r="L2739" s="6">
        <v>1905</v>
      </c>
      <c r="O2739" s="11" t="s">
        <v>34</v>
      </c>
      <c r="P2739" s="13" t="s">
        <v>27</v>
      </c>
      <c r="Q2739" s="9" t="s">
        <v>39</v>
      </c>
      <c r="R2739" s="9" t="s">
        <v>6936</v>
      </c>
      <c r="S2739" s="4" t="s">
        <v>6937</v>
      </c>
    </row>
    <row r="2740" spans="1:19" ht="15.75" customHeight="1">
      <c r="A2740" s="13" t="s">
        <v>6938</v>
      </c>
      <c r="B2740" s="11" t="s">
        <v>6478</v>
      </c>
      <c r="C2740" s="13">
        <v>2015</v>
      </c>
      <c r="D2740" s="6">
        <v>5</v>
      </c>
      <c r="E2740" s="6" t="s">
        <v>6935</v>
      </c>
      <c r="F2740" s="11" t="str">
        <f t="shared" si="87"/>
        <v>OSUC-2015-5</v>
      </c>
      <c r="G2740" s="6" t="s">
        <v>313</v>
      </c>
      <c r="H2740" s="11" t="str">
        <f t="shared" si="86"/>
        <v>Sinfonietta n° 1 - Perle, George</v>
      </c>
      <c r="I2740" s="6" t="s">
        <v>1</v>
      </c>
      <c r="J2740" s="6" t="s">
        <v>6939</v>
      </c>
      <c r="K2740" s="11" t="s">
        <v>24</v>
      </c>
      <c r="L2740" s="6">
        <v>1987</v>
      </c>
      <c r="M2740" s="6"/>
      <c r="N2740" s="6"/>
      <c r="O2740" s="13" t="s">
        <v>26</v>
      </c>
      <c r="P2740" s="13" t="s">
        <v>27</v>
      </c>
      <c r="Q2740" s="9" t="s">
        <v>89</v>
      </c>
      <c r="R2740" s="9" t="s">
        <v>6936</v>
      </c>
      <c r="S2740" s="4" t="s">
        <v>6937</v>
      </c>
    </row>
    <row r="2741" spans="1:19" ht="15.75" customHeight="1">
      <c r="A2741" s="13" t="s">
        <v>6940</v>
      </c>
      <c r="B2741" s="11" t="s">
        <v>6478</v>
      </c>
      <c r="C2741" s="13">
        <v>2015</v>
      </c>
      <c r="D2741" s="6">
        <v>5</v>
      </c>
      <c r="E2741" s="6" t="s">
        <v>6935</v>
      </c>
      <c r="F2741" s="11" t="str">
        <f t="shared" si="87"/>
        <v>OSUC-2015-5</v>
      </c>
      <c r="G2741" s="6" t="s">
        <v>6158</v>
      </c>
      <c r="H2741" s="11" t="str">
        <f t="shared" si="86"/>
        <v>Preludio n° 2 - Leng, Alfonso</v>
      </c>
      <c r="I2741" s="6" t="s">
        <v>1</v>
      </c>
      <c r="J2741" s="6" t="s">
        <v>201</v>
      </c>
      <c r="K2741" s="11" t="s">
        <v>24</v>
      </c>
      <c r="L2741" s="13" t="s">
        <v>6159</v>
      </c>
      <c r="O2741" s="11" t="s">
        <v>34</v>
      </c>
      <c r="P2741" s="13" t="s">
        <v>27</v>
      </c>
      <c r="Q2741" s="9" t="s">
        <v>39</v>
      </c>
      <c r="R2741" s="9" t="s">
        <v>6936</v>
      </c>
      <c r="S2741" s="4" t="s">
        <v>6937</v>
      </c>
    </row>
    <row r="2742" spans="1:19" ht="15.75" customHeight="1">
      <c r="A2742" s="13" t="s">
        <v>6941</v>
      </c>
      <c r="B2742" s="11" t="s">
        <v>6478</v>
      </c>
      <c r="C2742" s="13">
        <v>2015</v>
      </c>
      <c r="D2742" s="6">
        <v>5</v>
      </c>
      <c r="E2742" s="6" t="s">
        <v>6935</v>
      </c>
      <c r="F2742" s="11" t="str">
        <f t="shared" si="87"/>
        <v>OSUC-2015-5</v>
      </c>
      <c r="G2742" s="6" t="s">
        <v>212</v>
      </c>
      <c r="H2742" s="11" t="str">
        <f t="shared" si="86"/>
        <v>Concierto para piano - Ravel, Maurice</v>
      </c>
      <c r="I2742" s="6" t="s">
        <v>213</v>
      </c>
      <c r="J2742" s="6" t="s">
        <v>80</v>
      </c>
      <c r="K2742" s="11" t="s">
        <v>24</v>
      </c>
      <c r="L2742" s="13" t="s">
        <v>4005</v>
      </c>
      <c r="O2742" s="13" t="s">
        <v>26</v>
      </c>
      <c r="P2742" s="13" t="s">
        <v>27</v>
      </c>
      <c r="Q2742" s="9" t="s">
        <v>39</v>
      </c>
      <c r="R2742" s="9" t="s">
        <v>6936</v>
      </c>
      <c r="S2742" s="4" t="s">
        <v>6937</v>
      </c>
    </row>
    <row r="2743" spans="1:19" ht="15.75" customHeight="1">
      <c r="A2743" s="13" t="s">
        <v>6942</v>
      </c>
      <c r="B2743" s="11" t="s">
        <v>6478</v>
      </c>
      <c r="C2743" s="13">
        <v>2015</v>
      </c>
      <c r="D2743" s="6">
        <v>5</v>
      </c>
      <c r="E2743" s="6" t="s">
        <v>6935</v>
      </c>
      <c r="F2743" s="11" t="str">
        <f t="shared" si="87"/>
        <v>OSUC-2015-5</v>
      </c>
      <c r="G2743" s="6" t="s">
        <v>347</v>
      </c>
      <c r="H2743" s="11" t="str">
        <f t="shared" si="86"/>
        <v>Sinfonía n° 40 - Mozart, Wolfgang Amadeus</v>
      </c>
      <c r="I2743" s="6" t="s">
        <v>1</v>
      </c>
      <c r="J2743" s="13" t="s">
        <v>52</v>
      </c>
      <c r="K2743" s="11" t="s">
        <v>24</v>
      </c>
      <c r="L2743" s="6">
        <v>1788</v>
      </c>
      <c r="M2743" s="6"/>
      <c r="N2743" s="6"/>
      <c r="O2743" s="13" t="s">
        <v>26</v>
      </c>
      <c r="P2743" s="13" t="s">
        <v>27</v>
      </c>
      <c r="Q2743" s="11" t="s">
        <v>45</v>
      </c>
      <c r="R2743" s="9" t="s">
        <v>6936</v>
      </c>
      <c r="S2743" s="4" t="s">
        <v>6937</v>
      </c>
    </row>
    <row r="2744" spans="1:19" ht="15.75" customHeight="1">
      <c r="A2744" s="13" t="s">
        <v>6943</v>
      </c>
      <c r="B2744" s="11" t="s">
        <v>6478</v>
      </c>
      <c r="C2744" s="13">
        <v>2015</v>
      </c>
      <c r="D2744" s="6">
        <v>6</v>
      </c>
      <c r="E2744" s="6" t="s">
        <v>6944</v>
      </c>
      <c r="F2744" s="11" t="str">
        <f t="shared" si="87"/>
        <v>OSUC-2015-6</v>
      </c>
      <c r="G2744" s="6" t="s">
        <v>4394</v>
      </c>
      <c r="H2744" s="11" t="str">
        <f t="shared" si="86"/>
        <v>Danza fantástica - Soro, Enrique</v>
      </c>
      <c r="I2744" s="6" t="s">
        <v>1</v>
      </c>
      <c r="J2744" s="6" t="s">
        <v>143</v>
      </c>
      <c r="K2744" s="11" t="s">
        <v>24</v>
      </c>
      <c r="L2744" s="13">
        <v>1916</v>
      </c>
      <c r="O2744" s="11" t="s">
        <v>34</v>
      </c>
      <c r="P2744" s="13" t="s">
        <v>27</v>
      </c>
      <c r="Q2744" s="9" t="s">
        <v>39</v>
      </c>
      <c r="R2744" s="9" t="s">
        <v>6899</v>
      </c>
      <c r="S2744" s="4" t="s">
        <v>6945</v>
      </c>
    </row>
    <row r="2745" spans="1:19" ht="15.75" customHeight="1">
      <c r="A2745" s="13" t="s">
        <v>6946</v>
      </c>
      <c r="B2745" s="11" t="s">
        <v>6478</v>
      </c>
      <c r="C2745" s="13">
        <v>2015</v>
      </c>
      <c r="D2745" s="6">
        <v>6</v>
      </c>
      <c r="E2745" s="6" t="s">
        <v>6944</v>
      </c>
      <c r="F2745" s="11" t="str">
        <f t="shared" si="87"/>
        <v>OSUC-2015-6</v>
      </c>
      <c r="G2745" s="6" t="s">
        <v>6947</v>
      </c>
      <c r="H2745" s="11" t="str">
        <f t="shared" si="86"/>
        <v>Noches de verano - Berlioz, Hector</v>
      </c>
      <c r="I2745" s="6" t="s">
        <v>37</v>
      </c>
      <c r="J2745" s="6" t="s">
        <v>3998</v>
      </c>
      <c r="K2745" s="11" t="s">
        <v>24</v>
      </c>
      <c r="L2745" s="6" t="s">
        <v>6599</v>
      </c>
      <c r="M2745" s="13">
        <v>1856</v>
      </c>
      <c r="N2745" s="13" t="s">
        <v>6948</v>
      </c>
      <c r="O2745" s="13" t="s">
        <v>26</v>
      </c>
      <c r="P2745" s="13" t="s">
        <v>27</v>
      </c>
      <c r="Q2745" s="9" t="s">
        <v>62</v>
      </c>
      <c r="R2745" s="9" t="s">
        <v>6899</v>
      </c>
      <c r="S2745" s="4" t="s">
        <v>6945</v>
      </c>
    </row>
    <row r="2746" spans="1:19" ht="15" customHeight="1">
      <c r="A2746" s="13" t="s">
        <v>6949</v>
      </c>
      <c r="B2746" s="11" t="s">
        <v>6478</v>
      </c>
      <c r="C2746" s="13">
        <v>2015</v>
      </c>
      <c r="D2746" s="6">
        <v>6</v>
      </c>
      <c r="E2746" s="6" t="s">
        <v>6944</v>
      </c>
      <c r="F2746" s="11" t="str">
        <f t="shared" si="87"/>
        <v>OSUC-2015-6</v>
      </c>
      <c r="G2746" s="6" t="s">
        <v>5317</v>
      </c>
      <c r="H2746" s="11" t="str">
        <f t="shared" si="86"/>
        <v>Suite de Daphnis et Chloé - Ravel, Maurice</v>
      </c>
      <c r="I2746" s="6" t="s">
        <v>797</v>
      </c>
      <c r="J2746" s="6" t="s">
        <v>80</v>
      </c>
      <c r="K2746" s="11" t="s">
        <v>24</v>
      </c>
      <c r="L2746" s="6" t="s">
        <v>6950</v>
      </c>
      <c r="M2746" s="6">
        <v>1913</v>
      </c>
      <c r="N2746" s="6"/>
      <c r="O2746" s="13" t="s">
        <v>26</v>
      </c>
      <c r="P2746" s="13" t="s">
        <v>27</v>
      </c>
      <c r="Q2746" s="9" t="s">
        <v>39</v>
      </c>
      <c r="R2746" s="9" t="s">
        <v>6899</v>
      </c>
      <c r="S2746" s="4" t="s">
        <v>6945</v>
      </c>
    </row>
    <row r="2747" spans="1:19" ht="15.75" customHeight="1">
      <c r="A2747" s="13" t="s">
        <v>6951</v>
      </c>
      <c r="B2747" s="11" t="s">
        <v>6478</v>
      </c>
      <c r="C2747" s="13">
        <v>2015</v>
      </c>
      <c r="D2747" s="6">
        <v>7</v>
      </c>
      <c r="E2747" s="6" t="s">
        <v>6778</v>
      </c>
      <c r="F2747" s="11" t="str">
        <f t="shared" si="87"/>
        <v>OSUC-2015-7</v>
      </c>
      <c r="G2747" s="6" t="s">
        <v>6952</v>
      </c>
      <c r="H2747" s="11" t="str">
        <f t="shared" si="86"/>
        <v>Obertura Mar calmo y próspero viaje - Mendelssohn, Felix</v>
      </c>
      <c r="I2747" s="6" t="s">
        <v>1</v>
      </c>
      <c r="J2747" s="6" t="s">
        <v>93</v>
      </c>
      <c r="K2747" s="11" t="s">
        <v>24</v>
      </c>
      <c r="L2747" s="6">
        <v>1828</v>
      </c>
      <c r="M2747" s="6"/>
      <c r="N2747" s="6" t="s">
        <v>6953</v>
      </c>
      <c r="O2747" s="13" t="s">
        <v>26</v>
      </c>
      <c r="P2747" s="13" t="s">
        <v>27</v>
      </c>
      <c r="Q2747" s="9" t="s">
        <v>62</v>
      </c>
      <c r="R2747" s="9" t="s">
        <v>6954</v>
      </c>
    </row>
    <row r="2748" spans="1:19" ht="15.75" customHeight="1">
      <c r="A2748" s="13" t="s">
        <v>6955</v>
      </c>
      <c r="B2748" s="11" t="s">
        <v>6478</v>
      </c>
      <c r="C2748" s="13">
        <v>2015</v>
      </c>
      <c r="D2748" s="6">
        <v>7</v>
      </c>
      <c r="E2748" s="6" t="s">
        <v>6778</v>
      </c>
      <c r="F2748" s="11" t="str">
        <f t="shared" si="87"/>
        <v>OSUC-2015-7</v>
      </c>
      <c r="G2748" s="6" t="s">
        <v>4341</v>
      </c>
      <c r="H2748" s="11" t="str">
        <f t="shared" si="86"/>
        <v>Suite Latinoamericana - Advis, Luis</v>
      </c>
      <c r="I2748" s="6" t="s">
        <v>1</v>
      </c>
      <c r="J2748" s="6" t="s">
        <v>820</v>
      </c>
      <c r="K2748" s="11" t="s">
        <v>24</v>
      </c>
      <c r="L2748" s="13">
        <v>1976</v>
      </c>
      <c r="N2748" s="13" t="s">
        <v>6956</v>
      </c>
      <c r="O2748" s="11" t="s">
        <v>34</v>
      </c>
      <c r="P2748" s="13" t="s">
        <v>27</v>
      </c>
      <c r="Q2748" s="9" t="s">
        <v>89</v>
      </c>
      <c r="R2748" s="9" t="s">
        <v>6954</v>
      </c>
    </row>
    <row r="2749" spans="1:19" ht="15.75" customHeight="1">
      <c r="A2749" s="13" t="s">
        <v>6957</v>
      </c>
      <c r="B2749" s="11" t="s">
        <v>6478</v>
      </c>
      <c r="C2749" s="13">
        <v>2015</v>
      </c>
      <c r="D2749" s="6">
        <v>7</v>
      </c>
      <c r="E2749" s="6" t="s">
        <v>6778</v>
      </c>
      <c r="F2749" s="11" t="str">
        <f t="shared" si="87"/>
        <v>OSUC-2015-7</v>
      </c>
      <c r="G2749" s="6" t="s">
        <v>3997</v>
      </c>
      <c r="H2749" s="11" t="str">
        <f t="shared" si="86"/>
        <v>Sinfonía fantástica - Berlioz, Hector</v>
      </c>
      <c r="I2749" s="6" t="s">
        <v>1</v>
      </c>
      <c r="J2749" s="6" t="s">
        <v>3998</v>
      </c>
      <c r="K2749" s="11" t="s">
        <v>24</v>
      </c>
      <c r="L2749" s="13">
        <v>1830</v>
      </c>
      <c r="O2749" s="13" t="s">
        <v>26</v>
      </c>
      <c r="P2749" s="13" t="s">
        <v>27</v>
      </c>
      <c r="Q2749" s="9" t="s">
        <v>62</v>
      </c>
      <c r="R2749" s="9" t="s">
        <v>6954</v>
      </c>
    </row>
    <row r="2750" spans="1:19" ht="15.75" customHeight="1">
      <c r="A2750" s="13" t="s">
        <v>6958</v>
      </c>
      <c r="B2750" s="11" t="s">
        <v>6478</v>
      </c>
      <c r="C2750" s="13">
        <v>2015</v>
      </c>
      <c r="D2750" s="6">
        <v>8</v>
      </c>
      <c r="E2750" s="6" t="s">
        <v>6959</v>
      </c>
      <c r="F2750" s="11" t="str">
        <f t="shared" si="87"/>
        <v>OSUC-2015-8</v>
      </c>
      <c r="G2750" s="6" t="s">
        <v>6960</v>
      </c>
      <c r="H2750" s="11" t="str">
        <f t="shared" si="86"/>
        <v>Pensamientos íntimos - Soro, Enrique</v>
      </c>
      <c r="I2750" s="6" t="s">
        <v>1</v>
      </c>
      <c r="J2750" s="6" t="s">
        <v>143</v>
      </c>
      <c r="K2750" s="11" t="s">
        <v>24</v>
      </c>
      <c r="L2750" s="6">
        <v>1914</v>
      </c>
      <c r="M2750" s="6"/>
      <c r="N2750" s="6" t="s">
        <v>1965</v>
      </c>
      <c r="O2750" s="11" t="s">
        <v>34</v>
      </c>
      <c r="P2750" s="13" t="s">
        <v>27</v>
      </c>
      <c r="Q2750" s="9" t="s">
        <v>39</v>
      </c>
      <c r="R2750" s="9" t="s">
        <v>6961</v>
      </c>
    </row>
    <row r="2751" spans="1:19" ht="15.75" customHeight="1">
      <c r="A2751" s="13" t="s">
        <v>6962</v>
      </c>
      <c r="B2751" s="11" t="s">
        <v>6478</v>
      </c>
      <c r="C2751" s="13">
        <v>2015</v>
      </c>
      <c r="D2751" s="6">
        <v>8</v>
      </c>
      <c r="E2751" s="6" t="s">
        <v>6959</v>
      </c>
      <c r="F2751" s="11" t="str">
        <f t="shared" si="87"/>
        <v>OSUC-2015-8</v>
      </c>
      <c r="G2751" s="6" t="s">
        <v>4964</v>
      </c>
      <c r="H2751" s="11" t="str">
        <f t="shared" si="86"/>
        <v>Obertura de Rosamunda - Schubert, Franz</v>
      </c>
      <c r="I2751" s="6" t="s">
        <v>1</v>
      </c>
      <c r="J2751" s="6" t="s">
        <v>380</v>
      </c>
      <c r="K2751" s="11" t="s">
        <v>24</v>
      </c>
      <c r="L2751" s="6">
        <v>1823</v>
      </c>
      <c r="M2751" s="6"/>
      <c r="N2751" s="6"/>
      <c r="O2751" s="13" t="s">
        <v>26</v>
      </c>
      <c r="P2751" s="13" t="s">
        <v>27</v>
      </c>
      <c r="Q2751" s="9" t="s">
        <v>62</v>
      </c>
      <c r="R2751" s="9" t="s">
        <v>6961</v>
      </c>
    </row>
    <row r="2752" spans="1:19" ht="15.75" customHeight="1">
      <c r="A2752" s="13" t="s">
        <v>6963</v>
      </c>
      <c r="B2752" s="11" t="s">
        <v>6478</v>
      </c>
      <c r="C2752" s="13">
        <v>2015</v>
      </c>
      <c r="D2752" s="6">
        <v>8</v>
      </c>
      <c r="E2752" s="6" t="s">
        <v>6959</v>
      </c>
      <c r="F2752" s="11" t="str">
        <f t="shared" si="87"/>
        <v>OSUC-2015-8</v>
      </c>
      <c r="G2752" s="6" t="s">
        <v>2224</v>
      </c>
      <c r="H2752" s="11" t="str">
        <f t="shared" si="86"/>
        <v>Concierto para cello n° 1 - Saint-Saëns, Camille</v>
      </c>
      <c r="I2752" s="6" t="s">
        <v>242</v>
      </c>
      <c r="J2752" s="13" t="s">
        <v>1389</v>
      </c>
      <c r="K2752" s="11" t="s">
        <v>24</v>
      </c>
      <c r="L2752" s="13">
        <v>1872</v>
      </c>
      <c r="O2752" s="13" t="s">
        <v>26</v>
      </c>
      <c r="P2752" s="13" t="s">
        <v>27</v>
      </c>
      <c r="Q2752" s="11" t="s">
        <v>49</v>
      </c>
      <c r="R2752" s="9" t="s">
        <v>6961</v>
      </c>
    </row>
    <row r="2753" spans="1:20" ht="15.75" customHeight="1">
      <c r="A2753" s="13" t="s">
        <v>6964</v>
      </c>
      <c r="B2753" s="11" t="s">
        <v>6478</v>
      </c>
      <c r="C2753" s="13">
        <v>2015</v>
      </c>
      <c r="D2753" s="6">
        <v>8</v>
      </c>
      <c r="E2753" s="6" t="s">
        <v>6959</v>
      </c>
      <c r="F2753" s="11" t="str">
        <f t="shared" si="87"/>
        <v>OSUC-2015-8</v>
      </c>
      <c r="G2753" s="6" t="s">
        <v>112</v>
      </c>
      <c r="H2753" s="11" t="str">
        <f t="shared" si="86"/>
        <v>Sinfonía n° 3 - Mendelssohn, Felix</v>
      </c>
      <c r="I2753" s="6" t="s">
        <v>1</v>
      </c>
      <c r="J2753" s="6" t="s">
        <v>93</v>
      </c>
      <c r="K2753" s="11" t="s">
        <v>24</v>
      </c>
      <c r="L2753" s="13" t="s">
        <v>666</v>
      </c>
      <c r="O2753" s="13" t="s">
        <v>26</v>
      </c>
      <c r="P2753" s="13" t="s">
        <v>27</v>
      </c>
      <c r="Q2753" s="9" t="s">
        <v>62</v>
      </c>
      <c r="R2753" s="9" t="s">
        <v>6961</v>
      </c>
    </row>
    <row r="2754" spans="1:20" ht="15.75" customHeight="1">
      <c r="A2754" s="13" t="s">
        <v>6965</v>
      </c>
      <c r="B2754" s="11" t="s">
        <v>6478</v>
      </c>
      <c r="C2754" s="13">
        <v>2015</v>
      </c>
      <c r="D2754" s="6">
        <v>9</v>
      </c>
      <c r="E2754" s="6" t="s">
        <v>25</v>
      </c>
      <c r="F2754" s="11" t="str">
        <f t="shared" si="87"/>
        <v>OSUC-2015-9</v>
      </c>
      <c r="G2754" s="6" t="s">
        <v>169</v>
      </c>
      <c r="H2754" s="11" t="str">
        <f t="shared" si="86"/>
        <v>Sinfonía n° 8 - Schubert, Franz</v>
      </c>
      <c r="I2754" s="6" t="s">
        <v>1</v>
      </c>
      <c r="J2754" s="6" t="s">
        <v>380</v>
      </c>
      <c r="K2754" s="11" t="s">
        <v>24</v>
      </c>
      <c r="L2754" s="6">
        <v>1822</v>
      </c>
      <c r="M2754" s="6"/>
      <c r="N2754" s="6"/>
      <c r="O2754" s="13" t="s">
        <v>26</v>
      </c>
      <c r="P2754" s="13" t="s">
        <v>27</v>
      </c>
      <c r="Q2754" s="9" t="s">
        <v>62</v>
      </c>
      <c r="R2754" s="9" t="s">
        <v>6966</v>
      </c>
    </row>
    <row r="2755" spans="1:20" ht="15.75" customHeight="1">
      <c r="A2755" s="13" t="s">
        <v>6967</v>
      </c>
      <c r="B2755" s="11" t="s">
        <v>6478</v>
      </c>
      <c r="C2755" s="13">
        <v>2015</v>
      </c>
      <c r="D2755" s="6">
        <v>9</v>
      </c>
      <c r="E2755" s="6" t="s">
        <v>25</v>
      </c>
      <c r="F2755" s="11" t="str">
        <f t="shared" si="87"/>
        <v>OSUC-2015-9</v>
      </c>
      <c r="G2755" s="6" t="s">
        <v>127</v>
      </c>
      <c r="H2755" s="11" t="str">
        <f t="shared" si="86"/>
        <v>Requiem - Mozart, Wolfgang Amadeus</v>
      </c>
      <c r="I2755" s="6" t="s">
        <v>128</v>
      </c>
      <c r="J2755" s="13" t="s">
        <v>52</v>
      </c>
      <c r="K2755" s="11" t="s">
        <v>24</v>
      </c>
      <c r="L2755" s="6" t="s">
        <v>129</v>
      </c>
      <c r="M2755" s="6"/>
      <c r="N2755" s="6"/>
      <c r="O2755" s="13" t="s">
        <v>26</v>
      </c>
      <c r="P2755" s="13" t="s">
        <v>27</v>
      </c>
      <c r="Q2755" s="11" t="s">
        <v>45</v>
      </c>
      <c r="R2755" s="9" t="s">
        <v>6966</v>
      </c>
    </row>
    <row r="2756" spans="1:20" ht="15.75" customHeight="1">
      <c r="A2756" s="13" t="s">
        <v>6968</v>
      </c>
      <c r="B2756" s="11" t="s">
        <v>6478</v>
      </c>
      <c r="C2756" s="13">
        <v>2015</v>
      </c>
      <c r="D2756" s="6">
        <v>10</v>
      </c>
      <c r="E2756" s="6" t="s">
        <v>6969</v>
      </c>
      <c r="F2756" s="11" t="str">
        <f t="shared" si="87"/>
        <v>OSUC-2015-10</v>
      </c>
      <c r="G2756" s="13" t="s">
        <v>1037</v>
      </c>
      <c r="H2756" s="11" t="str">
        <f t="shared" si="86"/>
        <v>Obertura de La clemenza di Tito - Mozart, Wolfgang Amadeus</v>
      </c>
      <c r="I2756" s="6" t="s">
        <v>1</v>
      </c>
      <c r="J2756" s="13" t="s">
        <v>52</v>
      </c>
      <c r="K2756" s="11" t="s">
        <v>24</v>
      </c>
      <c r="L2756" s="13">
        <v>1791</v>
      </c>
      <c r="O2756" s="13" t="s">
        <v>26</v>
      </c>
      <c r="P2756" s="13" t="s">
        <v>27</v>
      </c>
      <c r="Q2756" s="11" t="s">
        <v>45</v>
      </c>
      <c r="R2756" s="9" t="s">
        <v>6970</v>
      </c>
      <c r="T2756" s="9" t="s">
        <v>3390</v>
      </c>
    </row>
    <row r="2757" spans="1:20" ht="15.75" customHeight="1">
      <c r="A2757" s="13" t="s">
        <v>6971</v>
      </c>
      <c r="B2757" s="11" t="s">
        <v>6478</v>
      </c>
      <c r="C2757" s="13">
        <v>2015</v>
      </c>
      <c r="D2757" s="6">
        <v>10</v>
      </c>
      <c r="E2757" s="6" t="s">
        <v>6969</v>
      </c>
      <c r="F2757" s="11" t="str">
        <f t="shared" si="87"/>
        <v>OSUC-2015-10</v>
      </c>
      <c r="G2757" s="6" t="s">
        <v>5157</v>
      </c>
      <c r="H2757" s="11" t="str">
        <f t="shared" si="86"/>
        <v>Sinfonía española - Lalo, Édouard</v>
      </c>
      <c r="I2757" s="6" t="s">
        <v>56</v>
      </c>
      <c r="J2757" s="6" t="s">
        <v>5158</v>
      </c>
      <c r="K2757" s="11" t="s">
        <v>24</v>
      </c>
      <c r="L2757" s="13">
        <v>1874</v>
      </c>
      <c r="O2757" s="13" t="s">
        <v>26</v>
      </c>
      <c r="P2757" s="13" t="s">
        <v>27</v>
      </c>
      <c r="Q2757" s="11" t="s">
        <v>49</v>
      </c>
      <c r="R2757" s="9" t="s">
        <v>6970</v>
      </c>
    </row>
    <row r="2758" spans="1:20" ht="15.75" customHeight="1">
      <c r="A2758" s="13" t="s">
        <v>6972</v>
      </c>
      <c r="B2758" s="11" t="s">
        <v>6478</v>
      </c>
      <c r="C2758" s="13">
        <v>2015</v>
      </c>
      <c r="D2758" s="6">
        <v>10</v>
      </c>
      <c r="E2758" s="6" t="s">
        <v>6969</v>
      </c>
      <c r="F2758" s="11" t="str">
        <f t="shared" si="87"/>
        <v>OSUC-2015-10</v>
      </c>
      <c r="G2758" s="13" t="s">
        <v>5278</v>
      </c>
      <c r="H2758" s="11" t="str">
        <f t="shared" si="86"/>
        <v>Sinfonía romántica - Soro, Enrique</v>
      </c>
      <c r="I2758" s="6" t="s">
        <v>1</v>
      </c>
      <c r="J2758" s="6" t="s">
        <v>143</v>
      </c>
      <c r="K2758" s="11" t="s">
        <v>24</v>
      </c>
      <c r="L2758" s="13">
        <v>1920</v>
      </c>
      <c r="O2758" s="11" t="s">
        <v>34</v>
      </c>
      <c r="P2758" s="13" t="s">
        <v>27</v>
      </c>
      <c r="Q2758" s="9" t="s">
        <v>39</v>
      </c>
      <c r="R2758" s="9" t="s">
        <v>6970</v>
      </c>
    </row>
    <row r="2759" spans="1:20" ht="15.75" customHeight="1">
      <c r="A2759" s="13" t="s">
        <v>6973</v>
      </c>
      <c r="B2759" s="11" t="s">
        <v>6478</v>
      </c>
      <c r="C2759" s="13">
        <v>2016</v>
      </c>
      <c r="D2759" s="6">
        <v>1</v>
      </c>
      <c r="E2759" s="6" t="s">
        <v>6974</v>
      </c>
      <c r="F2759" s="11" t="str">
        <f t="shared" si="87"/>
        <v>OSUC-2016-1</v>
      </c>
      <c r="G2759" s="13" t="s">
        <v>106</v>
      </c>
      <c r="H2759" s="11" t="str">
        <f t="shared" si="86"/>
        <v>Obertura de Las criaturas de Prometeo - van Beethoven, Ludwig</v>
      </c>
      <c r="I2759" s="6" t="s">
        <v>1</v>
      </c>
      <c r="J2759" s="6" t="s">
        <v>31</v>
      </c>
      <c r="K2759" s="11" t="s">
        <v>24</v>
      </c>
      <c r="L2759" s="13" t="s">
        <v>61</v>
      </c>
      <c r="O2759" s="13" t="s">
        <v>26</v>
      </c>
      <c r="P2759" s="13" t="s">
        <v>27</v>
      </c>
      <c r="Q2759" s="9" t="s">
        <v>62</v>
      </c>
      <c r="R2759" s="9" t="s">
        <v>6975</v>
      </c>
      <c r="S2759" s="4" t="s">
        <v>6976</v>
      </c>
      <c r="T2759" s="9" t="s">
        <v>3408</v>
      </c>
    </row>
    <row r="2760" spans="1:20" ht="15.75" customHeight="1">
      <c r="A2760" s="13" t="s">
        <v>6977</v>
      </c>
      <c r="B2760" s="11" t="s">
        <v>6478</v>
      </c>
      <c r="C2760" s="13">
        <v>2016</v>
      </c>
      <c r="D2760" s="6">
        <v>1</v>
      </c>
      <c r="E2760" s="6" t="s">
        <v>6974</v>
      </c>
      <c r="F2760" s="11" t="str">
        <f t="shared" si="87"/>
        <v>OSUC-2016-1</v>
      </c>
      <c r="G2760" s="13" t="s">
        <v>578</v>
      </c>
      <c r="H2760" s="11" t="str">
        <f t="shared" si="86"/>
        <v>Concierto para piano n° 5 - van Beethoven, Ludwig</v>
      </c>
      <c r="I2760" s="6" t="s">
        <v>213</v>
      </c>
      <c r="J2760" s="6" t="s">
        <v>31</v>
      </c>
      <c r="K2760" s="11" t="s">
        <v>24</v>
      </c>
      <c r="L2760" s="6" t="s">
        <v>464</v>
      </c>
      <c r="M2760" s="6"/>
      <c r="N2760" s="6"/>
      <c r="O2760" s="13" t="s">
        <v>26</v>
      </c>
      <c r="P2760" s="13" t="s">
        <v>27</v>
      </c>
      <c r="Q2760" s="9" t="s">
        <v>62</v>
      </c>
      <c r="R2760" s="9" t="s">
        <v>6975</v>
      </c>
      <c r="S2760" s="4" t="s">
        <v>6976</v>
      </c>
      <c r="T2760" s="9" t="s">
        <v>3</v>
      </c>
    </row>
    <row r="2761" spans="1:20" ht="15.75" customHeight="1">
      <c r="A2761" s="13" t="s">
        <v>6978</v>
      </c>
      <c r="B2761" s="11" t="s">
        <v>6478</v>
      </c>
      <c r="C2761" s="13">
        <v>2016</v>
      </c>
      <c r="D2761" s="6">
        <v>1</v>
      </c>
      <c r="E2761" s="6" t="s">
        <v>6974</v>
      </c>
      <c r="F2761" s="11" t="str">
        <f t="shared" si="87"/>
        <v>OSUC-2016-1</v>
      </c>
      <c r="G2761" s="13" t="s">
        <v>169</v>
      </c>
      <c r="H2761" s="11" t="str">
        <f t="shared" si="86"/>
        <v>Sinfonía n° 8 - van Beethoven, Ludwig</v>
      </c>
      <c r="I2761" s="6" t="s">
        <v>1</v>
      </c>
      <c r="J2761" s="6" t="s">
        <v>31</v>
      </c>
      <c r="K2761" s="11" t="s">
        <v>24</v>
      </c>
      <c r="L2761" s="6">
        <v>1812</v>
      </c>
      <c r="M2761" s="6"/>
      <c r="N2761" s="6"/>
      <c r="O2761" s="13" t="s">
        <v>26</v>
      </c>
      <c r="P2761" s="13" t="s">
        <v>27</v>
      </c>
      <c r="Q2761" s="9" t="s">
        <v>62</v>
      </c>
      <c r="R2761" s="9" t="s">
        <v>6975</v>
      </c>
      <c r="S2761" s="4" t="s">
        <v>6976</v>
      </c>
    </row>
    <row r="2762" spans="1:20" ht="15.75" customHeight="1">
      <c r="A2762" s="13" t="s">
        <v>6979</v>
      </c>
      <c r="B2762" s="11" t="s">
        <v>6478</v>
      </c>
      <c r="C2762" s="13">
        <v>2016</v>
      </c>
      <c r="D2762" s="6">
        <v>2</v>
      </c>
      <c r="E2762" s="6"/>
      <c r="F2762" s="11" t="str">
        <f t="shared" si="87"/>
        <v>OSUC-2016-2</v>
      </c>
      <c r="G2762" s="13" t="s">
        <v>6980</v>
      </c>
      <c r="H2762" s="11" t="str">
        <f t="shared" si="86"/>
        <v>Danzas Húngaras - Brahms, Johannes</v>
      </c>
      <c r="I2762" s="6" t="s">
        <v>1</v>
      </c>
      <c r="J2762" s="6" t="s">
        <v>698</v>
      </c>
      <c r="K2762" s="11" t="s">
        <v>24</v>
      </c>
      <c r="L2762" s="6" t="s">
        <v>6981</v>
      </c>
      <c r="M2762" s="6"/>
      <c r="N2762" s="6" t="s">
        <v>6982</v>
      </c>
      <c r="O2762" s="13" t="s">
        <v>26</v>
      </c>
      <c r="P2762" s="13" t="s">
        <v>27</v>
      </c>
      <c r="Q2762" s="11" t="s">
        <v>49</v>
      </c>
      <c r="R2762" s="9" t="s">
        <v>6983</v>
      </c>
    </row>
    <row r="2763" spans="1:20" ht="15.75" customHeight="1">
      <c r="A2763" s="13" t="s">
        <v>6984</v>
      </c>
      <c r="B2763" s="11" t="s">
        <v>6478</v>
      </c>
      <c r="C2763" s="13">
        <v>2016</v>
      </c>
      <c r="D2763" s="6">
        <v>2</v>
      </c>
      <c r="E2763" s="6"/>
      <c r="F2763" s="11" t="str">
        <f t="shared" si="87"/>
        <v>OSUC-2016-2</v>
      </c>
      <c r="G2763" s="13" t="s">
        <v>6985</v>
      </c>
      <c r="H2763" s="11" t="str">
        <f t="shared" si="86"/>
        <v>Concierto para dos guitarras y orquesta - Farías, Javier</v>
      </c>
      <c r="I2763" s="6" t="s">
        <v>2093</v>
      </c>
      <c r="J2763" s="6" t="s">
        <v>993</v>
      </c>
      <c r="K2763" s="11" t="s">
        <v>24</v>
      </c>
      <c r="L2763" s="6">
        <v>2011</v>
      </c>
      <c r="M2763" s="6"/>
      <c r="N2763" s="6"/>
      <c r="O2763" s="11" t="s">
        <v>34</v>
      </c>
      <c r="P2763" s="13" t="s">
        <v>27</v>
      </c>
      <c r="Q2763" s="9" t="s">
        <v>69</v>
      </c>
      <c r="R2763" s="9" t="s">
        <v>6983</v>
      </c>
      <c r="T2763" s="9" t="s">
        <v>6986</v>
      </c>
    </row>
    <row r="2764" spans="1:20" ht="15.75" customHeight="1">
      <c r="A2764" s="13" t="s">
        <v>6987</v>
      </c>
      <c r="B2764" s="11" t="s">
        <v>6478</v>
      </c>
      <c r="C2764" s="13">
        <v>2016</v>
      </c>
      <c r="D2764" s="6">
        <v>2</v>
      </c>
      <c r="E2764" s="6"/>
      <c r="F2764" s="11" t="str">
        <f t="shared" si="87"/>
        <v>OSUC-2016-2</v>
      </c>
      <c r="G2764" s="13" t="s">
        <v>216</v>
      </c>
      <c r="H2764" s="11" t="str">
        <f t="shared" si="86"/>
        <v>Sinfonía n° 5 - Mendelssohn, Felix</v>
      </c>
      <c r="I2764" s="6" t="s">
        <v>1</v>
      </c>
      <c r="J2764" s="6" t="s">
        <v>93</v>
      </c>
      <c r="K2764" s="11" t="s">
        <v>24</v>
      </c>
      <c r="L2764" s="6">
        <v>1830</v>
      </c>
      <c r="M2764" s="6"/>
      <c r="N2764" s="6" t="s">
        <v>4237</v>
      </c>
      <c r="O2764" s="13" t="s">
        <v>26</v>
      </c>
      <c r="P2764" s="13" t="s">
        <v>27</v>
      </c>
      <c r="Q2764" s="9" t="s">
        <v>62</v>
      </c>
      <c r="R2764" s="9" t="s">
        <v>6983</v>
      </c>
    </row>
    <row r="2765" spans="1:20" ht="15" customHeight="1">
      <c r="A2765" s="13" t="s">
        <v>6988</v>
      </c>
      <c r="B2765" s="11" t="s">
        <v>6478</v>
      </c>
      <c r="C2765" s="13">
        <v>2016</v>
      </c>
      <c r="D2765" s="6">
        <v>3</v>
      </c>
      <c r="E2765" s="6"/>
      <c r="F2765" s="11" t="str">
        <f t="shared" si="87"/>
        <v>OSUC-2016-3</v>
      </c>
      <c r="G2765" s="13" t="s">
        <v>6989</v>
      </c>
      <c r="H2765" s="11" t="str">
        <f t="shared" si="86"/>
        <v>Obertura Sueño de una noche de verano - Mendelssohn, Felix</v>
      </c>
      <c r="I2765" s="6" t="s">
        <v>1</v>
      </c>
      <c r="J2765" s="6" t="s">
        <v>93</v>
      </c>
      <c r="K2765" s="11" t="s">
        <v>24</v>
      </c>
      <c r="L2765" s="13" t="s">
        <v>1183</v>
      </c>
      <c r="O2765" s="13" t="s">
        <v>26</v>
      </c>
      <c r="P2765" s="13" t="s">
        <v>27</v>
      </c>
      <c r="Q2765" s="9" t="s">
        <v>62</v>
      </c>
      <c r="R2765" s="9" t="s">
        <v>6990</v>
      </c>
      <c r="T2765" s="9" t="s">
        <v>6991</v>
      </c>
    </row>
    <row r="2766" spans="1:20" ht="15.75" customHeight="1">
      <c r="A2766" s="13" t="s">
        <v>6992</v>
      </c>
      <c r="B2766" s="11" t="s">
        <v>6478</v>
      </c>
      <c r="C2766" s="13">
        <v>2016</v>
      </c>
      <c r="D2766" s="6">
        <v>3</v>
      </c>
      <c r="E2766" s="6"/>
      <c r="F2766" s="11" t="str">
        <f t="shared" si="87"/>
        <v>OSUC-2016-3</v>
      </c>
      <c r="G2766" s="13" t="s">
        <v>1796</v>
      </c>
      <c r="H2766" s="11" t="str">
        <f t="shared" si="86"/>
        <v>Concierto para violín n° 1 - Paganini, Niccoló</v>
      </c>
      <c r="I2766" s="6" t="s">
        <v>56</v>
      </c>
      <c r="J2766" s="6" t="s">
        <v>1797</v>
      </c>
      <c r="K2766" s="11" t="s">
        <v>24</v>
      </c>
      <c r="L2766" s="13">
        <v>1815</v>
      </c>
      <c r="O2766" s="13" t="s">
        <v>26</v>
      </c>
      <c r="P2766" s="13" t="s">
        <v>27</v>
      </c>
      <c r="Q2766" s="9" t="s">
        <v>62</v>
      </c>
      <c r="R2766" s="9" t="s">
        <v>6990</v>
      </c>
      <c r="T2766" s="9" t="s">
        <v>3</v>
      </c>
    </row>
    <row r="2767" spans="1:20" ht="15.75" customHeight="1">
      <c r="A2767" s="13" t="s">
        <v>6993</v>
      </c>
      <c r="B2767" s="11" t="s">
        <v>6478</v>
      </c>
      <c r="C2767" s="13">
        <v>2016</v>
      </c>
      <c r="D2767" s="6">
        <v>3</v>
      </c>
      <c r="E2767" s="6"/>
      <c r="F2767" s="11" t="str">
        <f t="shared" si="87"/>
        <v>OSUC-2016-3</v>
      </c>
      <c r="G2767" s="13" t="s">
        <v>142</v>
      </c>
      <c r="H2767" s="11" t="str">
        <f t="shared" si="86"/>
        <v>Andante apassionato - Soro, Enrique</v>
      </c>
      <c r="I2767" s="6" t="s">
        <v>1</v>
      </c>
      <c r="J2767" s="6" t="s">
        <v>143</v>
      </c>
      <c r="K2767" s="11" t="s">
        <v>24</v>
      </c>
      <c r="L2767" s="13">
        <v>1902</v>
      </c>
      <c r="O2767" s="11" t="s">
        <v>34</v>
      </c>
      <c r="P2767" s="13" t="s">
        <v>27</v>
      </c>
      <c r="Q2767" s="9" t="s">
        <v>39</v>
      </c>
      <c r="R2767" s="9" t="s">
        <v>6990</v>
      </c>
      <c r="T2767" s="9" t="s">
        <v>142</v>
      </c>
    </row>
    <row r="2768" spans="1:20" ht="15" customHeight="1">
      <c r="A2768" s="13" t="s">
        <v>6994</v>
      </c>
      <c r="B2768" s="11" t="s">
        <v>6478</v>
      </c>
      <c r="C2768" s="13">
        <v>2016</v>
      </c>
      <c r="D2768" s="6">
        <v>3</v>
      </c>
      <c r="E2768" s="6"/>
      <c r="F2768" s="11" t="str">
        <f t="shared" si="87"/>
        <v>OSUC-2016-3</v>
      </c>
      <c r="G2768" s="6" t="s">
        <v>1005</v>
      </c>
      <c r="H2768" s="11" t="str">
        <f t="shared" si="86"/>
        <v>Sinfonía n° 25 - Mozart, Wolfgang Amadeus</v>
      </c>
      <c r="I2768" s="6" t="s">
        <v>1</v>
      </c>
      <c r="J2768" s="13" t="s">
        <v>52</v>
      </c>
      <c r="K2768" s="11" t="s">
        <v>24</v>
      </c>
      <c r="L2768" s="13">
        <v>1773</v>
      </c>
      <c r="O2768" s="13" t="s">
        <v>26</v>
      </c>
      <c r="P2768" s="13" t="s">
        <v>27</v>
      </c>
      <c r="Q2768" s="11" t="s">
        <v>45</v>
      </c>
      <c r="R2768" s="9" t="s">
        <v>6990</v>
      </c>
    </row>
    <row r="2769" spans="1:20" ht="15.75" customHeight="1">
      <c r="A2769" s="13" t="s">
        <v>6995</v>
      </c>
      <c r="B2769" s="11" t="s">
        <v>6478</v>
      </c>
      <c r="C2769" s="13">
        <v>2016</v>
      </c>
      <c r="D2769" s="6">
        <v>4</v>
      </c>
      <c r="E2769" s="6" t="s">
        <v>6141</v>
      </c>
      <c r="F2769" s="11" t="str">
        <f t="shared" si="87"/>
        <v>OSUC-2016-4</v>
      </c>
      <c r="G2769" s="13" t="s">
        <v>6996</v>
      </c>
      <c r="H2769" s="11" t="str">
        <f t="shared" si="86"/>
        <v>Abalorios II - Reyes, Rocío</v>
      </c>
      <c r="I2769" s="6" t="s">
        <v>1</v>
      </c>
      <c r="J2769" s="6" t="s">
        <v>6997</v>
      </c>
      <c r="K2769" s="11" t="s">
        <v>365</v>
      </c>
      <c r="L2769" s="13" t="s">
        <v>6998</v>
      </c>
      <c r="N2769" s="13" t="s">
        <v>6999</v>
      </c>
      <c r="O2769" s="11" t="s">
        <v>34</v>
      </c>
      <c r="P2769" s="13" t="s">
        <v>748</v>
      </c>
      <c r="Q2769" s="9" t="s">
        <v>69</v>
      </c>
      <c r="R2769" s="9" t="s">
        <v>7000</v>
      </c>
    </row>
    <row r="2770" spans="1:20" ht="15" customHeight="1">
      <c r="A2770" s="13" t="s">
        <v>7001</v>
      </c>
      <c r="B2770" s="11" t="s">
        <v>6478</v>
      </c>
      <c r="C2770" s="13">
        <v>2016</v>
      </c>
      <c r="D2770" s="6">
        <v>4</v>
      </c>
      <c r="E2770" s="6" t="s">
        <v>6141</v>
      </c>
      <c r="F2770" s="11" t="str">
        <f t="shared" si="87"/>
        <v>OSUC-2016-4</v>
      </c>
      <c r="G2770" s="13" t="s">
        <v>7002</v>
      </c>
      <c r="H2770" s="11" t="str">
        <f t="shared" si="86"/>
        <v>Música para cuerdas, percusión y celesta - Bartók, Béla</v>
      </c>
      <c r="I2770" s="6" t="s">
        <v>1</v>
      </c>
      <c r="J2770" s="11" t="s">
        <v>285</v>
      </c>
      <c r="K2770" s="11" t="s">
        <v>24</v>
      </c>
      <c r="L2770" s="6">
        <v>1936</v>
      </c>
      <c r="O2770" s="13" t="s">
        <v>26</v>
      </c>
      <c r="P2770" s="13" t="s">
        <v>27</v>
      </c>
      <c r="Q2770" s="9" t="s">
        <v>39</v>
      </c>
      <c r="R2770" s="9" t="s">
        <v>7000</v>
      </c>
      <c r="T2770" s="9" t="s">
        <v>7003</v>
      </c>
    </row>
    <row r="2771" spans="1:20" ht="15" customHeight="1">
      <c r="A2771" s="13" t="s">
        <v>7004</v>
      </c>
      <c r="B2771" s="11" t="s">
        <v>6478</v>
      </c>
      <c r="C2771" s="13">
        <v>2016</v>
      </c>
      <c r="D2771" s="6">
        <v>4</v>
      </c>
      <c r="E2771" s="6" t="s">
        <v>6141</v>
      </c>
      <c r="F2771" s="11" t="str">
        <f t="shared" si="87"/>
        <v>OSUC-2016-4</v>
      </c>
      <c r="G2771" s="13" t="s">
        <v>732</v>
      </c>
      <c r="H2771" s="11" t="str">
        <f t="shared" si="86"/>
        <v>Variaciones sobre un tema rococó - Tchaikovsky, Piotr Ilych</v>
      </c>
      <c r="I2771" s="6" t="s">
        <v>242</v>
      </c>
      <c r="J2771" s="6" t="s">
        <v>116</v>
      </c>
      <c r="K2771" s="11" t="s">
        <v>24</v>
      </c>
      <c r="L2771" s="6">
        <v>1877</v>
      </c>
      <c r="N2771" s="13" t="s">
        <v>7005</v>
      </c>
      <c r="O2771" s="13" t="s">
        <v>26</v>
      </c>
      <c r="P2771" s="13" t="s">
        <v>27</v>
      </c>
      <c r="Q2771" s="11" t="s">
        <v>49</v>
      </c>
      <c r="R2771" s="9" t="s">
        <v>7000</v>
      </c>
      <c r="T2771" s="9" t="s">
        <v>4366</v>
      </c>
    </row>
    <row r="2772" spans="1:20" ht="15" customHeight="1">
      <c r="A2772" s="13" t="s">
        <v>7006</v>
      </c>
      <c r="B2772" s="11" t="s">
        <v>6478</v>
      </c>
      <c r="C2772" s="13">
        <v>2016</v>
      </c>
      <c r="D2772" s="6">
        <v>4</v>
      </c>
      <c r="E2772" s="6" t="s">
        <v>6141</v>
      </c>
      <c r="F2772" s="11" t="str">
        <f t="shared" si="87"/>
        <v>OSUC-2016-4</v>
      </c>
      <c r="G2772" s="13" t="s">
        <v>169</v>
      </c>
      <c r="H2772" s="11" t="str">
        <f t="shared" si="86"/>
        <v>Sinfonía n° 8 - Dvořák, Antonín</v>
      </c>
      <c r="I2772" s="6" t="s">
        <v>1</v>
      </c>
      <c r="J2772" s="6" t="s">
        <v>513</v>
      </c>
      <c r="K2772" s="11" t="s">
        <v>24</v>
      </c>
      <c r="L2772" s="6">
        <v>1889</v>
      </c>
      <c r="O2772" s="13" t="s">
        <v>26</v>
      </c>
      <c r="P2772" s="13" t="s">
        <v>27</v>
      </c>
      <c r="Q2772" s="11" t="s">
        <v>49</v>
      </c>
      <c r="R2772" s="9" t="s">
        <v>7000</v>
      </c>
    </row>
    <row r="2773" spans="1:20" ht="15" customHeight="1">
      <c r="A2773" s="13" t="s">
        <v>7007</v>
      </c>
      <c r="B2773" s="11" t="s">
        <v>6478</v>
      </c>
      <c r="C2773" s="13">
        <v>2016</v>
      </c>
      <c r="D2773" s="6">
        <v>5</v>
      </c>
      <c r="E2773" s="6" t="s">
        <v>6145</v>
      </c>
      <c r="F2773" s="11" t="str">
        <f t="shared" si="87"/>
        <v>OSUC-2016-5</v>
      </c>
      <c r="G2773" s="13" t="s">
        <v>2753</v>
      </c>
      <c r="H2773" s="11" t="str">
        <f t="shared" si="86"/>
        <v>Sinfonía n° 85 - Haydn, Franz Joseph</v>
      </c>
      <c r="I2773" s="6" t="s">
        <v>1</v>
      </c>
      <c r="J2773" s="6" t="s">
        <v>65</v>
      </c>
      <c r="K2773" s="11" t="s">
        <v>24</v>
      </c>
      <c r="L2773" s="6" t="s">
        <v>3841</v>
      </c>
      <c r="O2773" s="13" t="s">
        <v>26</v>
      </c>
      <c r="P2773" s="13" t="s">
        <v>27</v>
      </c>
      <c r="Q2773" s="11" t="s">
        <v>45</v>
      </c>
      <c r="R2773" s="9" t="s">
        <v>6975</v>
      </c>
      <c r="S2773" s="4" t="s">
        <v>7008</v>
      </c>
    </row>
    <row r="2774" spans="1:20" ht="15" customHeight="1">
      <c r="A2774" s="13" t="s">
        <v>7009</v>
      </c>
      <c r="B2774" s="11" t="s">
        <v>6478</v>
      </c>
      <c r="C2774" s="13">
        <v>2016</v>
      </c>
      <c r="D2774" s="6">
        <v>5</v>
      </c>
      <c r="E2774" s="6" t="s">
        <v>6145</v>
      </c>
      <c r="F2774" s="11" t="str">
        <f t="shared" si="87"/>
        <v>OSUC-2016-5</v>
      </c>
      <c r="G2774" s="13" t="s">
        <v>4068</v>
      </c>
      <c r="H2774" s="11" t="str">
        <f t="shared" si="86"/>
        <v>Concierto para fagot - Danzi, Franz</v>
      </c>
      <c r="I2774" s="6" t="s">
        <v>1850</v>
      </c>
      <c r="J2774" s="6" t="s">
        <v>3515</v>
      </c>
      <c r="K2774" s="11" t="s">
        <v>24</v>
      </c>
      <c r="L2774" s="6" t="s">
        <v>25</v>
      </c>
      <c r="O2774" s="13" t="s">
        <v>26</v>
      </c>
      <c r="P2774" s="13" t="s">
        <v>27</v>
      </c>
      <c r="Q2774" s="11" t="s">
        <v>45</v>
      </c>
      <c r="R2774" s="9" t="s">
        <v>6975</v>
      </c>
      <c r="S2774" s="4" t="s">
        <v>7008</v>
      </c>
      <c r="T2774" s="9" t="s">
        <v>4070</v>
      </c>
    </row>
    <row r="2775" spans="1:20" ht="15" customHeight="1">
      <c r="A2775" s="13" t="s">
        <v>7010</v>
      </c>
      <c r="B2775" s="11" t="s">
        <v>6478</v>
      </c>
      <c r="C2775" s="13">
        <v>2016</v>
      </c>
      <c r="D2775" s="13">
        <v>5</v>
      </c>
      <c r="E2775" s="6" t="s">
        <v>6145</v>
      </c>
      <c r="F2775" s="11" t="str">
        <f t="shared" si="87"/>
        <v>OSUC-2016-5</v>
      </c>
      <c r="G2775" s="13" t="s">
        <v>7011</v>
      </c>
      <c r="H2775" s="11" t="str">
        <f t="shared" si="86"/>
        <v>Plegaria - Brantmayer, Tomás</v>
      </c>
      <c r="I2775" s="6" t="s">
        <v>1</v>
      </c>
      <c r="J2775" s="6" t="s">
        <v>1111</v>
      </c>
      <c r="K2775" s="11" t="s">
        <v>24</v>
      </c>
      <c r="L2775" s="6">
        <v>2016</v>
      </c>
      <c r="O2775" s="11" t="s">
        <v>34</v>
      </c>
      <c r="P2775" s="13" t="s">
        <v>748</v>
      </c>
      <c r="Q2775" s="9" t="s">
        <v>69</v>
      </c>
      <c r="R2775" s="9" t="s">
        <v>6975</v>
      </c>
      <c r="S2775" s="4" t="s">
        <v>7008</v>
      </c>
    </row>
    <row r="2776" spans="1:20" ht="15.75">
      <c r="A2776" s="13" t="s">
        <v>7012</v>
      </c>
      <c r="B2776" s="11" t="s">
        <v>6478</v>
      </c>
      <c r="C2776" s="13">
        <v>2016</v>
      </c>
      <c r="D2776" s="13" t="s">
        <v>7013</v>
      </c>
      <c r="E2776" s="6" t="s">
        <v>6163</v>
      </c>
      <c r="F2776" s="11" t="str">
        <f t="shared" si="87"/>
        <v>OSUC-2016-Noche americana: 6</v>
      </c>
      <c r="G2776" s="13" t="s">
        <v>7014</v>
      </c>
      <c r="H2776" s="11" t="str">
        <f t="shared" si="86"/>
        <v>Obertura para un Fausto criollo - Ginastera, Alberto</v>
      </c>
      <c r="I2776" s="6" t="s">
        <v>1</v>
      </c>
      <c r="J2776" s="6" t="s">
        <v>552</v>
      </c>
      <c r="K2776" s="11" t="s">
        <v>24</v>
      </c>
      <c r="L2776" s="6">
        <v>1943</v>
      </c>
      <c r="O2776" s="13" t="s">
        <v>26</v>
      </c>
      <c r="P2776" s="13" t="s">
        <v>27</v>
      </c>
      <c r="Q2776" s="9" t="s">
        <v>39</v>
      </c>
      <c r="R2776" s="9" t="s">
        <v>7015</v>
      </c>
      <c r="T2776" s="9" t="s">
        <v>7016</v>
      </c>
    </row>
    <row r="2777" spans="1:20" ht="15.75">
      <c r="A2777" s="13" t="s">
        <v>7017</v>
      </c>
      <c r="B2777" s="11" t="s">
        <v>6478</v>
      </c>
      <c r="C2777" s="13">
        <v>2016</v>
      </c>
      <c r="D2777" s="13" t="s">
        <v>7013</v>
      </c>
      <c r="E2777" s="6" t="s">
        <v>6163</v>
      </c>
      <c r="F2777" s="11" t="str">
        <f t="shared" si="87"/>
        <v>OSUC-2016-Noche americana: 6</v>
      </c>
      <c r="G2777" s="13" t="s">
        <v>6996</v>
      </c>
      <c r="H2777" s="11" t="str">
        <f t="shared" si="86"/>
        <v>Abalorios II - Reyes, Rocío</v>
      </c>
      <c r="I2777" s="6" t="s">
        <v>1</v>
      </c>
      <c r="J2777" s="6" t="s">
        <v>6997</v>
      </c>
      <c r="K2777" s="11" t="s">
        <v>365</v>
      </c>
      <c r="L2777" s="6" t="s">
        <v>6998</v>
      </c>
      <c r="O2777" s="11" t="s">
        <v>34</v>
      </c>
      <c r="P2777" s="13" t="s">
        <v>27</v>
      </c>
      <c r="Q2777" s="9" t="s">
        <v>69</v>
      </c>
      <c r="R2777" s="9" t="s">
        <v>7015</v>
      </c>
    </row>
    <row r="2778" spans="1:20" ht="15.75" customHeight="1">
      <c r="A2778" s="13" t="s">
        <v>7018</v>
      </c>
      <c r="B2778" s="11" t="s">
        <v>6478</v>
      </c>
      <c r="C2778" s="13">
        <v>2016</v>
      </c>
      <c r="D2778" s="13" t="s">
        <v>7013</v>
      </c>
      <c r="E2778" s="6" t="s">
        <v>6163</v>
      </c>
      <c r="F2778" s="11" t="str">
        <f t="shared" si="87"/>
        <v>OSUC-2016-Noche americana: 6</v>
      </c>
      <c r="G2778" s="13" t="s">
        <v>7019</v>
      </c>
      <c r="H2778" s="11" t="str">
        <f t="shared" si="86"/>
        <v>Rodeo: cuatro episodios de danza - Copland, Aaron</v>
      </c>
      <c r="I2778" s="6" t="s">
        <v>1</v>
      </c>
      <c r="J2778" s="6" t="s">
        <v>2139</v>
      </c>
      <c r="K2778" s="11" t="s">
        <v>24</v>
      </c>
      <c r="L2778" s="13">
        <v>1945</v>
      </c>
      <c r="N2778" s="13" t="s">
        <v>7020</v>
      </c>
      <c r="O2778" s="13" t="s">
        <v>26</v>
      </c>
      <c r="P2778" s="13" t="s">
        <v>27</v>
      </c>
      <c r="Q2778" s="9" t="s">
        <v>39</v>
      </c>
      <c r="R2778" s="9" t="s">
        <v>7015</v>
      </c>
      <c r="T2778" s="9" t="s">
        <v>7021</v>
      </c>
    </row>
    <row r="2779" spans="1:20" ht="15.75" customHeight="1">
      <c r="A2779" s="13" t="s">
        <v>7022</v>
      </c>
      <c r="B2779" s="11" t="s">
        <v>6478</v>
      </c>
      <c r="C2779" s="13">
        <v>2016</v>
      </c>
      <c r="D2779" s="13" t="s">
        <v>7013</v>
      </c>
      <c r="E2779" s="6" t="s">
        <v>6163</v>
      </c>
      <c r="F2779" s="11" t="str">
        <f t="shared" si="87"/>
        <v>OSUC-2016-Noche americana: 6</v>
      </c>
      <c r="G2779" s="13" t="s">
        <v>2087</v>
      </c>
      <c r="H2779" s="11" t="str">
        <f t="shared" si="86"/>
        <v>Concierto para arpa Máscaras - Márquez, Arturo</v>
      </c>
      <c r="I2779" s="6" t="s">
        <v>1179</v>
      </c>
      <c r="J2779" s="6" t="s">
        <v>2088</v>
      </c>
      <c r="K2779" s="11" t="s">
        <v>24</v>
      </c>
      <c r="L2779" s="6">
        <v>1998</v>
      </c>
      <c r="O2779" s="13" t="s">
        <v>26</v>
      </c>
      <c r="P2779" s="13" t="s">
        <v>27</v>
      </c>
      <c r="Q2779" s="9" t="s">
        <v>89</v>
      </c>
      <c r="R2779" s="9" t="s">
        <v>7015</v>
      </c>
      <c r="T2779" s="9" t="s">
        <v>3</v>
      </c>
    </row>
    <row r="2780" spans="1:20" ht="15.75" customHeight="1">
      <c r="A2780" s="13" t="s">
        <v>7023</v>
      </c>
      <c r="B2780" s="11" t="s">
        <v>6478</v>
      </c>
      <c r="C2780" s="13">
        <v>2016</v>
      </c>
      <c r="D2780" s="13" t="s">
        <v>7013</v>
      </c>
      <c r="E2780" s="6" t="s">
        <v>6163</v>
      </c>
      <c r="F2780" s="11" t="str">
        <f t="shared" si="87"/>
        <v>OSUC-2016-Noche americana: 6</v>
      </c>
      <c r="G2780" s="13" t="s">
        <v>5228</v>
      </c>
      <c r="H2780" s="11" t="str">
        <f t="shared" si="86"/>
        <v>Choros n° 10 - Villa-Lobos, Heitor</v>
      </c>
      <c r="I2780" s="6" t="s">
        <v>797</v>
      </c>
      <c r="J2780" s="6" t="s">
        <v>84</v>
      </c>
      <c r="K2780" s="11" t="s">
        <v>24</v>
      </c>
      <c r="L2780" s="13">
        <v>1926</v>
      </c>
      <c r="O2780" s="13" t="s">
        <v>26</v>
      </c>
      <c r="P2780" s="13" t="s">
        <v>27</v>
      </c>
      <c r="Q2780" s="9" t="s">
        <v>39</v>
      </c>
      <c r="R2780" s="9" t="s">
        <v>7015</v>
      </c>
    </row>
    <row r="2781" spans="1:20" ht="15.75" customHeight="1">
      <c r="A2781" s="13" t="s">
        <v>7024</v>
      </c>
      <c r="B2781" s="11" t="s">
        <v>6478</v>
      </c>
      <c r="C2781" s="13">
        <v>2016</v>
      </c>
      <c r="D2781" s="13">
        <v>7</v>
      </c>
      <c r="E2781" s="6" t="s">
        <v>6171</v>
      </c>
      <c r="F2781" s="11" t="str">
        <f t="shared" si="87"/>
        <v>OSUC-2016-7</v>
      </c>
      <c r="G2781" s="13" t="s">
        <v>47</v>
      </c>
      <c r="H2781" s="11" t="str">
        <f t="shared" si="86"/>
        <v>Idilio de Sigfrido - Wagner, Richard</v>
      </c>
      <c r="I2781" s="6" t="s">
        <v>1</v>
      </c>
      <c r="J2781" s="6" t="s">
        <v>48</v>
      </c>
      <c r="K2781" s="11" t="s">
        <v>24</v>
      </c>
      <c r="L2781" s="13">
        <v>1870</v>
      </c>
      <c r="O2781" s="13" t="s">
        <v>26</v>
      </c>
      <c r="P2781" s="13" t="s">
        <v>27</v>
      </c>
      <c r="Q2781" s="11" t="s">
        <v>49</v>
      </c>
      <c r="R2781" s="9" t="s">
        <v>7025</v>
      </c>
    </row>
    <row r="2782" spans="1:20" ht="15.75">
      <c r="A2782" s="13" t="s">
        <v>7026</v>
      </c>
      <c r="B2782" s="11" t="s">
        <v>6478</v>
      </c>
      <c r="C2782" s="13">
        <v>2016</v>
      </c>
      <c r="D2782" s="13">
        <v>7</v>
      </c>
      <c r="E2782" s="6" t="s">
        <v>6171</v>
      </c>
      <c r="F2782" s="11" t="str">
        <f t="shared" si="87"/>
        <v>OSUC-2016-7</v>
      </c>
      <c r="G2782" s="13" t="s">
        <v>204</v>
      </c>
      <c r="H2782" s="11" t="str">
        <f t="shared" si="86"/>
        <v>Sinfonía n° 1 - Prokofiev, Serguei</v>
      </c>
      <c r="I2782" s="6" t="s">
        <v>1</v>
      </c>
      <c r="J2782" s="6" t="s">
        <v>1753</v>
      </c>
      <c r="K2782" s="11" t="s">
        <v>24</v>
      </c>
      <c r="L2782" s="13" t="s">
        <v>448</v>
      </c>
      <c r="O2782" s="13" t="s">
        <v>26</v>
      </c>
      <c r="P2782" s="13" t="s">
        <v>27</v>
      </c>
      <c r="Q2782" s="9" t="s">
        <v>39</v>
      </c>
      <c r="R2782" s="9" t="s">
        <v>7025</v>
      </c>
    </row>
    <row r="2783" spans="1:20" ht="15.75">
      <c r="A2783" s="13" t="s">
        <v>7027</v>
      </c>
      <c r="B2783" s="11" t="s">
        <v>6478</v>
      </c>
      <c r="C2783" s="13">
        <v>2016</v>
      </c>
      <c r="D2783" s="13">
        <v>7</v>
      </c>
      <c r="E2783" s="6" t="s">
        <v>6171</v>
      </c>
      <c r="F2783" s="11" t="str">
        <f t="shared" si="87"/>
        <v>OSUC-2016-7</v>
      </c>
      <c r="G2783" s="13" t="s">
        <v>7028</v>
      </c>
      <c r="H2783" s="11" t="str">
        <f t="shared" ref="H2783:H2846" si="88">G2783 &amp; " - " &amp; J2783</f>
        <v>Collage - Molina, Sebastián</v>
      </c>
      <c r="I2783" s="6" t="s">
        <v>1</v>
      </c>
      <c r="J2783" s="6" t="s">
        <v>7029</v>
      </c>
      <c r="K2783" s="11" t="s">
        <v>24</v>
      </c>
      <c r="L2783" s="13" t="s">
        <v>25</v>
      </c>
      <c r="O2783" s="11" t="s">
        <v>34</v>
      </c>
      <c r="P2783" s="13" t="s">
        <v>748</v>
      </c>
      <c r="Q2783" s="9" t="s">
        <v>69</v>
      </c>
      <c r="R2783" s="9" t="s">
        <v>7025</v>
      </c>
    </row>
    <row r="2784" spans="1:20" ht="15.75">
      <c r="A2784" s="13" t="s">
        <v>7030</v>
      </c>
      <c r="B2784" s="11" t="s">
        <v>6478</v>
      </c>
      <c r="C2784" s="13">
        <v>2016</v>
      </c>
      <c r="D2784" s="13">
        <v>7</v>
      </c>
      <c r="E2784" s="6" t="s">
        <v>6171</v>
      </c>
      <c r="F2784" s="11" t="str">
        <f t="shared" ref="F2784:F2847" si="89">CONCATENATE(B2784, "-", C2784, "-", D2784)</f>
        <v>OSUC-2016-7</v>
      </c>
      <c r="G2784" s="13" t="s">
        <v>229</v>
      </c>
      <c r="H2784" s="11" t="str">
        <f t="shared" si="88"/>
        <v>Sinfonía n° 2 - Schumann, Robert</v>
      </c>
      <c r="I2784" s="6" t="s">
        <v>1</v>
      </c>
      <c r="J2784" s="6" t="s">
        <v>714</v>
      </c>
      <c r="K2784" s="11" t="s">
        <v>24</v>
      </c>
      <c r="L2784" s="13" t="s">
        <v>2135</v>
      </c>
      <c r="O2784" s="13" t="s">
        <v>26</v>
      </c>
      <c r="P2784" s="13" t="s">
        <v>27</v>
      </c>
      <c r="Q2784" s="9" t="s">
        <v>62</v>
      </c>
      <c r="R2784" s="9" t="s">
        <v>7025</v>
      </c>
    </row>
    <row r="2785" spans="1:20" ht="15.75">
      <c r="A2785" s="13" t="s">
        <v>7031</v>
      </c>
      <c r="B2785" s="11" t="s">
        <v>6478</v>
      </c>
      <c r="C2785" s="13">
        <v>2016</v>
      </c>
      <c r="D2785" s="13">
        <v>8</v>
      </c>
      <c r="E2785" s="6" t="s">
        <v>7032</v>
      </c>
      <c r="F2785" s="11" t="str">
        <f t="shared" si="89"/>
        <v>OSUC-2016-8</v>
      </c>
      <c r="G2785" s="13" t="s">
        <v>4703</v>
      </c>
      <c r="H2785" s="11" t="str">
        <f t="shared" si="88"/>
        <v>Suite Karelia - Sibelius, Jean</v>
      </c>
      <c r="I2785" s="6" t="s">
        <v>1</v>
      </c>
      <c r="J2785" s="6" t="s">
        <v>102</v>
      </c>
      <c r="K2785" s="11" t="s">
        <v>24</v>
      </c>
      <c r="L2785" s="13">
        <v>1893</v>
      </c>
      <c r="O2785" s="13" t="s">
        <v>26</v>
      </c>
      <c r="P2785" s="13" t="s">
        <v>27</v>
      </c>
      <c r="Q2785" s="11" t="s">
        <v>49</v>
      </c>
      <c r="R2785" s="9" t="s">
        <v>7033</v>
      </c>
    </row>
    <row r="2786" spans="1:20" ht="15.75">
      <c r="A2786" s="13" t="s">
        <v>7034</v>
      </c>
      <c r="B2786" s="11" t="s">
        <v>6478</v>
      </c>
      <c r="C2786" s="13">
        <v>2016</v>
      </c>
      <c r="D2786" s="13">
        <v>8</v>
      </c>
      <c r="E2786" s="6" t="s">
        <v>7032</v>
      </c>
      <c r="F2786" s="11" t="str">
        <f t="shared" si="89"/>
        <v>OSUC-2016-8</v>
      </c>
      <c r="G2786" s="13" t="s">
        <v>7035</v>
      </c>
      <c r="H2786" s="11" t="str">
        <f t="shared" si="88"/>
        <v>La aurora de Chile - Brncic, Gabriel</v>
      </c>
      <c r="I2786" s="6" t="s">
        <v>6706</v>
      </c>
      <c r="J2786" s="6" t="s">
        <v>555</v>
      </c>
      <c r="K2786" s="11" t="s">
        <v>24</v>
      </c>
      <c r="L2786" s="13" t="s">
        <v>7036</v>
      </c>
      <c r="O2786" s="11" t="s">
        <v>34</v>
      </c>
      <c r="P2786" s="13" t="s">
        <v>748</v>
      </c>
      <c r="Q2786" s="9" t="s">
        <v>69</v>
      </c>
      <c r="R2786" s="9" t="s">
        <v>7033</v>
      </c>
      <c r="T2786" s="9" t="s">
        <v>4531</v>
      </c>
    </row>
    <row r="2787" spans="1:20" ht="15.75" customHeight="1">
      <c r="A2787" s="13" t="s">
        <v>7037</v>
      </c>
      <c r="B2787" s="11" t="s">
        <v>6478</v>
      </c>
      <c r="C2787" s="13">
        <v>2016</v>
      </c>
      <c r="D2787" s="13">
        <v>8</v>
      </c>
      <c r="E2787" s="6" t="s">
        <v>7032</v>
      </c>
      <c r="F2787" s="11" t="str">
        <f t="shared" si="89"/>
        <v>OSUC-2016-8</v>
      </c>
      <c r="G2787" s="13" t="s">
        <v>5576</v>
      </c>
      <c r="H2787" s="11" t="str">
        <f t="shared" si="88"/>
        <v>Suite n° 1 de Peer Gynt - Grieg, Edvard</v>
      </c>
      <c r="I2787" s="6" t="s">
        <v>1</v>
      </c>
      <c r="J2787" s="6" t="s">
        <v>214</v>
      </c>
      <c r="K2787" s="11" t="s">
        <v>24</v>
      </c>
      <c r="L2787" s="13" t="s">
        <v>5577</v>
      </c>
      <c r="O2787" s="13" t="s">
        <v>26</v>
      </c>
      <c r="P2787" s="13" t="s">
        <v>27</v>
      </c>
      <c r="Q2787" s="11" t="s">
        <v>49</v>
      </c>
      <c r="R2787" s="9" t="s">
        <v>7033</v>
      </c>
      <c r="T2787" s="9" t="s">
        <v>5578</v>
      </c>
    </row>
    <row r="2788" spans="1:20" ht="15.75">
      <c r="A2788" s="13" t="s">
        <v>7038</v>
      </c>
      <c r="B2788" s="11" t="s">
        <v>6478</v>
      </c>
      <c r="C2788" s="13">
        <v>2016</v>
      </c>
      <c r="D2788" s="13">
        <v>8</v>
      </c>
      <c r="E2788" s="6" t="s">
        <v>7032</v>
      </c>
      <c r="F2788" s="11" t="str">
        <f t="shared" si="89"/>
        <v>OSUC-2016-8</v>
      </c>
      <c r="G2788" s="13" t="s">
        <v>229</v>
      </c>
      <c r="H2788" s="11" t="str">
        <f t="shared" si="88"/>
        <v>Sinfonía n° 2 - Nielsen, Carl</v>
      </c>
      <c r="I2788" s="6" t="s">
        <v>1</v>
      </c>
      <c r="J2788" s="6" t="s">
        <v>1678</v>
      </c>
      <c r="K2788" s="11" t="s">
        <v>24</v>
      </c>
      <c r="L2788" s="6" t="s">
        <v>4015</v>
      </c>
      <c r="O2788" s="13" t="s">
        <v>26</v>
      </c>
      <c r="P2788" s="13" t="s">
        <v>27</v>
      </c>
      <c r="Q2788" s="9" t="s">
        <v>39</v>
      </c>
      <c r="R2788" s="9" t="s">
        <v>7033</v>
      </c>
    </row>
    <row r="2789" spans="1:20" ht="15.75">
      <c r="A2789" s="13" t="s">
        <v>7039</v>
      </c>
      <c r="B2789" s="11" t="s">
        <v>6478</v>
      </c>
      <c r="C2789" s="13">
        <v>2016</v>
      </c>
      <c r="D2789" s="13">
        <v>9</v>
      </c>
      <c r="E2789" s="6" t="s">
        <v>7040</v>
      </c>
      <c r="F2789" s="11" t="str">
        <f t="shared" si="89"/>
        <v>OSUC-2016-9</v>
      </c>
      <c r="G2789" s="13" t="s">
        <v>3070</v>
      </c>
      <c r="H2789" s="11" t="str">
        <f t="shared" si="88"/>
        <v>Divertimento - Ramírez, Hernán</v>
      </c>
      <c r="I2789" s="6" t="s">
        <v>1</v>
      </c>
      <c r="J2789" s="6" t="s">
        <v>7041</v>
      </c>
      <c r="K2789" s="11" t="s">
        <v>24</v>
      </c>
      <c r="L2789" s="13" t="s">
        <v>25</v>
      </c>
      <c r="O2789" s="11" t="s">
        <v>34</v>
      </c>
      <c r="P2789" s="13" t="s">
        <v>748</v>
      </c>
      <c r="Q2789" s="9" t="s">
        <v>69</v>
      </c>
      <c r="R2789" s="9" t="s">
        <v>7042</v>
      </c>
    </row>
    <row r="2790" spans="1:20" ht="15" customHeight="1">
      <c r="A2790" s="13" t="s">
        <v>7043</v>
      </c>
      <c r="B2790" s="11" t="s">
        <v>6478</v>
      </c>
      <c r="C2790" s="13">
        <v>2016</v>
      </c>
      <c r="D2790" s="13">
        <v>9</v>
      </c>
      <c r="E2790" s="6" t="s">
        <v>7040</v>
      </c>
      <c r="F2790" s="11" t="str">
        <f t="shared" si="89"/>
        <v>OSUC-2016-9</v>
      </c>
      <c r="G2790" s="13" t="s">
        <v>682</v>
      </c>
      <c r="H2790" s="11" t="str">
        <f t="shared" si="88"/>
        <v>Concierto para piano n° 2 - Rachmaninoff, Sergei</v>
      </c>
      <c r="I2790" s="6" t="s">
        <v>213</v>
      </c>
      <c r="J2790" s="6" t="s">
        <v>121</v>
      </c>
      <c r="K2790" s="11" t="s">
        <v>24</v>
      </c>
      <c r="L2790" s="6" t="s">
        <v>470</v>
      </c>
      <c r="O2790" s="13" t="s">
        <v>26</v>
      </c>
      <c r="P2790" s="13" t="s">
        <v>27</v>
      </c>
      <c r="Q2790" s="9" t="s">
        <v>39</v>
      </c>
      <c r="R2790" s="9" t="s">
        <v>7042</v>
      </c>
      <c r="T2790" s="9" t="s">
        <v>3</v>
      </c>
    </row>
    <row r="2791" spans="1:20" ht="15" customHeight="1">
      <c r="A2791" s="13" t="s">
        <v>7044</v>
      </c>
      <c r="B2791" s="11" t="s">
        <v>6478</v>
      </c>
      <c r="C2791" s="13">
        <v>2016</v>
      </c>
      <c r="D2791" s="13">
        <v>9</v>
      </c>
      <c r="E2791" s="6" t="s">
        <v>7040</v>
      </c>
      <c r="F2791" s="11" t="str">
        <f t="shared" si="89"/>
        <v>OSUC-2016-9</v>
      </c>
      <c r="G2791" s="13" t="s">
        <v>1327</v>
      </c>
      <c r="H2791" s="11" t="str">
        <f t="shared" si="88"/>
        <v>Sinfonía n° 9 - Shostakóvich, Dmitri</v>
      </c>
      <c r="I2791" s="6" t="s">
        <v>1</v>
      </c>
      <c r="J2791" s="6" t="s">
        <v>541</v>
      </c>
      <c r="K2791" s="11" t="s">
        <v>24</v>
      </c>
      <c r="L2791" s="13" t="s">
        <v>5251</v>
      </c>
      <c r="O2791" s="13" t="s">
        <v>26</v>
      </c>
      <c r="P2791" s="13" t="s">
        <v>27</v>
      </c>
      <c r="Q2791" s="9" t="s">
        <v>39</v>
      </c>
      <c r="R2791" s="9" t="s">
        <v>7042</v>
      </c>
    </row>
    <row r="2792" spans="1:20" ht="15.75" customHeight="1">
      <c r="A2792" s="13" t="s">
        <v>7045</v>
      </c>
      <c r="B2792" s="11" t="s">
        <v>6478</v>
      </c>
      <c r="C2792" s="13">
        <v>2016</v>
      </c>
      <c r="D2792" s="13">
        <v>10</v>
      </c>
      <c r="E2792" s="6" t="s">
        <v>7046</v>
      </c>
      <c r="F2792" s="11" t="str">
        <f t="shared" si="89"/>
        <v>OSUC-2016-10</v>
      </c>
      <c r="G2792" s="13" t="s">
        <v>7047</v>
      </c>
      <c r="H2792" s="11" t="str">
        <f t="shared" si="88"/>
        <v>Concierto en Re mayor para trompeta y cuerdas - Tartini, Giuseppe</v>
      </c>
      <c r="I2792" s="6" t="s">
        <v>1211</v>
      </c>
      <c r="J2792" s="6" t="s">
        <v>4222</v>
      </c>
      <c r="K2792" s="11" t="s">
        <v>24</v>
      </c>
      <c r="L2792" s="6" t="s">
        <v>25</v>
      </c>
      <c r="O2792" s="13" t="s">
        <v>26</v>
      </c>
      <c r="P2792" s="13" t="s">
        <v>27</v>
      </c>
      <c r="Q2792" s="11" t="s">
        <v>148</v>
      </c>
      <c r="R2792" s="9" t="s">
        <v>7048</v>
      </c>
      <c r="T2792" s="9" t="s">
        <v>7049</v>
      </c>
    </row>
    <row r="2793" spans="1:20" ht="15.75">
      <c r="A2793" s="13" t="s">
        <v>7050</v>
      </c>
      <c r="B2793" s="11" t="s">
        <v>6478</v>
      </c>
      <c r="C2793" s="13">
        <v>2016</v>
      </c>
      <c r="D2793" s="13">
        <v>10</v>
      </c>
      <c r="E2793" s="6" t="s">
        <v>7046</v>
      </c>
      <c r="F2793" s="11" t="str">
        <f t="shared" si="89"/>
        <v>OSUC-2016-10</v>
      </c>
      <c r="G2793" s="13" t="s">
        <v>7051</v>
      </c>
      <c r="H2793" s="11" t="str">
        <f t="shared" si="88"/>
        <v>Concierto en Mi bemol para trompeta y orquesta - Haydn, Franz Joseph</v>
      </c>
      <c r="I2793" s="6" t="s">
        <v>1211</v>
      </c>
      <c r="J2793" s="6" t="s">
        <v>65</v>
      </c>
      <c r="K2793" s="11" t="s">
        <v>24</v>
      </c>
      <c r="L2793" s="6">
        <v>1796</v>
      </c>
      <c r="O2793" s="13" t="s">
        <v>26</v>
      </c>
      <c r="P2793" s="13" t="s">
        <v>27</v>
      </c>
      <c r="Q2793" s="11" t="s">
        <v>45</v>
      </c>
      <c r="R2793" s="9" t="s">
        <v>7048</v>
      </c>
      <c r="T2793" s="9" t="s">
        <v>7052</v>
      </c>
    </row>
    <row r="2794" spans="1:20" ht="15" customHeight="1">
      <c r="A2794" s="13" t="s">
        <v>7053</v>
      </c>
      <c r="B2794" s="11" t="s">
        <v>6478</v>
      </c>
      <c r="C2794" s="13">
        <v>2016</v>
      </c>
      <c r="D2794" s="13">
        <v>10</v>
      </c>
      <c r="E2794" s="6" t="s">
        <v>7046</v>
      </c>
      <c r="F2794" s="11" t="str">
        <f t="shared" si="89"/>
        <v>OSUC-2016-10</v>
      </c>
      <c r="G2794" s="13" t="s">
        <v>2673</v>
      </c>
      <c r="H2794" s="11" t="str">
        <f t="shared" si="88"/>
        <v>Stabat Mater - Dvořák, Antonín</v>
      </c>
      <c r="I2794" s="6" t="s">
        <v>128</v>
      </c>
      <c r="J2794" s="6" t="s">
        <v>513</v>
      </c>
      <c r="K2794" s="11" t="s">
        <v>24</v>
      </c>
      <c r="L2794" s="13" t="s">
        <v>733</v>
      </c>
      <c r="O2794" s="13" t="s">
        <v>26</v>
      </c>
      <c r="P2794" s="13" t="s">
        <v>27</v>
      </c>
      <c r="Q2794" s="11" t="s">
        <v>49</v>
      </c>
      <c r="R2794" s="9" t="s">
        <v>7048</v>
      </c>
    </row>
    <row r="2795" spans="1:20" ht="15.75">
      <c r="A2795" s="13" t="s">
        <v>7054</v>
      </c>
      <c r="B2795" s="11" t="s">
        <v>6478</v>
      </c>
      <c r="C2795" s="13">
        <v>2017</v>
      </c>
      <c r="D2795" s="13">
        <v>1</v>
      </c>
      <c r="E2795" s="6" t="s">
        <v>7055</v>
      </c>
      <c r="F2795" s="11" t="str">
        <f t="shared" si="89"/>
        <v>OSUC-2017-1</v>
      </c>
      <c r="G2795" s="6" t="s">
        <v>682</v>
      </c>
      <c r="H2795" s="11" t="str">
        <f t="shared" si="88"/>
        <v>Concierto para piano n° 2 - Chopin, Frédéric</v>
      </c>
      <c r="I2795" s="6" t="s">
        <v>213</v>
      </c>
      <c r="J2795" s="6" t="s">
        <v>2042</v>
      </c>
      <c r="K2795" s="11" t="s">
        <v>24</v>
      </c>
      <c r="L2795" s="6" t="s">
        <v>521</v>
      </c>
      <c r="O2795" s="13" t="s">
        <v>26</v>
      </c>
      <c r="P2795" s="13" t="s">
        <v>27</v>
      </c>
      <c r="Q2795" s="9" t="s">
        <v>62</v>
      </c>
      <c r="R2795" s="9" t="s">
        <v>6936</v>
      </c>
      <c r="S2795" s="4" t="s">
        <v>7056</v>
      </c>
      <c r="T2795" s="9" t="s">
        <v>3</v>
      </c>
    </row>
    <row r="2796" spans="1:20" ht="15.75">
      <c r="A2796" s="13" t="s">
        <v>7057</v>
      </c>
      <c r="B2796" s="11" t="s">
        <v>6478</v>
      </c>
      <c r="C2796" s="13">
        <v>2017</v>
      </c>
      <c r="D2796" s="13">
        <v>1</v>
      </c>
      <c r="E2796" s="6" t="s">
        <v>7055</v>
      </c>
      <c r="F2796" s="11" t="str">
        <f t="shared" si="89"/>
        <v>OSUC-2017-1</v>
      </c>
      <c r="G2796" s="13" t="s">
        <v>7058</v>
      </c>
      <c r="H2796" s="11" t="str">
        <f t="shared" si="88"/>
        <v>Obertura de La forza del destino - Verdi, Giuseppe</v>
      </c>
      <c r="I2796" s="6" t="s">
        <v>1</v>
      </c>
      <c r="J2796" s="6" t="s">
        <v>1315</v>
      </c>
      <c r="K2796" s="11" t="s">
        <v>24</v>
      </c>
      <c r="L2796" s="13">
        <v>1862</v>
      </c>
      <c r="N2796" s="13" t="s">
        <v>7059</v>
      </c>
      <c r="O2796" s="13" t="s">
        <v>26</v>
      </c>
      <c r="P2796" s="13" t="s">
        <v>27</v>
      </c>
      <c r="Q2796" s="11" t="s">
        <v>49</v>
      </c>
      <c r="R2796" s="9" t="s">
        <v>6936</v>
      </c>
      <c r="S2796" s="4" t="s">
        <v>7056</v>
      </c>
      <c r="T2796" s="9" t="s">
        <v>3390</v>
      </c>
    </row>
    <row r="2797" spans="1:20" ht="15.75">
      <c r="A2797" s="13" t="s">
        <v>7060</v>
      </c>
      <c r="B2797" s="11" t="s">
        <v>6478</v>
      </c>
      <c r="C2797" s="13">
        <v>2017</v>
      </c>
      <c r="D2797" s="13">
        <v>1</v>
      </c>
      <c r="E2797" s="6" t="s">
        <v>7055</v>
      </c>
      <c r="F2797" s="11" t="str">
        <f t="shared" si="89"/>
        <v>OSUC-2017-1</v>
      </c>
      <c r="G2797" s="13" t="s">
        <v>7061</v>
      </c>
      <c r="H2797" s="11" t="str">
        <f t="shared" si="88"/>
        <v>Caro nome - Verdi, Giuseppe</v>
      </c>
      <c r="I2797" s="13" t="s">
        <v>37</v>
      </c>
      <c r="J2797" s="6" t="s">
        <v>1315</v>
      </c>
      <c r="K2797" s="11" t="s">
        <v>24</v>
      </c>
      <c r="L2797" s="13">
        <v>1851</v>
      </c>
      <c r="O2797" s="13" t="s">
        <v>26</v>
      </c>
      <c r="P2797" s="13" t="s">
        <v>27</v>
      </c>
      <c r="Q2797" s="11" t="s">
        <v>49</v>
      </c>
      <c r="R2797" s="9" t="s">
        <v>6936</v>
      </c>
      <c r="S2797" s="4" t="s">
        <v>7056</v>
      </c>
    </row>
    <row r="2798" spans="1:20" ht="15.75">
      <c r="A2798" s="13" t="s">
        <v>7062</v>
      </c>
      <c r="B2798" s="11" t="s">
        <v>6478</v>
      </c>
      <c r="C2798" s="13">
        <v>2017</v>
      </c>
      <c r="D2798" s="13">
        <v>1</v>
      </c>
      <c r="E2798" s="6" t="s">
        <v>7055</v>
      </c>
      <c r="F2798" s="11" t="str">
        <f t="shared" si="89"/>
        <v>OSUC-2017-1</v>
      </c>
      <c r="G2798" s="13" t="s">
        <v>7063</v>
      </c>
      <c r="H2798" s="11" t="str">
        <f t="shared" si="88"/>
        <v>Crisantemi - Puccini, Giacomo</v>
      </c>
      <c r="I2798" s="13" t="s">
        <v>1</v>
      </c>
      <c r="J2798" s="6" t="s">
        <v>1223</v>
      </c>
      <c r="K2798" s="11" t="s">
        <v>24</v>
      </c>
      <c r="L2798" s="13">
        <v>1890</v>
      </c>
      <c r="O2798" s="13" t="s">
        <v>26</v>
      </c>
      <c r="P2798" s="13" t="s">
        <v>27</v>
      </c>
      <c r="Q2798" s="11" t="s">
        <v>49</v>
      </c>
      <c r="R2798" s="9" t="s">
        <v>6936</v>
      </c>
      <c r="S2798" s="4" t="s">
        <v>7056</v>
      </c>
    </row>
    <row r="2799" spans="1:20" ht="15.75">
      <c r="A2799" s="13" t="s">
        <v>7064</v>
      </c>
      <c r="B2799" s="11" t="s">
        <v>6478</v>
      </c>
      <c r="C2799" s="13">
        <v>2017</v>
      </c>
      <c r="D2799" s="13">
        <v>1</v>
      </c>
      <c r="E2799" s="6" t="s">
        <v>7055</v>
      </c>
      <c r="F2799" s="11" t="str">
        <f t="shared" si="89"/>
        <v>OSUC-2017-1</v>
      </c>
      <c r="G2799" s="13" t="s">
        <v>7065</v>
      </c>
      <c r="H2799" s="11" t="str">
        <f t="shared" si="88"/>
        <v>Je verux vivre - Gounod, Charles</v>
      </c>
      <c r="I2799" s="13" t="s">
        <v>37</v>
      </c>
      <c r="J2799" s="6" t="s">
        <v>383</v>
      </c>
      <c r="K2799" s="11" t="s">
        <v>24</v>
      </c>
      <c r="L2799" s="13">
        <v>1867</v>
      </c>
      <c r="O2799" s="13" t="s">
        <v>26</v>
      </c>
      <c r="P2799" s="13" t="s">
        <v>27</v>
      </c>
      <c r="Q2799" s="11" t="s">
        <v>49</v>
      </c>
      <c r="R2799" s="9" t="s">
        <v>6936</v>
      </c>
      <c r="S2799" s="4" t="s">
        <v>7056</v>
      </c>
    </row>
    <row r="2800" spans="1:20" ht="15.75">
      <c r="A2800" s="13" t="s">
        <v>7066</v>
      </c>
      <c r="B2800" s="11" t="s">
        <v>6478</v>
      </c>
      <c r="C2800" s="13">
        <v>2017</v>
      </c>
      <c r="D2800" s="13">
        <v>1</v>
      </c>
      <c r="E2800" s="6" t="s">
        <v>7055</v>
      </c>
      <c r="F2800" s="11" t="str">
        <f t="shared" si="89"/>
        <v>OSUC-2017-1</v>
      </c>
      <c r="G2800" s="13" t="s">
        <v>3219</v>
      </c>
      <c r="H2800" s="11" t="str">
        <f t="shared" si="88"/>
        <v>Intermezzo - Mascagni, Pietro</v>
      </c>
      <c r="I2800" s="6" t="s">
        <v>1</v>
      </c>
      <c r="J2800" s="6" t="s">
        <v>5330</v>
      </c>
      <c r="K2800" s="11" t="s">
        <v>24</v>
      </c>
      <c r="L2800" s="6">
        <v>1890</v>
      </c>
      <c r="O2800" s="13" t="s">
        <v>26</v>
      </c>
      <c r="P2800" s="13" t="s">
        <v>27</v>
      </c>
      <c r="Q2800" s="11" t="s">
        <v>49</v>
      </c>
      <c r="R2800" s="9" t="s">
        <v>6936</v>
      </c>
      <c r="S2800" s="4" t="s">
        <v>7056</v>
      </c>
    </row>
    <row r="2801" spans="1:20" ht="15.75">
      <c r="A2801" s="13" t="s">
        <v>7067</v>
      </c>
      <c r="B2801" s="11" t="s">
        <v>6478</v>
      </c>
      <c r="C2801" s="13">
        <v>2017</v>
      </c>
      <c r="D2801" s="13">
        <v>1</v>
      </c>
      <c r="E2801" s="6" t="s">
        <v>7055</v>
      </c>
      <c r="F2801" s="11" t="str">
        <f t="shared" si="89"/>
        <v>OSUC-2017-1</v>
      </c>
      <c r="G2801" s="13" t="s">
        <v>7068</v>
      </c>
      <c r="H2801" s="11" t="str">
        <f t="shared" si="88"/>
        <v>Les oisaux dans la charmille - Offenbach, Jacques</v>
      </c>
      <c r="I2801" s="6" t="s">
        <v>797</v>
      </c>
      <c r="J2801" s="6" t="s">
        <v>7069</v>
      </c>
      <c r="K2801" s="11" t="s">
        <v>24</v>
      </c>
      <c r="L2801" s="13" t="s">
        <v>7070</v>
      </c>
      <c r="O2801" s="13" t="s">
        <v>26</v>
      </c>
      <c r="P2801" s="13" t="s">
        <v>27</v>
      </c>
      <c r="Q2801" s="11" t="s">
        <v>49</v>
      </c>
      <c r="R2801" s="9" t="s">
        <v>6936</v>
      </c>
      <c r="S2801" s="4" t="s">
        <v>7056</v>
      </c>
      <c r="T2801" s="9" t="s">
        <v>7071</v>
      </c>
    </row>
    <row r="2802" spans="1:20" ht="15.75">
      <c r="A2802" s="13" t="s">
        <v>7072</v>
      </c>
      <c r="B2802" s="11" t="s">
        <v>6478</v>
      </c>
      <c r="C2802" s="13">
        <v>2017</v>
      </c>
      <c r="D2802" s="13">
        <v>1</v>
      </c>
      <c r="E2802" s="6" t="s">
        <v>7055</v>
      </c>
      <c r="F2802" s="11" t="str">
        <f t="shared" si="89"/>
        <v>OSUC-2017-1</v>
      </c>
      <c r="G2802" s="13" t="s">
        <v>4967</v>
      </c>
      <c r="H2802" s="11" t="str">
        <f t="shared" si="88"/>
        <v>Obertura de El murciélago - Strauss II, Johann</v>
      </c>
      <c r="I2802" s="6" t="s">
        <v>1</v>
      </c>
      <c r="J2802" s="6" t="s">
        <v>372</v>
      </c>
      <c r="K2802" s="11" t="s">
        <v>24</v>
      </c>
      <c r="L2802" s="13">
        <v>1874</v>
      </c>
      <c r="O2802" s="13" t="s">
        <v>26</v>
      </c>
      <c r="P2802" s="13" t="s">
        <v>27</v>
      </c>
      <c r="Q2802" s="11" t="s">
        <v>49</v>
      </c>
      <c r="R2802" s="9" t="s">
        <v>6936</v>
      </c>
      <c r="S2802" s="4" t="s">
        <v>7056</v>
      </c>
      <c r="T2802" s="9" t="s">
        <v>1896</v>
      </c>
    </row>
    <row r="2803" spans="1:20" ht="15.75" customHeight="1">
      <c r="A2803" s="13" t="s">
        <v>7073</v>
      </c>
      <c r="B2803" s="11" t="s">
        <v>6478</v>
      </c>
      <c r="C2803" s="13">
        <v>2017</v>
      </c>
      <c r="D2803" s="13">
        <v>1</v>
      </c>
      <c r="E2803" s="6" t="s">
        <v>7055</v>
      </c>
      <c r="F2803" s="11" t="str">
        <f t="shared" si="89"/>
        <v>OSUC-2017-1</v>
      </c>
      <c r="G2803" s="13" t="s">
        <v>1050</v>
      </c>
      <c r="H2803" s="11" t="str">
        <f t="shared" si="88"/>
        <v>Mein Herr Marquis - Strauss II, Johann</v>
      </c>
      <c r="I2803" s="6" t="s">
        <v>235</v>
      </c>
      <c r="J2803" s="6" t="s">
        <v>372</v>
      </c>
      <c r="K2803" s="11" t="s">
        <v>24</v>
      </c>
      <c r="L2803" s="6">
        <v>1874</v>
      </c>
      <c r="O2803" s="13" t="s">
        <v>26</v>
      </c>
      <c r="P2803" s="13" t="s">
        <v>27</v>
      </c>
      <c r="Q2803" s="11" t="s">
        <v>49</v>
      </c>
      <c r="R2803" s="9" t="s">
        <v>6936</v>
      </c>
      <c r="S2803" s="4" t="s">
        <v>7056</v>
      </c>
    </row>
    <row r="2804" spans="1:20" ht="15.75">
      <c r="A2804" s="13" t="s">
        <v>7074</v>
      </c>
      <c r="B2804" s="11" t="s">
        <v>6478</v>
      </c>
      <c r="C2804" s="13">
        <v>2017</v>
      </c>
      <c r="D2804" s="13">
        <v>2</v>
      </c>
      <c r="E2804" s="6" t="s">
        <v>7075</v>
      </c>
      <c r="F2804" s="11" t="str">
        <f t="shared" si="89"/>
        <v>OSUC-2017-2</v>
      </c>
      <c r="G2804" s="13" t="s">
        <v>200</v>
      </c>
      <c r="H2804" s="11" t="str">
        <f t="shared" si="88"/>
        <v>Preludio n° 1 - Leng, Alfonso</v>
      </c>
      <c r="I2804" s="6" t="s">
        <v>1</v>
      </c>
      <c r="J2804" s="6" t="s">
        <v>201</v>
      </c>
      <c r="K2804" s="11" t="s">
        <v>24</v>
      </c>
      <c r="L2804" s="6">
        <v>1905</v>
      </c>
      <c r="O2804" s="11" t="s">
        <v>34</v>
      </c>
      <c r="P2804" s="13" t="s">
        <v>27</v>
      </c>
      <c r="Q2804" s="9" t="s">
        <v>39</v>
      </c>
      <c r="R2804" s="9" t="s">
        <v>6975</v>
      </c>
      <c r="S2804" s="4" t="s">
        <v>7076</v>
      </c>
      <c r="T2804" s="9" t="s">
        <v>7077</v>
      </c>
    </row>
    <row r="2805" spans="1:20" ht="15.75">
      <c r="A2805" s="13" t="s">
        <v>7078</v>
      </c>
      <c r="B2805" s="11" t="s">
        <v>6478</v>
      </c>
      <c r="C2805" s="13">
        <v>2017</v>
      </c>
      <c r="D2805" s="13">
        <v>2</v>
      </c>
      <c r="E2805" s="6" t="s">
        <v>7075</v>
      </c>
      <c r="F2805" s="11" t="str">
        <f t="shared" si="89"/>
        <v>OSUC-2017-2</v>
      </c>
      <c r="G2805" s="13" t="s">
        <v>6158</v>
      </c>
      <c r="H2805" s="11" t="str">
        <f t="shared" si="88"/>
        <v>Preludio n° 2 - Leng, Alfonso</v>
      </c>
      <c r="I2805" s="6" t="s">
        <v>1</v>
      </c>
      <c r="J2805" s="6" t="s">
        <v>201</v>
      </c>
      <c r="K2805" s="11" t="s">
        <v>24</v>
      </c>
      <c r="L2805" s="13" t="s">
        <v>6159</v>
      </c>
      <c r="O2805" s="11" t="s">
        <v>34</v>
      </c>
      <c r="P2805" s="13" t="s">
        <v>27</v>
      </c>
      <c r="Q2805" s="9" t="s">
        <v>39</v>
      </c>
      <c r="R2805" s="9" t="s">
        <v>6975</v>
      </c>
      <c r="S2805" s="4" t="s">
        <v>7076</v>
      </c>
    </row>
    <row r="2806" spans="1:20" ht="15.75">
      <c r="A2806" s="13" t="s">
        <v>7079</v>
      </c>
      <c r="B2806" s="11" t="s">
        <v>6478</v>
      </c>
      <c r="C2806" s="13">
        <v>2017</v>
      </c>
      <c r="D2806" s="13">
        <v>2</v>
      </c>
      <c r="E2806" s="6" t="s">
        <v>7075</v>
      </c>
      <c r="F2806" s="11" t="str">
        <f t="shared" si="89"/>
        <v>OSUC-2017-2</v>
      </c>
      <c r="G2806" s="13" t="s">
        <v>422</v>
      </c>
      <c r="H2806" s="11" t="str">
        <f t="shared" si="88"/>
        <v>Concierto para clarinete - Copland, Aaron</v>
      </c>
      <c r="I2806" s="6" t="s">
        <v>423</v>
      </c>
      <c r="J2806" s="6" t="s">
        <v>2139</v>
      </c>
      <c r="K2806" s="11" t="s">
        <v>24</v>
      </c>
      <c r="L2806" s="13">
        <v>1949</v>
      </c>
      <c r="O2806" s="13" t="s">
        <v>26</v>
      </c>
      <c r="P2806" s="13" t="s">
        <v>27</v>
      </c>
      <c r="Q2806" s="9" t="s">
        <v>39</v>
      </c>
      <c r="R2806" s="9" t="s">
        <v>6975</v>
      </c>
      <c r="S2806" s="4" t="s">
        <v>7076</v>
      </c>
      <c r="T2806" s="9" t="s">
        <v>3511</v>
      </c>
    </row>
    <row r="2807" spans="1:20" ht="15.75">
      <c r="A2807" s="13" t="s">
        <v>7080</v>
      </c>
      <c r="B2807" s="11" t="s">
        <v>6478</v>
      </c>
      <c r="C2807" s="13">
        <v>2017</v>
      </c>
      <c r="D2807" s="13">
        <v>2</v>
      </c>
      <c r="E2807" s="6" t="s">
        <v>7075</v>
      </c>
      <c r="F2807" s="11" t="str">
        <f t="shared" si="89"/>
        <v>OSUC-2017-2</v>
      </c>
      <c r="G2807" s="13" t="s">
        <v>7081</v>
      </c>
      <c r="H2807" s="11" t="str">
        <f t="shared" si="88"/>
        <v>Sinfonía n° 9  - Schubert, Franz</v>
      </c>
      <c r="I2807" s="6" t="s">
        <v>1</v>
      </c>
      <c r="J2807" s="6" t="s">
        <v>380</v>
      </c>
      <c r="K2807" s="11" t="s">
        <v>24</v>
      </c>
      <c r="L2807" s="13" t="s">
        <v>1328</v>
      </c>
      <c r="O2807" s="13" t="s">
        <v>26</v>
      </c>
      <c r="P2807" s="13" t="s">
        <v>27</v>
      </c>
      <c r="Q2807" s="9" t="s">
        <v>62</v>
      </c>
      <c r="R2807" s="9" t="s">
        <v>6975</v>
      </c>
      <c r="S2807" s="4" t="s">
        <v>7076</v>
      </c>
    </row>
    <row r="2808" spans="1:20" ht="15" customHeight="1">
      <c r="A2808" s="13" t="s">
        <v>7082</v>
      </c>
      <c r="B2808" s="11" t="s">
        <v>6478</v>
      </c>
      <c r="C2808" s="13">
        <v>2017</v>
      </c>
      <c r="D2808" s="13">
        <v>3</v>
      </c>
      <c r="E2808" s="6" t="s">
        <v>7083</v>
      </c>
      <c r="F2808" s="11" t="str">
        <f t="shared" si="89"/>
        <v>OSUC-2017-3</v>
      </c>
      <c r="G2808" s="13" t="s">
        <v>204</v>
      </c>
      <c r="H2808" s="11" t="str">
        <f t="shared" si="88"/>
        <v>Sinfonía n° 1 - Schumann, Robert</v>
      </c>
      <c r="I2808" s="6" t="s">
        <v>1</v>
      </c>
      <c r="J2808" s="6" t="s">
        <v>714</v>
      </c>
      <c r="K2808" s="11" t="s">
        <v>24</v>
      </c>
      <c r="L2808" s="13">
        <v>1841</v>
      </c>
      <c r="O2808" s="13" t="s">
        <v>26</v>
      </c>
      <c r="P2808" s="13" t="s">
        <v>27</v>
      </c>
      <c r="Q2808" s="9" t="s">
        <v>62</v>
      </c>
      <c r="R2808" s="9" t="s">
        <v>7084</v>
      </c>
    </row>
    <row r="2809" spans="1:20" ht="15" customHeight="1">
      <c r="A2809" s="13" t="s">
        <v>7085</v>
      </c>
      <c r="B2809" s="11" t="s">
        <v>6478</v>
      </c>
      <c r="C2809" s="13">
        <v>2017</v>
      </c>
      <c r="D2809" s="13">
        <v>3</v>
      </c>
      <c r="E2809" s="6" t="s">
        <v>7083</v>
      </c>
      <c r="F2809" s="11" t="str">
        <f t="shared" si="89"/>
        <v>OSUC-2017-3</v>
      </c>
      <c r="G2809" s="13" t="s">
        <v>5519</v>
      </c>
      <c r="H2809" s="11" t="str">
        <f t="shared" si="88"/>
        <v>Passacaglia y fuga - Riesco, Carlos</v>
      </c>
      <c r="I2809" s="13" t="s">
        <v>1</v>
      </c>
      <c r="J2809" s="6" t="s">
        <v>5764</v>
      </c>
      <c r="K2809" s="11" t="s">
        <v>24</v>
      </c>
      <c r="L2809" s="13">
        <v>1951</v>
      </c>
      <c r="N2809" s="13" t="s">
        <v>7086</v>
      </c>
      <c r="O2809" s="11" t="s">
        <v>34</v>
      </c>
      <c r="P2809" s="13" t="s">
        <v>27</v>
      </c>
      <c r="Q2809" s="9" t="s">
        <v>39</v>
      </c>
      <c r="R2809" s="9" t="s">
        <v>7084</v>
      </c>
    </row>
    <row r="2810" spans="1:20" ht="15" customHeight="1">
      <c r="A2810" s="13" t="s">
        <v>7087</v>
      </c>
      <c r="B2810" s="11" t="s">
        <v>6478</v>
      </c>
      <c r="C2810" s="13">
        <v>2017</v>
      </c>
      <c r="D2810" s="13">
        <v>3</v>
      </c>
      <c r="E2810" s="6" t="s">
        <v>7083</v>
      </c>
      <c r="F2810" s="11" t="str">
        <f t="shared" si="89"/>
        <v>OSUC-2017-3</v>
      </c>
      <c r="G2810" s="13" t="s">
        <v>2966</v>
      </c>
      <c r="H2810" s="11" t="str">
        <f t="shared" si="88"/>
        <v>Concierto doble para violín y cello - Brahms, Johannes</v>
      </c>
      <c r="I2810" s="6" t="s">
        <v>2967</v>
      </c>
      <c r="J2810" s="6" t="s">
        <v>698</v>
      </c>
      <c r="K2810" s="11" t="s">
        <v>24</v>
      </c>
      <c r="L2810" s="13">
        <v>1887</v>
      </c>
      <c r="O2810" s="13" t="s">
        <v>26</v>
      </c>
      <c r="P2810" s="13" t="s">
        <v>27</v>
      </c>
      <c r="Q2810" s="11" t="s">
        <v>49</v>
      </c>
      <c r="R2810" s="9" t="s">
        <v>7084</v>
      </c>
      <c r="T2810" s="9" t="s">
        <v>4756</v>
      </c>
    </row>
    <row r="2811" spans="1:20" ht="15" customHeight="1">
      <c r="A2811" s="13" t="s">
        <v>7088</v>
      </c>
      <c r="B2811" s="11" t="s">
        <v>6478</v>
      </c>
      <c r="C2811" s="13">
        <v>2017</v>
      </c>
      <c r="D2811" s="13">
        <v>4</v>
      </c>
      <c r="E2811" s="6" t="s">
        <v>6069</v>
      </c>
      <c r="F2811" s="11" t="str">
        <f t="shared" si="89"/>
        <v>OSUC-2017-4</v>
      </c>
      <c r="G2811" s="13" t="s">
        <v>583</v>
      </c>
      <c r="H2811" s="11" t="str">
        <f t="shared" si="88"/>
        <v>Concierto para piano n° 4 - van Beethoven, Ludwig</v>
      </c>
      <c r="I2811" s="6" t="s">
        <v>213</v>
      </c>
      <c r="J2811" s="6" t="s">
        <v>31</v>
      </c>
      <c r="K2811" s="11" t="s">
        <v>24</v>
      </c>
      <c r="L2811" s="13" t="s">
        <v>584</v>
      </c>
      <c r="O2811" s="13" t="s">
        <v>26</v>
      </c>
      <c r="P2811" s="13" t="s">
        <v>27</v>
      </c>
      <c r="Q2811" s="9" t="s">
        <v>62</v>
      </c>
      <c r="R2811" s="9" t="s">
        <v>7089</v>
      </c>
      <c r="T2811" s="9" t="s">
        <v>3</v>
      </c>
    </row>
    <row r="2812" spans="1:20" ht="15" customHeight="1">
      <c r="A2812" s="13" t="s">
        <v>7090</v>
      </c>
      <c r="B2812" s="11" t="s">
        <v>6478</v>
      </c>
      <c r="C2812" s="13">
        <v>2017</v>
      </c>
      <c r="D2812" s="13">
        <v>4</v>
      </c>
      <c r="E2812" s="6" t="s">
        <v>6069</v>
      </c>
      <c r="F2812" s="11" t="str">
        <f t="shared" si="89"/>
        <v>OSUC-2017-4</v>
      </c>
      <c r="G2812" s="13" t="s">
        <v>408</v>
      </c>
      <c r="H2812" s="11" t="str">
        <f t="shared" si="88"/>
        <v>Árbol sin hojas - Maupoint, Andrés</v>
      </c>
      <c r="I2812" s="6" t="s">
        <v>1</v>
      </c>
      <c r="J2812" s="9" t="s">
        <v>409</v>
      </c>
      <c r="K2812" s="11" t="s">
        <v>24</v>
      </c>
      <c r="L2812" s="13">
        <v>1989</v>
      </c>
      <c r="O2812" s="11" t="s">
        <v>34</v>
      </c>
      <c r="P2812" s="13" t="s">
        <v>27</v>
      </c>
      <c r="Q2812" s="9" t="s">
        <v>89</v>
      </c>
      <c r="R2812" s="9" t="s">
        <v>7089</v>
      </c>
    </row>
    <row r="2813" spans="1:20" ht="15" customHeight="1">
      <c r="A2813" s="13" t="s">
        <v>7091</v>
      </c>
      <c r="B2813" s="11" t="s">
        <v>6478</v>
      </c>
      <c r="C2813" s="13">
        <v>2017</v>
      </c>
      <c r="D2813" s="13">
        <v>4</v>
      </c>
      <c r="E2813" s="6" t="s">
        <v>6069</v>
      </c>
      <c r="F2813" s="11" t="str">
        <f t="shared" si="89"/>
        <v>OSUC-2017-4</v>
      </c>
      <c r="G2813" s="13" t="s">
        <v>112</v>
      </c>
      <c r="H2813" s="11" t="str">
        <f t="shared" si="88"/>
        <v>Sinfonía n° 3 - van Beethoven, Ludwig</v>
      </c>
      <c r="I2813" s="6" t="s">
        <v>1</v>
      </c>
      <c r="J2813" s="6" t="s">
        <v>31</v>
      </c>
      <c r="K2813" s="11" t="s">
        <v>24</v>
      </c>
      <c r="L2813" s="6" t="s">
        <v>113</v>
      </c>
      <c r="O2813" s="13" t="s">
        <v>26</v>
      </c>
      <c r="P2813" s="13" t="s">
        <v>27</v>
      </c>
      <c r="Q2813" s="9" t="s">
        <v>62</v>
      </c>
      <c r="R2813" s="9" t="s">
        <v>7089</v>
      </c>
    </row>
    <row r="2814" spans="1:20" ht="15.75">
      <c r="A2814" s="13" t="s">
        <v>7092</v>
      </c>
      <c r="B2814" s="11" t="s">
        <v>6478</v>
      </c>
      <c r="C2814" s="13">
        <v>2017</v>
      </c>
      <c r="D2814" s="13">
        <v>5</v>
      </c>
      <c r="E2814" s="6" t="s">
        <v>7093</v>
      </c>
      <c r="F2814" s="11" t="str">
        <f t="shared" si="89"/>
        <v>OSUC-2017-5</v>
      </c>
      <c r="G2814" s="13" t="s">
        <v>6693</v>
      </c>
      <c r="H2814" s="11" t="str">
        <f t="shared" si="88"/>
        <v>Habitar lo efímero - Silva, Francisco</v>
      </c>
      <c r="I2814" s="6" t="s">
        <v>1</v>
      </c>
      <c r="J2814" s="6" t="s">
        <v>6694</v>
      </c>
      <c r="K2814" s="11" t="s">
        <v>24</v>
      </c>
      <c r="L2814" s="13">
        <v>2010</v>
      </c>
      <c r="O2814" s="11" t="s">
        <v>34</v>
      </c>
      <c r="P2814" s="13" t="s">
        <v>27</v>
      </c>
      <c r="Q2814" s="9" t="s">
        <v>69</v>
      </c>
      <c r="R2814" s="9" t="s">
        <v>7094</v>
      </c>
    </row>
    <row r="2815" spans="1:20" ht="15.75">
      <c r="A2815" s="13" t="s">
        <v>7095</v>
      </c>
      <c r="B2815" s="11" t="s">
        <v>6478</v>
      </c>
      <c r="C2815" s="13">
        <v>2017</v>
      </c>
      <c r="D2815" s="13">
        <v>5</v>
      </c>
      <c r="E2815" s="6" t="s">
        <v>7093</v>
      </c>
      <c r="F2815" s="11" t="str">
        <f t="shared" si="89"/>
        <v>OSUC-2017-5</v>
      </c>
      <c r="G2815" s="13" t="s">
        <v>6764</v>
      </c>
      <c r="H2815" s="11" t="str">
        <f t="shared" si="88"/>
        <v>Escena de ballet: Fantasía para violín y orquesta - de Bériot, Charles Auguste</v>
      </c>
      <c r="I2815" s="6" t="s">
        <v>56</v>
      </c>
      <c r="J2815" s="6" t="s">
        <v>6765</v>
      </c>
      <c r="K2815" s="11" t="s">
        <v>24</v>
      </c>
      <c r="L2815" s="6" t="s">
        <v>25</v>
      </c>
      <c r="O2815" s="13" t="s">
        <v>26</v>
      </c>
      <c r="P2815" s="13" t="s">
        <v>27</v>
      </c>
      <c r="Q2815" s="9" t="s">
        <v>62</v>
      </c>
      <c r="R2815" s="9" t="s">
        <v>7094</v>
      </c>
      <c r="T2815" s="9" t="s">
        <v>6766</v>
      </c>
    </row>
    <row r="2816" spans="1:20" ht="15.75">
      <c r="A2816" s="13" t="s">
        <v>7096</v>
      </c>
      <c r="B2816" s="11" t="s">
        <v>6478</v>
      </c>
      <c r="C2816" s="13">
        <v>2017</v>
      </c>
      <c r="D2816" s="13">
        <v>5</v>
      </c>
      <c r="E2816" s="6" t="s">
        <v>7093</v>
      </c>
      <c r="F2816" s="11" t="str">
        <f t="shared" si="89"/>
        <v>OSUC-2017-5</v>
      </c>
      <c r="G2816" s="13" t="s">
        <v>4829</v>
      </c>
      <c r="H2816" s="11" t="str">
        <f t="shared" si="88"/>
        <v>Sinfonía Fausto - Liszt, Franz</v>
      </c>
      <c r="I2816" s="6" t="s">
        <v>235</v>
      </c>
      <c r="J2816" s="6" t="s">
        <v>2360</v>
      </c>
      <c r="K2816" s="11" t="s">
        <v>24</v>
      </c>
      <c r="L2816" s="13">
        <v>1854</v>
      </c>
      <c r="N2816" s="13" t="s">
        <v>7097</v>
      </c>
      <c r="O2816" s="13" t="s">
        <v>26</v>
      </c>
      <c r="P2816" s="13" t="s">
        <v>27</v>
      </c>
      <c r="Q2816" s="11" t="s">
        <v>49</v>
      </c>
      <c r="R2816" s="9" t="s">
        <v>7094</v>
      </c>
    </row>
    <row r="2817" spans="1:20" ht="15.75">
      <c r="A2817" s="13" t="s">
        <v>7098</v>
      </c>
      <c r="B2817" s="11" t="s">
        <v>6478</v>
      </c>
      <c r="C2817" s="13">
        <v>2017</v>
      </c>
      <c r="D2817" s="13">
        <v>6</v>
      </c>
      <c r="E2817" s="6" t="s">
        <v>7099</v>
      </c>
      <c r="F2817" s="11" t="str">
        <f t="shared" si="89"/>
        <v>OSUC-2017-6</v>
      </c>
      <c r="G2817" s="13" t="s">
        <v>4328</v>
      </c>
      <c r="H2817" s="11" t="str">
        <f t="shared" si="88"/>
        <v>Suite Al sur del mundo - Rifo, Guillermo</v>
      </c>
      <c r="I2817" s="6" t="s">
        <v>1</v>
      </c>
      <c r="J2817" s="6" t="s">
        <v>1159</v>
      </c>
      <c r="K2817" s="11" t="s">
        <v>24</v>
      </c>
      <c r="L2817" s="13">
        <v>1982</v>
      </c>
      <c r="O2817" s="11" t="s">
        <v>34</v>
      </c>
      <c r="P2817" s="13" t="s">
        <v>27</v>
      </c>
      <c r="Q2817" s="9" t="s">
        <v>89</v>
      </c>
      <c r="R2817" s="9" t="s">
        <v>7100</v>
      </c>
      <c r="T2817" s="9" t="s">
        <v>4332</v>
      </c>
    </row>
    <row r="2818" spans="1:20" ht="15.75">
      <c r="A2818" s="13" t="s">
        <v>7101</v>
      </c>
      <c r="B2818" s="11" t="s">
        <v>6478</v>
      </c>
      <c r="C2818" s="13">
        <v>2017</v>
      </c>
      <c r="D2818" s="13">
        <v>6</v>
      </c>
      <c r="E2818" s="6" t="s">
        <v>7099</v>
      </c>
      <c r="F2818" s="11" t="str">
        <f t="shared" si="89"/>
        <v>OSUC-2017-6</v>
      </c>
      <c r="G2818" s="13" t="s">
        <v>1944</v>
      </c>
      <c r="H2818" s="11" t="str">
        <f t="shared" si="88"/>
        <v>Suite de El amor brujo - de Falla, Manuel</v>
      </c>
      <c r="I2818" s="6" t="s">
        <v>37</v>
      </c>
      <c r="J2818" s="6" t="s">
        <v>1945</v>
      </c>
      <c r="K2818" s="11" t="s">
        <v>24</v>
      </c>
      <c r="L2818" s="13" t="s">
        <v>1946</v>
      </c>
      <c r="N2818" s="13" t="s">
        <v>1947</v>
      </c>
      <c r="O2818" s="13" t="s">
        <v>26</v>
      </c>
      <c r="P2818" s="13" t="s">
        <v>27</v>
      </c>
      <c r="Q2818" s="9" t="s">
        <v>39</v>
      </c>
      <c r="R2818" s="9" t="s">
        <v>7100</v>
      </c>
      <c r="T2818" s="9" t="s">
        <v>3461</v>
      </c>
    </row>
    <row r="2819" spans="1:20" ht="15.75">
      <c r="A2819" s="13" t="s">
        <v>7102</v>
      </c>
      <c r="B2819" s="11" t="s">
        <v>6478</v>
      </c>
      <c r="C2819" s="13">
        <v>2017</v>
      </c>
      <c r="D2819" s="13">
        <v>6</v>
      </c>
      <c r="E2819" s="6" t="s">
        <v>7099</v>
      </c>
      <c r="F2819" s="11" t="str">
        <f t="shared" si="89"/>
        <v>OSUC-2017-6</v>
      </c>
      <c r="G2819" s="13" t="s">
        <v>1415</v>
      </c>
      <c r="H2819" s="11" t="str">
        <f t="shared" si="88"/>
        <v>Sinfonía en Re menor - Franck, César</v>
      </c>
      <c r="I2819" s="6" t="s">
        <v>1</v>
      </c>
      <c r="J2819" s="6" t="s">
        <v>4218</v>
      </c>
      <c r="K2819" s="11" t="s">
        <v>24</v>
      </c>
      <c r="L2819" s="13" t="s">
        <v>4712</v>
      </c>
      <c r="O2819" s="13" t="s">
        <v>26</v>
      </c>
      <c r="P2819" s="13" t="s">
        <v>27</v>
      </c>
      <c r="Q2819" s="11" t="s">
        <v>49</v>
      </c>
      <c r="R2819" s="9" t="s">
        <v>7100</v>
      </c>
      <c r="T2819" s="9" t="s">
        <v>1900</v>
      </c>
    </row>
    <row r="2820" spans="1:20" ht="15.75">
      <c r="A2820" s="13" t="s">
        <v>7103</v>
      </c>
      <c r="B2820" s="11" t="s">
        <v>6478</v>
      </c>
      <c r="C2820" s="13">
        <v>2017</v>
      </c>
      <c r="D2820" s="13">
        <v>7</v>
      </c>
      <c r="E2820" s="6" t="s">
        <v>7104</v>
      </c>
      <c r="F2820" s="11" t="str">
        <f t="shared" si="89"/>
        <v>OSUC-2017-7</v>
      </c>
      <c r="G2820" s="13" t="s">
        <v>7105</v>
      </c>
      <c r="H2820" s="11" t="str">
        <f t="shared" si="88"/>
        <v>Vals Mefisto (Baile en la taberna del pueblo) - Liszt, Franz</v>
      </c>
      <c r="I2820" s="6" t="s">
        <v>1</v>
      </c>
      <c r="J2820" s="6" t="s">
        <v>2360</v>
      </c>
      <c r="K2820" s="11" t="s">
        <v>24</v>
      </c>
      <c r="L2820" s="13" t="s">
        <v>7106</v>
      </c>
      <c r="N2820" s="13" t="s">
        <v>7107</v>
      </c>
      <c r="O2820" s="13" t="s">
        <v>26</v>
      </c>
      <c r="P2820" s="13" t="s">
        <v>27</v>
      </c>
      <c r="Q2820" s="11" t="s">
        <v>49</v>
      </c>
      <c r="R2820" s="9" t="s">
        <v>7108</v>
      </c>
      <c r="T2820" s="9" t="s">
        <v>7109</v>
      </c>
    </row>
    <row r="2821" spans="1:20" ht="15.75">
      <c r="A2821" s="13" t="s">
        <v>7110</v>
      </c>
      <c r="B2821" s="11" t="s">
        <v>6478</v>
      </c>
      <c r="C2821" s="13">
        <v>2017</v>
      </c>
      <c r="D2821" s="13">
        <v>7</v>
      </c>
      <c r="E2821" s="6" t="s">
        <v>7104</v>
      </c>
      <c r="F2821" s="11" t="str">
        <f t="shared" si="89"/>
        <v>OSUC-2017-7</v>
      </c>
      <c r="G2821" s="13" t="s">
        <v>1783</v>
      </c>
      <c r="H2821" s="11" t="str">
        <f t="shared" si="88"/>
        <v>Fantasía para un gentil hombre - Rodrigo, Joaquín</v>
      </c>
      <c r="I2821" s="6" t="s">
        <v>352</v>
      </c>
      <c r="J2821" s="6" t="s">
        <v>1784</v>
      </c>
      <c r="K2821" s="11" t="s">
        <v>24</v>
      </c>
      <c r="L2821" s="13">
        <v>1954</v>
      </c>
      <c r="O2821" s="13" t="s">
        <v>26</v>
      </c>
      <c r="P2821" s="13" t="s">
        <v>27</v>
      </c>
      <c r="Q2821" s="9" t="s">
        <v>89</v>
      </c>
      <c r="R2821" s="9" t="s">
        <v>7108</v>
      </c>
      <c r="T2821" s="9" t="s">
        <v>7111</v>
      </c>
    </row>
    <row r="2822" spans="1:20" ht="15.75">
      <c r="A2822" s="13" t="s">
        <v>7112</v>
      </c>
      <c r="B2822" s="11" t="s">
        <v>6478</v>
      </c>
      <c r="C2822" s="13">
        <v>2017</v>
      </c>
      <c r="D2822" s="13">
        <v>7</v>
      </c>
      <c r="E2822" s="6" t="s">
        <v>7104</v>
      </c>
      <c r="F2822" s="11" t="str">
        <f t="shared" si="89"/>
        <v>OSUC-2017-7</v>
      </c>
      <c r="G2822" s="13" t="s">
        <v>7113</v>
      </c>
      <c r="H2822" s="11" t="str">
        <f t="shared" si="88"/>
        <v>Éxitos de Donato Román - Bianchi, Vicente</v>
      </c>
      <c r="I2822" s="6" t="s">
        <v>1</v>
      </c>
      <c r="J2822" s="6" t="s">
        <v>780</v>
      </c>
      <c r="K2822" s="11" t="s">
        <v>24</v>
      </c>
      <c r="L2822" s="13" t="s">
        <v>25</v>
      </c>
      <c r="O2822" s="11" t="s">
        <v>34</v>
      </c>
      <c r="P2822" s="13" t="s">
        <v>27</v>
      </c>
      <c r="Q2822" s="9" t="s">
        <v>855</v>
      </c>
      <c r="R2822" s="9" t="s">
        <v>7108</v>
      </c>
      <c r="T2822" s="9" t="s">
        <v>7114</v>
      </c>
    </row>
    <row r="2823" spans="1:20" ht="15.75">
      <c r="A2823" s="13" t="s">
        <v>7115</v>
      </c>
      <c r="B2823" s="11" t="s">
        <v>6478</v>
      </c>
      <c r="C2823" s="13">
        <v>2017</v>
      </c>
      <c r="D2823" s="13">
        <v>7</v>
      </c>
      <c r="E2823" s="6" t="s">
        <v>7104</v>
      </c>
      <c r="F2823" s="11" t="str">
        <f t="shared" si="89"/>
        <v>OSUC-2017-7</v>
      </c>
      <c r="G2823" s="13" t="s">
        <v>7116</v>
      </c>
      <c r="H2823" s="11" t="str">
        <f t="shared" si="88"/>
        <v>Concierto de aranjuez - Rodrigo, Joaquín</v>
      </c>
      <c r="I2823" s="6" t="s">
        <v>352</v>
      </c>
      <c r="J2823" s="6" t="s">
        <v>1784</v>
      </c>
      <c r="K2823" s="11" t="s">
        <v>24</v>
      </c>
      <c r="L2823" s="13">
        <v>1939</v>
      </c>
      <c r="O2823" s="13" t="s">
        <v>26</v>
      </c>
      <c r="P2823" s="13" t="s">
        <v>27</v>
      </c>
      <c r="Q2823" s="9" t="s">
        <v>39</v>
      </c>
      <c r="R2823" s="9" t="s">
        <v>7108</v>
      </c>
      <c r="T2823" s="9" t="s">
        <v>7117</v>
      </c>
    </row>
    <row r="2824" spans="1:20" ht="15.75">
      <c r="A2824" s="13" t="s">
        <v>7118</v>
      </c>
      <c r="B2824" s="11" t="s">
        <v>6478</v>
      </c>
      <c r="C2824" s="13">
        <v>2017</v>
      </c>
      <c r="D2824" s="13">
        <v>8</v>
      </c>
      <c r="E2824" s="6" t="s">
        <v>7119</v>
      </c>
      <c r="F2824" s="11" t="str">
        <f t="shared" si="89"/>
        <v>OSUC-2017-8</v>
      </c>
      <c r="G2824" s="13" t="s">
        <v>463</v>
      </c>
      <c r="H2824" s="11" t="str">
        <f t="shared" si="88"/>
        <v>Obertura Egmont - van Beethoven, Ludwig</v>
      </c>
      <c r="I2824" s="6" t="s">
        <v>1</v>
      </c>
      <c r="J2824" s="6" t="s">
        <v>31</v>
      </c>
      <c r="K2824" s="11" t="s">
        <v>24</v>
      </c>
      <c r="L2824" s="13" t="s">
        <v>464</v>
      </c>
      <c r="O2824" s="13" t="s">
        <v>26</v>
      </c>
      <c r="P2824" s="13" t="s">
        <v>27</v>
      </c>
      <c r="Q2824" s="9" t="s">
        <v>62</v>
      </c>
      <c r="R2824" s="9" t="s">
        <v>7120</v>
      </c>
    </row>
    <row r="2825" spans="1:20" ht="15.75">
      <c r="A2825" s="13" t="s">
        <v>7121</v>
      </c>
      <c r="B2825" s="11" t="s">
        <v>6478</v>
      </c>
      <c r="C2825" s="13">
        <v>2017</v>
      </c>
      <c r="D2825" s="13">
        <v>8</v>
      </c>
      <c r="E2825" s="6" t="s">
        <v>7119</v>
      </c>
      <c r="F2825" s="11" t="str">
        <f t="shared" si="89"/>
        <v>OSUC-2017-8</v>
      </c>
      <c r="G2825" s="13" t="s">
        <v>4475</v>
      </c>
      <c r="H2825" s="11" t="str">
        <f t="shared" si="88"/>
        <v>Rapsodia sobre un tema de Paganini - Rachmaninoff, Sergei</v>
      </c>
      <c r="I2825" s="6" t="s">
        <v>213</v>
      </c>
      <c r="J2825" s="6" t="s">
        <v>121</v>
      </c>
      <c r="K2825" s="11" t="s">
        <v>24</v>
      </c>
      <c r="L2825" s="6">
        <v>1934</v>
      </c>
      <c r="O2825" s="13" t="s">
        <v>26</v>
      </c>
      <c r="P2825" s="13" t="s">
        <v>27</v>
      </c>
      <c r="Q2825" s="9" t="s">
        <v>39</v>
      </c>
      <c r="R2825" s="9" t="s">
        <v>7120</v>
      </c>
      <c r="T2825" s="9" t="s">
        <v>4476</v>
      </c>
    </row>
    <row r="2826" spans="1:20" ht="15.75">
      <c r="A2826" s="13" t="s">
        <v>7122</v>
      </c>
      <c r="B2826" s="11" t="s">
        <v>6478</v>
      </c>
      <c r="C2826" s="13">
        <v>2017</v>
      </c>
      <c r="D2826" s="13">
        <v>8</v>
      </c>
      <c r="E2826" s="6" t="s">
        <v>7119</v>
      </c>
      <c r="F2826" s="11" t="str">
        <f t="shared" si="89"/>
        <v>OSUC-2017-8</v>
      </c>
      <c r="G2826" s="13" t="s">
        <v>4394</v>
      </c>
      <c r="H2826" s="11" t="str">
        <f t="shared" si="88"/>
        <v>Danza fantástica - Soro, Enrique</v>
      </c>
      <c r="I2826" s="6" t="s">
        <v>1</v>
      </c>
      <c r="J2826" s="6" t="s">
        <v>143</v>
      </c>
      <c r="K2826" s="11" t="s">
        <v>24</v>
      </c>
      <c r="L2826" s="13">
        <v>1916</v>
      </c>
      <c r="N2826" s="13" t="s">
        <v>7123</v>
      </c>
      <c r="O2826" s="11" t="s">
        <v>34</v>
      </c>
      <c r="P2826" s="13" t="s">
        <v>27</v>
      </c>
      <c r="Q2826" s="9" t="s">
        <v>39</v>
      </c>
      <c r="R2826" s="9" t="s">
        <v>7120</v>
      </c>
    </row>
    <row r="2827" spans="1:20" ht="15.75">
      <c r="A2827" s="13" t="s">
        <v>7124</v>
      </c>
      <c r="B2827" s="11" t="s">
        <v>6478</v>
      </c>
      <c r="C2827" s="13">
        <v>2017</v>
      </c>
      <c r="D2827" s="13">
        <v>8</v>
      </c>
      <c r="E2827" s="6" t="s">
        <v>7119</v>
      </c>
      <c r="F2827" s="11" t="str">
        <f t="shared" si="89"/>
        <v>OSUC-2017-8</v>
      </c>
      <c r="G2827" s="13" t="s">
        <v>123</v>
      </c>
      <c r="H2827" s="11" t="str">
        <f t="shared" si="88"/>
        <v>Sinfonía n° 4 - van Beethoven, Ludwig</v>
      </c>
      <c r="I2827" s="6" t="s">
        <v>1</v>
      </c>
      <c r="J2827" s="6" t="s">
        <v>31</v>
      </c>
      <c r="K2827" s="11" t="s">
        <v>24</v>
      </c>
      <c r="L2827" s="13">
        <v>1806</v>
      </c>
      <c r="O2827" s="13" t="s">
        <v>26</v>
      </c>
      <c r="P2827" s="13" t="s">
        <v>27</v>
      </c>
      <c r="Q2827" s="9" t="s">
        <v>62</v>
      </c>
      <c r="R2827" s="9" t="s">
        <v>7120</v>
      </c>
    </row>
    <row r="2828" spans="1:20" ht="15.75">
      <c r="A2828" s="13" t="s">
        <v>7125</v>
      </c>
      <c r="B2828" s="11" t="s">
        <v>6478</v>
      </c>
      <c r="C2828" s="13">
        <v>2017</v>
      </c>
      <c r="D2828" s="13">
        <v>9</v>
      </c>
      <c r="E2828" s="6" t="s">
        <v>7126</v>
      </c>
      <c r="F2828" s="11" t="str">
        <f t="shared" si="89"/>
        <v>OSUC-2017-9</v>
      </c>
      <c r="G2828" s="13" t="s">
        <v>7127</v>
      </c>
      <c r="H2828" s="11" t="str">
        <f t="shared" si="88"/>
        <v>Sinfonía n° 23 - Mozart, Wolfgang Amadeus</v>
      </c>
      <c r="I2828" s="6" t="s">
        <v>1</v>
      </c>
      <c r="J2828" s="13" t="s">
        <v>52</v>
      </c>
      <c r="K2828" s="11" t="s">
        <v>24</v>
      </c>
      <c r="L2828" s="6">
        <v>1773</v>
      </c>
      <c r="O2828" s="13" t="s">
        <v>26</v>
      </c>
      <c r="P2828" s="13" t="s">
        <v>27</v>
      </c>
      <c r="Q2828" s="11" t="s">
        <v>45</v>
      </c>
      <c r="R2828" s="9" t="s">
        <v>7128</v>
      </c>
    </row>
    <row r="2829" spans="1:20" ht="15.75">
      <c r="A2829" s="13" t="s">
        <v>7129</v>
      </c>
      <c r="B2829" s="11" t="s">
        <v>6478</v>
      </c>
      <c r="C2829" s="13">
        <v>2017</v>
      </c>
      <c r="D2829" s="13">
        <v>9</v>
      </c>
      <c r="E2829" s="6" t="s">
        <v>7126</v>
      </c>
      <c r="F2829" s="11" t="str">
        <f t="shared" si="89"/>
        <v>OSUC-2017-9</v>
      </c>
      <c r="G2829" s="13" t="s">
        <v>6779</v>
      </c>
      <c r="H2829" s="11" t="str">
        <f t="shared" si="88"/>
        <v>Clamores - Herrera, Rodrigo</v>
      </c>
      <c r="I2829" s="6" t="s">
        <v>1</v>
      </c>
      <c r="J2829" s="6" t="s">
        <v>303</v>
      </c>
      <c r="K2829" s="11" t="s">
        <v>24</v>
      </c>
      <c r="L2829" s="13">
        <v>2012</v>
      </c>
      <c r="O2829" s="11" t="s">
        <v>34</v>
      </c>
      <c r="P2829" s="13" t="s">
        <v>27</v>
      </c>
      <c r="Q2829" s="9" t="s">
        <v>69</v>
      </c>
      <c r="R2829" s="9" t="s">
        <v>7128</v>
      </c>
    </row>
    <row r="2830" spans="1:20" ht="15.75">
      <c r="A2830" s="13" t="s">
        <v>7130</v>
      </c>
      <c r="B2830" s="11" t="s">
        <v>6478</v>
      </c>
      <c r="C2830" s="13">
        <v>2017</v>
      </c>
      <c r="D2830" s="13">
        <v>9</v>
      </c>
      <c r="E2830" s="6" t="s">
        <v>7126</v>
      </c>
      <c r="F2830" s="11" t="str">
        <f t="shared" si="89"/>
        <v>OSUC-2017-9</v>
      </c>
      <c r="G2830" s="13" t="s">
        <v>309</v>
      </c>
      <c r="H2830" s="11" t="str">
        <f t="shared" si="88"/>
        <v>Obertura de Las hébridas - Mendelssohn, Felix</v>
      </c>
      <c r="I2830" s="6" t="s">
        <v>1</v>
      </c>
      <c r="J2830" s="6" t="s">
        <v>93</v>
      </c>
      <c r="K2830" s="11" t="s">
        <v>24</v>
      </c>
      <c r="L2830" s="13" t="s">
        <v>521</v>
      </c>
      <c r="N2830" s="13" t="s">
        <v>7131</v>
      </c>
      <c r="O2830" s="13" t="s">
        <v>26</v>
      </c>
      <c r="P2830" s="13" t="s">
        <v>27</v>
      </c>
      <c r="Q2830" s="9" t="s">
        <v>62</v>
      </c>
      <c r="R2830" s="9" t="s">
        <v>7128</v>
      </c>
      <c r="T2830" s="9" t="s">
        <v>1896</v>
      </c>
    </row>
    <row r="2831" spans="1:20" ht="15.75">
      <c r="A2831" s="13" t="s">
        <v>7132</v>
      </c>
      <c r="B2831" s="11" t="s">
        <v>6478</v>
      </c>
      <c r="C2831" s="13">
        <v>2017</v>
      </c>
      <c r="D2831" s="13">
        <v>9</v>
      </c>
      <c r="E2831" s="6" t="s">
        <v>7126</v>
      </c>
      <c r="F2831" s="11" t="str">
        <f t="shared" si="89"/>
        <v>OSUC-2017-9</v>
      </c>
      <c r="G2831" s="13" t="s">
        <v>216</v>
      </c>
      <c r="H2831" s="11" t="str">
        <f t="shared" si="88"/>
        <v>Sinfonía n° 5 - Shostakóvich, Dmitri</v>
      </c>
      <c r="I2831" s="6" t="s">
        <v>1</v>
      </c>
      <c r="J2831" s="6" t="s">
        <v>541</v>
      </c>
      <c r="K2831" s="11" t="s">
        <v>24</v>
      </c>
      <c r="L2831" s="13">
        <v>1937</v>
      </c>
      <c r="O2831" s="13" t="s">
        <v>26</v>
      </c>
      <c r="P2831" s="13" t="s">
        <v>27</v>
      </c>
      <c r="Q2831" s="9" t="s">
        <v>39</v>
      </c>
      <c r="R2831" s="9" t="s">
        <v>7128</v>
      </c>
    </row>
    <row r="2832" spans="1:20" ht="15.75">
      <c r="A2832" s="13" t="s">
        <v>7133</v>
      </c>
      <c r="B2832" s="11" t="s">
        <v>6478</v>
      </c>
      <c r="C2832" s="13">
        <v>2017</v>
      </c>
      <c r="D2832" s="13">
        <v>10</v>
      </c>
      <c r="E2832" s="6" t="s">
        <v>6331</v>
      </c>
      <c r="F2832" s="11" t="str">
        <f t="shared" si="89"/>
        <v>OSUC-2017-10</v>
      </c>
      <c r="G2832" s="15" t="s">
        <v>6023</v>
      </c>
      <c r="H2832" s="11" t="str">
        <f t="shared" si="88"/>
        <v>Y todavía tiene una pena - Silva, René</v>
      </c>
      <c r="I2832" s="6" t="s">
        <v>1</v>
      </c>
      <c r="J2832" s="6" t="s">
        <v>957</v>
      </c>
      <c r="K2832" s="11" t="s">
        <v>24</v>
      </c>
      <c r="L2832" s="6">
        <v>2012</v>
      </c>
      <c r="O2832" s="11" t="s">
        <v>34</v>
      </c>
      <c r="P2832" s="13" t="s">
        <v>27</v>
      </c>
      <c r="Q2832" s="9" t="s">
        <v>69</v>
      </c>
      <c r="R2832" s="9" t="s">
        <v>7134</v>
      </c>
      <c r="T2832" s="9" t="s">
        <v>6024</v>
      </c>
    </row>
    <row r="2833" spans="1:20" ht="15.75">
      <c r="A2833" s="13" t="s">
        <v>7135</v>
      </c>
      <c r="B2833" s="11" t="s">
        <v>6478</v>
      </c>
      <c r="C2833" s="13">
        <v>2017</v>
      </c>
      <c r="D2833" s="13">
        <v>10</v>
      </c>
      <c r="E2833" s="6" t="s">
        <v>6331</v>
      </c>
      <c r="F2833" s="11" t="str">
        <f t="shared" si="89"/>
        <v>OSUC-2017-10</v>
      </c>
      <c r="G2833" s="13" t="s">
        <v>7136</v>
      </c>
      <c r="H2833" s="11" t="str">
        <f t="shared" si="88"/>
        <v>Te Deum - Bruckner, Anton</v>
      </c>
      <c r="I2833" s="6" t="s">
        <v>128</v>
      </c>
      <c r="J2833" s="6" t="s">
        <v>2343</v>
      </c>
      <c r="K2833" s="11" t="s">
        <v>24</v>
      </c>
      <c r="L2833" s="6" t="s">
        <v>7137</v>
      </c>
      <c r="O2833" s="13" t="s">
        <v>26</v>
      </c>
      <c r="P2833" s="13" t="s">
        <v>27</v>
      </c>
      <c r="Q2833" s="11" t="s">
        <v>49</v>
      </c>
      <c r="R2833" s="9" t="s">
        <v>7134</v>
      </c>
    </row>
    <row r="2834" spans="1:20" ht="15.75">
      <c r="A2834" s="13" t="s">
        <v>7138</v>
      </c>
      <c r="B2834" s="11" t="s">
        <v>6478</v>
      </c>
      <c r="C2834" s="13">
        <v>2017</v>
      </c>
      <c r="D2834" s="13">
        <v>10</v>
      </c>
      <c r="E2834" s="6" t="s">
        <v>6331</v>
      </c>
      <c r="F2834" s="11" t="str">
        <f t="shared" si="89"/>
        <v>OSUC-2017-10</v>
      </c>
      <c r="G2834" s="13" t="s">
        <v>216</v>
      </c>
      <c r="H2834" s="11" t="str">
        <f t="shared" si="88"/>
        <v>Sinfonía n° 5 - Tchaikovsky, Piotr Ilych</v>
      </c>
      <c r="I2834" s="6" t="s">
        <v>1</v>
      </c>
      <c r="J2834" s="6" t="s">
        <v>116</v>
      </c>
      <c r="K2834" s="11" t="s">
        <v>24</v>
      </c>
      <c r="L2834" s="6">
        <v>1888</v>
      </c>
      <c r="O2834" s="13" t="s">
        <v>26</v>
      </c>
      <c r="P2834" s="13" t="s">
        <v>27</v>
      </c>
      <c r="Q2834" s="11" t="s">
        <v>49</v>
      </c>
      <c r="R2834" s="9" t="s">
        <v>7134</v>
      </c>
    </row>
    <row r="2835" spans="1:20" ht="15.75">
      <c r="A2835" s="13" t="s">
        <v>7139</v>
      </c>
      <c r="B2835" s="11" t="s">
        <v>6478</v>
      </c>
      <c r="C2835" s="13">
        <v>2018</v>
      </c>
      <c r="D2835" s="13">
        <v>1</v>
      </c>
      <c r="E2835" s="6" t="s">
        <v>2707</v>
      </c>
      <c r="F2835" s="11" t="str">
        <f t="shared" si="89"/>
        <v>OSUC-2018-1</v>
      </c>
      <c r="G2835" s="13" t="s">
        <v>6760</v>
      </c>
      <c r="H2835" s="11" t="str">
        <f t="shared" si="88"/>
        <v>Snow storm-Steam-Boat off Harbour´s Mouth - Pinto d'Aguiar, Felipe</v>
      </c>
      <c r="I2835" s="6" t="s">
        <v>1</v>
      </c>
      <c r="J2835" s="13" t="s">
        <v>1639</v>
      </c>
      <c r="K2835" s="11" t="s">
        <v>24</v>
      </c>
      <c r="L2835" s="13">
        <v>2010</v>
      </c>
      <c r="O2835" s="11" t="s">
        <v>34</v>
      </c>
      <c r="P2835" s="13" t="s">
        <v>27</v>
      </c>
      <c r="Q2835" s="9" t="s">
        <v>69</v>
      </c>
      <c r="R2835" s="9" t="s">
        <v>7140</v>
      </c>
      <c r="T2835" s="9" t="s">
        <v>6762</v>
      </c>
    </row>
    <row r="2836" spans="1:20" ht="15.75">
      <c r="A2836" s="13" t="s">
        <v>7141</v>
      </c>
      <c r="B2836" s="11" t="s">
        <v>6478</v>
      </c>
      <c r="C2836" s="13">
        <v>2018</v>
      </c>
      <c r="D2836" s="13">
        <v>1</v>
      </c>
      <c r="E2836" s="6" t="s">
        <v>2707</v>
      </c>
      <c r="F2836" s="11" t="str">
        <f t="shared" si="89"/>
        <v>OSUC-2018-1</v>
      </c>
      <c r="G2836" s="13" t="s">
        <v>134</v>
      </c>
      <c r="H2836" s="11" t="str">
        <f t="shared" si="88"/>
        <v>Concierto para violín - Mendelssohn, Felix</v>
      </c>
      <c r="I2836" s="6" t="s">
        <v>56</v>
      </c>
      <c r="J2836" s="6" t="s">
        <v>93</v>
      </c>
      <c r="K2836" s="11" t="s">
        <v>24</v>
      </c>
      <c r="L2836" s="13" t="s">
        <v>135</v>
      </c>
      <c r="N2836" s="13" t="s">
        <v>2196</v>
      </c>
      <c r="O2836" s="13" t="s">
        <v>26</v>
      </c>
      <c r="P2836" s="13" t="s">
        <v>27</v>
      </c>
      <c r="Q2836" s="9" t="s">
        <v>62</v>
      </c>
      <c r="R2836" s="9" t="s">
        <v>7140</v>
      </c>
      <c r="T2836" s="9" t="s">
        <v>3453</v>
      </c>
    </row>
    <row r="2837" spans="1:20" ht="15.75">
      <c r="A2837" s="13" t="s">
        <v>7142</v>
      </c>
      <c r="B2837" s="11" t="s">
        <v>6478</v>
      </c>
      <c r="C2837" s="13">
        <v>2018</v>
      </c>
      <c r="D2837" s="13">
        <v>1</v>
      </c>
      <c r="E2837" s="6" t="s">
        <v>2707</v>
      </c>
      <c r="F2837" s="11" t="str">
        <f t="shared" si="89"/>
        <v>OSUC-2018-1</v>
      </c>
      <c r="G2837" s="13" t="s">
        <v>868</v>
      </c>
      <c r="H2837" s="11" t="str">
        <f t="shared" si="88"/>
        <v>Sinfonía n° 6 - Dvořák, Antonín</v>
      </c>
      <c r="I2837" s="6" t="s">
        <v>1</v>
      </c>
      <c r="J2837" s="6" t="s">
        <v>513</v>
      </c>
      <c r="K2837" s="11" t="s">
        <v>24</v>
      </c>
      <c r="L2837" s="6">
        <v>1880</v>
      </c>
      <c r="O2837" s="13" t="s">
        <v>26</v>
      </c>
      <c r="P2837" s="13" t="s">
        <v>27</v>
      </c>
      <c r="Q2837" s="11" t="s">
        <v>49</v>
      </c>
      <c r="R2837" s="9" t="s">
        <v>7140</v>
      </c>
    </row>
    <row r="2838" spans="1:20" ht="15.75">
      <c r="A2838" s="13" t="s">
        <v>7143</v>
      </c>
      <c r="B2838" s="11" t="s">
        <v>6478</v>
      </c>
      <c r="C2838" s="13">
        <v>2018</v>
      </c>
      <c r="D2838" s="13">
        <v>2</v>
      </c>
      <c r="E2838" s="6" t="s">
        <v>7144</v>
      </c>
      <c r="F2838" s="11" t="str">
        <f t="shared" si="89"/>
        <v>OSUC-2018-2</v>
      </c>
      <c r="G2838" s="13" t="s">
        <v>5793</v>
      </c>
      <c r="H2838" s="11" t="str">
        <f t="shared" si="88"/>
        <v>Obertura de Semiramide - Rossini, Gioacchino</v>
      </c>
      <c r="I2838" s="6" t="s">
        <v>1</v>
      </c>
      <c r="J2838" s="13" t="s">
        <v>705</v>
      </c>
      <c r="K2838" s="11" t="s">
        <v>24</v>
      </c>
      <c r="L2838" s="13">
        <v>1823</v>
      </c>
      <c r="O2838" s="13" t="s">
        <v>26</v>
      </c>
      <c r="P2838" s="13" t="s">
        <v>27</v>
      </c>
      <c r="Q2838" s="9" t="s">
        <v>62</v>
      </c>
      <c r="R2838" s="9" t="s">
        <v>7145</v>
      </c>
      <c r="T2838" s="9" t="s">
        <v>5794</v>
      </c>
    </row>
    <row r="2839" spans="1:20" ht="15.75">
      <c r="A2839" s="13" t="s">
        <v>7146</v>
      </c>
      <c r="B2839" s="11" t="s">
        <v>6478</v>
      </c>
      <c r="C2839" s="13">
        <v>2018</v>
      </c>
      <c r="D2839" s="13">
        <v>2</v>
      </c>
      <c r="E2839" s="6" t="s">
        <v>7144</v>
      </c>
      <c r="F2839" s="11" t="str">
        <f t="shared" si="89"/>
        <v>OSUC-2018-2</v>
      </c>
      <c r="G2839" s="13" t="s">
        <v>2563</v>
      </c>
      <c r="H2839" s="11" t="str">
        <f t="shared" si="88"/>
        <v>Fantasía para viola y orquesta - Rojas, Guillermo</v>
      </c>
      <c r="I2839" s="6" t="s">
        <v>247</v>
      </c>
      <c r="J2839" s="6" t="s">
        <v>6292</v>
      </c>
      <c r="K2839" s="11" t="s">
        <v>24</v>
      </c>
      <c r="L2839" s="13">
        <v>1986</v>
      </c>
      <c r="O2839" s="11" t="s">
        <v>34</v>
      </c>
      <c r="P2839" s="13" t="s">
        <v>27</v>
      </c>
      <c r="Q2839" s="9" t="s">
        <v>89</v>
      </c>
      <c r="R2839" s="9" t="s">
        <v>7147</v>
      </c>
      <c r="T2839" s="9" t="s">
        <v>7111</v>
      </c>
    </row>
    <row r="2840" spans="1:20" ht="15.75">
      <c r="A2840" s="13" t="s">
        <v>7148</v>
      </c>
      <c r="B2840" s="11" t="s">
        <v>6478</v>
      </c>
      <c r="C2840" s="13">
        <v>2018</v>
      </c>
      <c r="D2840" s="13">
        <v>2</v>
      </c>
      <c r="E2840" s="6" t="s">
        <v>7144</v>
      </c>
      <c r="F2840" s="11" t="str">
        <f t="shared" si="89"/>
        <v>OSUC-2018-2</v>
      </c>
      <c r="G2840" s="13" t="s">
        <v>112</v>
      </c>
      <c r="H2840" s="11" t="str">
        <f t="shared" si="88"/>
        <v>Sinfonía n° 3 - Schumann, Robert</v>
      </c>
      <c r="I2840" s="6" t="s">
        <v>1</v>
      </c>
      <c r="J2840" s="6" t="s">
        <v>714</v>
      </c>
      <c r="K2840" s="11" t="s">
        <v>24</v>
      </c>
      <c r="L2840" s="13">
        <v>1850</v>
      </c>
      <c r="O2840" s="13" t="s">
        <v>26</v>
      </c>
      <c r="P2840" s="13" t="s">
        <v>27</v>
      </c>
      <c r="Q2840" s="11" t="s">
        <v>49</v>
      </c>
      <c r="R2840" s="9" t="s">
        <v>7147</v>
      </c>
    </row>
    <row r="2841" spans="1:20" ht="15.75">
      <c r="A2841" s="13" t="s">
        <v>7149</v>
      </c>
      <c r="B2841" s="11" t="s">
        <v>6478</v>
      </c>
      <c r="C2841" s="13">
        <v>2018</v>
      </c>
      <c r="D2841" s="13">
        <v>3</v>
      </c>
      <c r="E2841" s="6" t="s">
        <v>7150</v>
      </c>
      <c r="F2841" s="11" t="str">
        <f t="shared" si="89"/>
        <v>OSUC-2018-3</v>
      </c>
      <c r="G2841" s="13" t="s">
        <v>1670</v>
      </c>
      <c r="H2841" s="11" t="str">
        <f t="shared" si="88"/>
        <v>Vilama-La muerte del río - Zamora, Carlos</v>
      </c>
      <c r="I2841" s="13" t="s">
        <v>1</v>
      </c>
      <c r="J2841" s="6" t="s">
        <v>345</v>
      </c>
      <c r="K2841" s="11" t="s">
        <v>24</v>
      </c>
      <c r="L2841" s="6">
        <v>2015</v>
      </c>
      <c r="O2841" s="11" t="s">
        <v>34</v>
      </c>
      <c r="P2841" s="13" t="s">
        <v>27</v>
      </c>
      <c r="Q2841" s="9" t="s">
        <v>69</v>
      </c>
      <c r="R2841" s="9" t="s">
        <v>7145</v>
      </c>
      <c r="T2841" s="9" t="s">
        <v>5800</v>
      </c>
    </row>
    <row r="2842" spans="1:20" ht="15.75">
      <c r="A2842" s="13" t="s">
        <v>7151</v>
      </c>
      <c r="B2842" s="11" t="s">
        <v>6478</v>
      </c>
      <c r="C2842" s="13">
        <v>2018</v>
      </c>
      <c r="D2842" s="13">
        <v>3</v>
      </c>
      <c r="E2842" s="6" t="s">
        <v>7150</v>
      </c>
      <c r="F2842" s="11" t="str">
        <f t="shared" si="89"/>
        <v>OSUC-2018-3</v>
      </c>
      <c r="G2842" s="13" t="s">
        <v>5474</v>
      </c>
      <c r="H2842" s="11" t="str">
        <f t="shared" si="88"/>
        <v>Obertura Festival Académico - Brahms, Johannes</v>
      </c>
      <c r="I2842" s="6" t="s">
        <v>1</v>
      </c>
      <c r="J2842" s="6" t="s">
        <v>698</v>
      </c>
      <c r="K2842" s="11" t="s">
        <v>24</v>
      </c>
      <c r="L2842" s="6">
        <v>1880</v>
      </c>
      <c r="O2842" s="13" t="s">
        <v>26</v>
      </c>
      <c r="P2842" s="13" t="s">
        <v>27</v>
      </c>
      <c r="Q2842" s="11" t="s">
        <v>49</v>
      </c>
      <c r="R2842" s="9" t="s">
        <v>7145</v>
      </c>
      <c r="T2842" s="9" t="s">
        <v>5475</v>
      </c>
    </row>
    <row r="2843" spans="1:20" ht="15.75">
      <c r="A2843" s="13" t="s">
        <v>7152</v>
      </c>
      <c r="B2843" s="11" t="s">
        <v>6478</v>
      </c>
      <c r="C2843" s="13">
        <v>2018</v>
      </c>
      <c r="D2843" s="13">
        <v>3</v>
      </c>
      <c r="E2843" s="6" t="s">
        <v>7150</v>
      </c>
      <c r="F2843" s="11" t="str">
        <f t="shared" si="89"/>
        <v>OSUC-2018-3</v>
      </c>
      <c r="G2843" s="13" t="s">
        <v>123</v>
      </c>
      <c r="H2843" s="11" t="str">
        <f t="shared" si="88"/>
        <v>Sinfonía n° 4 - Brahms, Johannes</v>
      </c>
      <c r="I2843" s="6" t="s">
        <v>1</v>
      </c>
      <c r="J2843" s="6" t="s">
        <v>698</v>
      </c>
      <c r="K2843" s="11" t="s">
        <v>24</v>
      </c>
      <c r="L2843" s="13" t="s">
        <v>4054</v>
      </c>
      <c r="O2843" s="13" t="s">
        <v>26</v>
      </c>
      <c r="P2843" s="13" t="s">
        <v>27</v>
      </c>
      <c r="Q2843" s="11" t="s">
        <v>49</v>
      </c>
      <c r="R2843" s="9" t="s">
        <v>7145</v>
      </c>
    </row>
    <row r="2844" spans="1:20" ht="15.75">
      <c r="A2844" s="13" t="s">
        <v>7153</v>
      </c>
      <c r="B2844" s="11" t="s">
        <v>6478</v>
      </c>
      <c r="C2844" s="13">
        <v>2018</v>
      </c>
      <c r="D2844" s="13">
        <v>4</v>
      </c>
      <c r="E2844" s="6" t="s">
        <v>7154</v>
      </c>
      <c r="F2844" s="11" t="str">
        <f t="shared" si="89"/>
        <v>OSUC-2018-4</v>
      </c>
      <c r="G2844" s="13" t="s">
        <v>200</v>
      </c>
      <c r="H2844" s="11" t="str">
        <f t="shared" si="88"/>
        <v>Preludio n° 1 - Leng, Alfonso</v>
      </c>
      <c r="I2844" s="13" t="s">
        <v>1</v>
      </c>
      <c r="J2844" s="6" t="s">
        <v>201</v>
      </c>
      <c r="K2844" s="11" t="s">
        <v>24</v>
      </c>
      <c r="L2844" s="6">
        <v>1905</v>
      </c>
      <c r="O2844" s="11" t="s">
        <v>34</v>
      </c>
      <c r="P2844" s="13" t="s">
        <v>27</v>
      </c>
      <c r="Q2844" s="9" t="s">
        <v>39</v>
      </c>
      <c r="R2844" s="9" t="s">
        <v>7155</v>
      </c>
      <c r="T2844" s="9" t="s">
        <v>202</v>
      </c>
    </row>
    <row r="2845" spans="1:20" ht="15.75">
      <c r="A2845" s="13" t="s">
        <v>7156</v>
      </c>
      <c r="B2845" s="11" t="s">
        <v>6478</v>
      </c>
      <c r="C2845" s="13">
        <v>2018</v>
      </c>
      <c r="D2845" s="13">
        <v>4</v>
      </c>
      <c r="E2845" s="6" t="s">
        <v>7154</v>
      </c>
      <c r="F2845" s="11" t="str">
        <f t="shared" si="89"/>
        <v>OSUC-2018-4</v>
      </c>
      <c r="G2845" s="13" t="s">
        <v>134</v>
      </c>
      <c r="H2845" s="11" t="str">
        <f t="shared" si="88"/>
        <v>Concierto para violín - van Beethoven, Ludwig</v>
      </c>
      <c r="I2845" s="6" t="s">
        <v>56</v>
      </c>
      <c r="J2845" s="6" t="s">
        <v>31</v>
      </c>
      <c r="K2845" s="11" t="s">
        <v>24</v>
      </c>
      <c r="L2845" s="6">
        <v>1806</v>
      </c>
      <c r="O2845" s="13" t="s">
        <v>26</v>
      </c>
      <c r="P2845" s="13" t="s">
        <v>27</v>
      </c>
      <c r="Q2845" s="9" t="s">
        <v>62</v>
      </c>
      <c r="R2845" s="9" t="s">
        <v>7155</v>
      </c>
      <c r="T2845" s="9" t="s">
        <v>3453</v>
      </c>
    </row>
    <row r="2846" spans="1:20" ht="15.75">
      <c r="A2846" s="13" t="s">
        <v>7157</v>
      </c>
      <c r="B2846" s="11" t="s">
        <v>6478</v>
      </c>
      <c r="C2846" s="13">
        <v>2018</v>
      </c>
      <c r="D2846" s="13">
        <v>4</v>
      </c>
      <c r="E2846" s="6" t="s">
        <v>7154</v>
      </c>
      <c r="F2846" s="11" t="str">
        <f t="shared" si="89"/>
        <v>OSUC-2018-4</v>
      </c>
      <c r="G2846" s="13" t="s">
        <v>229</v>
      </c>
      <c r="H2846" s="11" t="str">
        <f t="shared" si="88"/>
        <v>Sinfonía n° 2 - Sibelius, Jean</v>
      </c>
      <c r="I2846" s="6" t="s">
        <v>1</v>
      </c>
      <c r="J2846" s="6" t="s">
        <v>102</v>
      </c>
      <c r="K2846" s="11" t="s">
        <v>24</v>
      </c>
      <c r="L2846" s="6" t="s">
        <v>4015</v>
      </c>
      <c r="O2846" s="13" t="s">
        <v>26</v>
      </c>
      <c r="P2846" s="13" t="s">
        <v>27</v>
      </c>
      <c r="Q2846" s="9" t="s">
        <v>39</v>
      </c>
      <c r="R2846" s="9" t="s">
        <v>7155</v>
      </c>
    </row>
    <row r="2847" spans="1:20" ht="15.75">
      <c r="A2847" s="13" t="s">
        <v>7158</v>
      </c>
      <c r="B2847" s="11" t="s">
        <v>6478</v>
      </c>
      <c r="C2847" s="13">
        <v>2018</v>
      </c>
      <c r="D2847" s="13">
        <v>5</v>
      </c>
      <c r="E2847" s="6" t="s">
        <v>7159</v>
      </c>
      <c r="F2847" s="11" t="str">
        <f t="shared" si="89"/>
        <v>OSUC-2018-5</v>
      </c>
      <c r="G2847" s="13" t="s">
        <v>1055</v>
      </c>
      <c r="H2847" s="11" t="str">
        <f t="shared" ref="H2847:H2910" si="90">G2847 &amp; " - " &amp; J2847</f>
        <v>Obertura de Idomeneo - Mozart, Wolfgang Amadeus</v>
      </c>
      <c r="I2847" s="6" t="s">
        <v>1</v>
      </c>
      <c r="J2847" s="13" t="s">
        <v>52</v>
      </c>
      <c r="K2847" s="11" t="s">
        <v>24</v>
      </c>
      <c r="L2847" s="6" t="s">
        <v>1056</v>
      </c>
      <c r="O2847" s="13" t="s">
        <v>26</v>
      </c>
      <c r="P2847" s="13" t="s">
        <v>27</v>
      </c>
      <c r="Q2847" s="11" t="s">
        <v>45</v>
      </c>
      <c r="R2847" s="9" t="s">
        <v>7160</v>
      </c>
      <c r="T2847" s="9" t="s">
        <v>5932</v>
      </c>
    </row>
    <row r="2848" spans="1:20" ht="15.75">
      <c r="A2848" s="13" t="s">
        <v>7161</v>
      </c>
      <c r="B2848" s="11" t="s">
        <v>6478</v>
      </c>
      <c r="C2848" s="13">
        <v>2018</v>
      </c>
      <c r="D2848" s="13">
        <v>5</v>
      </c>
      <c r="E2848" s="6" t="s">
        <v>7159</v>
      </c>
      <c r="F2848" s="11" t="str">
        <f t="shared" ref="F2848:F2911" si="91">CONCATENATE(B2848, "-", C2848, "-", D2848)</f>
        <v>OSUC-2018-5</v>
      </c>
      <c r="G2848" s="13" t="s">
        <v>619</v>
      </c>
      <c r="H2848" s="11" t="str">
        <f t="shared" si="90"/>
        <v>Concierto para piano n° 21 - Mozart, Wolfgang Amadeus</v>
      </c>
      <c r="I2848" s="6" t="s">
        <v>213</v>
      </c>
      <c r="J2848" s="13" t="s">
        <v>52</v>
      </c>
      <c r="K2848" s="11" t="s">
        <v>24</v>
      </c>
      <c r="L2848" s="6">
        <v>1785</v>
      </c>
      <c r="O2848" s="13" t="s">
        <v>26</v>
      </c>
      <c r="P2848" s="13" t="s">
        <v>27</v>
      </c>
      <c r="Q2848" s="11" t="s">
        <v>45</v>
      </c>
      <c r="R2848" s="9" t="s">
        <v>7160</v>
      </c>
      <c r="T2848" s="9" t="s">
        <v>3</v>
      </c>
    </row>
    <row r="2849" spans="1:20" ht="15.75">
      <c r="A2849" s="13" t="s">
        <v>7162</v>
      </c>
      <c r="B2849" s="11" t="s">
        <v>6478</v>
      </c>
      <c r="C2849" s="13">
        <v>2018</v>
      </c>
      <c r="D2849" s="13">
        <v>5</v>
      </c>
      <c r="E2849" s="6" t="s">
        <v>7159</v>
      </c>
      <c r="F2849" s="11" t="str">
        <f t="shared" si="91"/>
        <v>OSUC-2018-5</v>
      </c>
      <c r="G2849" s="13" t="s">
        <v>7163</v>
      </c>
      <c r="H2849" s="11" t="str">
        <f t="shared" si="90"/>
        <v>Obertura al Teatro Integral - Aguilar, Miguel</v>
      </c>
      <c r="I2849" s="6" t="s">
        <v>1</v>
      </c>
      <c r="J2849" s="6" t="s">
        <v>7164</v>
      </c>
      <c r="K2849" s="11" t="s">
        <v>24</v>
      </c>
      <c r="L2849" s="6">
        <v>1954</v>
      </c>
      <c r="O2849" s="11" t="s">
        <v>34</v>
      </c>
      <c r="P2849" s="13" t="s">
        <v>27</v>
      </c>
      <c r="Q2849" s="9" t="s">
        <v>89</v>
      </c>
      <c r="R2849" s="9" t="s">
        <v>7160</v>
      </c>
      <c r="T2849" s="9" t="s">
        <v>1896</v>
      </c>
    </row>
    <row r="2850" spans="1:20" ht="15.75">
      <c r="A2850" s="13" t="s">
        <v>7165</v>
      </c>
      <c r="B2850" s="11" t="s">
        <v>6478</v>
      </c>
      <c r="C2850" s="13">
        <v>2018</v>
      </c>
      <c r="D2850" s="13">
        <v>5</v>
      </c>
      <c r="E2850" s="6" t="s">
        <v>7159</v>
      </c>
      <c r="F2850" s="11" t="str">
        <f t="shared" si="91"/>
        <v>OSUC-2018-5</v>
      </c>
      <c r="G2850" s="13" t="s">
        <v>75</v>
      </c>
      <c r="H2850" s="11" t="str">
        <f t="shared" si="90"/>
        <v>Suite de El pájaro de fuego - Stravinsky, Igor</v>
      </c>
      <c r="I2850" s="6" t="s">
        <v>1</v>
      </c>
      <c r="J2850" s="6" t="s">
        <v>76</v>
      </c>
      <c r="K2850" s="11" t="s">
        <v>24</v>
      </c>
      <c r="L2850" s="6">
        <v>1919</v>
      </c>
      <c r="N2850" s="13" t="s">
        <v>7166</v>
      </c>
      <c r="O2850" s="13" t="s">
        <v>26</v>
      </c>
      <c r="P2850" s="13" t="s">
        <v>27</v>
      </c>
      <c r="Q2850" s="9" t="s">
        <v>39</v>
      </c>
      <c r="R2850" s="9" t="s">
        <v>7160</v>
      </c>
      <c r="T2850" s="9" t="s">
        <v>3981</v>
      </c>
    </row>
    <row r="2851" spans="1:20" ht="15.75">
      <c r="A2851" s="13" t="s">
        <v>7167</v>
      </c>
      <c r="B2851" s="11" t="s">
        <v>6478</v>
      </c>
      <c r="C2851" s="13">
        <v>2018</v>
      </c>
      <c r="D2851" s="13">
        <v>6</v>
      </c>
      <c r="E2851" s="6" t="s">
        <v>7168</v>
      </c>
      <c r="F2851" s="11" t="str">
        <f t="shared" si="91"/>
        <v>OSUC-2018-6</v>
      </c>
      <c r="G2851" s="13" t="s">
        <v>4602</v>
      </c>
      <c r="H2851" s="11" t="str">
        <f t="shared" si="90"/>
        <v>Preludio Sinfónico - Amengual, René</v>
      </c>
      <c r="I2851" s="13" t="s">
        <v>1</v>
      </c>
      <c r="J2851" s="6" t="s">
        <v>4603</v>
      </c>
      <c r="K2851" s="11" t="s">
        <v>24</v>
      </c>
      <c r="L2851" s="13">
        <v>1939</v>
      </c>
      <c r="O2851" s="11" t="s">
        <v>34</v>
      </c>
      <c r="P2851" s="13" t="s">
        <v>27</v>
      </c>
      <c r="Q2851" s="9" t="s">
        <v>39</v>
      </c>
      <c r="R2851" s="9" t="s">
        <v>7169</v>
      </c>
    </row>
    <row r="2852" spans="1:20" ht="15.75">
      <c r="A2852" s="13" t="s">
        <v>7170</v>
      </c>
      <c r="B2852" s="11" t="s">
        <v>6478</v>
      </c>
      <c r="C2852" s="13">
        <v>2018</v>
      </c>
      <c r="D2852" s="13">
        <v>6</v>
      </c>
      <c r="E2852" s="6" t="s">
        <v>7168</v>
      </c>
      <c r="F2852" s="11" t="str">
        <f t="shared" si="91"/>
        <v>OSUC-2018-6</v>
      </c>
      <c r="G2852" s="13" t="s">
        <v>7171</v>
      </c>
      <c r="H2852" s="11" t="str">
        <f t="shared" si="90"/>
        <v>Andante en Do mayor - Mozart, Wolfgang Amadeus</v>
      </c>
      <c r="I2852" s="13" t="s">
        <v>182</v>
      </c>
      <c r="J2852" s="13" t="s">
        <v>52</v>
      </c>
      <c r="K2852" s="11" t="s">
        <v>24</v>
      </c>
      <c r="L2852" s="13">
        <v>1778</v>
      </c>
      <c r="O2852" s="13" t="s">
        <v>26</v>
      </c>
      <c r="P2852" s="13" t="s">
        <v>27</v>
      </c>
      <c r="Q2852" s="11" t="s">
        <v>45</v>
      </c>
      <c r="R2852" s="9" t="s">
        <v>7169</v>
      </c>
      <c r="T2852" s="9" t="s">
        <v>5887</v>
      </c>
    </row>
    <row r="2853" spans="1:20" ht="15.75">
      <c r="A2853" s="13" t="s">
        <v>7172</v>
      </c>
      <c r="B2853" s="11" t="s">
        <v>6478</v>
      </c>
      <c r="C2853" s="13">
        <v>2018</v>
      </c>
      <c r="D2853" s="13">
        <v>6</v>
      </c>
      <c r="E2853" s="6" t="s">
        <v>7168</v>
      </c>
      <c r="F2853" s="11" t="str">
        <f t="shared" si="91"/>
        <v>OSUC-2018-6</v>
      </c>
      <c r="G2853" s="13" t="s">
        <v>7173</v>
      </c>
      <c r="H2853" s="11" t="str">
        <f t="shared" si="90"/>
        <v>Fantasía de concierto sobre Carmen de Bizet - Sarasate, Pablo</v>
      </c>
      <c r="I2853" s="13" t="s">
        <v>182</v>
      </c>
      <c r="J2853" s="6" t="s">
        <v>984</v>
      </c>
      <c r="K2853" s="11" t="s">
        <v>24</v>
      </c>
      <c r="L2853" s="13">
        <v>1880</v>
      </c>
      <c r="N2853" s="13" t="s">
        <v>7174</v>
      </c>
      <c r="O2853" s="13" t="s">
        <v>26</v>
      </c>
      <c r="P2853" s="13" t="s">
        <v>27</v>
      </c>
      <c r="Q2853" s="11" t="s">
        <v>49</v>
      </c>
      <c r="R2853" s="9" t="s">
        <v>7169</v>
      </c>
      <c r="T2853" s="9" t="s">
        <v>7175</v>
      </c>
    </row>
    <row r="2854" spans="1:20" ht="15.75">
      <c r="A2854" s="13" t="s">
        <v>7176</v>
      </c>
      <c r="B2854" s="11" t="s">
        <v>6478</v>
      </c>
      <c r="C2854" s="13">
        <v>2018</v>
      </c>
      <c r="D2854" s="13">
        <v>6</v>
      </c>
      <c r="E2854" s="6" t="s">
        <v>7168</v>
      </c>
      <c r="F2854" s="11" t="str">
        <f t="shared" si="91"/>
        <v>OSUC-2018-6</v>
      </c>
      <c r="G2854" s="13" t="s">
        <v>229</v>
      </c>
      <c r="H2854" s="11" t="str">
        <f t="shared" si="90"/>
        <v>Sinfonía n° 2 - Rachmaninoff, Sergei</v>
      </c>
      <c r="I2854" s="13" t="s">
        <v>1</v>
      </c>
      <c r="J2854" s="6" t="s">
        <v>121</v>
      </c>
      <c r="K2854" s="11" t="s">
        <v>24</v>
      </c>
      <c r="L2854" s="13" t="s">
        <v>4265</v>
      </c>
      <c r="O2854" s="13" t="s">
        <v>26</v>
      </c>
      <c r="P2854" s="13" t="s">
        <v>27</v>
      </c>
      <c r="Q2854" s="9" t="s">
        <v>39</v>
      </c>
      <c r="R2854" s="9" t="s">
        <v>7169</v>
      </c>
    </row>
    <row r="2855" spans="1:20" ht="15.75">
      <c r="A2855" s="13" t="s">
        <v>7177</v>
      </c>
      <c r="B2855" s="11" t="s">
        <v>6478</v>
      </c>
      <c r="C2855" s="13">
        <v>2018</v>
      </c>
      <c r="D2855" s="13">
        <v>7</v>
      </c>
      <c r="E2855" s="6" t="s">
        <v>7178</v>
      </c>
      <c r="F2855" s="11" t="str">
        <f t="shared" si="91"/>
        <v>OSUC-2018-7</v>
      </c>
      <c r="G2855" s="13" t="s">
        <v>735</v>
      </c>
      <c r="H2855" s="11" t="str">
        <f t="shared" si="90"/>
        <v>Sinfonía n° 92 - Haydn, Franz Joseph</v>
      </c>
      <c r="I2855" s="13" t="s">
        <v>1</v>
      </c>
      <c r="J2855" s="6" t="s">
        <v>65</v>
      </c>
      <c r="K2855" s="11" t="s">
        <v>24</v>
      </c>
      <c r="L2855" s="13">
        <v>1789</v>
      </c>
      <c r="O2855" s="13" t="s">
        <v>26</v>
      </c>
      <c r="P2855" s="13" t="s">
        <v>27</v>
      </c>
      <c r="Q2855" s="11" t="s">
        <v>45</v>
      </c>
      <c r="R2855" s="9" t="s">
        <v>7179</v>
      </c>
    </row>
    <row r="2856" spans="1:20" ht="15.75">
      <c r="A2856" s="13" t="s">
        <v>7180</v>
      </c>
      <c r="B2856" s="11" t="s">
        <v>6478</v>
      </c>
      <c r="C2856" s="13">
        <v>2018</v>
      </c>
      <c r="D2856" s="13">
        <v>7</v>
      </c>
      <c r="E2856" s="6" t="s">
        <v>7178</v>
      </c>
      <c r="F2856" s="11" t="str">
        <f t="shared" si="91"/>
        <v>OSUC-2018-7</v>
      </c>
      <c r="G2856" s="13" t="s">
        <v>4444</v>
      </c>
      <c r="H2856" s="11" t="str">
        <f t="shared" si="90"/>
        <v>Danzas sacra y profana - Debussy, Claude</v>
      </c>
      <c r="I2856" s="13" t="s">
        <v>1179</v>
      </c>
      <c r="J2856" s="6" t="s">
        <v>1759</v>
      </c>
      <c r="K2856" s="11" t="s">
        <v>24</v>
      </c>
      <c r="L2856" s="13">
        <v>1904</v>
      </c>
      <c r="O2856" s="13" t="s">
        <v>26</v>
      </c>
      <c r="P2856" s="13" t="s">
        <v>27</v>
      </c>
      <c r="Q2856" s="9" t="s">
        <v>39</v>
      </c>
      <c r="R2856" s="9" t="s">
        <v>7179</v>
      </c>
      <c r="T2856" s="9" t="s">
        <v>4445</v>
      </c>
    </row>
    <row r="2857" spans="1:20" ht="15.75">
      <c r="A2857" s="13" t="s">
        <v>7181</v>
      </c>
      <c r="B2857" s="11" t="s">
        <v>6478</v>
      </c>
      <c r="C2857" s="13">
        <v>2018</v>
      </c>
      <c r="D2857" s="13">
        <v>7</v>
      </c>
      <c r="E2857" s="6" t="s">
        <v>7178</v>
      </c>
      <c r="F2857" s="11" t="str">
        <f t="shared" si="91"/>
        <v>OSUC-2018-7</v>
      </c>
      <c r="G2857" s="13" t="s">
        <v>7182</v>
      </c>
      <c r="H2857" s="11" t="str">
        <f t="shared" si="90"/>
        <v>Introducción y allegro - Ravel, Maurice</v>
      </c>
      <c r="I2857" s="13" t="s">
        <v>7183</v>
      </c>
      <c r="J2857" s="6" t="s">
        <v>80</v>
      </c>
      <c r="K2857" s="11" t="s">
        <v>24</v>
      </c>
      <c r="L2857" s="13">
        <v>1905</v>
      </c>
      <c r="O2857" s="13" t="s">
        <v>26</v>
      </c>
      <c r="P2857" s="13" t="s">
        <v>27</v>
      </c>
      <c r="Q2857" s="9" t="s">
        <v>39</v>
      </c>
      <c r="R2857" s="9" t="s">
        <v>7179</v>
      </c>
      <c r="T2857" s="9" t="s">
        <v>7184</v>
      </c>
    </row>
    <row r="2858" spans="1:20" ht="15.75">
      <c r="A2858" s="13" t="s">
        <v>7185</v>
      </c>
      <c r="B2858" s="11" t="s">
        <v>6478</v>
      </c>
      <c r="C2858" s="13">
        <v>2018</v>
      </c>
      <c r="D2858" s="13">
        <v>7</v>
      </c>
      <c r="E2858" s="6" t="s">
        <v>7178</v>
      </c>
      <c r="F2858" s="11" t="str">
        <f t="shared" si="91"/>
        <v>OSUC-2018-7</v>
      </c>
      <c r="G2858" s="13" t="s">
        <v>7186</v>
      </c>
      <c r="H2858" s="11" t="str">
        <f t="shared" si="90"/>
        <v>Tonada rítmica - Bianchi, Vicente</v>
      </c>
      <c r="I2858" s="13" t="s">
        <v>1</v>
      </c>
      <c r="J2858" s="6" t="s">
        <v>780</v>
      </c>
      <c r="K2858" s="11" t="s">
        <v>24</v>
      </c>
      <c r="L2858" s="13">
        <v>1941</v>
      </c>
      <c r="N2858" s="13" t="s">
        <v>7187</v>
      </c>
      <c r="O2858" s="11" t="s">
        <v>34</v>
      </c>
      <c r="P2858" s="13" t="s">
        <v>27</v>
      </c>
      <c r="Q2858" s="9" t="s">
        <v>39</v>
      </c>
      <c r="R2858" s="9" t="s">
        <v>7179</v>
      </c>
    </row>
    <row r="2859" spans="1:20" ht="15.75">
      <c r="A2859" s="13" t="s">
        <v>7188</v>
      </c>
      <c r="B2859" s="11" t="s">
        <v>6478</v>
      </c>
      <c r="C2859" s="13">
        <v>2018</v>
      </c>
      <c r="D2859" s="13">
        <v>7</v>
      </c>
      <c r="E2859" s="6" t="s">
        <v>7178</v>
      </c>
      <c r="F2859" s="11" t="str">
        <f t="shared" si="91"/>
        <v>OSUC-2018-7</v>
      </c>
      <c r="G2859" s="13" t="s">
        <v>204</v>
      </c>
      <c r="H2859" s="11" t="str">
        <f t="shared" si="90"/>
        <v>Sinfonía n° 1 - Schubert, Franz</v>
      </c>
      <c r="I2859" s="13" t="s">
        <v>1</v>
      </c>
      <c r="J2859" s="6" t="s">
        <v>380</v>
      </c>
      <c r="K2859" s="11" t="s">
        <v>24</v>
      </c>
      <c r="L2859" s="13">
        <v>1813</v>
      </c>
      <c r="O2859" s="13" t="s">
        <v>26</v>
      </c>
      <c r="P2859" s="13" t="s">
        <v>27</v>
      </c>
      <c r="Q2859" s="9" t="s">
        <v>62</v>
      </c>
      <c r="R2859" s="9" t="s">
        <v>7179</v>
      </c>
    </row>
    <row r="2860" spans="1:20" ht="15.75">
      <c r="A2860" s="13" t="s">
        <v>7189</v>
      </c>
      <c r="B2860" s="11" t="s">
        <v>6478</v>
      </c>
      <c r="C2860" s="13">
        <v>2018</v>
      </c>
      <c r="D2860" s="13">
        <v>8</v>
      </c>
      <c r="E2860" s="6" t="s">
        <v>7190</v>
      </c>
      <c r="F2860" s="11" t="str">
        <f t="shared" si="91"/>
        <v>OSUC-2018-8</v>
      </c>
      <c r="G2860" s="13" t="s">
        <v>4190</v>
      </c>
      <c r="H2860" s="11" t="str">
        <f t="shared" si="90"/>
        <v>Obertura Leonora n° 3 - van Beethoven, Ludwig</v>
      </c>
      <c r="I2860" s="13" t="s">
        <v>1</v>
      </c>
      <c r="J2860" s="6" t="s">
        <v>31</v>
      </c>
      <c r="K2860" s="11" t="s">
        <v>24</v>
      </c>
      <c r="L2860" s="13">
        <v>1806</v>
      </c>
      <c r="O2860" s="13" t="s">
        <v>26</v>
      </c>
      <c r="P2860" s="13" t="s">
        <v>27</v>
      </c>
      <c r="Q2860" s="9" t="s">
        <v>62</v>
      </c>
      <c r="R2860" s="9" t="s">
        <v>7191</v>
      </c>
      <c r="T2860" s="9" t="s">
        <v>1896</v>
      </c>
    </row>
    <row r="2861" spans="1:20" ht="15.75">
      <c r="A2861" s="13" t="s">
        <v>7192</v>
      </c>
      <c r="B2861" s="11" t="s">
        <v>6478</v>
      </c>
      <c r="C2861" s="13">
        <v>2018</v>
      </c>
      <c r="D2861" s="13">
        <v>8</v>
      </c>
      <c r="E2861" s="6" t="s">
        <v>7190</v>
      </c>
      <c r="F2861" s="11" t="str">
        <f t="shared" si="91"/>
        <v>OSUC-2018-8</v>
      </c>
      <c r="G2861" s="13" t="s">
        <v>436</v>
      </c>
      <c r="H2861" s="11" t="str">
        <f t="shared" si="90"/>
        <v>Concierto para oboe - Strauss, Richard</v>
      </c>
      <c r="I2861" s="13" t="s">
        <v>437</v>
      </c>
      <c r="J2861" s="6" t="s">
        <v>1935</v>
      </c>
      <c r="K2861" s="11" t="s">
        <v>24</v>
      </c>
      <c r="L2861" s="13">
        <v>1945</v>
      </c>
      <c r="O2861" s="13" t="s">
        <v>26</v>
      </c>
      <c r="P2861" s="13" t="s">
        <v>27</v>
      </c>
      <c r="Q2861" s="9" t="s">
        <v>39</v>
      </c>
      <c r="R2861" s="9" t="s">
        <v>7191</v>
      </c>
      <c r="T2861" s="9" t="s">
        <v>436</v>
      </c>
    </row>
    <row r="2862" spans="1:20" ht="15.75">
      <c r="A2862" s="13" t="s">
        <v>7193</v>
      </c>
      <c r="B2862" s="11" t="s">
        <v>6478</v>
      </c>
      <c r="C2862" s="13">
        <v>2018</v>
      </c>
      <c r="D2862" s="13">
        <v>8</v>
      </c>
      <c r="E2862" s="6" t="s">
        <v>7190</v>
      </c>
      <c r="F2862" s="11" t="str">
        <f t="shared" si="91"/>
        <v>OSUC-2018-8</v>
      </c>
      <c r="G2862" s="13" t="s">
        <v>6902</v>
      </c>
      <c r="H2862" s="11" t="str">
        <f t="shared" si="90"/>
        <v>Pastoral de Alhué - Urrutia Blondel, Jorge</v>
      </c>
      <c r="I2862" s="13" t="s">
        <v>1</v>
      </c>
      <c r="J2862" s="6" t="s">
        <v>6903</v>
      </c>
      <c r="K2862" s="11" t="s">
        <v>24</v>
      </c>
      <c r="L2862" s="13">
        <v>1937</v>
      </c>
      <c r="O2862" s="11" t="s">
        <v>34</v>
      </c>
      <c r="P2862" s="13" t="s">
        <v>27</v>
      </c>
      <c r="Q2862" s="9" t="s">
        <v>39</v>
      </c>
      <c r="R2862" s="9" t="s">
        <v>7191</v>
      </c>
    </row>
    <row r="2863" spans="1:20" ht="15.75">
      <c r="A2863" s="13" t="s">
        <v>7194</v>
      </c>
      <c r="B2863" s="11" t="s">
        <v>6478</v>
      </c>
      <c r="C2863" s="13">
        <v>2018</v>
      </c>
      <c r="D2863" s="13">
        <v>8</v>
      </c>
      <c r="E2863" s="6" t="s">
        <v>7190</v>
      </c>
      <c r="F2863" s="11" t="str">
        <f t="shared" si="91"/>
        <v>OSUC-2018-8</v>
      </c>
      <c r="G2863" s="13" t="s">
        <v>229</v>
      </c>
      <c r="H2863" s="11" t="str">
        <f t="shared" si="90"/>
        <v>Sinfonía n° 2 - van Beethoven, Ludwig</v>
      </c>
      <c r="I2863" s="13" t="s">
        <v>1</v>
      </c>
      <c r="J2863" s="6" t="s">
        <v>31</v>
      </c>
      <c r="K2863" s="11" t="s">
        <v>24</v>
      </c>
      <c r="L2863" s="13" t="s">
        <v>230</v>
      </c>
      <c r="O2863" s="13" t="s">
        <v>26</v>
      </c>
      <c r="P2863" s="13" t="s">
        <v>27</v>
      </c>
      <c r="Q2863" s="9" t="s">
        <v>62</v>
      </c>
      <c r="R2863" s="9" t="s">
        <v>7191</v>
      </c>
    </row>
    <row r="2864" spans="1:20" ht="15.75">
      <c r="A2864" s="13" t="s">
        <v>7195</v>
      </c>
      <c r="B2864" s="11" t="s">
        <v>6478</v>
      </c>
      <c r="C2864" s="13">
        <v>2018</v>
      </c>
      <c r="D2864" s="13">
        <v>9</v>
      </c>
      <c r="E2864" s="6" t="s">
        <v>2772</v>
      </c>
      <c r="F2864" s="11" t="str">
        <f t="shared" si="91"/>
        <v>OSUC-2018-9</v>
      </c>
      <c r="G2864" s="13" t="s">
        <v>7196</v>
      </c>
      <c r="H2864" s="11" t="str">
        <f t="shared" si="90"/>
        <v>Delfines y faraones - Roca, Camilo</v>
      </c>
      <c r="I2864" s="13" t="s">
        <v>7197</v>
      </c>
      <c r="J2864" s="6" t="s">
        <v>7198</v>
      </c>
      <c r="K2864" s="11" t="s">
        <v>24</v>
      </c>
      <c r="M2864" s="13">
        <v>2018</v>
      </c>
      <c r="N2864" s="13" t="s">
        <v>290</v>
      </c>
      <c r="O2864" s="11" t="s">
        <v>34</v>
      </c>
      <c r="P2864" s="13" t="s">
        <v>748</v>
      </c>
      <c r="Q2864" s="9" t="s">
        <v>69</v>
      </c>
      <c r="R2864" s="9" t="s">
        <v>7199</v>
      </c>
      <c r="T2864" s="9" t="s">
        <v>7196</v>
      </c>
    </row>
    <row r="2865" spans="1:20" ht="15.75">
      <c r="A2865" s="13" t="s">
        <v>7200</v>
      </c>
      <c r="B2865" s="11" t="s">
        <v>6478</v>
      </c>
      <c r="C2865" s="13">
        <v>2018</v>
      </c>
      <c r="D2865" s="13">
        <v>9</v>
      </c>
      <c r="E2865" s="6" t="s">
        <v>2772</v>
      </c>
      <c r="F2865" s="11" t="str">
        <f t="shared" si="91"/>
        <v>OSUC-2018-9</v>
      </c>
      <c r="G2865" s="13" t="s">
        <v>4648</v>
      </c>
      <c r="H2865" s="11" t="str">
        <f t="shared" si="90"/>
        <v>Suite El mandarín maravilloso - Bartók, Béla</v>
      </c>
      <c r="I2865" s="13" t="s">
        <v>1</v>
      </c>
      <c r="J2865" s="11" t="s">
        <v>285</v>
      </c>
      <c r="K2865" s="11" t="s">
        <v>24</v>
      </c>
      <c r="L2865" s="13" t="s">
        <v>4649</v>
      </c>
      <c r="O2865" s="13" t="s">
        <v>26</v>
      </c>
      <c r="P2865" s="13" t="s">
        <v>27</v>
      </c>
      <c r="Q2865" s="9" t="s">
        <v>39</v>
      </c>
      <c r="R2865" s="9" t="s">
        <v>7199</v>
      </c>
      <c r="T2865" s="9" t="s">
        <v>3119</v>
      </c>
    </row>
    <row r="2866" spans="1:20" ht="15.75">
      <c r="A2866" s="13" t="s">
        <v>7201</v>
      </c>
      <c r="B2866" s="11" t="s">
        <v>6478</v>
      </c>
      <c r="C2866" s="13">
        <v>2018</v>
      </c>
      <c r="D2866" s="13">
        <v>9</v>
      </c>
      <c r="E2866" s="6" t="s">
        <v>2772</v>
      </c>
      <c r="F2866" s="11" t="str">
        <f t="shared" si="91"/>
        <v>OSUC-2018-9</v>
      </c>
      <c r="G2866" s="13" t="s">
        <v>4881</v>
      </c>
      <c r="H2866" s="11" t="str">
        <f t="shared" si="90"/>
        <v>Danzas sinfónicas de West side story - Bernstein, Leonard</v>
      </c>
      <c r="I2866" s="13" t="s">
        <v>1</v>
      </c>
      <c r="J2866" s="6" t="s">
        <v>4579</v>
      </c>
      <c r="K2866" s="11" t="s">
        <v>24</v>
      </c>
      <c r="L2866" s="13">
        <v>1960</v>
      </c>
      <c r="O2866" s="13" t="s">
        <v>26</v>
      </c>
      <c r="P2866" s="13" t="s">
        <v>27</v>
      </c>
      <c r="Q2866" s="9" t="s">
        <v>89</v>
      </c>
      <c r="R2866" s="9" t="s">
        <v>7199</v>
      </c>
      <c r="T2866" s="9" t="s">
        <v>4882</v>
      </c>
    </row>
    <row r="2867" spans="1:20" ht="15.75">
      <c r="A2867" s="13" t="s">
        <v>7202</v>
      </c>
      <c r="B2867" s="11" t="s">
        <v>6478</v>
      </c>
      <c r="C2867" s="13">
        <v>2018</v>
      </c>
      <c r="D2867" s="13">
        <v>10</v>
      </c>
      <c r="E2867" s="6" t="s">
        <v>7203</v>
      </c>
      <c r="F2867" s="11" t="str">
        <f t="shared" si="91"/>
        <v>OSUC-2018-10</v>
      </c>
      <c r="G2867" s="13" t="s">
        <v>5016</v>
      </c>
      <c r="H2867" s="11" t="str">
        <f t="shared" si="90"/>
        <v>Schicksalslied - Brahms, Johannes</v>
      </c>
      <c r="I2867" s="13" t="s">
        <v>797</v>
      </c>
      <c r="J2867" s="6" t="s">
        <v>698</v>
      </c>
      <c r="K2867" s="11" t="s">
        <v>24</v>
      </c>
      <c r="L2867" s="13" t="s">
        <v>5017</v>
      </c>
      <c r="O2867" s="13" t="s">
        <v>26</v>
      </c>
      <c r="P2867" s="13" t="s">
        <v>27</v>
      </c>
      <c r="Q2867" s="11" t="s">
        <v>49</v>
      </c>
      <c r="R2867" s="9" t="s">
        <v>7204</v>
      </c>
    </row>
    <row r="2868" spans="1:20" ht="15.75">
      <c r="A2868" s="13" t="s">
        <v>7205</v>
      </c>
      <c r="B2868" s="11" t="s">
        <v>6478</v>
      </c>
      <c r="C2868" s="13">
        <v>2018</v>
      </c>
      <c r="D2868" s="13">
        <v>10</v>
      </c>
      <c r="E2868" s="6" t="s">
        <v>7203</v>
      </c>
      <c r="F2868" s="11" t="str">
        <f t="shared" si="91"/>
        <v>OSUC-2018-10</v>
      </c>
      <c r="G2868" s="9" t="s">
        <v>1121</v>
      </c>
      <c r="H2868" s="11" t="str">
        <f t="shared" si="90"/>
        <v>Le tombeau de Couperin - Ravel, Maurice</v>
      </c>
      <c r="I2868" s="13" t="s">
        <v>1</v>
      </c>
      <c r="J2868" s="6" t="s">
        <v>80</v>
      </c>
      <c r="K2868" s="11" t="s">
        <v>24</v>
      </c>
      <c r="L2868" s="13">
        <v>1919</v>
      </c>
      <c r="N2868" s="13" t="s">
        <v>4924</v>
      </c>
      <c r="O2868" s="13" t="s">
        <v>26</v>
      </c>
      <c r="P2868" s="13" t="s">
        <v>27</v>
      </c>
      <c r="Q2868" s="9" t="s">
        <v>39</v>
      </c>
      <c r="R2868" s="9" t="s">
        <v>7204</v>
      </c>
      <c r="T2868" s="9" t="s">
        <v>3737</v>
      </c>
    </row>
    <row r="2869" spans="1:20" ht="15.75">
      <c r="A2869" s="13" t="s">
        <v>7206</v>
      </c>
      <c r="B2869" s="11" t="s">
        <v>6478</v>
      </c>
      <c r="C2869" s="13">
        <v>2018</v>
      </c>
      <c r="D2869" s="13">
        <v>10</v>
      </c>
      <c r="E2869" s="6" t="s">
        <v>7203</v>
      </c>
      <c r="F2869" s="11" t="str">
        <f t="shared" si="91"/>
        <v>OSUC-2018-10</v>
      </c>
      <c r="G2869" s="13" t="s">
        <v>7207</v>
      </c>
      <c r="H2869" s="11" t="str">
        <f t="shared" si="90"/>
        <v>El huaso y el indio - Casanova Vicuña, Juan</v>
      </c>
      <c r="I2869" s="13" t="s">
        <v>1</v>
      </c>
      <c r="J2869" s="6" t="s">
        <v>7208</v>
      </c>
      <c r="K2869" s="11" t="s">
        <v>24</v>
      </c>
      <c r="L2869" s="13">
        <v>1941</v>
      </c>
      <c r="O2869" s="11" t="s">
        <v>34</v>
      </c>
      <c r="P2869" s="13" t="s">
        <v>27</v>
      </c>
      <c r="Q2869" s="9" t="s">
        <v>39</v>
      </c>
      <c r="R2869" s="9" t="s">
        <v>7204</v>
      </c>
      <c r="T2869" s="9" t="s">
        <v>7209</v>
      </c>
    </row>
    <row r="2870" spans="1:20" ht="15.75">
      <c r="A2870" s="13" t="s">
        <v>7210</v>
      </c>
      <c r="B2870" s="11" t="s">
        <v>6478</v>
      </c>
      <c r="C2870" s="13">
        <v>2018</v>
      </c>
      <c r="D2870" s="13">
        <v>10</v>
      </c>
      <c r="E2870" s="6" t="s">
        <v>7203</v>
      </c>
      <c r="F2870" s="11" t="str">
        <f t="shared" si="91"/>
        <v>OSUC-2018-10</v>
      </c>
      <c r="G2870" s="13" t="s">
        <v>7211</v>
      </c>
      <c r="H2870" s="11" t="str">
        <f t="shared" si="90"/>
        <v>Pinos de Roma - Respighi, Ottorino</v>
      </c>
      <c r="I2870" s="13" t="s">
        <v>1</v>
      </c>
      <c r="J2870" s="6" t="s">
        <v>253</v>
      </c>
      <c r="K2870" s="11" t="s">
        <v>24</v>
      </c>
      <c r="L2870" s="13">
        <v>1924</v>
      </c>
      <c r="O2870" s="13" t="s">
        <v>26</v>
      </c>
      <c r="P2870" s="13" t="s">
        <v>27</v>
      </c>
      <c r="Q2870" s="9" t="s">
        <v>39</v>
      </c>
      <c r="R2870" s="9" t="s">
        <v>7204</v>
      </c>
    </row>
    <row r="2871" spans="1:20" ht="15.75">
      <c r="A2871" s="13" t="s">
        <v>7212</v>
      </c>
      <c r="B2871" s="11" t="s">
        <v>6478</v>
      </c>
      <c r="C2871" s="13">
        <v>2019</v>
      </c>
      <c r="D2871" s="13">
        <v>1</v>
      </c>
      <c r="E2871" s="6" t="s">
        <v>7213</v>
      </c>
      <c r="F2871" s="11" t="str">
        <f t="shared" si="91"/>
        <v>OSUC-2019-1</v>
      </c>
      <c r="G2871" s="13" t="s">
        <v>7214</v>
      </c>
      <c r="H2871" s="11" t="str">
        <f t="shared" si="90"/>
        <v>Espiral de la suite Luta e Vita - Calderoni, Ricardo</v>
      </c>
      <c r="I2871" s="13" t="s">
        <v>1</v>
      </c>
      <c r="J2871" s="6" t="s">
        <v>7215</v>
      </c>
      <c r="K2871" s="11" t="s">
        <v>24</v>
      </c>
      <c r="L2871" s="13" t="s">
        <v>25</v>
      </c>
      <c r="M2871" s="9">
        <v>2015</v>
      </c>
      <c r="O2871" s="13" t="s">
        <v>26</v>
      </c>
      <c r="P2871" s="13" t="s">
        <v>27</v>
      </c>
      <c r="Q2871" s="9" t="s">
        <v>69</v>
      </c>
      <c r="R2871" s="9" t="s">
        <v>7216</v>
      </c>
      <c r="T2871" s="9" t="s">
        <v>7217</v>
      </c>
    </row>
    <row r="2872" spans="1:20" ht="15.75">
      <c r="A2872" s="13" t="s">
        <v>7218</v>
      </c>
      <c r="B2872" s="11" t="s">
        <v>6478</v>
      </c>
      <c r="C2872" s="13">
        <v>2019</v>
      </c>
      <c r="D2872" s="13">
        <v>1</v>
      </c>
      <c r="E2872" s="6" t="s">
        <v>7213</v>
      </c>
      <c r="F2872" s="11" t="str">
        <f t="shared" si="91"/>
        <v>OSUC-2019-1</v>
      </c>
      <c r="G2872" s="13" t="s">
        <v>344</v>
      </c>
      <c r="H2872" s="11" t="str">
        <f t="shared" si="90"/>
        <v>Concierto para corno - Strauss, Richard</v>
      </c>
      <c r="I2872" s="13" t="s">
        <v>198</v>
      </c>
      <c r="J2872" s="6" t="s">
        <v>1935</v>
      </c>
      <c r="K2872" s="11" t="s">
        <v>24</v>
      </c>
      <c r="L2872" s="13" t="s">
        <v>2113</v>
      </c>
      <c r="O2872" s="13" t="s">
        <v>26</v>
      </c>
      <c r="P2872" s="13" t="s">
        <v>27</v>
      </c>
      <c r="Q2872" s="11" t="s">
        <v>49</v>
      </c>
      <c r="R2872" s="9" t="s">
        <v>7216</v>
      </c>
      <c r="T2872" s="9" t="s">
        <v>7219</v>
      </c>
    </row>
    <row r="2873" spans="1:20" ht="15.75">
      <c r="A2873" s="13" t="s">
        <v>7220</v>
      </c>
      <c r="B2873" s="11" t="s">
        <v>6478</v>
      </c>
      <c r="C2873" s="13">
        <v>2019</v>
      </c>
      <c r="D2873" s="13">
        <v>1</v>
      </c>
      <c r="E2873" s="6" t="s">
        <v>7213</v>
      </c>
      <c r="F2873" s="11" t="str">
        <f t="shared" si="91"/>
        <v>OSUC-2019-1</v>
      </c>
      <c r="G2873" s="13" t="s">
        <v>4986</v>
      </c>
      <c r="H2873" s="11" t="str">
        <f t="shared" si="90"/>
        <v>El danubio azul - Strauss II, Johann</v>
      </c>
      <c r="I2873" s="13" t="s">
        <v>1</v>
      </c>
      <c r="J2873" s="6" t="s">
        <v>372</v>
      </c>
      <c r="K2873" s="11" t="s">
        <v>24</v>
      </c>
      <c r="L2873" s="13">
        <v>1866</v>
      </c>
      <c r="O2873" s="13" t="s">
        <v>26</v>
      </c>
      <c r="P2873" s="13" t="s">
        <v>27</v>
      </c>
      <c r="Q2873" s="11" t="s">
        <v>49</v>
      </c>
      <c r="R2873" s="9" t="s">
        <v>7216</v>
      </c>
    </row>
    <row r="2874" spans="1:20" ht="15.75">
      <c r="A2874" s="13" t="s">
        <v>7221</v>
      </c>
      <c r="B2874" s="11" t="s">
        <v>6478</v>
      </c>
      <c r="C2874" s="13">
        <v>2019</v>
      </c>
      <c r="D2874" s="13">
        <v>1</v>
      </c>
      <c r="E2874" s="6" t="s">
        <v>7213</v>
      </c>
      <c r="F2874" s="11" t="str">
        <f t="shared" si="91"/>
        <v>OSUC-2019-1</v>
      </c>
      <c r="G2874" s="13" t="s">
        <v>7222</v>
      </c>
      <c r="H2874" s="11" t="str">
        <f t="shared" si="90"/>
        <v>Camerecóica - Murray, Daniel</v>
      </c>
      <c r="I2874" s="13" t="s">
        <v>22</v>
      </c>
      <c r="J2874" s="6" t="s">
        <v>7223</v>
      </c>
      <c r="K2874" s="11" t="s">
        <v>24</v>
      </c>
      <c r="L2874" s="13" t="s">
        <v>25</v>
      </c>
      <c r="O2874" s="13" t="s">
        <v>26</v>
      </c>
      <c r="P2874" s="13" t="s">
        <v>27</v>
      </c>
      <c r="Q2874" s="9" t="s">
        <v>69</v>
      </c>
      <c r="R2874" s="9" t="s">
        <v>7216</v>
      </c>
    </row>
    <row r="2875" spans="1:20" ht="15.75">
      <c r="A2875" s="13" t="s">
        <v>7224</v>
      </c>
      <c r="B2875" s="11" t="s">
        <v>6478</v>
      </c>
      <c r="C2875" s="13">
        <v>2019</v>
      </c>
      <c r="D2875" s="13">
        <v>1</v>
      </c>
      <c r="E2875" s="6" t="s">
        <v>7213</v>
      </c>
      <c r="F2875" s="11" t="str">
        <f t="shared" si="91"/>
        <v>OSUC-2019-1</v>
      </c>
      <c r="G2875" s="13" t="s">
        <v>7225</v>
      </c>
      <c r="H2875" s="11" t="str">
        <f t="shared" si="90"/>
        <v>Lundu - Gismonti, Egberto</v>
      </c>
      <c r="I2875" s="13" t="s">
        <v>22</v>
      </c>
      <c r="J2875" s="6" t="s">
        <v>7226</v>
      </c>
      <c r="K2875" s="11" t="s">
        <v>24</v>
      </c>
      <c r="L2875" s="13" t="s">
        <v>25</v>
      </c>
      <c r="O2875" s="13" t="s">
        <v>26</v>
      </c>
      <c r="P2875" s="13" t="s">
        <v>27</v>
      </c>
      <c r="Q2875" s="9" t="s">
        <v>855</v>
      </c>
      <c r="R2875" s="9" t="s">
        <v>7216</v>
      </c>
    </row>
    <row r="2876" spans="1:20" ht="15.75">
      <c r="A2876" s="13" t="s">
        <v>7227</v>
      </c>
      <c r="B2876" s="11" t="s">
        <v>6478</v>
      </c>
      <c r="C2876" s="13">
        <v>2019</v>
      </c>
      <c r="D2876" s="13">
        <v>1</v>
      </c>
      <c r="E2876" s="6" t="s">
        <v>7213</v>
      </c>
      <c r="F2876" s="11" t="str">
        <f t="shared" si="91"/>
        <v>OSUC-2019-1</v>
      </c>
      <c r="G2876" s="13" t="s">
        <v>7228</v>
      </c>
      <c r="H2876" s="11" t="str">
        <f t="shared" si="90"/>
        <v>Cuatro danzas del ballet Estancia - Ginastera, Alberto</v>
      </c>
      <c r="I2876" s="13" t="s">
        <v>1</v>
      </c>
      <c r="J2876" s="6" t="s">
        <v>552</v>
      </c>
      <c r="K2876" s="11" t="s">
        <v>24</v>
      </c>
      <c r="L2876" s="13">
        <v>1941</v>
      </c>
      <c r="O2876" s="13" t="s">
        <v>26</v>
      </c>
      <c r="P2876" s="13" t="s">
        <v>27</v>
      </c>
      <c r="Q2876" s="9" t="s">
        <v>39</v>
      </c>
      <c r="R2876" s="9" t="s">
        <v>7216</v>
      </c>
      <c r="T2876" s="9" t="s">
        <v>7229</v>
      </c>
    </row>
    <row r="2877" spans="1:20" ht="15.75">
      <c r="A2877" s="13" t="s">
        <v>7230</v>
      </c>
      <c r="B2877" s="11" t="s">
        <v>6478</v>
      </c>
      <c r="C2877" s="13">
        <v>2019</v>
      </c>
      <c r="D2877" s="13">
        <v>2</v>
      </c>
      <c r="E2877" s="6" t="s">
        <v>7231</v>
      </c>
      <c r="F2877" s="11" t="str">
        <f t="shared" si="91"/>
        <v>OSUC-2019-2</v>
      </c>
      <c r="G2877" s="13" t="s">
        <v>7232</v>
      </c>
      <c r="H2877" s="11" t="str">
        <f t="shared" si="90"/>
        <v>Inscape IV-Etre Atout - Farías, Miguel</v>
      </c>
      <c r="I2877" s="13" t="s">
        <v>1</v>
      </c>
      <c r="J2877" s="6" t="s">
        <v>490</v>
      </c>
      <c r="K2877" s="11" t="s">
        <v>24</v>
      </c>
      <c r="M2877" s="13">
        <v>2019</v>
      </c>
      <c r="N2877" s="13" t="s">
        <v>290</v>
      </c>
      <c r="O2877" s="11" t="s">
        <v>34</v>
      </c>
      <c r="P2877" s="13" t="s">
        <v>748</v>
      </c>
      <c r="Q2877" s="9" t="s">
        <v>69</v>
      </c>
      <c r="R2877" s="9" t="s">
        <v>7233</v>
      </c>
      <c r="T2877" s="9" t="s">
        <v>7234</v>
      </c>
    </row>
    <row r="2878" spans="1:20" ht="15.75">
      <c r="A2878" s="13" t="s">
        <v>7235</v>
      </c>
      <c r="B2878" s="11" t="s">
        <v>6478</v>
      </c>
      <c r="C2878" s="13">
        <v>2019</v>
      </c>
      <c r="D2878" s="13">
        <v>2</v>
      </c>
      <c r="E2878" s="6" t="s">
        <v>7231</v>
      </c>
      <c r="F2878" s="11" t="str">
        <f t="shared" si="91"/>
        <v>OSUC-2019-2</v>
      </c>
      <c r="G2878" s="13" t="s">
        <v>7236</v>
      </c>
      <c r="H2878" s="11" t="str">
        <f t="shared" si="90"/>
        <v>6 Gesänge - von Zemlinsky, Alexander</v>
      </c>
      <c r="I2878" s="6" t="s">
        <v>37</v>
      </c>
      <c r="J2878" s="6" t="s">
        <v>5241</v>
      </c>
      <c r="K2878" s="11" t="s">
        <v>24</v>
      </c>
      <c r="L2878" s="13" t="s">
        <v>7237</v>
      </c>
      <c r="O2878" s="13" t="s">
        <v>26</v>
      </c>
      <c r="P2878" s="13" t="s">
        <v>27</v>
      </c>
      <c r="Q2878" s="9" t="s">
        <v>39</v>
      </c>
      <c r="R2878" s="9" t="s">
        <v>7233</v>
      </c>
    </row>
    <row r="2879" spans="1:20" ht="15.75">
      <c r="A2879" s="13" t="s">
        <v>7238</v>
      </c>
      <c r="B2879" s="11" t="s">
        <v>6478</v>
      </c>
      <c r="C2879" s="13">
        <v>2019</v>
      </c>
      <c r="D2879" s="13">
        <v>2</v>
      </c>
      <c r="E2879" s="6" t="s">
        <v>7231</v>
      </c>
      <c r="F2879" s="11" t="str">
        <f t="shared" si="91"/>
        <v>OSUC-2019-2</v>
      </c>
      <c r="G2879" s="13" t="s">
        <v>7239</v>
      </c>
      <c r="H2879" s="11" t="str">
        <f t="shared" si="90"/>
        <v>Tod und Verklärung - Strauss, Richard</v>
      </c>
      <c r="I2879" s="13" t="s">
        <v>1</v>
      </c>
      <c r="J2879" s="6" t="s">
        <v>1935</v>
      </c>
      <c r="K2879" s="11" t="s">
        <v>24</v>
      </c>
      <c r="L2879" s="13" t="s">
        <v>5036</v>
      </c>
      <c r="O2879" s="13" t="s">
        <v>26</v>
      </c>
      <c r="P2879" s="13" t="s">
        <v>27</v>
      </c>
      <c r="Q2879" s="11" t="s">
        <v>49</v>
      </c>
      <c r="R2879" s="9" t="s">
        <v>7233</v>
      </c>
    </row>
    <row r="2880" spans="1:20" ht="15.75">
      <c r="A2880" s="13" t="s">
        <v>7240</v>
      </c>
      <c r="B2880" s="11" t="s">
        <v>6478</v>
      </c>
      <c r="C2880" s="13">
        <v>2019</v>
      </c>
      <c r="D2880" s="13">
        <v>3</v>
      </c>
      <c r="E2880" s="6" t="s">
        <v>7241</v>
      </c>
      <c r="F2880" s="11" t="str">
        <f t="shared" si="91"/>
        <v>OSUC-2019-3</v>
      </c>
      <c r="G2880" s="13" t="s">
        <v>7242</v>
      </c>
      <c r="H2880" s="11" t="str">
        <f t="shared" si="90"/>
        <v>Regreso  - Sibelius, Jean</v>
      </c>
      <c r="I2880" s="13" t="s">
        <v>1</v>
      </c>
      <c r="J2880" s="6" t="s">
        <v>102</v>
      </c>
      <c r="K2880" s="11" t="s">
        <v>24</v>
      </c>
      <c r="L2880" s="13" t="s">
        <v>7243</v>
      </c>
      <c r="O2880" s="13" t="s">
        <v>26</v>
      </c>
      <c r="P2880" s="13" t="s">
        <v>27</v>
      </c>
      <c r="Q2880" s="11" t="s">
        <v>49</v>
      </c>
      <c r="R2880" s="9" t="s">
        <v>7244</v>
      </c>
    </row>
    <row r="2881" spans="1:20" ht="15.75">
      <c r="A2881" s="13" t="s">
        <v>7245</v>
      </c>
      <c r="B2881" s="11" t="s">
        <v>6478</v>
      </c>
      <c r="C2881" s="13">
        <v>2019</v>
      </c>
      <c r="D2881" s="13">
        <v>3</v>
      </c>
      <c r="E2881" s="6" t="s">
        <v>7241</v>
      </c>
      <c r="F2881" s="11" t="str">
        <f t="shared" si="91"/>
        <v>OSUC-2019-3</v>
      </c>
      <c r="G2881" s="13" t="s">
        <v>592</v>
      </c>
      <c r="H2881" s="11" t="str">
        <f t="shared" si="90"/>
        <v>Concierto para piano n° 1 - Rachmaninoff, Sergei</v>
      </c>
      <c r="I2881" s="13" t="s">
        <v>213</v>
      </c>
      <c r="J2881" s="6" t="s">
        <v>121</v>
      </c>
      <c r="K2881" s="11" t="s">
        <v>24</v>
      </c>
      <c r="L2881" s="13" t="s">
        <v>7246</v>
      </c>
      <c r="M2881" s="13">
        <v>1919</v>
      </c>
      <c r="N2881" s="13" t="s">
        <v>7247</v>
      </c>
      <c r="O2881" s="13" t="s">
        <v>26</v>
      </c>
      <c r="P2881" s="13" t="s">
        <v>27</v>
      </c>
      <c r="Q2881" s="11" t="s">
        <v>49</v>
      </c>
      <c r="R2881" s="9" t="s">
        <v>7244</v>
      </c>
      <c r="T2881" s="9" t="s">
        <v>3</v>
      </c>
    </row>
    <row r="2882" spans="1:20" ht="15.75">
      <c r="A2882" s="13" t="s">
        <v>7248</v>
      </c>
      <c r="B2882" s="11" t="s">
        <v>6478</v>
      </c>
      <c r="C2882" s="13">
        <v>2019</v>
      </c>
      <c r="D2882" s="13">
        <v>3</v>
      </c>
      <c r="E2882" s="6" t="s">
        <v>7241</v>
      </c>
      <c r="F2882" s="11" t="str">
        <f t="shared" si="91"/>
        <v>OSUC-2019-3</v>
      </c>
      <c r="G2882" s="13" t="s">
        <v>204</v>
      </c>
      <c r="H2882" s="11" t="str">
        <f t="shared" si="90"/>
        <v>Sinfonía n° 1 - Brahms, Johannes</v>
      </c>
      <c r="I2882" s="13" t="s">
        <v>1</v>
      </c>
      <c r="J2882" s="6" t="s">
        <v>698</v>
      </c>
      <c r="K2882" s="11" t="s">
        <v>24</v>
      </c>
      <c r="L2882" s="13" t="s">
        <v>4108</v>
      </c>
      <c r="O2882" s="13" t="s">
        <v>26</v>
      </c>
      <c r="P2882" s="13" t="s">
        <v>27</v>
      </c>
      <c r="Q2882" s="11" t="s">
        <v>49</v>
      </c>
      <c r="R2882" s="9" t="s">
        <v>7244</v>
      </c>
    </row>
    <row r="2883" spans="1:20" ht="15.75">
      <c r="A2883" s="13" t="s">
        <v>7249</v>
      </c>
      <c r="B2883" s="11" t="s">
        <v>6478</v>
      </c>
      <c r="C2883" s="13">
        <v>2019</v>
      </c>
      <c r="D2883" s="13">
        <v>4</v>
      </c>
      <c r="E2883" s="6" t="s">
        <v>7250</v>
      </c>
      <c r="F2883" s="11" t="str">
        <f t="shared" si="91"/>
        <v>OSUC-2019-4</v>
      </c>
      <c r="G2883" s="13" t="s">
        <v>7251</v>
      </c>
      <c r="H2883" s="11" t="str">
        <f t="shared" si="90"/>
        <v>Obertura Fausto - Wagner, Richard</v>
      </c>
      <c r="I2883" s="13" t="s">
        <v>1</v>
      </c>
      <c r="J2883" s="6" t="s">
        <v>48</v>
      </c>
      <c r="K2883" s="11" t="s">
        <v>24</v>
      </c>
      <c r="L2883" s="13" t="s">
        <v>5937</v>
      </c>
      <c r="O2883" s="13" t="s">
        <v>26</v>
      </c>
      <c r="P2883" s="13" t="s">
        <v>27</v>
      </c>
      <c r="Q2883" s="9" t="s">
        <v>62</v>
      </c>
      <c r="R2883" s="9" t="s">
        <v>7252</v>
      </c>
    </row>
    <row r="2884" spans="1:20" ht="15.75" customHeight="1">
      <c r="A2884" s="13" t="s">
        <v>7253</v>
      </c>
      <c r="B2884" s="11" t="s">
        <v>6478</v>
      </c>
      <c r="C2884" s="13">
        <v>2019</v>
      </c>
      <c r="D2884" s="13">
        <v>4</v>
      </c>
      <c r="E2884" s="6" t="s">
        <v>7250</v>
      </c>
      <c r="F2884" s="11" t="str">
        <f t="shared" si="91"/>
        <v>OSUC-2019-4</v>
      </c>
      <c r="G2884" s="13" t="s">
        <v>112</v>
      </c>
      <c r="H2884" s="11" t="str">
        <f t="shared" si="90"/>
        <v>Sinfonía n° 3 - Prokofiev, Serguei</v>
      </c>
      <c r="I2884" s="13" t="s">
        <v>1</v>
      </c>
      <c r="J2884" s="6" t="s">
        <v>1753</v>
      </c>
      <c r="K2884" s="11" t="s">
        <v>24</v>
      </c>
      <c r="L2884" s="13">
        <v>1928</v>
      </c>
      <c r="O2884" s="13" t="s">
        <v>26</v>
      </c>
      <c r="P2884" s="13" t="s">
        <v>27</v>
      </c>
      <c r="Q2884" s="9" t="s">
        <v>39</v>
      </c>
      <c r="R2884" s="9" t="s">
        <v>7252</v>
      </c>
    </row>
    <row r="2885" spans="1:20" ht="15.75">
      <c r="A2885" s="13" t="s">
        <v>7254</v>
      </c>
      <c r="B2885" s="11" t="s">
        <v>6478</v>
      </c>
      <c r="C2885" s="13">
        <v>2019</v>
      </c>
      <c r="D2885" s="13">
        <v>4</v>
      </c>
      <c r="E2885" s="6" t="s">
        <v>7250</v>
      </c>
      <c r="F2885" s="11" t="str">
        <f t="shared" si="91"/>
        <v>OSUC-2019-4</v>
      </c>
      <c r="G2885" s="13" t="s">
        <v>2292</v>
      </c>
      <c r="H2885" s="11" t="str">
        <f t="shared" si="90"/>
        <v>La primera noche de Walpurgis - Mendelssohn, Felix</v>
      </c>
      <c r="I2885" s="13" t="s">
        <v>128</v>
      </c>
      <c r="J2885" s="6" t="s">
        <v>93</v>
      </c>
      <c r="K2885" s="11" t="s">
        <v>24</v>
      </c>
      <c r="L2885" s="13" t="s">
        <v>5874</v>
      </c>
      <c r="N2885" s="13" t="s">
        <v>5875</v>
      </c>
      <c r="O2885" s="13" t="s">
        <v>26</v>
      </c>
      <c r="P2885" s="13" t="s">
        <v>27</v>
      </c>
      <c r="Q2885" s="9" t="s">
        <v>62</v>
      </c>
      <c r="R2885" s="9" t="s">
        <v>7252</v>
      </c>
      <c r="T2885" s="9" t="s">
        <v>5876</v>
      </c>
    </row>
    <row r="2886" spans="1:20" ht="15.75">
      <c r="A2886" s="13" t="s">
        <v>7255</v>
      </c>
      <c r="B2886" s="11" t="s">
        <v>6478</v>
      </c>
      <c r="C2886" s="13">
        <v>2019</v>
      </c>
      <c r="D2886" s="13">
        <v>5</v>
      </c>
      <c r="E2886" s="6" t="s">
        <v>7256</v>
      </c>
      <c r="F2886" s="11" t="str">
        <f t="shared" si="91"/>
        <v>OSUC-2019-5</v>
      </c>
      <c r="G2886" s="13" t="s">
        <v>200</v>
      </c>
      <c r="H2886" s="11" t="str">
        <f t="shared" si="90"/>
        <v>Preludio n° 1 - Leng, Alfonso</v>
      </c>
      <c r="I2886" s="13" t="s">
        <v>1</v>
      </c>
      <c r="J2886" s="6" t="s">
        <v>201</v>
      </c>
      <c r="K2886" s="11" t="s">
        <v>24</v>
      </c>
      <c r="L2886" s="6">
        <v>1905</v>
      </c>
      <c r="O2886" s="11" t="s">
        <v>34</v>
      </c>
      <c r="P2886" s="13" t="s">
        <v>27</v>
      </c>
      <c r="Q2886" s="9" t="s">
        <v>39</v>
      </c>
      <c r="R2886" s="9" t="s">
        <v>7257</v>
      </c>
      <c r="T2886" s="9" t="s">
        <v>202</v>
      </c>
    </row>
    <row r="2887" spans="1:20" ht="15.75">
      <c r="A2887" s="13" t="s">
        <v>7258</v>
      </c>
      <c r="B2887" s="11" t="s">
        <v>6478</v>
      </c>
      <c r="C2887" s="13">
        <v>2019</v>
      </c>
      <c r="D2887" s="13">
        <v>5</v>
      </c>
      <c r="E2887" s="6" t="s">
        <v>7256</v>
      </c>
      <c r="F2887" s="11" t="str">
        <f t="shared" si="91"/>
        <v>OSUC-2019-5</v>
      </c>
      <c r="G2887" s="13" t="s">
        <v>204</v>
      </c>
      <c r="H2887" s="11" t="str">
        <f t="shared" si="90"/>
        <v>Sinfonía n° 1 - Mahler, Gustav</v>
      </c>
      <c r="I2887" s="13" t="s">
        <v>1</v>
      </c>
      <c r="J2887" s="6" t="s">
        <v>469</v>
      </c>
      <c r="K2887" s="11" t="s">
        <v>24</v>
      </c>
      <c r="L2887" s="13" t="s">
        <v>4075</v>
      </c>
      <c r="O2887" s="13" t="s">
        <v>26</v>
      </c>
      <c r="P2887" s="13" t="s">
        <v>27</v>
      </c>
      <c r="Q2887" s="11" t="s">
        <v>49</v>
      </c>
      <c r="R2887" s="9" t="s">
        <v>7257</v>
      </c>
    </row>
    <row r="2888" spans="1:20" ht="15" customHeight="1">
      <c r="A2888" s="13" t="s">
        <v>7259</v>
      </c>
      <c r="B2888" s="11" t="s">
        <v>6478</v>
      </c>
      <c r="C2888" s="13">
        <v>2019</v>
      </c>
      <c r="D2888" s="13">
        <v>6</v>
      </c>
      <c r="E2888" s="6" t="s">
        <v>6771</v>
      </c>
      <c r="F2888" s="11" t="str">
        <f t="shared" si="91"/>
        <v>OSUC-2019-6</v>
      </c>
      <c r="G2888" s="13" t="s">
        <v>3070</v>
      </c>
      <c r="H2888" s="11" t="str">
        <f t="shared" si="90"/>
        <v>Divertimento - Junge, Wilfried</v>
      </c>
      <c r="I2888" s="13" t="s">
        <v>1</v>
      </c>
      <c r="J2888" s="13" t="s">
        <v>6918</v>
      </c>
      <c r="K2888" s="11" t="s">
        <v>24</v>
      </c>
      <c r="L2888" s="13">
        <v>1978</v>
      </c>
      <c r="O2888" s="11" t="s">
        <v>34</v>
      </c>
      <c r="P2888" s="13" t="s">
        <v>27</v>
      </c>
      <c r="Q2888" s="9" t="s">
        <v>89</v>
      </c>
      <c r="R2888" s="9" t="s">
        <v>7260</v>
      </c>
    </row>
    <row r="2889" spans="1:20" ht="15" customHeight="1">
      <c r="A2889" s="13" t="s">
        <v>7261</v>
      </c>
      <c r="B2889" s="11" t="s">
        <v>6478</v>
      </c>
      <c r="C2889" s="13">
        <v>2019</v>
      </c>
      <c r="D2889" s="13">
        <v>6</v>
      </c>
      <c r="E2889" s="6" t="s">
        <v>6771</v>
      </c>
      <c r="F2889" s="11" t="str">
        <f t="shared" si="91"/>
        <v>OSUC-2019-6</v>
      </c>
      <c r="G2889" s="13" t="s">
        <v>112</v>
      </c>
      <c r="H2889" s="11" t="str">
        <f t="shared" si="90"/>
        <v>Sinfonía n° 3 - Schubert, Franz</v>
      </c>
      <c r="I2889" s="13" t="s">
        <v>1</v>
      </c>
      <c r="J2889" s="13" t="s">
        <v>380</v>
      </c>
      <c r="K2889" s="11" t="s">
        <v>24</v>
      </c>
      <c r="L2889" s="13">
        <v>1815</v>
      </c>
      <c r="O2889" s="13" t="s">
        <v>26</v>
      </c>
      <c r="P2889" s="13" t="s">
        <v>27</v>
      </c>
      <c r="Q2889" s="9" t="s">
        <v>62</v>
      </c>
      <c r="R2889" s="9" t="s">
        <v>7260</v>
      </c>
    </row>
    <row r="2890" spans="1:20" ht="15.75">
      <c r="A2890" s="13" t="s">
        <v>7262</v>
      </c>
      <c r="B2890" s="11" t="s">
        <v>6478</v>
      </c>
      <c r="C2890" s="13">
        <v>2019</v>
      </c>
      <c r="D2890" s="13">
        <v>6</v>
      </c>
      <c r="E2890" s="6" t="s">
        <v>6771</v>
      </c>
      <c r="F2890" s="11" t="str">
        <f t="shared" si="91"/>
        <v>OSUC-2019-6</v>
      </c>
      <c r="G2890" s="13" t="s">
        <v>7263</v>
      </c>
      <c r="H2890" s="11" t="str">
        <f t="shared" si="90"/>
        <v>Suite de Romeo y Julieta n° 1 - Prokofiev, Serguei</v>
      </c>
      <c r="I2890" s="13" t="s">
        <v>1</v>
      </c>
      <c r="J2890" s="13" t="s">
        <v>1753</v>
      </c>
      <c r="K2890" s="11" t="s">
        <v>24</v>
      </c>
      <c r="L2890" s="13">
        <v>1936</v>
      </c>
      <c r="O2890" s="13" t="s">
        <v>26</v>
      </c>
      <c r="P2890" s="13" t="s">
        <v>27</v>
      </c>
      <c r="Q2890" s="9" t="s">
        <v>39</v>
      </c>
      <c r="R2890" s="9" t="s">
        <v>7260</v>
      </c>
      <c r="T2890" s="9" t="s">
        <v>4639</v>
      </c>
    </row>
    <row r="2891" spans="1:20" ht="15" customHeight="1">
      <c r="A2891" s="13" t="s">
        <v>7264</v>
      </c>
      <c r="B2891" s="11" t="s">
        <v>6478</v>
      </c>
      <c r="C2891" s="13">
        <v>2019</v>
      </c>
      <c r="D2891" s="13">
        <v>6</v>
      </c>
      <c r="E2891" s="6" t="s">
        <v>6771</v>
      </c>
      <c r="F2891" s="11" t="str">
        <f t="shared" si="91"/>
        <v>OSUC-2019-6</v>
      </c>
      <c r="G2891" s="13" t="s">
        <v>4638</v>
      </c>
      <c r="H2891" s="11" t="str">
        <f t="shared" si="90"/>
        <v>Suite de Romeo y Julieta n° 2 - Prokofiev, Serguei</v>
      </c>
      <c r="I2891" s="13" t="s">
        <v>1</v>
      </c>
      <c r="J2891" s="13" t="s">
        <v>1753</v>
      </c>
      <c r="K2891" s="11" t="s">
        <v>24</v>
      </c>
      <c r="L2891" s="13">
        <v>1936</v>
      </c>
      <c r="O2891" s="13" t="s">
        <v>26</v>
      </c>
      <c r="P2891" s="13" t="s">
        <v>27</v>
      </c>
      <c r="Q2891" s="9" t="s">
        <v>39</v>
      </c>
      <c r="R2891" s="9" t="s">
        <v>7260</v>
      </c>
      <c r="T2891" s="9" t="s">
        <v>4639</v>
      </c>
    </row>
    <row r="2892" spans="1:20" ht="15.75">
      <c r="A2892" s="13" t="s">
        <v>7265</v>
      </c>
      <c r="B2892" s="11" t="s">
        <v>6478</v>
      </c>
      <c r="C2892" s="13">
        <v>2019</v>
      </c>
      <c r="D2892" s="13">
        <v>7</v>
      </c>
      <c r="E2892" s="6" t="s">
        <v>6790</v>
      </c>
      <c r="F2892" s="11" t="str">
        <f t="shared" si="91"/>
        <v>OSUC-2019-7</v>
      </c>
      <c r="G2892" s="13" t="s">
        <v>1110</v>
      </c>
      <c r="H2892" s="11" t="str">
        <f t="shared" si="90"/>
        <v>Canción de cuna para Fuegia Basket - Brantmayer, Tomás</v>
      </c>
      <c r="I2892" s="13" t="s">
        <v>1</v>
      </c>
      <c r="J2892" s="13" t="s">
        <v>1111</v>
      </c>
      <c r="K2892" s="11" t="s">
        <v>24</v>
      </c>
      <c r="L2892" s="13">
        <v>2018</v>
      </c>
      <c r="O2892" s="11" t="s">
        <v>34</v>
      </c>
      <c r="P2892" s="13" t="s">
        <v>27</v>
      </c>
      <c r="Q2892" s="9" t="s">
        <v>69</v>
      </c>
      <c r="R2892" s="9" t="s">
        <v>7266</v>
      </c>
      <c r="T2892" s="9" t="s">
        <v>7267</v>
      </c>
    </row>
    <row r="2893" spans="1:20" ht="15.75">
      <c r="A2893" s="13" t="s">
        <v>7268</v>
      </c>
      <c r="B2893" s="11" t="s">
        <v>6478</v>
      </c>
      <c r="C2893" s="13">
        <v>2019</v>
      </c>
      <c r="D2893" s="13">
        <v>7</v>
      </c>
      <c r="E2893" s="6" t="s">
        <v>6790</v>
      </c>
      <c r="F2893" s="11" t="str">
        <f t="shared" si="91"/>
        <v>OSUC-2019-7</v>
      </c>
      <c r="G2893" s="13" t="s">
        <v>592</v>
      </c>
      <c r="H2893" s="11" t="str">
        <f t="shared" si="90"/>
        <v>Concierto para piano n° 1 - Chopin, Frédéric</v>
      </c>
      <c r="I2893" s="13" t="s">
        <v>213</v>
      </c>
      <c r="J2893" s="13" t="s">
        <v>2042</v>
      </c>
      <c r="K2893" s="11" t="s">
        <v>24</v>
      </c>
      <c r="L2893" s="13">
        <v>1830</v>
      </c>
      <c r="O2893" s="13" t="s">
        <v>26</v>
      </c>
      <c r="P2893" s="13" t="s">
        <v>27</v>
      </c>
      <c r="Q2893" s="9" t="s">
        <v>62</v>
      </c>
      <c r="R2893" s="9" t="s">
        <v>7266</v>
      </c>
      <c r="T2893" s="9" t="s">
        <v>3</v>
      </c>
    </row>
    <row r="2894" spans="1:20" ht="15.75">
      <c r="A2894" s="13" t="s">
        <v>7269</v>
      </c>
      <c r="B2894" s="11" t="s">
        <v>6478</v>
      </c>
      <c r="C2894" s="13">
        <v>2019</v>
      </c>
      <c r="D2894" s="13">
        <v>7</v>
      </c>
      <c r="E2894" s="6" t="s">
        <v>6790</v>
      </c>
      <c r="F2894" s="11" t="str">
        <f t="shared" si="91"/>
        <v>OSUC-2019-7</v>
      </c>
      <c r="G2894" s="13" t="s">
        <v>112</v>
      </c>
      <c r="H2894" s="11" t="str">
        <f t="shared" si="90"/>
        <v>Sinfonía n° 3 - Mendelssohn, Felix</v>
      </c>
      <c r="I2894" s="13" t="s">
        <v>1</v>
      </c>
      <c r="J2894" s="13" t="s">
        <v>93</v>
      </c>
      <c r="K2894" s="11" t="s">
        <v>24</v>
      </c>
      <c r="L2894" s="13" t="s">
        <v>666</v>
      </c>
      <c r="O2894" s="13" t="s">
        <v>26</v>
      </c>
      <c r="P2894" s="13" t="s">
        <v>27</v>
      </c>
      <c r="Q2894" s="9" t="s">
        <v>62</v>
      </c>
      <c r="R2894" s="9" t="s">
        <v>7266</v>
      </c>
    </row>
    <row r="2895" spans="1:20" ht="15.75">
      <c r="A2895" s="13" t="s">
        <v>7270</v>
      </c>
      <c r="B2895" s="11" t="s">
        <v>6478</v>
      </c>
      <c r="C2895" s="13">
        <v>2019</v>
      </c>
      <c r="D2895" s="13">
        <v>8</v>
      </c>
      <c r="E2895" s="6" t="s">
        <v>6798</v>
      </c>
      <c r="F2895" s="11" t="str">
        <f t="shared" si="91"/>
        <v>OSUC-2019-8</v>
      </c>
      <c r="G2895" s="13" t="s">
        <v>7271</v>
      </c>
      <c r="H2895" s="11" t="str">
        <f t="shared" si="90"/>
        <v>Comentario sinfónico - García, Fernando</v>
      </c>
      <c r="I2895" s="13" t="s">
        <v>1</v>
      </c>
      <c r="J2895" s="13" t="s">
        <v>157</v>
      </c>
      <c r="K2895" s="11" t="s">
        <v>24</v>
      </c>
      <c r="L2895" s="13">
        <v>1999</v>
      </c>
      <c r="O2895" s="11" t="s">
        <v>34</v>
      </c>
      <c r="P2895" s="13" t="s">
        <v>27</v>
      </c>
      <c r="Q2895" s="9" t="s">
        <v>89</v>
      </c>
      <c r="R2895" s="9" t="s">
        <v>7272</v>
      </c>
      <c r="T2895" s="9" t="s">
        <v>7273</v>
      </c>
    </row>
    <row r="2896" spans="1:20" ht="15.75">
      <c r="A2896" s="13" t="s">
        <v>7274</v>
      </c>
      <c r="B2896" s="11" t="s">
        <v>6478</v>
      </c>
      <c r="C2896" s="13">
        <v>2019</v>
      </c>
      <c r="D2896" s="13">
        <v>8</v>
      </c>
      <c r="E2896" s="6" t="s">
        <v>6798</v>
      </c>
      <c r="F2896" s="11" t="str">
        <f t="shared" si="91"/>
        <v>OSUC-2019-8</v>
      </c>
      <c r="G2896" s="13" t="s">
        <v>1124</v>
      </c>
      <c r="H2896" s="11" t="str">
        <f t="shared" si="90"/>
        <v>Suite Pulcinella - Stravinsky, Igor</v>
      </c>
      <c r="I2896" s="13" t="s">
        <v>1</v>
      </c>
      <c r="J2896" s="6" t="s">
        <v>76</v>
      </c>
      <c r="K2896" s="11" t="s">
        <v>24</v>
      </c>
      <c r="L2896" s="13">
        <v>1920</v>
      </c>
      <c r="O2896" s="13" t="s">
        <v>26</v>
      </c>
      <c r="P2896" s="13" t="s">
        <v>27</v>
      </c>
      <c r="Q2896" s="9" t="s">
        <v>39</v>
      </c>
      <c r="R2896" s="9" t="s">
        <v>7272</v>
      </c>
    </row>
    <row r="2897" spans="1:20" ht="15" customHeight="1">
      <c r="A2897" s="13" t="s">
        <v>7275</v>
      </c>
      <c r="B2897" s="11" t="s">
        <v>6478</v>
      </c>
      <c r="C2897" s="13">
        <v>2019</v>
      </c>
      <c r="D2897" s="13">
        <v>8</v>
      </c>
      <c r="E2897" s="6" t="s">
        <v>6798</v>
      </c>
      <c r="F2897" s="11" t="str">
        <f t="shared" si="91"/>
        <v>OSUC-2019-8</v>
      </c>
      <c r="G2897" s="13" t="s">
        <v>169</v>
      </c>
      <c r="H2897" s="11" t="str">
        <f t="shared" si="90"/>
        <v>Sinfonía n° 8 - Dvořák, Antonín</v>
      </c>
      <c r="I2897" s="13" t="s">
        <v>1</v>
      </c>
      <c r="J2897" s="13" t="s">
        <v>513</v>
      </c>
      <c r="K2897" s="11" t="s">
        <v>24</v>
      </c>
      <c r="L2897" s="13">
        <v>1889</v>
      </c>
      <c r="O2897" s="13" t="s">
        <v>26</v>
      </c>
      <c r="P2897" s="13" t="s">
        <v>27</v>
      </c>
      <c r="Q2897" s="11" t="s">
        <v>49</v>
      </c>
      <c r="R2897" s="9" t="s">
        <v>7272</v>
      </c>
    </row>
    <row r="2898" spans="1:20" ht="15.75">
      <c r="A2898" s="13" t="s">
        <v>7276</v>
      </c>
      <c r="B2898" s="11" t="s">
        <v>6478</v>
      </c>
      <c r="C2898" s="13">
        <v>2022</v>
      </c>
      <c r="D2898" s="13">
        <v>1</v>
      </c>
      <c r="E2898" s="6" t="s">
        <v>7277</v>
      </c>
      <c r="F2898" s="11" t="str">
        <f t="shared" si="91"/>
        <v>OSUC-2022-1</v>
      </c>
      <c r="G2898" s="13" t="s">
        <v>134</v>
      </c>
      <c r="H2898" s="11" t="str">
        <f t="shared" si="90"/>
        <v>Concierto para violín - van Beethoven, Ludwig</v>
      </c>
      <c r="I2898" s="13" t="s">
        <v>56</v>
      </c>
      <c r="J2898" s="13" t="s">
        <v>31</v>
      </c>
      <c r="K2898" s="11" t="s">
        <v>24</v>
      </c>
      <c r="L2898" s="13">
        <v>1806</v>
      </c>
      <c r="O2898" s="13" t="s">
        <v>26</v>
      </c>
      <c r="P2898" s="13" t="s">
        <v>27</v>
      </c>
      <c r="Q2898" s="9" t="s">
        <v>62</v>
      </c>
      <c r="R2898" s="9" t="s">
        <v>7278</v>
      </c>
      <c r="S2898" s="4" t="s">
        <v>7279</v>
      </c>
      <c r="T2898" s="9" t="s">
        <v>3453</v>
      </c>
    </row>
    <row r="2899" spans="1:20" ht="15.75">
      <c r="A2899" s="13" t="s">
        <v>7280</v>
      </c>
      <c r="B2899" s="11" t="s">
        <v>6478</v>
      </c>
      <c r="C2899" s="13">
        <v>2022</v>
      </c>
      <c r="D2899" s="13">
        <v>1</v>
      </c>
      <c r="E2899" s="6" t="s">
        <v>7277</v>
      </c>
      <c r="F2899" s="11" t="str">
        <f t="shared" si="91"/>
        <v>OSUC-2022-1</v>
      </c>
      <c r="G2899" s="13" t="s">
        <v>169</v>
      </c>
      <c r="H2899" s="11" t="str">
        <f t="shared" si="90"/>
        <v>Sinfonía n° 8 - Dvořák, Antonín</v>
      </c>
      <c r="I2899" s="13" t="s">
        <v>1</v>
      </c>
      <c r="J2899" s="13" t="s">
        <v>513</v>
      </c>
      <c r="K2899" s="11" t="s">
        <v>24</v>
      </c>
      <c r="L2899" s="13">
        <v>1889</v>
      </c>
      <c r="O2899" s="13" t="s">
        <v>26</v>
      </c>
      <c r="P2899" s="13" t="s">
        <v>27</v>
      </c>
      <c r="Q2899" s="11" t="s">
        <v>49</v>
      </c>
      <c r="R2899" s="9" t="s">
        <v>7278</v>
      </c>
      <c r="S2899" s="4" t="s">
        <v>7279</v>
      </c>
    </row>
    <row r="2900" spans="1:20" ht="15.75">
      <c r="A2900" s="13" t="s">
        <v>7281</v>
      </c>
      <c r="B2900" s="11" t="s">
        <v>6478</v>
      </c>
      <c r="C2900" s="13">
        <v>2022</v>
      </c>
      <c r="D2900" s="13">
        <v>2</v>
      </c>
      <c r="E2900" s="6" t="s">
        <v>4906</v>
      </c>
      <c r="F2900" s="11" t="str">
        <f t="shared" si="91"/>
        <v>OSUC-2022-2</v>
      </c>
      <c r="G2900" s="13" t="s">
        <v>5195</v>
      </c>
      <c r="H2900" s="11" t="str">
        <f t="shared" si="90"/>
        <v>Obertura Carnaval - Dvořák, Antonín</v>
      </c>
      <c r="I2900" s="13" t="s">
        <v>1</v>
      </c>
      <c r="J2900" s="13" t="s">
        <v>513</v>
      </c>
      <c r="K2900" s="11" t="s">
        <v>24</v>
      </c>
      <c r="L2900" s="13">
        <v>1891</v>
      </c>
      <c r="O2900" s="13" t="s">
        <v>26</v>
      </c>
      <c r="P2900" s="13" t="s">
        <v>27</v>
      </c>
      <c r="Q2900" s="11" t="s">
        <v>49</v>
      </c>
      <c r="R2900" s="9" t="s">
        <v>7282</v>
      </c>
    </row>
    <row r="2901" spans="1:20" ht="15.75">
      <c r="A2901" s="13" t="s">
        <v>7283</v>
      </c>
      <c r="B2901" s="11" t="s">
        <v>6478</v>
      </c>
      <c r="C2901" s="13">
        <v>2022</v>
      </c>
      <c r="D2901" s="13">
        <v>2</v>
      </c>
      <c r="E2901" s="6" t="s">
        <v>4906</v>
      </c>
      <c r="F2901" s="11" t="str">
        <f t="shared" si="91"/>
        <v>OSUC-2022-2</v>
      </c>
      <c r="G2901" s="13" t="s">
        <v>200</v>
      </c>
      <c r="H2901" s="11" t="str">
        <f t="shared" si="90"/>
        <v>Preludio n° 1 - Leng, Alfonso</v>
      </c>
      <c r="I2901" s="13" t="s">
        <v>1</v>
      </c>
      <c r="J2901" s="13" t="s">
        <v>201</v>
      </c>
      <c r="K2901" s="11" t="s">
        <v>24</v>
      </c>
      <c r="L2901" s="6">
        <v>1905</v>
      </c>
      <c r="O2901" s="11" t="s">
        <v>34</v>
      </c>
      <c r="P2901" s="13" t="s">
        <v>27</v>
      </c>
      <c r="Q2901" s="9" t="s">
        <v>39</v>
      </c>
      <c r="R2901" s="9" t="s">
        <v>7282</v>
      </c>
      <c r="T2901" s="9" t="s">
        <v>202</v>
      </c>
    </row>
    <row r="2902" spans="1:20" ht="15.75">
      <c r="A2902" s="13" t="s">
        <v>7284</v>
      </c>
      <c r="B2902" s="11" t="s">
        <v>6478</v>
      </c>
      <c r="C2902" s="13">
        <v>2022</v>
      </c>
      <c r="D2902" s="13">
        <v>2</v>
      </c>
      <c r="E2902" s="6" t="s">
        <v>4906</v>
      </c>
      <c r="F2902" s="11" t="str">
        <f t="shared" si="91"/>
        <v>OSUC-2022-2</v>
      </c>
      <c r="G2902" s="13" t="s">
        <v>5217</v>
      </c>
      <c r="H2902" s="11" t="str">
        <f t="shared" si="90"/>
        <v>Obertura Othello - Dvořák, Antonín</v>
      </c>
      <c r="I2902" s="13" t="s">
        <v>1</v>
      </c>
      <c r="J2902" s="13" t="s">
        <v>513</v>
      </c>
      <c r="K2902" s="11" t="s">
        <v>24</v>
      </c>
      <c r="L2902" s="13" t="s">
        <v>5218</v>
      </c>
      <c r="O2902" s="13" t="s">
        <v>26</v>
      </c>
      <c r="P2902" s="13" t="s">
        <v>27</v>
      </c>
      <c r="Q2902" s="11" t="s">
        <v>49</v>
      </c>
      <c r="R2902" s="9" t="s">
        <v>7282</v>
      </c>
    </row>
    <row r="2903" spans="1:20" ht="15.75">
      <c r="A2903" s="13" t="s">
        <v>7285</v>
      </c>
      <c r="B2903" s="11" t="s">
        <v>6478</v>
      </c>
      <c r="C2903" s="13">
        <v>2022</v>
      </c>
      <c r="D2903" s="13">
        <v>2</v>
      </c>
      <c r="E2903" s="6" t="s">
        <v>4906</v>
      </c>
      <c r="F2903" s="11" t="str">
        <f t="shared" si="91"/>
        <v>OSUC-2022-2</v>
      </c>
      <c r="G2903" s="13" t="s">
        <v>112</v>
      </c>
      <c r="H2903" s="11" t="str">
        <f t="shared" si="90"/>
        <v>Sinfonía n° 3 - van Beethoven, Ludwig</v>
      </c>
      <c r="I2903" s="13" t="s">
        <v>1</v>
      </c>
      <c r="J2903" s="13" t="s">
        <v>31</v>
      </c>
      <c r="K2903" s="11" t="s">
        <v>24</v>
      </c>
      <c r="L2903" s="13" t="s">
        <v>113</v>
      </c>
      <c r="O2903" s="13" t="s">
        <v>26</v>
      </c>
      <c r="P2903" s="13" t="s">
        <v>27</v>
      </c>
      <c r="Q2903" s="9" t="s">
        <v>62</v>
      </c>
      <c r="R2903" s="9" t="s">
        <v>7282</v>
      </c>
    </row>
    <row r="2904" spans="1:20" ht="15.75">
      <c r="A2904" s="13" t="s">
        <v>7286</v>
      </c>
      <c r="B2904" s="11" t="s">
        <v>6478</v>
      </c>
      <c r="C2904" s="13">
        <v>2022</v>
      </c>
      <c r="D2904" s="13">
        <v>3</v>
      </c>
      <c r="E2904" s="6" t="s">
        <v>7287</v>
      </c>
      <c r="F2904" s="11" t="str">
        <f t="shared" si="91"/>
        <v>OSUC-2022-3</v>
      </c>
      <c r="G2904" s="13" t="s">
        <v>7288</v>
      </c>
      <c r="H2904" s="11" t="str">
        <f t="shared" si="90"/>
        <v>Suite de Elqui - Cerezzo, Raúl</v>
      </c>
      <c r="I2904" s="13" t="s">
        <v>1</v>
      </c>
      <c r="J2904" s="13" t="s">
        <v>7289</v>
      </c>
      <c r="K2904" s="11" t="s">
        <v>24</v>
      </c>
      <c r="L2904" s="13" t="s">
        <v>25</v>
      </c>
      <c r="O2904" s="11" t="s">
        <v>34</v>
      </c>
      <c r="P2904" s="13" t="s">
        <v>27</v>
      </c>
      <c r="Q2904" s="9" t="s">
        <v>69</v>
      </c>
      <c r="R2904" s="9" t="s">
        <v>7290</v>
      </c>
    </row>
    <row r="2905" spans="1:20" ht="15.75">
      <c r="A2905" s="13" t="s">
        <v>7291</v>
      </c>
      <c r="B2905" s="11" t="s">
        <v>6478</v>
      </c>
      <c r="C2905" s="13">
        <v>2022</v>
      </c>
      <c r="D2905" s="13">
        <v>3</v>
      </c>
      <c r="E2905" s="6" t="s">
        <v>7287</v>
      </c>
      <c r="F2905" s="11" t="str">
        <f t="shared" si="91"/>
        <v>OSUC-2022-3</v>
      </c>
      <c r="G2905" s="13" t="s">
        <v>6164</v>
      </c>
      <c r="H2905" s="11" t="str">
        <f t="shared" si="90"/>
        <v>Vigilia - Plaza, Juan Bautista</v>
      </c>
      <c r="I2905" s="13" t="s">
        <v>1</v>
      </c>
      <c r="J2905" s="13" t="s">
        <v>7292</v>
      </c>
      <c r="K2905" s="11" t="s">
        <v>24</v>
      </c>
      <c r="L2905" s="13">
        <v>1928</v>
      </c>
      <c r="O2905" s="13" t="s">
        <v>26</v>
      </c>
      <c r="P2905" s="13" t="s">
        <v>27</v>
      </c>
      <c r="Q2905" s="9" t="s">
        <v>39</v>
      </c>
      <c r="R2905" s="9" t="s">
        <v>7290</v>
      </c>
    </row>
    <row r="2906" spans="1:20" ht="15.75">
      <c r="A2906" s="13" t="s">
        <v>7293</v>
      </c>
      <c r="B2906" s="11" t="s">
        <v>6478</v>
      </c>
      <c r="C2906" s="13">
        <v>2022</v>
      </c>
      <c r="D2906" s="13">
        <v>3</v>
      </c>
      <c r="E2906" s="6" t="s">
        <v>7287</v>
      </c>
      <c r="F2906" s="11" t="str">
        <f t="shared" si="91"/>
        <v>OSUC-2022-3</v>
      </c>
      <c r="G2906" s="13" t="s">
        <v>1403</v>
      </c>
      <c r="H2906" s="11" t="str">
        <f t="shared" si="90"/>
        <v>Suite n° 3 - Tchaikovsky, Piotr Ilych</v>
      </c>
      <c r="I2906" s="13" t="s">
        <v>1</v>
      </c>
      <c r="J2906" s="13" t="s">
        <v>116</v>
      </c>
      <c r="K2906" s="11" t="s">
        <v>24</v>
      </c>
      <c r="L2906" s="13">
        <v>1884</v>
      </c>
      <c r="O2906" s="13" t="s">
        <v>26</v>
      </c>
      <c r="P2906" s="13" t="s">
        <v>27</v>
      </c>
      <c r="Q2906" s="11" t="s">
        <v>49</v>
      </c>
      <c r="R2906" s="9" t="s">
        <v>7294</v>
      </c>
      <c r="S2906" s="4" t="s">
        <v>7295</v>
      </c>
    </row>
    <row r="2907" spans="1:20" ht="15.75">
      <c r="A2907" s="13" t="s">
        <v>7296</v>
      </c>
      <c r="B2907" s="11" t="s">
        <v>6478</v>
      </c>
      <c r="C2907" s="13">
        <v>2022</v>
      </c>
      <c r="D2907" s="13">
        <v>4</v>
      </c>
      <c r="E2907" s="6" t="s">
        <v>2745</v>
      </c>
      <c r="F2907" s="11" t="str">
        <f t="shared" si="91"/>
        <v>OSUC-2022-4</v>
      </c>
      <c r="G2907" s="13" t="s">
        <v>503</v>
      </c>
      <c r="H2907" s="11" t="str">
        <f t="shared" si="90"/>
        <v>Divertimento para cuerdas - Bartók, Béla</v>
      </c>
      <c r="I2907" s="13" t="s">
        <v>1</v>
      </c>
      <c r="J2907" s="11" t="s">
        <v>285</v>
      </c>
      <c r="K2907" s="11" t="s">
        <v>24</v>
      </c>
      <c r="L2907" s="13">
        <v>1939</v>
      </c>
      <c r="O2907" s="13" t="s">
        <v>26</v>
      </c>
      <c r="P2907" s="13" t="s">
        <v>27</v>
      </c>
      <c r="Q2907" s="9" t="s">
        <v>39</v>
      </c>
      <c r="R2907" s="9" t="s">
        <v>7297</v>
      </c>
      <c r="T2907" s="9" t="s">
        <v>7298</v>
      </c>
    </row>
    <row r="2908" spans="1:20" ht="15.75">
      <c r="A2908" s="13" t="s">
        <v>7299</v>
      </c>
      <c r="B2908" s="11" t="s">
        <v>6478</v>
      </c>
      <c r="C2908" s="13">
        <v>2022</v>
      </c>
      <c r="D2908" s="13">
        <v>4</v>
      </c>
      <c r="E2908" s="6" t="s">
        <v>2745</v>
      </c>
      <c r="F2908" s="11" t="str">
        <f t="shared" si="91"/>
        <v>OSUC-2022-4</v>
      </c>
      <c r="G2908" s="13" t="s">
        <v>229</v>
      </c>
      <c r="H2908" s="11" t="str">
        <f t="shared" si="90"/>
        <v>Sinfonía n° 2 - Brahms, Johannes</v>
      </c>
      <c r="I2908" s="13" t="s">
        <v>1</v>
      </c>
      <c r="J2908" s="13" t="s">
        <v>698</v>
      </c>
      <c r="K2908" s="11" t="s">
        <v>24</v>
      </c>
      <c r="L2908" s="13">
        <v>1877</v>
      </c>
      <c r="O2908" s="13" t="s">
        <v>26</v>
      </c>
      <c r="P2908" s="13" t="s">
        <v>27</v>
      </c>
      <c r="Q2908" s="11" t="s">
        <v>49</v>
      </c>
      <c r="R2908" s="9" t="s">
        <v>7297</v>
      </c>
    </row>
    <row r="2909" spans="1:20" ht="15.75">
      <c r="A2909" s="13" t="s">
        <v>7300</v>
      </c>
      <c r="B2909" s="11" t="s">
        <v>6478</v>
      </c>
      <c r="C2909" s="13">
        <v>2022</v>
      </c>
      <c r="D2909" s="13">
        <v>5</v>
      </c>
      <c r="E2909" s="6" t="s">
        <v>7301</v>
      </c>
      <c r="F2909" s="11" t="str">
        <f t="shared" si="91"/>
        <v>OSUC-2022-5</v>
      </c>
      <c r="G2909" s="6" t="s">
        <v>309</v>
      </c>
      <c r="H2909" s="11" t="str">
        <f t="shared" si="90"/>
        <v>Obertura de Las hébridas - Mendelssohn, Felix</v>
      </c>
      <c r="I2909" s="13" t="s">
        <v>1</v>
      </c>
      <c r="J2909" s="13" t="s">
        <v>93</v>
      </c>
      <c r="K2909" s="11" t="s">
        <v>24</v>
      </c>
      <c r="L2909" s="13" t="s">
        <v>521</v>
      </c>
      <c r="N2909" s="13" t="s">
        <v>7302</v>
      </c>
      <c r="O2909" s="13" t="s">
        <v>26</v>
      </c>
      <c r="P2909" s="13" t="s">
        <v>27</v>
      </c>
      <c r="Q2909" s="9" t="s">
        <v>62</v>
      </c>
      <c r="R2909" s="9" t="s">
        <v>7303</v>
      </c>
      <c r="T2909" s="9" t="s">
        <v>1896</v>
      </c>
    </row>
    <row r="2910" spans="1:20" ht="15.75">
      <c r="A2910" s="13" t="s">
        <v>7304</v>
      </c>
      <c r="B2910" s="11" t="s">
        <v>6478</v>
      </c>
      <c r="C2910" s="13">
        <v>2022</v>
      </c>
      <c r="D2910" s="13">
        <v>5</v>
      </c>
      <c r="E2910" s="6" t="s">
        <v>7301</v>
      </c>
      <c r="F2910" s="11" t="str">
        <f t="shared" si="91"/>
        <v>OSUC-2022-5</v>
      </c>
      <c r="G2910" s="13" t="s">
        <v>4328</v>
      </c>
      <c r="H2910" s="11" t="str">
        <f t="shared" si="90"/>
        <v>Suite Al sur del mundo - Rifo, Guillermo</v>
      </c>
      <c r="I2910" s="13" t="s">
        <v>1</v>
      </c>
      <c r="J2910" s="13" t="s">
        <v>1159</v>
      </c>
      <c r="K2910" s="11" t="s">
        <v>24</v>
      </c>
      <c r="L2910" s="13">
        <v>1982</v>
      </c>
      <c r="O2910" s="11" t="s">
        <v>34</v>
      </c>
      <c r="P2910" s="13" t="s">
        <v>27</v>
      </c>
      <c r="Q2910" s="9" t="s">
        <v>89</v>
      </c>
      <c r="R2910" s="9" t="s">
        <v>7303</v>
      </c>
      <c r="T2910" s="9" t="s">
        <v>4332</v>
      </c>
    </row>
    <row r="2911" spans="1:20" ht="15.75">
      <c r="A2911" s="13" t="s">
        <v>7305</v>
      </c>
      <c r="B2911" s="11" t="s">
        <v>6478</v>
      </c>
      <c r="C2911" s="13">
        <v>2022</v>
      </c>
      <c r="D2911" s="13">
        <v>5</v>
      </c>
      <c r="E2911" s="6" t="s">
        <v>7301</v>
      </c>
      <c r="F2911" s="11" t="str">
        <f t="shared" si="91"/>
        <v>OSUC-2022-5</v>
      </c>
      <c r="G2911" s="13" t="s">
        <v>868</v>
      </c>
      <c r="H2911" s="11" t="str">
        <f t="shared" ref="H2911:H2974" si="92">G2911 &amp; " - " &amp; J2911</f>
        <v>Sinfonía n° 6 - van Beethoven, Ludwig</v>
      </c>
      <c r="I2911" s="13" t="s">
        <v>1</v>
      </c>
      <c r="J2911" s="13" t="s">
        <v>31</v>
      </c>
      <c r="K2911" s="11" t="s">
        <v>24</v>
      </c>
      <c r="L2911" s="13">
        <v>1808</v>
      </c>
      <c r="O2911" s="13" t="s">
        <v>26</v>
      </c>
      <c r="P2911" s="13" t="s">
        <v>27</v>
      </c>
      <c r="Q2911" s="9" t="s">
        <v>62</v>
      </c>
      <c r="R2911" s="9" t="s">
        <v>7303</v>
      </c>
    </row>
    <row r="2912" spans="1:20" ht="15.75">
      <c r="A2912" s="13" t="s">
        <v>7306</v>
      </c>
      <c r="B2912" s="11" t="s">
        <v>6478</v>
      </c>
      <c r="C2912" s="13">
        <v>2022</v>
      </c>
      <c r="D2912" s="13">
        <v>6</v>
      </c>
      <c r="E2912" s="6" t="s">
        <v>7099</v>
      </c>
      <c r="F2912" s="11" t="str">
        <f t="shared" ref="F2912:F2975" si="93">CONCATENATE(B2912, "-", C2912, "-", D2912)</f>
        <v>OSUC-2022-6</v>
      </c>
      <c r="G2912" s="13" t="s">
        <v>7307</v>
      </c>
      <c r="H2912" s="11" t="str">
        <f t="shared" si="92"/>
        <v>Obertura Zur namensfeier - van Beethoven, Ludwig</v>
      </c>
      <c r="I2912" s="13" t="s">
        <v>1</v>
      </c>
      <c r="J2912" s="13" t="s">
        <v>31</v>
      </c>
      <c r="K2912" s="11" t="s">
        <v>24</v>
      </c>
      <c r="L2912" s="13" t="s">
        <v>1702</v>
      </c>
      <c r="O2912" s="13" t="s">
        <v>26</v>
      </c>
      <c r="P2912" s="13" t="s">
        <v>27</v>
      </c>
      <c r="Q2912" s="9" t="s">
        <v>62</v>
      </c>
      <c r="R2912" s="9" t="s">
        <v>7308</v>
      </c>
      <c r="T2912" s="9" t="s">
        <v>7309</v>
      </c>
    </row>
    <row r="2913" spans="1:20" ht="15.75">
      <c r="A2913" s="13" t="s">
        <v>7310</v>
      </c>
      <c r="B2913" s="11" t="s">
        <v>6478</v>
      </c>
      <c r="C2913" s="13">
        <v>2022</v>
      </c>
      <c r="D2913" s="13">
        <v>6</v>
      </c>
      <c r="E2913" s="6" t="s">
        <v>7099</v>
      </c>
      <c r="F2913" s="11" t="str">
        <f t="shared" si="93"/>
        <v>OSUC-2022-6</v>
      </c>
      <c r="G2913" s="13" t="s">
        <v>6383</v>
      </c>
      <c r="H2913" s="11" t="str">
        <f t="shared" si="92"/>
        <v>Recuerdo de ahora - Miller, Tamara</v>
      </c>
      <c r="I2913" s="13" t="s">
        <v>1</v>
      </c>
      <c r="J2913" s="13" t="s">
        <v>6384</v>
      </c>
      <c r="K2913" s="11" t="s">
        <v>365</v>
      </c>
      <c r="L2913" s="13" t="s">
        <v>909</v>
      </c>
      <c r="O2913" s="11" t="s">
        <v>34</v>
      </c>
      <c r="P2913" s="13" t="s">
        <v>27</v>
      </c>
      <c r="Q2913" s="9" t="s">
        <v>69</v>
      </c>
      <c r="R2913" s="9" t="s">
        <v>7308</v>
      </c>
    </row>
    <row r="2914" spans="1:20" ht="15.75">
      <c r="A2914" s="13" t="s">
        <v>7311</v>
      </c>
      <c r="B2914" s="11" t="s">
        <v>6478</v>
      </c>
      <c r="C2914" s="13">
        <v>2022</v>
      </c>
      <c r="D2914" s="13">
        <v>6</v>
      </c>
      <c r="E2914" s="6" t="s">
        <v>7099</v>
      </c>
      <c r="F2914" s="11" t="str">
        <f t="shared" si="93"/>
        <v>OSUC-2022-6</v>
      </c>
      <c r="G2914" s="13" t="s">
        <v>216</v>
      </c>
      <c r="H2914" s="11" t="str">
        <f t="shared" si="92"/>
        <v>Sinfonía n° 5 - Schubert, Franz</v>
      </c>
      <c r="I2914" s="13" t="s">
        <v>1</v>
      </c>
      <c r="J2914" s="13" t="s">
        <v>380</v>
      </c>
      <c r="K2914" s="11" t="s">
        <v>24</v>
      </c>
      <c r="L2914" s="13">
        <v>1816</v>
      </c>
      <c r="O2914" s="13" t="s">
        <v>26</v>
      </c>
      <c r="P2914" s="13" t="s">
        <v>27</v>
      </c>
      <c r="Q2914" s="9" t="s">
        <v>62</v>
      </c>
      <c r="R2914" s="9" t="s">
        <v>7308</v>
      </c>
    </row>
    <row r="2915" spans="1:20" ht="15" customHeight="1">
      <c r="A2915" s="13" t="s">
        <v>7312</v>
      </c>
      <c r="B2915" s="11" t="s">
        <v>6478</v>
      </c>
      <c r="C2915" s="13">
        <v>2023</v>
      </c>
      <c r="D2915" s="9" t="s">
        <v>7313</v>
      </c>
      <c r="E2915" s="10">
        <v>45002</v>
      </c>
      <c r="F2915" s="11" t="str">
        <f t="shared" si="93"/>
        <v>OSUC-2023-Noche italiana: 1</v>
      </c>
      <c r="G2915" s="9" t="s">
        <v>1796</v>
      </c>
      <c r="H2915" s="11" t="str">
        <f t="shared" si="92"/>
        <v>Concierto para violín n° 1 - Paganini, Niccolo</v>
      </c>
      <c r="I2915" s="9" t="s">
        <v>56</v>
      </c>
      <c r="J2915" s="9" t="s">
        <v>7314</v>
      </c>
      <c r="K2915" s="9" t="s">
        <v>24</v>
      </c>
      <c r="L2915" s="9">
        <v>1815</v>
      </c>
      <c r="O2915" s="9" t="s">
        <v>26</v>
      </c>
      <c r="P2915" s="9" t="s">
        <v>27</v>
      </c>
      <c r="Q2915" s="9" t="s">
        <v>62</v>
      </c>
      <c r="R2915" s="9" t="s">
        <v>7315</v>
      </c>
      <c r="S2915" s="5" t="s">
        <v>7316</v>
      </c>
      <c r="T2915" s="9" t="s">
        <v>3</v>
      </c>
    </row>
    <row r="2916" spans="1:20" ht="15.75">
      <c r="A2916" s="13" t="s">
        <v>7317</v>
      </c>
      <c r="B2916" s="11" t="s">
        <v>6478</v>
      </c>
      <c r="C2916" s="13">
        <v>2023</v>
      </c>
      <c r="D2916" s="9" t="s">
        <v>7313</v>
      </c>
      <c r="E2916" s="10">
        <v>45002</v>
      </c>
      <c r="F2916" s="11" t="str">
        <f t="shared" si="93"/>
        <v>OSUC-2023-Noche italiana: 1</v>
      </c>
      <c r="G2916" s="9" t="s">
        <v>123</v>
      </c>
      <c r="H2916" s="11" t="str">
        <f t="shared" si="92"/>
        <v>Sinfonía n° 4 - Mendelssohn, Felix</v>
      </c>
      <c r="I2916" s="9" t="s">
        <v>1</v>
      </c>
      <c r="J2916" s="9" t="s">
        <v>93</v>
      </c>
      <c r="K2916" s="9" t="s">
        <v>24</v>
      </c>
      <c r="L2916" s="9">
        <v>1833</v>
      </c>
      <c r="O2916" s="9" t="s">
        <v>26</v>
      </c>
      <c r="P2916" s="9" t="s">
        <v>27</v>
      </c>
      <c r="Q2916" s="9" t="s">
        <v>62</v>
      </c>
      <c r="R2916" s="9" t="s">
        <v>7315</v>
      </c>
      <c r="S2916" s="5" t="s">
        <v>7316</v>
      </c>
    </row>
    <row r="2917" spans="1:20" ht="15.75">
      <c r="A2917" s="13" t="s">
        <v>7318</v>
      </c>
      <c r="B2917" s="11" t="s">
        <v>6478</v>
      </c>
      <c r="C2917" s="13">
        <v>2023</v>
      </c>
      <c r="D2917" s="9" t="s">
        <v>7313</v>
      </c>
      <c r="E2917" s="10">
        <v>45002</v>
      </c>
      <c r="F2917" s="11" t="str">
        <f t="shared" si="93"/>
        <v>OSUC-2023-Noche italiana: 1</v>
      </c>
      <c r="G2917" s="31" t="s">
        <v>7319</v>
      </c>
      <c r="H2917" s="11" t="str">
        <f t="shared" si="92"/>
        <v>Meditación para violín de la ópera Thaïs - Massenet, Jules</v>
      </c>
      <c r="I2917" s="9" t="s">
        <v>56</v>
      </c>
      <c r="J2917" s="9" t="s">
        <v>6697</v>
      </c>
      <c r="K2917" s="9" t="s">
        <v>24</v>
      </c>
      <c r="L2917" s="9" t="s">
        <v>7320</v>
      </c>
      <c r="N2917" s="9" t="s">
        <v>1196</v>
      </c>
      <c r="O2917" s="9" t="s">
        <v>26</v>
      </c>
      <c r="P2917" s="9" t="s">
        <v>27</v>
      </c>
      <c r="Q2917" s="11" t="s">
        <v>49</v>
      </c>
      <c r="R2917" s="9" t="s">
        <v>7315</v>
      </c>
      <c r="S2917" s="5" t="s">
        <v>7316</v>
      </c>
      <c r="T2917" s="9" t="s">
        <v>7321</v>
      </c>
    </row>
    <row r="2918" spans="1:20" ht="15.75">
      <c r="A2918" s="13" t="s">
        <v>7322</v>
      </c>
      <c r="B2918" s="11" t="s">
        <v>6478</v>
      </c>
      <c r="C2918" s="13">
        <v>2023</v>
      </c>
      <c r="D2918" s="13" t="s">
        <v>7323</v>
      </c>
      <c r="E2918" s="24">
        <v>45030</v>
      </c>
      <c r="F2918" s="11" t="str">
        <f t="shared" si="93"/>
        <v>OSUC-2023-La Viena imperial: 2</v>
      </c>
      <c r="G2918" s="13" t="s">
        <v>1807</v>
      </c>
      <c r="H2918" s="11" t="str">
        <f t="shared" si="92"/>
        <v>Obertura de Las bodas de Fígaro - Mozart, Wolfgang Amadeus</v>
      </c>
      <c r="I2918" s="13" t="s">
        <v>1</v>
      </c>
      <c r="J2918" s="13" t="s">
        <v>52</v>
      </c>
      <c r="K2918" s="11" t="s">
        <v>24</v>
      </c>
      <c r="L2918" s="13">
        <v>1876</v>
      </c>
      <c r="N2918" s="9" t="s">
        <v>1196</v>
      </c>
      <c r="O2918" s="13" t="s">
        <v>26</v>
      </c>
      <c r="P2918" s="13" t="s">
        <v>27</v>
      </c>
      <c r="Q2918" s="11" t="s">
        <v>45</v>
      </c>
      <c r="R2918" s="11" t="s">
        <v>7324</v>
      </c>
      <c r="S2918" s="5" t="s">
        <v>7325</v>
      </c>
      <c r="T2918" s="9" t="s">
        <v>3408</v>
      </c>
    </row>
    <row r="2919" spans="1:20" ht="15.75">
      <c r="A2919" s="13" t="s">
        <v>7326</v>
      </c>
      <c r="B2919" s="11" t="s">
        <v>6478</v>
      </c>
      <c r="C2919" s="13">
        <v>2023</v>
      </c>
      <c r="D2919" s="13" t="s">
        <v>7323</v>
      </c>
      <c r="E2919" s="24">
        <v>45030</v>
      </c>
      <c r="F2919" s="11" t="str">
        <f t="shared" si="93"/>
        <v>OSUC-2023-La Viena imperial: 2</v>
      </c>
      <c r="G2919" s="13" t="s">
        <v>7327</v>
      </c>
      <c r="H2919" s="11" t="str">
        <f t="shared" si="92"/>
        <v>Arias de concierto - Mozart, Wolfgang Amadeus</v>
      </c>
      <c r="I2919" s="13" t="s">
        <v>37</v>
      </c>
      <c r="J2919" s="13" t="s">
        <v>52</v>
      </c>
      <c r="K2919" s="11" t="s">
        <v>24</v>
      </c>
      <c r="L2919" s="13" t="s">
        <v>25</v>
      </c>
      <c r="N2919" s="9" t="s">
        <v>7328</v>
      </c>
      <c r="O2919" s="13" t="s">
        <v>26</v>
      </c>
      <c r="P2919" s="13" t="s">
        <v>27</v>
      </c>
      <c r="Q2919" s="11" t="s">
        <v>45</v>
      </c>
      <c r="R2919" s="11" t="s">
        <v>7324</v>
      </c>
      <c r="S2919" s="5" t="s">
        <v>7325</v>
      </c>
    </row>
    <row r="2920" spans="1:20" ht="15" customHeight="1">
      <c r="A2920" s="13" t="s">
        <v>7329</v>
      </c>
      <c r="B2920" s="11" t="s">
        <v>6478</v>
      </c>
      <c r="C2920" s="13">
        <v>2023</v>
      </c>
      <c r="D2920" s="13" t="s">
        <v>7323</v>
      </c>
      <c r="E2920" s="24">
        <v>45030</v>
      </c>
      <c r="F2920" s="11" t="str">
        <f t="shared" si="93"/>
        <v>OSUC-2023-La Viena imperial: 2</v>
      </c>
      <c r="G2920" s="13" t="s">
        <v>169</v>
      </c>
      <c r="H2920" s="11" t="str">
        <f t="shared" si="92"/>
        <v>Sinfonía n° 8 - Schubert, Franz</v>
      </c>
      <c r="I2920" s="13" t="s">
        <v>1</v>
      </c>
      <c r="J2920" s="13" t="s">
        <v>380</v>
      </c>
      <c r="K2920" s="11" t="s">
        <v>24</v>
      </c>
      <c r="L2920" s="13">
        <v>1822</v>
      </c>
      <c r="O2920" s="13" t="s">
        <v>26</v>
      </c>
      <c r="P2920" s="13" t="s">
        <v>27</v>
      </c>
      <c r="Q2920" s="9" t="s">
        <v>62</v>
      </c>
      <c r="R2920" s="11" t="s">
        <v>7324</v>
      </c>
      <c r="S2920" s="5" t="s">
        <v>7325</v>
      </c>
    </row>
    <row r="2921" spans="1:20" ht="15" customHeight="1">
      <c r="A2921" s="13" t="s">
        <v>7330</v>
      </c>
      <c r="B2921" s="11" t="s">
        <v>6478</v>
      </c>
      <c r="C2921" s="13">
        <v>2023</v>
      </c>
      <c r="D2921" s="13">
        <v>3</v>
      </c>
      <c r="E2921" s="24">
        <v>45086</v>
      </c>
      <c r="F2921" s="11" t="str">
        <f t="shared" si="93"/>
        <v>OSUC-2023-3</v>
      </c>
      <c r="G2921" s="13" t="s">
        <v>578</v>
      </c>
      <c r="H2921" s="11" t="str">
        <f t="shared" si="92"/>
        <v>Concierto para piano n° 5 - van Beethoven, Ludwig</v>
      </c>
      <c r="I2921" s="13" t="s">
        <v>213</v>
      </c>
      <c r="J2921" s="13" t="s">
        <v>31</v>
      </c>
      <c r="K2921" s="11" t="s">
        <v>24</v>
      </c>
      <c r="L2921" s="13" t="s">
        <v>464</v>
      </c>
      <c r="O2921" s="13" t="s">
        <v>26</v>
      </c>
      <c r="P2921" s="13" t="s">
        <v>27</v>
      </c>
      <c r="Q2921" s="9" t="s">
        <v>62</v>
      </c>
      <c r="R2921" s="11" t="s">
        <v>7324</v>
      </c>
      <c r="S2921" s="5" t="s">
        <v>7331</v>
      </c>
      <c r="T2921" s="9" t="s">
        <v>3</v>
      </c>
    </row>
    <row r="2922" spans="1:20" ht="15" customHeight="1">
      <c r="A2922" s="13" t="s">
        <v>7332</v>
      </c>
      <c r="B2922" s="11" t="s">
        <v>6478</v>
      </c>
      <c r="C2922" s="13">
        <v>2023</v>
      </c>
      <c r="D2922" s="13">
        <v>3</v>
      </c>
      <c r="E2922" s="24">
        <v>45086</v>
      </c>
      <c r="F2922" s="11" t="str">
        <f t="shared" si="93"/>
        <v>OSUC-2023-3</v>
      </c>
      <c r="G2922" s="15" t="s">
        <v>868</v>
      </c>
      <c r="H2922" s="11" t="str">
        <f t="shared" si="92"/>
        <v>Sinfonía n° 6 - Tchaikovsky, Piotr Ilych</v>
      </c>
      <c r="I2922" s="13" t="s">
        <v>1</v>
      </c>
      <c r="J2922" s="13" t="s">
        <v>116</v>
      </c>
      <c r="K2922" s="11" t="s">
        <v>24</v>
      </c>
      <c r="L2922" s="13">
        <v>1893</v>
      </c>
      <c r="O2922" s="13" t="s">
        <v>26</v>
      </c>
      <c r="P2922" s="13" t="s">
        <v>27</v>
      </c>
      <c r="Q2922" s="11" t="s">
        <v>49</v>
      </c>
      <c r="R2922" s="11" t="s">
        <v>7324</v>
      </c>
      <c r="S2922" s="5" t="s">
        <v>7331</v>
      </c>
    </row>
    <row r="2923" spans="1:20" ht="15" customHeight="1">
      <c r="A2923" s="13" t="s">
        <v>7333</v>
      </c>
      <c r="B2923" s="11" t="s">
        <v>6478</v>
      </c>
      <c r="C2923" s="13">
        <v>2023</v>
      </c>
      <c r="D2923" s="13">
        <v>4</v>
      </c>
      <c r="E2923" s="24">
        <v>45093</v>
      </c>
      <c r="F2923" s="11" t="str">
        <f t="shared" si="93"/>
        <v>OSUC-2023-4</v>
      </c>
      <c r="G2923" s="13" t="s">
        <v>163</v>
      </c>
      <c r="H2923" s="11" t="str">
        <f t="shared" si="92"/>
        <v>Obertura de Don Giovanni - Mozart, Wolfgang Amadeus</v>
      </c>
      <c r="I2923" s="13" t="s">
        <v>1</v>
      </c>
      <c r="J2923" s="13" t="s">
        <v>52</v>
      </c>
      <c r="K2923" s="11" t="s">
        <v>24</v>
      </c>
      <c r="L2923" s="13">
        <v>1787</v>
      </c>
      <c r="O2923" s="13" t="s">
        <v>26</v>
      </c>
      <c r="P2923" s="13" t="s">
        <v>27</v>
      </c>
      <c r="Q2923" s="11" t="s">
        <v>45</v>
      </c>
      <c r="R2923" s="11" t="s">
        <v>7324</v>
      </c>
      <c r="S2923" s="5" t="s">
        <v>7334</v>
      </c>
      <c r="T2923" s="9" t="s">
        <v>1896</v>
      </c>
    </row>
    <row r="2924" spans="1:20" ht="15" customHeight="1">
      <c r="A2924" s="13" t="s">
        <v>7335</v>
      </c>
      <c r="B2924" s="11" t="s">
        <v>6478</v>
      </c>
      <c r="C2924" s="13">
        <v>2023</v>
      </c>
      <c r="D2924" s="13">
        <v>4</v>
      </c>
      <c r="E2924" s="24">
        <v>45093</v>
      </c>
      <c r="F2924" s="11" t="str">
        <f t="shared" si="93"/>
        <v>OSUC-2023-4</v>
      </c>
      <c r="G2924" s="13" t="s">
        <v>7336</v>
      </c>
      <c r="H2924" s="11" t="str">
        <f t="shared" si="92"/>
        <v>Concierto para piano n° 18 - Mozart, Wolfgang Amadeus</v>
      </c>
      <c r="I2924" s="13" t="s">
        <v>213</v>
      </c>
      <c r="J2924" s="13" t="s">
        <v>52</v>
      </c>
      <c r="K2924" s="11" t="s">
        <v>24</v>
      </c>
      <c r="L2924" s="13">
        <v>1784</v>
      </c>
      <c r="O2924" s="13" t="s">
        <v>26</v>
      </c>
      <c r="P2924" s="13" t="s">
        <v>27</v>
      </c>
      <c r="Q2924" s="11" t="s">
        <v>45</v>
      </c>
      <c r="R2924" s="11" t="s">
        <v>7324</v>
      </c>
      <c r="S2924" s="5" t="s">
        <v>7334</v>
      </c>
      <c r="T2924" s="9" t="s">
        <v>3</v>
      </c>
    </row>
    <row r="2925" spans="1:20" ht="15" customHeight="1">
      <c r="A2925" s="13" t="s">
        <v>7337</v>
      </c>
      <c r="B2925" s="11" t="s">
        <v>6478</v>
      </c>
      <c r="C2925" s="13">
        <v>2023</v>
      </c>
      <c r="D2925" s="13">
        <v>4</v>
      </c>
      <c r="E2925" s="24">
        <v>45093</v>
      </c>
      <c r="F2925" s="11" t="str">
        <f t="shared" si="93"/>
        <v>OSUC-2023-4</v>
      </c>
      <c r="G2925" s="13" t="s">
        <v>317</v>
      </c>
      <c r="H2925" s="11" t="str">
        <f t="shared" si="92"/>
        <v>Sinfonía n° 36 - Mozart, Wolfgang Amadeus</v>
      </c>
      <c r="I2925" s="13" t="s">
        <v>1</v>
      </c>
      <c r="J2925" s="13" t="s">
        <v>52</v>
      </c>
      <c r="K2925" s="11" t="s">
        <v>24</v>
      </c>
      <c r="L2925" s="13">
        <v>1783</v>
      </c>
      <c r="O2925" s="13" t="s">
        <v>26</v>
      </c>
      <c r="P2925" s="13" t="s">
        <v>27</v>
      </c>
      <c r="Q2925" s="11" t="s">
        <v>45</v>
      </c>
      <c r="R2925" s="11" t="s">
        <v>7324</v>
      </c>
      <c r="S2925" s="5" t="s">
        <v>7334</v>
      </c>
    </row>
    <row r="2926" spans="1:20" ht="15.75">
      <c r="A2926" s="13" t="s">
        <v>7338</v>
      </c>
      <c r="B2926" s="11" t="s">
        <v>6478</v>
      </c>
      <c r="C2926" s="13">
        <v>2023</v>
      </c>
      <c r="D2926" s="13" t="s">
        <v>7339</v>
      </c>
      <c r="E2926" s="24">
        <v>45108</v>
      </c>
      <c r="F2926" s="11" t="str">
        <f t="shared" si="93"/>
        <v>OSUC-2023-Aniversario OSUC: 5</v>
      </c>
      <c r="G2926" s="13" t="s">
        <v>682</v>
      </c>
      <c r="H2926" s="11" t="str">
        <f t="shared" si="92"/>
        <v>Concierto para piano n° 2 - Rachmaninoff, Sergei</v>
      </c>
      <c r="I2926" s="13" t="s">
        <v>213</v>
      </c>
      <c r="J2926" s="13" t="s">
        <v>121</v>
      </c>
      <c r="K2926" s="11" t="s">
        <v>24</v>
      </c>
      <c r="L2926" s="13" t="s">
        <v>470</v>
      </c>
      <c r="O2926" s="13" t="s">
        <v>26</v>
      </c>
      <c r="P2926" s="13" t="s">
        <v>27</v>
      </c>
      <c r="Q2926" s="9" t="s">
        <v>39</v>
      </c>
      <c r="R2926" s="11" t="s">
        <v>7324</v>
      </c>
      <c r="S2926" s="5" t="s">
        <v>7340</v>
      </c>
      <c r="T2926" s="9" t="s">
        <v>3</v>
      </c>
    </row>
    <row r="2927" spans="1:20" ht="15.75">
      <c r="A2927" s="13" t="s">
        <v>7341</v>
      </c>
      <c r="B2927" s="11" t="s">
        <v>6478</v>
      </c>
      <c r="C2927" s="13">
        <v>2023</v>
      </c>
      <c r="D2927" s="13" t="s">
        <v>7339</v>
      </c>
      <c r="E2927" s="24">
        <v>45108</v>
      </c>
      <c r="F2927" s="11" t="str">
        <f t="shared" si="93"/>
        <v>OSUC-2023-Aniversario OSUC: 5</v>
      </c>
      <c r="G2927" s="13" t="s">
        <v>229</v>
      </c>
      <c r="H2927" s="11" t="str">
        <f t="shared" si="92"/>
        <v>Sinfonía n° 2 - Rachmaninoff, Sergei</v>
      </c>
      <c r="I2927" s="13" t="s">
        <v>1</v>
      </c>
      <c r="J2927" s="13" t="s">
        <v>121</v>
      </c>
      <c r="K2927" s="11" t="s">
        <v>24</v>
      </c>
      <c r="L2927" s="13" t="s">
        <v>4265</v>
      </c>
      <c r="O2927" s="13" t="s">
        <v>26</v>
      </c>
      <c r="P2927" s="13" t="s">
        <v>27</v>
      </c>
      <c r="Q2927" s="9" t="s">
        <v>39</v>
      </c>
      <c r="R2927" s="11" t="s">
        <v>7324</v>
      </c>
      <c r="S2927" s="5" t="s">
        <v>7340</v>
      </c>
    </row>
    <row r="2928" spans="1:20" ht="15.75" customHeight="1">
      <c r="A2928" s="13" t="s">
        <v>7342</v>
      </c>
      <c r="B2928" s="11" t="s">
        <v>6478</v>
      </c>
      <c r="C2928" s="13">
        <v>2023</v>
      </c>
      <c r="D2928" s="13">
        <v>6</v>
      </c>
      <c r="E2928" s="24">
        <v>45121</v>
      </c>
      <c r="F2928" s="11" t="str">
        <f t="shared" si="93"/>
        <v>OSUC-2023-6</v>
      </c>
      <c r="G2928" s="13" t="s">
        <v>7343</v>
      </c>
      <c r="H2928" s="11" t="str">
        <f t="shared" si="92"/>
        <v>Sinfonía concertante para violín y viola KV 364 - Mozart, Wolfgang Amadeus</v>
      </c>
      <c r="I2928" s="13" t="s">
        <v>2575</v>
      </c>
      <c r="J2928" s="13" t="s">
        <v>52</v>
      </c>
      <c r="K2928" s="11" t="s">
        <v>24</v>
      </c>
      <c r="L2928" s="11">
        <v>1774</v>
      </c>
      <c r="O2928" s="13" t="s">
        <v>26</v>
      </c>
      <c r="P2928" s="13" t="s">
        <v>27</v>
      </c>
      <c r="Q2928" s="11" t="s">
        <v>45</v>
      </c>
      <c r="R2928" s="11" t="s">
        <v>7324</v>
      </c>
      <c r="S2928" s="5" t="s">
        <v>7344</v>
      </c>
      <c r="T2928" s="9" t="s">
        <v>7345</v>
      </c>
    </row>
    <row r="2929" spans="1:20" ht="15.75" customHeight="1">
      <c r="A2929" s="13" t="s">
        <v>7346</v>
      </c>
      <c r="B2929" s="11" t="s">
        <v>6478</v>
      </c>
      <c r="C2929" s="13">
        <v>2023</v>
      </c>
      <c r="D2929" s="13">
        <v>6</v>
      </c>
      <c r="E2929" s="24">
        <v>45121</v>
      </c>
      <c r="F2929" s="11" t="str">
        <f t="shared" si="93"/>
        <v>OSUC-2023-6</v>
      </c>
      <c r="G2929" s="13" t="s">
        <v>204</v>
      </c>
      <c r="H2929" s="11" t="str">
        <f t="shared" si="92"/>
        <v>Sinfonía n° 1 - Bizet, Georges</v>
      </c>
      <c r="I2929" s="13" t="s">
        <v>1</v>
      </c>
      <c r="J2929" s="13" t="s">
        <v>306</v>
      </c>
      <c r="K2929" s="11" t="s">
        <v>24</v>
      </c>
      <c r="L2929" s="13">
        <v>1855</v>
      </c>
      <c r="O2929" s="13" t="s">
        <v>26</v>
      </c>
      <c r="P2929" s="13" t="s">
        <v>27</v>
      </c>
      <c r="Q2929" s="11" t="s">
        <v>49</v>
      </c>
      <c r="R2929" s="11" t="s">
        <v>7324</v>
      </c>
      <c r="S2929" s="5" t="s">
        <v>7344</v>
      </c>
    </row>
    <row r="2930" spans="1:20" ht="15.75" customHeight="1">
      <c r="A2930" s="13" t="s">
        <v>7347</v>
      </c>
      <c r="B2930" s="11" t="s">
        <v>6478</v>
      </c>
      <c r="C2930" s="13">
        <v>2023</v>
      </c>
      <c r="D2930" s="13">
        <v>7</v>
      </c>
      <c r="E2930" s="24">
        <v>45142</v>
      </c>
      <c r="F2930" s="11" t="str">
        <f t="shared" si="93"/>
        <v>OSUC-2023-7</v>
      </c>
      <c r="G2930" s="13" t="s">
        <v>7348</v>
      </c>
      <c r="H2930" s="11" t="str">
        <f t="shared" si="92"/>
        <v>Valse triste - Sibelius, Jean</v>
      </c>
      <c r="I2930" s="13" t="s">
        <v>1</v>
      </c>
      <c r="J2930" s="13" t="s">
        <v>102</v>
      </c>
      <c r="K2930" s="11" t="s">
        <v>24</v>
      </c>
      <c r="L2930" s="13" t="s">
        <v>1682</v>
      </c>
      <c r="O2930" s="13" t="s">
        <v>26</v>
      </c>
      <c r="P2930" s="13" t="s">
        <v>27</v>
      </c>
      <c r="Q2930" s="9" t="s">
        <v>39</v>
      </c>
      <c r="R2930" s="11" t="s">
        <v>7324</v>
      </c>
      <c r="S2930" s="5" t="s">
        <v>7349</v>
      </c>
    </row>
    <row r="2931" spans="1:20" ht="15.75" customHeight="1">
      <c r="A2931" s="13" t="s">
        <v>7350</v>
      </c>
      <c r="B2931" s="11" t="s">
        <v>6478</v>
      </c>
      <c r="C2931" s="13">
        <v>2023</v>
      </c>
      <c r="D2931" s="13">
        <v>7</v>
      </c>
      <c r="E2931" s="24">
        <v>45142</v>
      </c>
      <c r="F2931" s="11" t="str">
        <f t="shared" si="93"/>
        <v>OSUC-2023-7</v>
      </c>
      <c r="G2931" s="13" t="s">
        <v>216</v>
      </c>
      <c r="H2931" s="11" t="str">
        <f t="shared" si="92"/>
        <v>Sinfonía n° 5 - Sibelius, Jean</v>
      </c>
      <c r="I2931" s="13" t="s">
        <v>1</v>
      </c>
      <c r="J2931" s="13" t="s">
        <v>102</v>
      </c>
      <c r="K2931" s="11" t="s">
        <v>24</v>
      </c>
      <c r="L2931" s="13">
        <v>1915</v>
      </c>
      <c r="N2931" s="9" t="s">
        <v>6352</v>
      </c>
      <c r="O2931" s="13" t="s">
        <v>26</v>
      </c>
      <c r="P2931" s="13" t="s">
        <v>27</v>
      </c>
      <c r="Q2931" s="9" t="s">
        <v>39</v>
      </c>
      <c r="R2931" s="11" t="s">
        <v>7324</v>
      </c>
      <c r="S2931" s="5" t="s">
        <v>7349</v>
      </c>
    </row>
    <row r="2932" spans="1:20" ht="15.75" customHeight="1">
      <c r="A2932" s="13" t="s">
        <v>7351</v>
      </c>
      <c r="B2932" s="11" t="s">
        <v>6478</v>
      </c>
      <c r="C2932" s="13">
        <v>2023</v>
      </c>
      <c r="D2932" s="13">
        <v>7</v>
      </c>
      <c r="E2932" s="24">
        <v>45142</v>
      </c>
      <c r="F2932" s="11" t="str">
        <f t="shared" si="93"/>
        <v>OSUC-2023-7</v>
      </c>
      <c r="G2932" s="13" t="s">
        <v>7352</v>
      </c>
      <c r="H2932" s="11" t="str">
        <f t="shared" si="92"/>
        <v>Concierto para contrabajo n° 1 - Bottesini, Giovanni</v>
      </c>
      <c r="I2932" s="13" t="s">
        <v>2603</v>
      </c>
      <c r="J2932" s="13" t="s">
        <v>2604</v>
      </c>
      <c r="K2932" s="11" t="s">
        <v>24</v>
      </c>
      <c r="L2932" s="13">
        <v>1892</v>
      </c>
      <c r="O2932" s="13" t="s">
        <v>26</v>
      </c>
      <c r="P2932" s="13" t="s">
        <v>27</v>
      </c>
      <c r="Q2932" s="11" t="s">
        <v>49</v>
      </c>
      <c r="R2932" s="11" t="s">
        <v>7324</v>
      </c>
      <c r="S2932" s="5" t="s">
        <v>7349</v>
      </c>
      <c r="T2932" s="9" t="s">
        <v>3</v>
      </c>
    </row>
    <row r="2933" spans="1:20" ht="15.75" customHeight="1">
      <c r="A2933" s="13" t="s">
        <v>7353</v>
      </c>
      <c r="B2933" s="11" t="s">
        <v>6478</v>
      </c>
      <c r="C2933" s="13">
        <v>2023</v>
      </c>
      <c r="D2933" s="13" t="s">
        <v>7354</v>
      </c>
      <c r="E2933" s="24">
        <v>45162</v>
      </c>
      <c r="F2933" s="11" t="str">
        <f t="shared" si="93"/>
        <v>OSUC-2023-Sueño de una noche de concierto: 8</v>
      </c>
      <c r="G2933" s="13" t="s">
        <v>6989</v>
      </c>
      <c r="H2933" s="11" t="str">
        <f t="shared" si="92"/>
        <v>Obertura Sueño de una noche de verano - Mendelssohn, Felix</v>
      </c>
      <c r="I2933" s="13" t="s">
        <v>1</v>
      </c>
      <c r="J2933" s="13" t="s">
        <v>93</v>
      </c>
      <c r="K2933" s="11" t="s">
        <v>24</v>
      </c>
      <c r="L2933" s="13" t="s">
        <v>1183</v>
      </c>
      <c r="O2933" s="13" t="s">
        <v>26</v>
      </c>
      <c r="P2933" s="13" t="s">
        <v>27</v>
      </c>
      <c r="Q2933" s="9" t="s">
        <v>62</v>
      </c>
      <c r="R2933" s="11" t="s">
        <v>7355</v>
      </c>
      <c r="S2933" s="4" t="s">
        <v>7356</v>
      </c>
      <c r="T2933" s="9" t="s">
        <v>6991</v>
      </c>
    </row>
    <row r="2934" spans="1:20" ht="15.75" customHeight="1">
      <c r="A2934" s="13" t="s">
        <v>7357</v>
      </c>
      <c r="B2934" s="11" t="s">
        <v>6478</v>
      </c>
      <c r="C2934" s="13">
        <v>2023</v>
      </c>
      <c r="D2934" s="13" t="s">
        <v>7354</v>
      </c>
      <c r="E2934" s="24">
        <v>45162</v>
      </c>
      <c r="F2934" s="11" t="str">
        <f t="shared" si="93"/>
        <v>OSUC-2023-Sueño de una noche de concierto: 8</v>
      </c>
      <c r="G2934" s="13" t="s">
        <v>7358</v>
      </c>
      <c r="H2934" s="11" t="str">
        <f t="shared" si="92"/>
        <v>Concierto para arpa y orquesta - Boieldieu, François</v>
      </c>
      <c r="I2934" s="13" t="s">
        <v>1179</v>
      </c>
      <c r="J2934" s="13" t="s">
        <v>7359</v>
      </c>
      <c r="K2934" s="11" t="s">
        <v>24</v>
      </c>
      <c r="L2934" s="13" t="s">
        <v>61</v>
      </c>
      <c r="O2934" s="13" t="s">
        <v>26</v>
      </c>
      <c r="P2934" s="13" t="s">
        <v>27</v>
      </c>
      <c r="Q2934" s="9" t="s">
        <v>62</v>
      </c>
      <c r="R2934" s="11" t="s">
        <v>7355</v>
      </c>
      <c r="S2934" s="5" t="s">
        <v>7360</v>
      </c>
      <c r="T2934" s="9" t="s">
        <v>3275</v>
      </c>
    </row>
    <row r="2935" spans="1:20" ht="15.75">
      <c r="A2935" s="13" t="s">
        <v>7361</v>
      </c>
      <c r="B2935" s="11" t="s">
        <v>6478</v>
      </c>
      <c r="C2935" s="13">
        <v>2023</v>
      </c>
      <c r="D2935" s="13" t="s">
        <v>7354</v>
      </c>
      <c r="E2935" s="24">
        <v>45162</v>
      </c>
      <c r="F2935" s="11" t="str">
        <f t="shared" si="93"/>
        <v>OSUC-2023-Sueño de una noche de concierto: 8</v>
      </c>
      <c r="G2935" s="13" t="s">
        <v>1773</v>
      </c>
      <c r="H2935" s="11" t="str">
        <f t="shared" si="92"/>
        <v>Obertura-Fantasía Romeo y Julieta - Tchaikovsky, Piotr Ilych</v>
      </c>
      <c r="I2935" s="13" t="s">
        <v>1</v>
      </c>
      <c r="J2935" s="13" t="s">
        <v>116</v>
      </c>
      <c r="K2935" s="11" t="s">
        <v>24</v>
      </c>
      <c r="L2935" s="13">
        <v>1869</v>
      </c>
      <c r="N2935" s="9" t="s">
        <v>6552</v>
      </c>
      <c r="O2935" s="13" t="s">
        <v>26</v>
      </c>
      <c r="P2935" s="13" t="s">
        <v>27</v>
      </c>
      <c r="Q2935" s="11" t="s">
        <v>49</v>
      </c>
      <c r="R2935" s="11" t="s">
        <v>7355</v>
      </c>
      <c r="S2935" s="5" t="s">
        <v>7360</v>
      </c>
      <c r="T2935" s="9" t="s">
        <v>4591</v>
      </c>
    </row>
    <row r="2936" spans="1:20" ht="15.75">
      <c r="A2936" s="13" t="s">
        <v>7362</v>
      </c>
      <c r="B2936" s="11" t="s">
        <v>6478</v>
      </c>
      <c r="C2936" s="13">
        <v>2024</v>
      </c>
      <c r="D2936" s="13">
        <v>1</v>
      </c>
      <c r="E2936" s="24" t="s">
        <v>4035</v>
      </c>
      <c r="F2936" s="11" t="str">
        <f t="shared" si="93"/>
        <v>OSUC-2024-1</v>
      </c>
      <c r="G2936" s="13" t="s">
        <v>7363</v>
      </c>
      <c r="H2936" s="11" t="str">
        <f t="shared" si="92"/>
        <v>Obertura Mozart - Hahn, Reynaldo</v>
      </c>
      <c r="I2936" s="13" t="s">
        <v>1</v>
      </c>
      <c r="J2936" s="13" t="s">
        <v>7364</v>
      </c>
      <c r="K2936" s="11" t="s">
        <v>24</v>
      </c>
      <c r="L2936" s="13">
        <v>1926</v>
      </c>
      <c r="O2936" s="13" t="s">
        <v>26</v>
      </c>
      <c r="P2936" s="13" t="s">
        <v>27</v>
      </c>
      <c r="Q2936" s="9" t="s">
        <v>39</v>
      </c>
      <c r="R2936" s="11" t="s">
        <v>7365</v>
      </c>
      <c r="S2936" s="5" t="s">
        <v>7366</v>
      </c>
    </row>
    <row r="2937" spans="1:20" ht="15.75">
      <c r="A2937" s="13" t="s">
        <v>7367</v>
      </c>
      <c r="B2937" s="11" t="s">
        <v>6478</v>
      </c>
      <c r="C2937" s="13">
        <v>2024</v>
      </c>
      <c r="D2937" s="13">
        <v>1</v>
      </c>
      <c r="E2937" s="24" t="s">
        <v>4035</v>
      </c>
      <c r="F2937" s="11" t="str">
        <f t="shared" si="93"/>
        <v>OSUC-2024-1</v>
      </c>
      <c r="G2937" s="13" t="s">
        <v>96</v>
      </c>
      <c r="H2937" s="11" t="str">
        <f t="shared" si="92"/>
        <v>Concierto para violín n° 5 - Mozart, Wolfgang Amadeus</v>
      </c>
      <c r="I2937" s="13" t="s">
        <v>56</v>
      </c>
      <c r="J2937" s="13" t="s">
        <v>52</v>
      </c>
      <c r="K2937" s="11" t="s">
        <v>24</v>
      </c>
      <c r="L2937" s="13">
        <v>1775</v>
      </c>
      <c r="O2937" s="13" t="s">
        <v>26</v>
      </c>
      <c r="P2937" s="13" t="s">
        <v>27</v>
      </c>
      <c r="Q2937" s="11" t="s">
        <v>45</v>
      </c>
      <c r="R2937" s="11" t="s">
        <v>7365</v>
      </c>
      <c r="S2937" s="5" t="s">
        <v>7366</v>
      </c>
      <c r="T2937" s="9" t="s">
        <v>3</v>
      </c>
    </row>
    <row r="2938" spans="1:20" ht="15.75">
      <c r="A2938" s="13" t="s">
        <v>7368</v>
      </c>
      <c r="B2938" s="11" t="s">
        <v>6478</v>
      </c>
      <c r="C2938" s="13">
        <v>2024</v>
      </c>
      <c r="D2938" s="13">
        <v>1</v>
      </c>
      <c r="E2938" s="24" t="s">
        <v>4035</v>
      </c>
      <c r="F2938" s="11" t="str">
        <f t="shared" si="93"/>
        <v>OSUC-2024-1</v>
      </c>
      <c r="G2938" s="9" t="s">
        <v>123</v>
      </c>
      <c r="H2938" s="11" t="str">
        <f t="shared" si="92"/>
        <v>Sinfonía n° 4 - Tchaikovsky, Piotr Ilych</v>
      </c>
      <c r="I2938" s="13" t="s">
        <v>1</v>
      </c>
      <c r="J2938" s="13" t="s">
        <v>116</v>
      </c>
      <c r="K2938" s="11" t="s">
        <v>24</v>
      </c>
      <c r="L2938" s="13" t="s">
        <v>124</v>
      </c>
      <c r="O2938" s="13" t="s">
        <v>26</v>
      </c>
      <c r="P2938" s="13" t="s">
        <v>27</v>
      </c>
      <c r="Q2938" s="11" t="s">
        <v>49</v>
      </c>
      <c r="R2938" s="11" t="s">
        <v>7365</v>
      </c>
      <c r="S2938" s="5" t="s">
        <v>7366</v>
      </c>
    </row>
    <row r="2939" spans="1:20" ht="15.75">
      <c r="A2939" s="13" t="s">
        <v>7369</v>
      </c>
      <c r="B2939" s="11" t="s">
        <v>6478</v>
      </c>
      <c r="C2939" s="13">
        <v>2024</v>
      </c>
      <c r="D2939" s="13">
        <v>2</v>
      </c>
      <c r="E2939" s="24" t="s">
        <v>5351</v>
      </c>
      <c r="F2939" s="11" t="str">
        <f t="shared" si="93"/>
        <v>OSUC-2024-2</v>
      </c>
      <c r="G2939" s="13" t="s">
        <v>7370</v>
      </c>
      <c r="H2939" s="11" t="str">
        <f t="shared" si="92"/>
        <v>Al otro lado del cielo - Valle, Valeria</v>
      </c>
      <c r="I2939" s="13" t="s">
        <v>1</v>
      </c>
      <c r="J2939" s="13" t="s">
        <v>890</v>
      </c>
      <c r="K2939" s="11" t="s">
        <v>365</v>
      </c>
      <c r="L2939" s="13">
        <v>2022</v>
      </c>
      <c r="O2939" s="13" t="s">
        <v>34</v>
      </c>
      <c r="P2939" s="13" t="s">
        <v>27</v>
      </c>
      <c r="Q2939" s="9" t="s">
        <v>69</v>
      </c>
      <c r="R2939" s="11" t="s">
        <v>7365</v>
      </c>
      <c r="S2939" s="5" t="s">
        <v>7371</v>
      </c>
      <c r="T2939" s="9" t="s">
        <v>7372</v>
      </c>
    </row>
    <row r="2940" spans="1:20" ht="15.75">
      <c r="A2940" s="13" t="s">
        <v>7373</v>
      </c>
      <c r="B2940" s="11" t="s">
        <v>6478</v>
      </c>
      <c r="C2940" s="13">
        <v>2024</v>
      </c>
      <c r="D2940" s="13">
        <v>2</v>
      </c>
      <c r="E2940" s="24" t="s">
        <v>5351</v>
      </c>
      <c r="F2940" s="11" t="str">
        <f t="shared" si="93"/>
        <v>OSUC-2024-2</v>
      </c>
      <c r="G2940" s="13" t="s">
        <v>2087</v>
      </c>
      <c r="H2940" s="11" t="str">
        <f t="shared" si="92"/>
        <v>Concierto para arpa Máscaras - Márquez, Arturo</v>
      </c>
      <c r="I2940" s="13" t="s">
        <v>1179</v>
      </c>
      <c r="J2940" s="13" t="s">
        <v>2088</v>
      </c>
      <c r="K2940" s="11" t="s">
        <v>24</v>
      </c>
      <c r="L2940" s="13">
        <v>1998</v>
      </c>
      <c r="O2940" s="13" t="s">
        <v>26</v>
      </c>
      <c r="P2940" s="13" t="s">
        <v>27</v>
      </c>
      <c r="Q2940" s="9" t="s">
        <v>89</v>
      </c>
      <c r="R2940" s="11" t="s">
        <v>7365</v>
      </c>
      <c r="S2940" s="5" t="s">
        <v>7371</v>
      </c>
      <c r="T2940" s="9" t="s">
        <v>3</v>
      </c>
    </row>
    <row r="2941" spans="1:20" ht="15.75">
      <c r="A2941" s="13" t="s">
        <v>7374</v>
      </c>
      <c r="B2941" s="11" t="s">
        <v>6478</v>
      </c>
      <c r="C2941" s="13">
        <v>2024</v>
      </c>
      <c r="D2941" s="13">
        <v>2</v>
      </c>
      <c r="E2941" s="24" t="s">
        <v>5351</v>
      </c>
      <c r="F2941" s="11" t="str">
        <f t="shared" si="93"/>
        <v>OSUC-2024-2</v>
      </c>
      <c r="G2941" s="13" t="s">
        <v>159</v>
      </c>
      <c r="H2941" s="11" t="str">
        <f t="shared" si="92"/>
        <v>Sinfonía n° 7 - Dvořák, Antonín</v>
      </c>
      <c r="I2941" s="13" t="s">
        <v>1</v>
      </c>
      <c r="J2941" s="13" t="s">
        <v>513</v>
      </c>
      <c r="K2941" s="11" t="s">
        <v>24</v>
      </c>
      <c r="L2941" s="13" t="s">
        <v>4054</v>
      </c>
      <c r="O2941" s="13" t="s">
        <v>26</v>
      </c>
      <c r="P2941" s="13" t="s">
        <v>27</v>
      </c>
      <c r="Q2941" s="11" t="s">
        <v>49</v>
      </c>
      <c r="R2941" s="11" t="s">
        <v>7365</v>
      </c>
      <c r="S2941" s="5" t="s">
        <v>7371</v>
      </c>
    </row>
    <row r="2942" spans="1:20" ht="15.75">
      <c r="A2942" s="13" t="s">
        <v>7375</v>
      </c>
      <c r="B2942" s="11" t="s">
        <v>6478</v>
      </c>
      <c r="C2942" s="13">
        <v>2024</v>
      </c>
      <c r="D2942" s="13">
        <v>3</v>
      </c>
      <c r="E2942" s="24" t="s">
        <v>3870</v>
      </c>
      <c r="F2942" s="11" t="str">
        <f t="shared" si="93"/>
        <v>OSUC-2024-3</v>
      </c>
      <c r="G2942" s="13" t="s">
        <v>1793</v>
      </c>
      <c r="H2942" s="11" t="str">
        <f t="shared" si="92"/>
        <v>Obertura de La flauta mágica - Mozart, Wolfgang Amadeus</v>
      </c>
      <c r="I2942" s="13" t="s">
        <v>1</v>
      </c>
      <c r="J2942" s="13" t="s">
        <v>52</v>
      </c>
      <c r="K2942" s="11" t="s">
        <v>24</v>
      </c>
      <c r="L2942" s="13">
        <v>1791</v>
      </c>
      <c r="O2942" s="13" t="s">
        <v>26</v>
      </c>
      <c r="P2942" s="13" t="s">
        <v>27</v>
      </c>
      <c r="Q2942" s="11" t="s">
        <v>45</v>
      </c>
      <c r="R2942" s="11" t="s">
        <v>7365</v>
      </c>
      <c r="S2942" s="5" t="s">
        <v>7376</v>
      </c>
      <c r="T2942" s="9" t="s">
        <v>3186</v>
      </c>
    </row>
    <row r="2943" spans="1:20" ht="15.75">
      <c r="A2943" s="13" t="s">
        <v>7377</v>
      </c>
      <c r="B2943" s="11" t="s">
        <v>6478</v>
      </c>
      <c r="C2943" s="13">
        <v>2024</v>
      </c>
      <c r="D2943" s="13">
        <v>3</v>
      </c>
      <c r="E2943" s="24" t="s">
        <v>3870</v>
      </c>
      <c r="F2943" s="11" t="str">
        <f t="shared" si="93"/>
        <v>OSUC-2024-3</v>
      </c>
      <c r="G2943" s="15" t="s">
        <v>4625</v>
      </c>
      <c r="H2943" s="11" t="str">
        <f t="shared" si="92"/>
        <v>Capricho español - Rimsky-Korsakov, Nikolai</v>
      </c>
      <c r="I2943" s="13" t="s">
        <v>1</v>
      </c>
      <c r="J2943" s="13" t="s">
        <v>4099</v>
      </c>
      <c r="K2943" s="11" t="s">
        <v>24</v>
      </c>
      <c r="L2943" s="13">
        <v>1887</v>
      </c>
      <c r="O2943" s="13" t="s">
        <v>26</v>
      </c>
      <c r="P2943" s="13" t="s">
        <v>27</v>
      </c>
      <c r="Q2943" s="11" t="s">
        <v>49</v>
      </c>
      <c r="R2943" s="11" t="s">
        <v>7365</v>
      </c>
      <c r="S2943" s="5" t="s">
        <v>7376</v>
      </c>
    </row>
    <row r="2944" spans="1:20" ht="15.75">
      <c r="A2944" s="13" t="s">
        <v>7378</v>
      </c>
      <c r="B2944" s="11" t="s">
        <v>6478</v>
      </c>
      <c r="C2944" s="13">
        <v>2024</v>
      </c>
      <c r="D2944" s="13">
        <v>3</v>
      </c>
      <c r="E2944" s="24" t="s">
        <v>3870</v>
      </c>
      <c r="F2944" s="11" t="str">
        <f t="shared" si="93"/>
        <v>OSUC-2024-3</v>
      </c>
      <c r="G2944" s="15" t="s">
        <v>868</v>
      </c>
      <c r="H2944" s="11" t="str">
        <f t="shared" si="92"/>
        <v>Sinfonía n° 6 - Tchaikovsky, Piotr Ilych</v>
      </c>
      <c r="I2944" s="13" t="s">
        <v>1</v>
      </c>
      <c r="J2944" s="13" t="s">
        <v>116</v>
      </c>
      <c r="K2944" s="11" t="s">
        <v>24</v>
      </c>
      <c r="L2944" s="13">
        <v>1893</v>
      </c>
      <c r="O2944" s="13" t="s">
        <v>26</v>
      </c>
      <c r="P2944" s="13" t="s">
        <v>27</v>
      </c>
      <c r="Q2944" s="11" t="s">
        <v>49</v>
      </c>
      <c r="R2944" s="11" t="s">
        <v>7365</v>
      </c>
      <c r="S2944" s="5" t="s">
        <v>7376</v>
      </c>
    </row>
    <row r="2945" spans="1:20" ht="15.75">
      <c r="A2945" s="13" t="s">
        <v>7379</v>
      </c>
      <c r="B2945" s="11" t="s">
        <v>6478</v>
      </c>
      <c r="C2945" s="13">
        <v>2024</v>
      </c>
      <c r="D2945" s="13">
        <v>4</v>
      </c>
      <c r="E2945" s="24" t="s">
        <v>4056</v>
      </c>
      <c r="F2945" s="11" t="str">
        <f t="shared" si="93"/>
        <v>OSUC-2024-4</v>
      </c>
      <c r="G2945" s="13" t="s">
        <v>2537</v>
      </c>
      <c r="H2945" s="11" t="str">
        <f t="shared" si="92"/>
        <v>Obertura de Fidelio - van Beethoven, Ludwig</v>
      </c>
      <c r="I2945" s="13" t="s">
        <v>1</v>
      </c>
      <c r="J2945" s="13" t="s">
        <v>31</v>
      </c>
      <c r="K2945" s="11" t="s">
        <v>24</v>
      </c>
      <c r="L2945" s="13" t="s">
        <v>7380</v>
      </c>
      <c r="N2945" s="9" t="s">
        <v>7381</v>
      </c>
      <c r="O2945" s="13" t="s">
        <v>26</v>
      </c>
      <c r="P2945" s="13" t="s">
        <v>27</v>
      </c>
      <c r="Q2945" s="9" t="s">
        <v>62</v>
      </c>
      <c r="R2945" s="11" t="s">
        <v>7365</v>
      </c>
      <c r="S2945" s="5" t="s">
        <v>7382</v>
      </c>
      <c r="T2945" s="9" t="s">
        <v>2537</v>
      </c>
    </row>
    <row r="2946" spans="1:20" ht="15.75">
      <c r="A2946" s="13" t="s">
        <v>7383</v>
      </c>
      <c r="B2946" s="11" t="s">
        <v>6478</v>
      </c>
      <c r="C2946" s="13">
        <v>2024</v>
      </c>
      <c r="D2946" s="13">
        <v>4</v>
      </c>
      <c r="E2946" s="24" t="s">
        <v>4056</v>
      </c>
      <c r="F2946" s="11" t="str">
        <f t="shared" si="93"/>
        <v>OSUC-2024-4</v>
      </c>
      <c r="G2946" s="13" t="s">
        <v>134</v>
      </c>
      <c r="H2946" s="11" t="str">
        <f t="shared" si="92"/>
        <v>Concierto para violín - Schumann, Robert</v>
      </c>
      <c r="I2946" s="13" t="s">
        <v>56</v>
      </c>
      <c r="J2946" s="13" t="s">
        <v>714</v>
      </c>
      <c r="K2946" s="11" t="s">
        <v>24</v>
      </c>
      <c r="L2946" s="13">
        <v>1853</v>
      </c>
      <c r="O2946" s="13" t="s">
        <v>26</v>
      </c>
      <c r="P2946" s="13" t="s">
        <v>27</v>
      </c>
      <c r="Q2946" s="11" t="s">
        <v>49</v>
      </c>
      <c r="R2946" s="11" t="s">
        <v>7365</v>
      </c>
      <c r="S2946" s="5" t="s">
        <v>7382</v>
      </c>
      <c r="T2946" s="9" t="s">
        <v>3453</v>
      </c>
    </row>
    <row r="2947" spans="1:20" ht="15.75">
      <c r="A2947" s="13" t="s">
        <v>7384</v>
      </c>
      <c r="B2947" s="11" t="s">
        <v>6478</v>
      </c>
      <c r="C2947" s="13">
        <v>2024</v>
      </c>
      <c r="D2947" s="13">
        <v>4</v>
      </c>
      <c r="E2947" s="24" t="s">
        <v>4056</v>
      </c>
      <c r="F2947" s="11" t="str">
        <f t="shared" si="93"/>
        <v>OSUC-2024-4</v>
      </c>
      <c r="G2947" s="13" t="s">
        <v>229</v>
      </c>
      <c r="H2947" s="11" t="str">
        <f t="shared" si="92"/>
        <v>Sinfonía n° 2 - Brahms, Johannes</v>
      </c>
      <c r="I2947" s="13" t="s">
        <v>1</v>
      </c>
      <c r="J2947" s="13" t="s">
        <v>698</v>
      </c>
      <c r="K2947" s="11" t="s">
        <v>24</v>
      </c>
      <c r="L2947" s="13">
        <v>1877</v>
      </c>
      <c r="O2947" s="13" t="s">
        <v>26</v>
      </c>
      <c r="P2947" s="13" t="s">
        <v>27</v>
      </c>
      <c r="Q2947" s="11" t="s">
        <v>49</v>
      </c>
      <c r="R2947" s="11" t="s">
        <v>7365</v>
      </c>
      <c r="S2947" s="5" t="s">
        <v>7382</v>
      </c>
    </row>
    <row r="2948" spans="1:20" ht="15.75">
      <c r="A2948" s="13" t="s">
        <v>7385</v>
      </c>
      <c r="B2948" s="11" t="s">
        <v>6478</v>
      </c>
      <c r="C2948" s="13">
        <v>2024</v>
      </c>
      <c r="D2948" s="13">
        <v>5</v>
      </c>
      <c r="E2948" s="24" t="s">
        <v>6408</v>
      </c>
      <c r="F2948" s="11" t="str">
        <f t="shared" si="93"/>
        <v>OSUC-2024-5</v>
      </c>
      <c r="G2948" s="13" t="s">
        <v>436</v>
      </c>
      <c r="H2948" s="11" t="str">
        <f t="shared" si="92"/>
        <v>Concierto para oboe - Strauss, Richard</v>
      </c>
      <c r="I2948" s="13" t="s">
        <v>437</v>
      </c>
      <c r="J2948" s="13" t="s">
        <v>1935</v>
      </c>
      <c r="K2948" s="11" t="s">
        <v>24</v>
      </c>
      <c r="L2948" s="13">
        <v>1945</v>
      </c>
      <c r="O2948" s="13" t="s">
        <v>26</v>
      </c>
      <c r="P2948" s="13" t="s">
        <v>27</v>
      </c>
      <c r="Q2948" s="9" t="s">
        <v>39</v>
      </c>
      <c r="R2948" s="11" t="s">
        <v>7365</v>
      </c>
      <c r="S2948" s="5" t="s">
        <v>7386</v>
      </c>
      <c r="T2948" s="9" t="s">
        <v>436</v>
      </c>
    </row>
    <row r="2949" spans="1:20" ht="15.75">
      <c r="A2949" s="13" t="s">
        <v>7387</v>
      </c>
      <c r="B2949" s="11" t="s">
        <v>6478</v>
      </c>
      <c r="C2949" s="13">
        <v>2024</v>
      </c>
      <c r="D2949" s="13">
        <v>5</v>
      </c>
      <c r="E2949" s="24" t="s">
        <v>6408</v>
      </c>
      <c r="F2949" s="11" t="str">
        <f t="shared" si="93"/>
        <v>OSUC-2024-5</v>
      </c>
      <c r="G2949" s="13" t="s">
        <v>204</v>
      </c>
      <c r="H2949" s="11" t="str">
        <f t="shared" si="92"/>
        <v>Sinfonía n° 1 - Rachmaninoff, Sergei</v>
      </c>
      <c r="I2949" s="13" t="s">
        <v>1</v>
      </c>
      <c r="J2949" s="13" t="s">
        <v>121</v>
      </c>
      <c r="K2949" s="11" t="s">
        <v>24</v>
      </c>
      <c r="L2949" s="13">
        <v>1895</v>
      </c>
      <c r="O2949" s="13" t="s">
        <v>26</v>
      </c>
      <c r="P2949" s="13" t="s">
        <v>27</v>
      </c>
      <c r="Q2949" s="11" t="s">
        <v>49</v>
      </c>
      <c r="R2949" s="11" t="s">
        <v>7365</v>
      </c>
      <c r="S2949" s="5" t="s">
        <v>7386</v>
      </c>
    </row>
    <row r="2950" spans="1:20" ht="15.75">
      <c r="A2950" s="13" t="s">
        <v>7388</v>
      </c>
      <c r="B2950" s="11" t="s">
        <v>6478</v>
      </c>
      <c r="C2950" s="13">
        <v>2024</v>
      </c>
      <c r="D2950" s="13">
        <v>6</v>
      </c>
      <c r="E2950" s="24" t="s">
        <v>5411</v>
      </c>
      <c r="F2950" s="11" t="str">
        <f t="shared" si="93"/>
        <v>OSUC-2024-6</v>
      </c>
      <c r="G2950" s="13" t="s">
        <v>216</v>
      </c>
      <c r="H2950" s="11" t="str">
        <f t="shared" si="92"/>
        <v>Sinfonía n° 5 - Mahler, Gustav</v>
      </c>
      <c r="I2950" s="13" t="s">
        <v>1</v>
      </c>
      <c r="J2950" s="13" t="s">
        <v>469</v>
      </c>
      <c r="K2950" s="11" t="s">
        <v>24</v>
      </c>
      <c r="L2950" s="13">
        <v>1902</v>
      </c>
      <c r="N2950" s="9" t="s">
        <v>6375</v>
      </c>
      <c r="O2950" s="13" t="s">
        <v>26</v>
      </c>
      <c r="P2950" s="13" t="s">
        <v>27</v>
      </c>
      <c r="Q2950" s="9" t="s">
        <v>39</v>
      </c>
      <c r="R2950" s="11" t="s">
        <v>7365</v>
      </c>
      <c r="S2950" s="5" t="s">
        <v>7389</v>
      </c>
    </row>
    <row r="2951" spans="1:20" ht="15.75">
      <c r="A2951" s="13" t="s">
        <v>7390</v>
      </c>
      <c r="B2951" s="11" t="s">
        <v>6478</v>
      </c>
      <c r="C2951" s="13">
        <v>2024</v>
      </c>
      <c r="D2951" s="13">
        <v>7</v>
      </c>
      <c r="E2951" s="24" t="s">
        <v>5423</v>
      </c>
      <c r="F2951" s="11" t="str">
        <f t="shared" si="93"/>
        <v>OSUC-2024-7</v>
      </c>
      <c r="G2951" s="13" t="s">
        <v>1941</v>
      </c>
      <c r="H2951" s="11" t="str">
        <f t="shared" si="92"/>
        <v>Concierto para cello - Allende, Pedro Humberto</v>
      </c>
      <c r="I2951" s="13" t="s">
        <v>242</v>
      </c>
      <c r="J2951" s="13" t="s">
        <v>2281</v>
      </c>
      <c r="K2951" s="11" t="s">
        <v>24</v>
      </c>
      <c r="L2951" s="13">
        <v>1914</v>
      </c>
      <c r="O2951" s="13" t="s">
        <v>34</v>
      </c>
      <c r="P2951" s="13" t="s">
        <v>27</v>
      </c>
      <c r="Q2951" s="9" t="s">
        <v>39</v>
      </c>
      <c r="R2951" s="11" t="s">
        <v>7365</v>
      </c>
      <c r="S2951" s="5" t="s">
        <v>7391</v>
      </c>
      <c r="T2951" s="9" t="s">
        <v>4263</v>
      </c>
    </row>
    <row r="2952" spans="1:20" ht="15.75">
      <c r="A2952" s="13" t="s">
        <v>7392</v>
      </c>
      <c r="B2952" s="11" t="s">
        <v>6478</v>
      </c>
      <c r="C2952" s="13">
        <v>2024</v>
      </c>
      <c r="D2952" s="13">
        <v>7</v>
      </c>
      <c r="E2952" s="24" t="s">
        <v>5423</v>
      </c>
      <c r="F2952" s="11" t="str">
        <f t="shared" si="93"/>
        <v>OSUC-2024-7</v>
      </c>
      <c r="G2952" s="13" t="s">
        <v>216</v>
      </c>
      <c r="H2952" s="11" t="str">
        <f t="shared" si="92"/>
        <v>Sinfonía n° 5 - Tchaikovsky, Piotr Ilych</v>
      </c>
      <c r="I2952" s="13" t="s">
        <v>1</v>
      </c>
      <c r="J2952" s="13" t="s">
        <v>116</v>
      </c>
      <c r="K2952" s="11" t="s">
        <v>24</v>
      </c>
      <c r="L2952" s="13">
        <v>1888</v>
      </c>
      <c r="O2952" s="13" t="s">
        <v>26</v>
      </c>
      <c r="P2952" s="13" t="s">
        <v>27</v>
      </c>
      <c r="Q2952" s="11" t="s">
        <v>49</v>
      </c>
      <c r="R2952" s="11" t="s">
        <v>7365</v>
      </c>
      <c r="S2952" s="5" t="s">
        <v>7391</v>
      </c>
    </row>
    <row r="2953" spans="1:20" ht="15.75">
      <c r="A2953" s="13" t="s">
        <v>7393</v>
      </c>
      <c r="B2953" s="11" t="s">
        <v>6478</v>
      </c>
      <c r="C2953" s="13">
        <v>2024</v>
      </c>
      <c r="D2953" s="13" t="s">
        <v>7394</v>
      </c>
      <c r="E2953" s="24" t="s">
        <v>5431</v>
      </c>
      <c r="F2953" s="11" t="str">
        <f t="shared" si="93"/>
        <v>OSUC-2024-100 años sin Puccini: 8</v>
      </c>
      <c r="G2953" s="13" t="s">
        <v>7395</v>
      </c>
      <c r="H2953" s="11" t="str">
        <f t="shared" si="92"/>
        <v>Selección de arias y dúos - Puccini, Giacomo</v>
      </c>
      <c r="I2953" s="13" t="s">
        <v>852</v>
      </c>
      <c r="J2953" s="13" t="s">
        <v>1223</v>
      </c>
      <c r="K2953" s="11" t="s">
        <v>24</v>
      </c>
      <c r="L2953" s="13" t="s">
        <v>25</v>
      </c>
      <c r="N2953" s="9" t="s">
        <v>7396</v>
      </c>
      <c r="O2953" s="13" t="s">
        <v>26</v>
      </c>
      <c r="P2953" s="13" t="s">
        <v>27</v>
      </c>
      <c r="Q2953" s="9" t="s">
        <v>39</v>
      </c>
      <c r="R2953" s="11" t="s">
        <v>7365</v>
      </c>
      <c r="S2953" s="5" t="s">
        <v>7397</v>
      </c>
      <c r="T2953" s="9" t="s">
        <v>7398</v>
      </c>
    </row>
    <row r="2954" spans="1:20" ht="15.75">
      <c r="A2954" s="13" t="s">
        <v>7399</v>
      </c>
      <c r="B2954" s="11" t="s">
        <v>6478</v>
      </c>
      <c r="C2954" s="13">
        <v>2024</v>
      </c>
      <c r="D2954" s="13">
        <v>9</v>
      </c>
      <c r="E2954" s="24" t="s">
        <v>3898</v>
      </c>
      <c r="F2954" s="11" t="str">
        <f t="shared" si="93"/>
        <v>OSUC-2024-9</v>
      </c>
      <c r="G2954" s="13" t="s">
        <v>1327</v>
      </c>
      <c r="H2954" s="11" t="str">
        <f t="shared" si="92"/>
        <v>Sinfonía n° 9 - van Beethoven, Ludwig</v>
      </c>
      <c r="I2954" s="13" t="s">
        <v>128</v>
      </c>
      <c r="J2954" s="13" t="s">
        <v>31</v>
      </c>
      <c r="K2954" s="11" t="s">
        <v>24</v>
      </c>
      <c r="L2954" s="13" t="s">
        <v>2443</v>
      </c>
      <c r="O2954" s="13" t="s">
        <v>26</v>
      </c>
      <c r="P2954" s="13" t="s">
        <v>27</v>
      </c>
      <c r="Q2954" s="9" t="s">
        <v>62</v>
      </c>
      <c r="R2954" s="11" t="s">
        <v>7365</v>
      </c>
      <c r="S2954" s="5" t="s">
        <v>7400</v>
      </c>
    </row>
    <row r="2955" spans="1:20" ht="15.75">
      <c r="A2955" s="13" t="s">
        <v>7401</v>
      </c>
      <c r="B2955" s="11" t="s">
        <v>6478</v>
      </c>
      <c r="C2955" s="13">
        <v>2024</v>
      </c>
      <c r="D2955" s="13">
        <v>10</v>
      </c>
      <c r="E2955" s="24" t="s">
        <v>3907</v>
      </c>
      <c r="F2955" s="11" t="str">
        <f t="shared" si="93"/>
        <v>OSUC-2024-10</v>
      </c>
      <c r="G2955" s="13" t="s">
        <v>5597</v>
      </c>
      <c r="H2955" s="11" t="str">
        <f t="shared" si="92"/>
        <v>La muerte de Alsino - Leng, Alfonso</v>
      </c>
      <c r="I2955" s="13" t="s">
        <v>1</v>
      </c>
      <c r="J2955" s="13" t="s">
        <v>201</v>
      </c>
      <c r="K2955" s="11" t="s">
        <v>24</v>
      </c>
      <c r="L2955" s="13">
        <v>1922</v>
      </c>
      <c r="O2955" s="13" t="s">
        <v>26</v>
      </c>
      <c r="P2955" s="13" t="s">
        <v>27</v>
      </c>
      <c r="Q2955" s="9" t="s">
        <v>39</v>
      </c>
      <c r="R2955" s="11" t="s">
        <v>7365</v>
      </c>
      <c r="S2955" s="5" t="s">
        <v>7402</v>
      </c>
      <c r="T2955" s="9" t="s">
        <v>4531</v>
      </c>
    </row>
    <row r="2956" spans="1:20" ht="15.75">
      <c r="A2956" s="13" t="s">
        <v>7403</v>
      </c>
      <c r="B2956" s="11" t="s">
        <v>6478</v>
      </c>
      <c r="C2956" s="13">
        <v>2024</v>
      </c>
      <c r="D2956" s="13">
        <v>10</v>
      </c>
      <c r="E2956" s="24" t="s">
        <v>3907</v>
      </c>
      <c r="F2956" s="11" t="str">
        <f t="shared" si="93"/>
        <v>OSUC-2024-10</v>
      </c>
      <c r="G2956" s="13" t="s">
        <v>212</v>
      </c>
      <c r="H2956" s="11" t="str">
        <f t="shared" si="92"/>
        <v>Concierto para piano - Ravel, Maurice</v>
      </c>
      <c r="I2956" s="13" t="s">
        <v>213</v>
      </c>
      <c r="J2956" s="13" t="s">
        <v>80</v>
      </c>
      <c r="K2956" s="11" t="s">
        <v>24</v>
      </c>
      <c r="L2956" s="13" t="s">
        <v>4005</v>
      </c>
      <c r="O2956" s="13" t="s">
        <v>26</v>
      </c>
      <c r="P2956" s="13" t="s">
        <v>27</v>
      </c>
      <c r="Q2956" s="9" t="s">
        <v>39</v>
      </c>
      <c r="R2956" s="11" t="s">
        <v>7365</v>
      </c>
      <c r="S2956" s="5" t="s">
        <v>7402</v>
      </c>
      <c r="T2956" s="9" t="s">
        <v>3746</v>
      </c>
    </row>
    <row r="2957" spans="1:20" ht="15.75">
      <c r="A2957" s="13" t="s">
        <v>7404</v>
      </c>
      <c r="B2957" s="11" t="s">
        <v>6478</v>
      </c>
      <c r="C2957" s="13">
        <v>2024</v>
      </c>
      <c r="D2957" s="13">
        <v>10</v>
      </c>
      <c r="E2957" s="24" t="s">
        <v>3907</v>
      </c>
      <c r="F2957" s="11" t="str">
        <f t="shared" si="93"/>
        <v>OSUC-2024-10</v>
      </c>
      <c r="G2957" s="13" t="s">
        <v>4676</v>
      </c>
      <c r="H2957" s="11" t="str">
        <f t="shared" si="92"/>
        <v>La mer - Debussy, Claude</v>
      </c>
      <c r="I2957" s="13" t="s">
        <v>1</v>
      </c>
      <c r="J2957" s="13" t="s">
        <v>1759</v>
      </c>
      <c r="K2957" s="11" t="s">
        <v>24</v>
      </c>
      <c r="L2957" s="13" t="s">
        <v>4387</v>
      </c>
      <c r="O2957" s="13" t="s">
        <v>26</v>
      </c>
      <c r="P2957" s="13" t="s">
        <v>27</v>
      </c>
      <c r="Q2957" s="9" t="s">
        <v>39</v>
      </c>
      <c r="R2957" s="11" t="s">
        <v>7365</v>
      </c>
      <c r="S2957" s="5" t="s">
        <v>7402</v>
      </c>
    </row>
    <row r="2958" spans="1:20" ht="15.75">
      <c r="A2958" s="13" t="s">
        <v>7405</v>
      </c>
      <c r="B2958" s="11" t="s">
        <v>6478</v>
      </c>
      <c r="C2958" s="13">
        <v>2024</v>
      </c>
      <c r="D2958" s="13">
        <v>11</v>
      </c>
      <c r="E2958" s="24" t="s">
        <v>5462</v>
      </c>
      <c r="F2958" s="11" t="str">
        <f t="shared" si="93"/>
        <v>OSUC-2024-11</v>
      </c>
      <c r="G2958" s="13" t="s">
        <v>422</v>
      </c>
      <c r="H2958" s="11" t="str">
        <f t="shared" si="92"/>
        <v>Concierto para clarinete - Mozart, Wolfgang Amadeus</v>
      </c>
      <c r="I2958" s="13" t="s">
        <v>423</v>
      </c>
      <c r="J2958" s="13" t="s">
        <v>52</v>
      </c>
      <c r="K2958" s="11" t="s">
        <v>24</v>
      </c>
      <c r="L2958" s="13">
        <v>1791</v>
      </c>
      <c r="O2958" s="13" t="s">
        <v>26</v>
      </c>
      <c r="P2958" s="13" t="s">
        <v>27</v>
      </c>
      <c r="Q2958" s="11" t="s">
        <v>45</v>
      </c>
      <c r="R2958" s="11" t="s">
        <v>7365</v>
      </c>
      <c r="S2958" s="5" t="s">
        <v>7406</v>
      </c>
      <c r="T2958" s="9" t="s">
        <v>3511</v>
      </c>
    </row>
    <row r="2959" spans="1:20" ht="15.75">
      <c r="A2959" s="13" t="s">
        <v>7407</v>
      </c>
      <c r="B2959" s="11" t="s">
        <v>6478</v>
      </c>
      <c r="C2959" s="13">
        <v>2024</v>
      </c>
      <c r="D2959" s="13">
        <v>11</v>
      </c>
      <c r="E2959" s="24" t="s">
        <v>5462</v>
      </c>
      <c r="F2959" s="11" t="str">
        <f t="shared" si="93"/>
        <v>OSUC-2024-11</v>
      </c>
      <c r="G2959" s="13" t="s">
        <v>1327</v>
      </c>
      <c r="H2959" s="11" t="str">
        <f t="shared" si="92"/>
        <v>Sinfonía n° 9 - Dvořák, Antonín</v>
      </c>
      <c r="I2959" s="13" t="s">
        <v>1</v>
      </c>
      <c r="J2959" s="13" t="s">
        <v>513</v>
      </c>
      <c r="K2959" s="11" t="s">
        <v>24</v>
      </c>
      <c r="L2959" s="13">
        <v>1893</v>
      </c>
      <c r="O2959" s="13" t="s">
        <v>26</v>
      </c>
      <c r="P2959" s="13" t="s">
        <v>27</v>
      </c>
      <c r="Q2959" s="11" t="s">
        <v>49</v>
      </c>
      <c r="R2959" s="11" t="s">
        <v>7365</v>
      </c>
      <c r="S2959" s="5" t="s">
        <v>7406</v>
      </c>
    </row>
    <row r="2960" spans="1:20" ht="15.75">
      <c r="A2960" s="13" t="s">
        <v>7408</v>
      </c>
      <c r="B2960" s="11" t="s">
        <v>6478</v>
      </c>
      <c r="C2960" s="13">
        <v>2024</v>
      </c>
      <c r="D2960" s="13">
        <v>12</v>
      </c>
      <c r="E2960" s="24" t="s">
        <v>1015</v>
      </c>
      <c r="F2960" s="11" t="str">
        <f t="shared" si="93"/>
        <v>OSUC-2024-12</v>
      </c>
      <c r="G2960" s="13" t="s">
        <v>3911</v>
      </c>
      <c r="H2960" s="11" t="str">
        <f t="shared" si="92"/>
        <v>POR DEFINIR - Sin información</v>
      </c>
      <c r="I2960" s="13" t="s">
        <v>22</v>
      </c>
      <c r="J2960" s="13" t="s">
        <v>22</v>
      </c>
      <c r="K2960" s="11" t="s">
        <v>22</v>
      </c>
      <c r="L2960" s="13"/>
      <c r="O2960" s="13" t="s">
        <v>22</v>
      </c>
      <c r="P2960" s="13" t="s">
        <v>22</v>
      </c>
      <c r="Q2960" s="11" t="s">
        <v>22</v>
      </c>
      <c r="R2960" s="11" t="s">
        <v>7365</v>
      </c>
      <c r="S2960" s="5" t="s">
        <v>7406</v>
      </c>
    </row>
    <row r="2961" spans="1:20" ht="15.75">
      <c r="A2961" s="9" t="s">
        <v>7409</v>
      </c>
      <c r="B2961" s="11" t="s">
        <v>7410</v>
      </c>
      <c r="C2961" s="9">
        <v>2010</v>
      </c>
      <c r="D2961" s="9">
        <v>3</v>
      </c>
      <c r="E2961" s="24">
        <v>40291</v>
      </c>
      <c r="F2961" s="11" t="str">
        <f t="shared" si="93"/>
        <v>OSULS-2010-3</v>
      </c>
      <c r="G2961" s="9" t="s">
        <v>7411</v>
      </c>
      <c r="H2961" s="11" t="str">
        <f t="shared" si="92"/>
        <v>Altiplanicie - Cerezzo, Raúl</v>
      </c>
      <c r="I2961" s="9" t="s">
        <v>1</v>
      </c>
      <c r="J2961" s="9" t="s">
        <v>7289</v>
      </c>
      <c r="K2961" s="11" t="s">
        <v>24</v>
      </c>
      <c r="L2961" s="13">
        <v>1980</v>
      </c>
      <c r="M2961" s="9">
        <v>2010</v>
      </c>
      <c r="O2961" s="9" t="s">
        <v>34</v>
      </c>
      <c r="P2961" s="9" t="s">
        <v>748</v>
      </c>
      <c r="Q2961" s="9" t="s">
        <v>89</v>
      </c>
      <c r="R2961" s="11" t="s">
        <v>7412</v>
      </c>
      <c r="S2961" s="4" t="s">
        <v>7413</v>
      </c>
    </row>
    <row r="2962" spans="1:20" ht="15.75">
      <c r="A2962" s="9" t="s">
        <v>7414</v>
      </c>
      <c r="B2962" s="11" t="s">
        <v>7410</v>
      </c>
      <c r="C2962" s="9">
        <v>2010</v>
      </c>
      <c r="D2962" s="9">
        <v>3</v>
      </c>
      <c r="E2962" s="24">
        <v>40291</v>
      </c>
      <c r="F2962" s="11" t="str">
        <f t="shared" si="93"/>
        <v>OSULS-2010-3</v>
      </c>
      <c r="G2962" s="9" t="s">
        <v>1105</v>
      </c>
      <c r="H2962" s="11" t="str">
        <f t="shared" si="92"/>
        <v>Pequeña sinfonía para vientos - Gounod, Charles</v>
      </c>
      <c r="I2962" s="9" t="s">
        <v>333</v>
      </c>
      <c r="J2962" s="9" t="s">
        <v>383</v>
      </c>
      <c r="K2962" s="11" t="s">
        <v>24</v>
      </c>
      <c r="L2962" s="9">
        <v>1885</v>
      </c>
      <c r="O2962" s="9" t="s">
        <v>26</v>
      </c>
      <c r="P2962" s="9" t="s">
        <v>27</v>
      </c>
      <c r="Q2962" s="9" t="s">
        <v>62</v>
      </c>
      <c r="R2962" s="11" t="s">
        <v>7412</v>
      </c>
      <c r="S2962" s="4" t="s">
        <v>7413</v>
      </c>
      <c r="T2962" s="9" t="s">
        <v>7415</v>
      </c>
    </row>
    <row r="2963" spans="1:20" ht="15.75">
      <c r="A2963" s="9" t="s">
        <v>7416</v>
      </c>
      <c r="B2963" s="11" t="s">
        <v>7410</v>
      </c>
      <c r="C2963" s="9">
        <v>2010</v>
      </c>
      <c r="D2963" s="9">
        <v>3</v>
      </c>
      <c r="E2963" s="24">
        <v>40291</v>
      </c>
      <c r="F2963" s="11" t="str">
        <f t="shared" si="93"/>
        <v>OSULS-2010-3</v>
      </c>
      <c r="G2963" s="9" t="s">
        <v>1107</v>
      </c>
      <c r="H2963" s="11" t="str">
        <f t="shared" si="92"/>
        <v>Sinfonía n° 104 - Haydn, Franz Joseph</v>
      </c>
      <c r="I2963" s="9" t="s">
        <v>1</v>
      </c>
      <c r="J2963" s="9" t="s">
        <v>65</v>
      </c>
      <c r="K2963" s="11" t="s">
        <v>24</v>
      </c>
      <c r="L2963" s="9">
        <v>1795</v>
      </c>
      <c r="O2963" s="9" t="s">
        <v>26</v>
      </c>
      <c r="P2963" s="9" t="s">
        <v>27</v>
      </c>
      <c r="Q2963" s="9" t="s">
        <v>45</v>
      </c>
      <c r="R2963" s="11" t="s">
        <v>7412</v>
      </c>
      <c r="S2963" s="4" t="s">
        <v>7413</v>
      </c>
    </row>
    <row r="2964" spans="1:20" ht="15.75">
      <c r="A2964" s="9" t="s">
        <v>7417</v>
      </c>
      <c r="B2964" s="11" t="s">
        <v>7410</v>
      </c>
      <c r="C2964" s="9">
        <v>2010</v>
      </c>
      <c r="D2964" s="9">
        <v>7</v>
      </c>
      <c r="E2964" s="24">
        <v>40354</v>
      </c>
      <c r="F2964" s="11" t="str">
        <f t="shared" si="93"/>
        <v>OSULS-2010-7</v>
      </c>
      <c r="G2964" s="9" t="s">
        <v>7418</v>
      </c>
      <c r="H2964" s="11" t="str">
        <f t="shared" si="92"/>
        <v>Siete velos de un prisma - Cáceres, Eduardo</v>
      </c>
      <c r="I2964" s="9" t="s">
        <v>213</v>
      </c>
      <c r="J2964" s="9" t="s">
        <v>7419</v>
      </c>
      <c r="K2964" s="11" t="s">
        <v>24</v>
      </c>
      <c r="L2964" s="13">
        <v>1982</v>
      </c>
      <c r="O2964" s="9" t="s">
        <v>34</v>
      </c>
      <c r="P2964" s="9" t="s">
        <v>27</v>
      </c>
      <c r="Q2964" s="9" t="s">
        <v>89</v>
      </c>
      <c r="R2964" s="11" t="s">
        <v>7420</v>
      </c>
      <c r="S2964" s="4" t="s">
        <v>7421</v>
      </c>
      <c r="T2964" s="9" t="s">
        <v>7422</v>
      </c>
    </row>
    <row r="2965" spans="1:20" ht="15.75">
      <c r="A2965" s="9" t="s">
        <v>7423</v>
      </c>
      <c r="B2965" s="11" t="s">
        <v>7410</v>
      </c>
      <c r="C2965" s="9">
        <v>2010</v>
      </c>
      <c r="D2965" s="9">
        <v>7</v>
      </c>
      <c r="E2965" s="24">
        <v>40354</v>
      </c>
      <c r="F2965" s="11" t="str">
        <f t="shared" si="93"/>
        <v>OSULS-2010-7</v>
      </c>
      <c r="G2965" s="9" t="s">
        <v>7424</v>
      </c>
      <c r="H2965" s="11" t="str">
        <f t="shared" si="92"/>
        <v>Gran polonesa brillante - Chopin, Fréderic</v>
      </c>
      <c r="I2965" s="9" t="s">
        <v>213</v>
      </c>
      <c r="J2965" s="9" t="s">
        <v>7425</v>
      </c>
      <c r="K2965" s="11" t="s">
        <v>24</v>
      </c>
      <c r="L2965" s="9">
        <v>1831</v>
      </c>
      <c r="O2965" s="9" t="s">
        <v>26</v>
      </c>
      <c r="P2965" s="9" t="s">
        <v>27</v>
      </c>
      <c r="Q2965" s="9" t="s">
        <v>62</v>
      </c>
      <c r="R2965" s="11" t="s">
        <v>7420</v>
      </c>
      <c r="S2965" s="5" t="s">
        <v>7426</v>
      </c>
      <c r="T2965" s="9" t="s">
        <v>7427</v>
      </c>
    </row>
    <row r="2966" spans="1:20" ht="15.75">
      <c r="A2966" s="9" t="s">
        <v>7428</v>
      </c>
      <c r="B2966" s="11" t="s">
        <v>7410</v>
      </c>
      <c r="C2966" s="9">
        <v>2010</v>
      </c>
      <c r="D2966" s="9">
        <v>7</v>
      </c>
      <c r="E2966" s="24">
        <v>40354</v>
      </c>
      <c r="F2966" s="11" t="str">
        <f t="shared" si="93"/>
        <v>OSULS-2010-7</v>
      </c>
      <c r="G2966" s="9" t="s">
        <v>123</v>
      </c>
      <c r="H2966" s="11" t="str">
        <f t="shared" si="92"/>
        <v>Sinfonía n° 4 - Mendelssohn, Felix</v>
      </c>
      <c r="I2966" s="9" t="s">
        <v>1</v>
      </c>
      <c r="J2966" s="9" t="s">
        <v>93</v>
      </c>
      <c r="K2966" s="11" t="s">
        <v>24</v>
      </c>
      <c r="L2966" s="9">
        <v>1833</v>
      </c>
      <c r="O2966" s="9" t="s">
        <v>26</v>
      </c>
      <c r="P2966" s="9" t="s">
        <v>27</v>
      </c>
      <c r="Q2966" s="9" t="s">
        <v>62</v>
      </c>
      <c r="R2966" s="11" t="s">
        <v>7420</v>
      </c>
      <c r="S2966" s="5" t="s">
        <v>7426</v>
      </c>
    </row>
    <row r="2967" spans="1:20" ht="15.75">
      <c r="A2967" s="9" t="s">
        <v>7429</v>
      </c>
      <c r="B2967" s="11" t="s">
        <v>7410</v>
      </c>
      <c r="C2967" s="9">
        <v>2010</v>
      </c>
      <c r="D2967" s="9" t="s">
        <v>22</v>
      </c>
      <c r="E2967" s="24">
        <v>40522</v>
      </c>
      <c r="F2967" s="11" t="str">
        <f t="shared" si="93"/>
        <v>OSULS-2010-Sin información</v>
      </c>
      <c r="G2967" s="9" t="s">
        <v>7430</v>
      </c>
      <c r="H2967" s="11" t="str">
        <f t="shared" si="92"/>
        <v>Sinfonía de los grillos - Telemann, Goerg Phillip</v>
      </c>
      <c r="I2967" s="9" t="s">
        <v>1</v>
      </c>
      <c r="J2967" s="9" t="s">
        <v>7431</v>
      </c>
      <c r="K2967" s="11" t="s">
        <v>24</v>
      </c>
      <c r="L2967" s="9">
        <v>1765</v>
      </c>
      <c r="N2967" s="9" t="s">
        <v>300</v>
      </c>
      <c r="O2967" s="9" t="s">
        <v>26</v>
      </c>
      <c r="P2967" s="9" t="s">
        <v>27</v>
      </c>
      <c r="Q2967" s="9" t="s">
        <v>45</v>
      </c>
      <c r="R2967" s="11" t="s">
        <v>7432</v>
      </c>
      <c r="S2967" s="4" t="s">
        <v>7433</v>
      </c>
      <c r="T2967" s="9" t="s">
        <v>1900</v>
      </c>
    </row>
    <row r="2968" spans="1:20" ht="15.75">
      <c r="A2968" s="9" t="s">
        <v>7434</v>
      </c>
      <c r="B2968" s="11" t="s">
        <v>7410</v>
      </c>
      <c r="C2968" s="9">
        <v>2010</v>
      </c>
      <c r="D2968" s="9" t="s">
        <v>22</v>
      </c>
      <c r="E2968" s="24">
        <v>40522</v>
      </c>
      <c r="F2968" s="11" t="str">
        <f t="shared" si="93"/>
        <v>OSULS-2010-Sin información</v>
      </c>
      <c r="G2968" s="9" t="s">
        <v>7435</v>
      </c>
      <c r="H2968" s="11" t="str">
        <f t="shared" si="92"/>
        <v>From Yesterday to Penny Lane - Brouwer, Leo</v>
      </c>
      <c r="I2968" s="9" t="s">
        <v>352</v>
      </c>
      <c r="J2968" s="13" t="s">
        <v>353</v>
      </c>
      <c r="K2968" s="11" t="s">
        <v>24</v>
      </c>
      <c r="M2968" s="9">
        <v>1991</v>
      </c>
      <c r="N2968" s="9" t="s">
        <v>640</v>
      </c>
      <c r="O2968" s="9" t="s">
        <v>26</v>
      </c>
      <c r="P2968" s="9" t="s">
        <v>27</v>
      </c>
      <c r="Q2968" s="9" t="s">
        <v>89</v>
      </c>
      <c r="R2968" s="11" t="s">
        <v>7432</v>
      </c>
      <c r="S2968" s="4" t="s">
        <v>7433</v>
      </c>
      <c r="T2968" s="9" t="s">
        <v>7436</v>
      </c>
    </row>
    <row r="2969" spans="1:20" ht="15.75">
      <c r="A2969" s="9" t="s">
        <v>7437</v>
      </c>
      <c r="B2969" s="11" t="s">
        <v>7410</v>
      </c>
      <c r="C2969" s="9">
        <v>2010</v>
      </c>
      <c r="D2969" s="9" t="s">
        <v>22</v>
      </c>
      <c r="E2969" s="24">
        <v>40522</v>
      </c>
      <c r="F2969" s="11" t="str">
        <f t="shared" si="93"/>
        <v>OSULS-2010-Sin información</v>
      </c>
      <c r="G2969" s="9" t="s">
        <v>868</v>
      </c>
      <c r="H2969" s="11" t="str">
        <f t="shared" si="92"/>
        <v>Sinfonía n° 6 - van Beethoven, Ludwig</v>
      </c>
      <c r="I2969" s="9" t="s">
        <v>1</v>
      </c>
      <c r="J2969" s="13" t="s">
        <v>31</v>
      </c>
      <c r="K2969" s="11" t="s">
        <v>24</v>
      </c>
      <c r="L2969" s="9">
        <v>1808</v>
      </c>
      <c r="O2969" s="9" t="s">
        <v>26</v>
      </c>
      <c r="P2969" s="9" t="s">
        <v>27</v>
      </c>
      <c r="Q2969" s="9" t="s">
        <v>62</v>
      </c>
      <c r="R2969" s="11" t="s">
        <v>7432</v>
      </c>
      <c r="S2969" s="4" t="s">
        <v>7433</v>
      </c>
    </row>
    <row r="2970" spans="1:20" ht="15.75">
      <c r="A2970" s="13" t="s">
        <v>7438</v>
      </c>
      <c r="B2970" s="11" t="s">
        <v>7410</v>
      </c>
      <c r="C2970" s="9">
        <v>2012</v>
      </c>
      <c r="D2970" s="9">
        <v>6</v>
      </c>
      <c r="E2970" s="24">
        <v>41145</v>
      </c>
      <c r="F2970" s="11" t="str">
        <f t="shared" si="93"/>
        <v>OSULS-2012-6</v>
      </c>
      <c r="G2970" s="9" t="s">
        <v>22</v>
      </c>
      <c r="H2970" s="11" t="str">
        <f t="shared" si="92"/>
        <v>Sin información - Amengual, René</v>
      </c>
      <c r="I2970" s="9" t="s">
        <v>22</v>
      </c>
      <c r="J2970" s="9" t="s">
        <v>4603</v>
      </c>
      <c r="K2970" s="11" t="s">
        <v>24</v>
      </c>
      <c r="L2970" s="9" t="s">
        <v>25</v>
      </c>
      <c r="O2970" s="9" t="s">
        <v>34</v>
      </c>
      <c r="P2970" s="9" t="s">
        <v>27</v>
      </c>
      <c r="Q2970" s="11" t="s">
        <v>22</v>
      </c>
      <c r="R2970" s="11" t="s">
        <v>7439</v>
      </c>
      <c r="S2970" s="4" t="s">
        <v>7440</v>
      </c>
    </row>
    <row r="2971" spans="1:20" ht="15.75">
      <c r="A2971" s="13" t="s">
        <v>7441</v>
      </c>
      <c r="B2971" s="11" t="s">
        <v>7410</v>
      </c>
      <c r="C2971" s="9">
        <v>2012</v>
      </c>
      <c r="D2971" s="9">
        <v>6</v>
      </c>
      <c r="E2971" s="24">
        <v>41145</v>
      </c>
      <c r="F2971" s="11" t="str">
        <f t="shared" si="93"/>
        <v>OSULS-2012-6</v>
      </c>
      <c r="G2971" s="9" t="s">
        <v>22</v>
      </c>
      <c r="H2971" s="11" t="str">
        <f t="shared" si="92"/>
        <v>Sin información - van Beethoven, Ludwig</v>
      </c>
      <c r="I2971" s="9" t="s">
        <v>22</v>
      </c>
      <c r="J2971" s="9" t="s">
        <v>31</v>
      </c>
      <c r="K2971" s="11" t="s">
        <v>24</v>
      </c>
      <c r="L2971" s="9" t="s">
        <v>25</v>
      </c>
      <c r="O2971" s="9" t="s">
        <v>26</v>
      </c>
      <c r="P2971" s="9" t="s">
        <v>27</v>
      </c>
      <c r="Q2971" s="11" t="s">
        <v>22</v>
      </c>
      <c r="R2971" s="11" t="s">
        <v>7439</v>
      </c>
      <c r="S2971" s="4" t="s">
        <v>7440</v>
      </c>
    </row>
    <row r="2972" spans="1:20" ht="15.75">
      <c r="A2972" s="13" t="s">
        <v>7442</v>
      </c>
      <c r="B2972" s="11" t="s">
        <v>7410</v>
      </c>
      <c r="C2972" s="9">
        <v>2012</v>
      </c>
      <c r="D2972" s="9">
        <v>6</v>
      </c>
      <c r="E2972" s="24">
        <v>41145</v>
      </c>
      <c r="F2972" s="11" t="str">
        <f t="shared" si="93"/>
        <v>OSULS-2012-6</v>
      </c>
      <c r="G2972" s="9" t="s">
        <v>22</v>
      </c>
      <c r="H2972" s="11" t="str">
        <f t="shared" si="92"/>
        <v>Sin información - Brahms, Johannes</v>
      </c>
      <c r="I2972" s="9" t="s">
        <v>22</v>
      </c>
      <c r="J2972" s="9" t="s">
        <v>698</v>
      </c>
      <c r="K2972" s="11" t="s">
        <v>24</v>
      </c>
      <c r="L2972" s="9" t="s">
        <v>25</v>
      </c>
      <c r="O2972" s="9" t="s">
        <v>26</v>
      </c>
      <c r="P2972" s="9" t="s">
        <v>27</v>
      </c>
      <c r="Q2972" s="11" t="s">
        <v>22</v>
      </c>
      <c r="R2972" s="11" t="s">
        <v>7439</v>
      </c>
      <c r="S2972" s="4" t="s">
        <v>7440</v>
      </c>
    </row>
    <row r="2973" spans="1:20" ht="15.75">
      <c r="A2973" s="13" t="s">
        <v>7443</v>
      </c>
      <c r="B2973" s="11" t="s">
        <v>7410</v>
      </c>
      <c r="C2973" s="9">
        <v>2012</v>
      </c>
      <c r="D2973" s="13" t="s">
        <v>7444</v>
      </c>
      <c r="E2973" s="24" t="s">
        <v>7445</v>
      </c>
      <c r="F2973" s="11" t="str">
        <f t="shared" si="93"/>
        <v>OSULS-2012-Concierto final de año</v>
      </c>
      <c r="G2973" s="9" t="s">
        <v>732</v>
      </c>
      <c r="H2973" s="11" t="str">
        <f t="shared" si="92"/>
        <v>Variaciones sobre un tema rococó - Tchaikovsky, Piotr Ilych</v>
      </c>
      <c r="I2973" s="9" t="s">
        <v>242</v>
      </c>
      <c r="J2973" s="13" t="s">
        <v>116</v>
      </c>
      <c r="K2973" s="11" t="s">
        <v>24</v>
      </c>
      <c r="L2973" s="9" t="s">
        <v>733</v>
      </c>
      <c r="O2973" s="9" t="s">
        <v>26</v>
      </c>
      <c r="P2973" s="9" t="s">
        <v>27</v>
      </c>
      <c r="Q2973" s="11" t="s">
        <v>49</v>
      </c>
      <c r="R2973" s="11" t="s">
        <v>7446</v>
      </c>
      <c r="S2973" s="5" t="s">
        <v>7447</v>
      </c>
      <c r="T2973" s="9" t="s">
        <v>4366</v>
      </c>
    </row>
    <row r="2974" spans="1:20" ht="15.75">
      <c r="A2974" s="13" t="s">
        <v>7448</v>
      </c>
      <c r="B2974" s="11" t="s">
        <v>7410</v>
      </c>
      <c r="C2974" s="9">
        <v>2012</v>
      </c>
      <c r="D2974" s="13" t="s">
        <v>7444</v>
      </c>
      <c r="E2974" s="24" t="s">
        <v>7445</v>
      </c>
      <c r="F2974" s="11" t="str">
        <f t="shared" si="93"/>
        <v>OSULS-2012-Concierto final de año</v>
      </c>
      <c r="G2974" s="9" t="s">
        <v>212</v>
      </c>
      <c r="H2974" s="11" t="str">
        <f t="shared" si="92"/>
        <v>Concierto para piano - Grieg, Edvard</v>
      </c>
      <c r="I2974" s="9" t="s">
        <v>213</v>
      </c>
      <c r="J2974" s="9" t="s">
        <v>214</v>
      </c>
      <c r="K2974" s="11" t="s">
        <v>24</v>
      </c>
      <c r="L2974" s="13">
        <v>1868</v>
      </c>
      <c r="O2974" s="9" t="s">
        <v>26</v>
      </c>
      <c r="P2974" s="9" t="s">
        <v>27</v>
      </c>
      <c r="Q2974" s="11" t="s">
        <v>49</v>
      </c>
      <c r="R2974" s="11" t="s">
        <v>7446</v>
      </c>
      <c r="S2974" s="5" t="s">
        <v>7447</v>
      </c>
      <c r="T2974" s="9" t="s">
        <v>3746</v>
      </c>
    </row>
    <row r="2975" spans="1:20" ht="15.75">
      <c r="A2975" s="13" t="s">
        <v>7449</v>
      </c>
      <c r="B2975" s="11" t="s">
        <v>7410</v>
      </c>
      <c r="C2975" s="13">
        <v>2014</v>
      </c>
      <c r="D2975" s="13" t="s">
        <v>7450</v>
      </c>
      <c r="E2975" s="13" t="s">
        <v>5649</v>
      </c>
      <c r="F2975" s="11" t="str">
        <f t="shared" si="93"/>
        <v>OSULS-2014-Bella Italia: 1</v>
      </c>
      <c r="G2975" s="13" t="s">
        <v>4312</v>
      </c>
      <c r="H2975" s="11" t="str">
        <f t="shared" ref="H2975:H3038" si="94">G2975 &amp; " - " &amp; J2975</f>
        <v>Obertura de La Cenicienta - Rossini, Gioacchino</v>
      </c>
      <c r="I2975" s="13" t="s">
        <v>1</v>
      </c>
      <c r="J2975" s="13" t="s">
        <v>705</v>
      </c>
      <c r="K2975" s="11" t="s">
        <v>24</v>
      </c>
      <c r="L2975" s="13">
        <v>1817</v>
      </c>
      <c r="O2975" s="13" t="s">
        <v>26</v>
      </c>
      <c r="P2975" s="13" t="s">
        <v>27</v>
      </c>
      <c r="Q2975" s="9" t="s">
        <v>62</v>
      </c>
      <c r="R2975" s="9" t="s">
        <v>7451</v>
      </c>
      <c r="T2975" s="9" t="s">
        <v>1896</v>
      </c>
    </row>
    <row r="2976" spans="1:20" ht="15.75">
      <c r="A2976" s="13" t="s">
        <v>7452</v>
      </c>
      <c r="B2976" s="11" t="s">
        <v>7410</v>
      </c>
      <c r="C2976" s="13">
        <v>2014</v>
      </c>
      <c r="D2976" s="13" t="s">
        <v>7450</v>
      </c>
      <c r="E2976" s="13" t="s">
        <v>5649</v>
      </c>
      <c r="F2976" s="11" t="str">
        <f t="shared" ref="F2976:F3039" si="95">CONCATENATE(B2976, "-", C2976, "-", D2976)</f>
        <v>OSULS-2014-Bella Italia: 1</v>
      </c>
      <c r="G2976" s="13" t="s">
        <v>7453</v>
      </c>
      <c r="H2976" s="11" t="str">
        <f t="shared" si="94"/>
        <v>Concierto para 2 flautas en Sol mayor - Cimarosa, Domenico</v>
      </c>
      <c r="I2976" s="13" t="s">
        <v>6706</v>
      </c>
      <c r="J2976" s="13" t="s">
        <v>1650</v>
      </c>
      <c r="K2976" s="11" t="s">
        <v>24</v>
      </c>
      <c r="L2976" s="13">
        <v>1793</v>
      </c>
      <c r="O2976" s="13" t="s">
        <v>26</v>
      </c>
      <c r="P2976" s="13" t="s">
        <v>27</v>
      </c>
      <c r="Q2976" s="11" t="s">
        <v>45</v>
      </c>
      <c r="R2976" s="9" t="s">
        <v>7451</v>
      </c>
      <c r="T2976" s="9" t="s">
        <v>7454</v>
      </c>
    </row>
    <row r="2977" spans="1:34" ht="15.75">
      <c r="A2977" s="13" t="s">
        <v>7455</v>
      </c>
      <c r="B2977" s="11" t="s">
        <v>7410</v>
      </c>
      <c r="C2977" s="13">
        <v>2014</v>
      </c>
      <c r="D2977" s="13" t="s">
        <v>7450</v>
      </c>
      <c r="E2977" s="13" t="s">
        <v>5649</v>
      </c>
      <c r="F2977" s="11" t="str">
        <f t="shared" si="95"/>
        <v>OSULS-2014-Bella Italia: 1</v>
      </c>
      <c r="G2977" s="13" t="s">
        <v>123</v>
      </c>
      <c r="H2977" s="11" t="str">
        <f t="shared" si="94"/>
        <v>Sinfonía n° 4 - Mendelssohn, Felix</v>
      </c>
      <c r="I2977" s="13" t="s">
        <v>1</v>
      </c>
      <c r="J2977" s="13" t="s">
        <v>93</v>
      </c>
      <c r="K2977" s="11" t="s">
        <v>24</v>
      </c>
      <c r="L2977" s="13">
        <v>1833</v>
      </c>
      <c r="N2977" s="13" t="s">
        <v>2141</v>
      </c>
      <c r="O2977" s="13" t="s">
        <v>26</v>
      </c>
      <c r="P2977" s="13" t="s">
        <v>27</v>
      </c>
      <c r="Q2977" s="9" t="s">
        <v>62</v>
      </c>
      <c r="R2977" s="9" t="s">
        <v>7451</v>
      </c>
    </row>
    <row r="2978" spans="1:34" ht="15.75">
      <c r="A2978" s="13" t="s">
        <v>7456</v>
      </c>
      <c r="B2978" s="11" t="s">
        <v>7410</v>
      </c>
      <c r="C2978" s="13">
        <v>2014</v>
      </c>
      <c r="D2978" s="13" t="s">
        <v>7457</v>
      </c>
      <c r="E2978" s="13" t="s">
        <v>7458</v>
      </c>
      <c r="F2978" s="11" t="str">
        <f t="shared" si="95"/>
        <v>OSULS-2014-Semana Santa: 2</v>
      </c>
      <c r="G2978" s="13" t="s">
        <v>64</v>
      </c>
      <c r="H2978" s="11" t="str">
        <f t="shared" si="94"/>
        <v>Sinfonía n° 49 - Haydn, Franz Joseph</v>
      </c>
      <c r="I2978" s="13" t="s">
        <v>1</v>
      </c>
      <c r="J2978" s="13" t="s">
        <v>65</v>
      </c>
      <c r="K2978" s="11" t="s">
        <v>24</v>
      </c>
      <c r="L2978" s="13">
        <v>1768</v>
      </c>
      <c r="O2978" s="13" t="s">
        <v>26</v>
      </c>
      <c r="P2978" s="13" t="s">
        <v>27</v>
      </c>
      <c r="Q2978" s="11" t="s">
        <v>45</v>
      </c>
      <c r="R2978" s="9" t="s">
        <v>7451</v>
      </c>
    </row>
    <row r="2979" spans="1:34" ht="15.75">
      <c r="A2979" s="13" t="s">
        <v>7459</v>
      </c>
      <c r="B2979" s="11" t="s">
        <v>7410</v>
      </c>
      <c r="C2979" s="13">
        <v>2014</v>
      </c>
      <c r="D2979" s="13" t="s">
        <v>7457</v>
      </c>
      <c r="E2979" s="13" t="s">
        <v>7458</v>
      </c>
      <c r="F2979" s="11" t="str">
        <f t="shared" si="95"/>
        <v>OSULS-2014-Semana Santa: 2</v>
      </c>
      <c r="G2979" s="13" t="s">
        <v>3410</v>
      </c>
      <c r="H2979" s="11" t="str">
        <f t="shared" si="94"/>
        <v>Exultate, Jubilate K165/158a - Mozart, Wolfgang Amadeus</v>
      </c>
      <c r="I2979" s="13" t="s">
        <v>37</v>
      </c>
      <c r="J2979" s="13" t="s">
        <v>52</v>
      </c>
      <c r="K2979" s="11" t="s">
        <v>24</v>
      </c>
      <c r="L2979" s="13">
        <v>1773</v>
      </c>
      <c r="O2979" s="13" t="s">
        <v>26</v>
      </c>
      <c r="P2979" s="13" t="s">
        <v>27</v>
      </c>
      <c r="Q2979" s="11" t="s">
        <v>45</v>
      </c>
      <c r="R2979" s="9" t="s">
        <v>7451</v>
      </c>
      <c r="T2979" s="9" t="s">
        <v>7460</v>
      </c>
    </row>
    <row r="2980" spans="1:34" ht="15.75">
      <c r="A2980" s="13" t="s">
        <v>7461</v>
      </c>
      <c r="B2980" s="11" t="s">
        <v>7410</v>
      </c>
      <c r="C2980" s="13">
        <v>2014</v>
      </c>
      <c r="D2980" s="13" t="s">
        <v>7457</v>
      </c>
      <c r="E2980" s="13" t="s">
        <v>7458</v>
      </c>
      <c r="F2980" s="11" t="str">
        <f t="shared" si="95"/>
        <v>OSULS-2014-Semana Santa: 2</v>
      </c>
      <c r="G2980" s="13" t="s">
        <v>2673</v>
      </c>
      <c r="H2980" s="11" t="str">
        <f t="shared" si="94"/>
        <v>Stabat Mater - Pergolesi, Giovanni Battista</v>
      </c>
      <c r="I2980" s="13" t="s">
        <v>852</v>
      </c>
      <c r="J2980" s="11" t="s">
        <v>2674</v>
      </c>
      <c r="K2980" s="11" t="s">
        <v>24</v>
      </c>
      <c r="L2980" s="13">
        <v>1736</v>
      </c>
      <c r="O2980" s="13" t="s">
        <v>26</v>
      </c>
      <c r="P2980" s="13" t="s">
        <v>27</v>
      </c>
      <c r="Q2980" s="11" t="s">
        <v>148</v>
      </c>
      <c r="R2980" s="9" t="s">
        <v>7451</v>
      </c>
    </row>
    <row r="2981" spans="1:34" ht="15.75">
      <c r="A2981" s="13" t="s">
        <v>7462</v>
      </c>
      <c r="B2981" s="11" t="s">
        <v>7410</v>
      </c>
      <c r="C2981" s="13">
        <v>2014</v>
      </c>
      <c r="D2981" s="13" t="s">
        <v>7463</v>
      </c>
      <c r="E2981" s="13" t="s">
        <v>4303</v>
      </c>
      <c r="F2981" s="11" t="str">
        <f t="shared" si="95"/>
        <v>OSULS-2014-Concierto coral: 3</v>
      </c>
      <c r="G2981" s="13" t="s">
        <v>7464</v>
      </c>
      <c r="H2981" s="11" t="str">
        <f t="shared" si="94"/>
        <v>L'abbé Agathon - Pärt, Arvo</v>
      </c>
      <c r="I2981" s="13" t="s">
        <v>37</v>
      </c>
      <c r="J2981" s="13" t="s">
        <v>4768</v>
      </c>
      <c r="K2981" s="11" t="s">
        <v>24</v>
      </c>
      <c r="L2981" s="13">
        <v>2004</v>
      </c>
      <c r="O2981" s="13" t="s">
        <v>26</v>
      </c>
      <c r="P2981" s="13" t="s">
        <v>27</v>
      </c>
      <c r="Q2981" s="9" t="s">
        <v>69</v>
      </c>
      <c r="R2981" s="9" t="s">
        <v>7451</v>
      </c>
    </row>
    <row r="2982" spans="1:34" ht="15.75">
      <c r="A2982" s="13" t="s">
        <v>7465</v>
      </c>
      <c r="B2982" s="11" t="s">
        <v>7410</v>
      </c>
      <c r="C2982" s="13">
        <v>2014</v>
      </c>
      <c r="D2982" s="13" t="s">
        <v>7463</v>
      </c>
      <c r="E2982" s="13" t="s">
        <v>4303</v>
      </c>
      <c r="F2982" s="11" t="str">
        <f t="shared" si="95"/>
        <v>OSULS-2014-Concierto coral: 3</v>
      </c>
      <c r="G2982" s="13" t="s">
        <v>7466</v>
      </c>
      <c r="H2982" s="11" t="str">
        <f t="shared" si="94"/>
        <v>Himno de la Región de Coquimbo - Herrera, Rodrigo</v>
      </c>
      <c r="I2982" s="13" t="s">
        <v>797</v>
      </c>
      <c r="J2982" s="13" t="s">
        <v>303</v>
      </c>
      <c r="K2982" s="11" t="s">
        <v>24</v>
      </c>
      <c r="L2982" s="13">
        <v>2014</v>
      </c>
      <c r="O2982" s="11" t="s">
        <v>34</v>
      </c>
      <c r="P2982" s="13" t="s">
        <v>748</v>
      </c>
      <c r="Q2982" s="9" t="s">
        <v>69</v>
      </c>
      <c r="R2982" s="9" t="s">
        <v>7451</v>
      </c>
      <c r="T2982" s="9" t="s">
        <v>7467</v>
      </c>
    </row>
    <row r="2983" spans="1:34" ht="15.75">
      <c r="A2983" s="13" t="s">
        <v>7468</v>
      </c>
      <c r="B2983" s="11" t="s">
        <v>7410</v>
      </c>
      <c r="C2983" s="13">
        <v>2014</v>
      </c>
      <c r="D2983" s="13" t="s">
        <v>7463</v>
      </c>
      <c r="E2983" s="13" t="s">
        <v>4303</v>
      </c>
      <c r="F2983" s="11" t="str">
        <f t="shared" si="95"/>
        <v>OSULS-2014-Concierto coral: 3</v>
      </c>
      <c r="G2983" s="13" t="s">
        <v>7469</v>
      </c>
      <c r="H2983" s="11" t="str">
        <f t="shared" si="94"/>
        <v>Heaven, Earth &amp; Mankind - Dun, Tan</v>
      </c>
      <c r="I2983" s="13" t="s">
        <v>797</v>
      </c>
      <c r="J2983" s="13" t="s">
        <v>7470</v>
      </c>
      <c r="K2983" s="11" t="s">
        <v>24</v>
      </c>
      <c r="L2983" s="13">
        <v>1997</v>
      </c>
      <c r="O2983" s="13" t="s">
        <v>26</v>
      </c>
      <c r="P2983" s="13" t="s">
        <v>27</v>
      </c>
      <c r="Q2983" s="9" t="s">
        <v>89</v>
      </c>
      <c r="R2983" s="9" t="s">
        <v>7451</v>
      </c>
      <c r="T2983" s="9" t="s">
        <v>7471</v>
      </c>
    </row>
    <row r="2984" spans="1:34" ht="15.75">
      <c r="A2984" s="13" t="s">
        <v>7472</v>
      </c>
      <c r="B2984" s="11" t="s">
        <v>7410</v>
      </c>
      <c r="C2984" s="13">
        <v>2014</v>
      </c>
      <c r="D2984" s="13" t="s">
        <v>7463</v>
      </c>
      <c r="E2984" s="13" t="s">
        <v>4303</v>
      </c>
      <c r="F2984" s="11" t="str">
        <f t="shared" si="95"/>
        <v>OSULS-2014-Concierto coral: 3</v>
      </c>
      <c r="G2984" s="13" t="s">
        <v>7473</v>
      </c>
      <c r="H2984" s="11" t="str">
        <f t="shared" si="94"/>
        <v>Mass of the children - Rutter, John</v>
      </c>
      <c r="I2984" s="13" t="s">
        <v>797</v>
      </c>
      <c r="J2984" s="13" t="s">
        <v>2569</v>
      </c>
      <c r="K2984" s="11" t="s">
        <v>24</v>
      </c>
      <c r="L2984" s="13" t="s">
        <v>7474</v>
      </c>
      <c r="O2984" s="13" t="s">
        <v>26</v>
      </c>
      <c r="P2984" s="13" t="s">
        <v>27</v>
      </c>
      <c r="Q2984" s="9" t="s">
        <v>69</v>
      </c>
      <c r="R2984" s="9" t="s">
        <v>7451</v>
      </c>
      <c r="T2984" s="9" t="s">
        <v>7475</v>
      </c>
    </row>
    <row r="2985" spans="1:34" ht="15.75">
      <c r="A2985" s="13" t="s">
        <v>7476</v>
      </c>
      <c r="B2985" s="11" t="s">
        <v>7410</v>
      </c>
      <c r="C2985" s="13">
        <v>2014</v>
      </c>
      <c r="D2985" s="13" t="s">
        <v>7477</v>
      </c>
      <c r="E2985" s="13" t="s">
        <v>7478</v>
      </c>
      <c r="F2985" s="11" t="str">
        <f t="shared" si="95"/>
        <v>OSULS-2014-Romanticismo: 4</v>
      </c>
      <c r="G2985" s="13" t="s">
        <v>7479</v>
      </c>
      <c r="H2985" s="11" t="str">
        <f t="shared" si="94"/>
        <v>Peripeteia II - Contreras, Manuel</v>
      </c>
      <c r="I2985" s="13" t="s">
        <v>1</v>
      </c>
      <c r="J2985" s="13" t="s">
        <v>7480</v>
      </c>
      <c r="K2985" s="11" t="s">
        <v>24</v>
      </c>
      <c r="L2985" s="13">
        <v>2013</v>
      </c>
      <c r="O2985" s="11" t="s">
        <v>34</v>
      </c>
      <c r="P2985" s="13" t="s">
        <v>27</v>
      </c>
      <c r="Q2985" s="9" t="s">
        <v>69</v>
      </c>
      <c r="R2985" s="9" t="s">
        <v>7451</v>
      </c>
    </row>
    <row r="2986" spans="1:34" ht="15.75">
      <c r="A2986" s="13" t="s">
        <v>7481</v>
      </c>
      <c r="B2986" s="11" t="s">
        <v>7410</v>
      </c>
      <c r="C2986" s="13">
        <v>2014</v>
      </c>
      <c r="D2986" s="13" t="s">
        <v>7477</v>
      </c>
      <c r="E2986" s="13" t="s">
        <v>7478</v>
      </c>
      <c r="F2986" s="11" t="str">
        <f t="shared" si="95"/>
        <v>OSULS-2014-Romanticismo: 4</v>
      </c>
      <c r="G2986" s="13" t="s">
        <v>5162</v>
      </c>
      <c r="H2986" s="11" t="str">
        <f t="shared" si="94"/>
        <v>Concierto para corno n° 1 - Strauss, Richard</v>
      </c>
      <c r="I2986" s="13" t="s">
        <v>198</v>
      </c>
      <c r="J2986" s="13" t="s">
        <v>1935</v>
      </c>
      <c r="K2986" s="11" t="s">
        <v>24</v>
      </c>
      <c r="L2986" s="13" t="s">
        <v>2113</v>
      </c>
      <c r="O2986" s="13" t="s">
        <v>26</v>
      </c>
      <c r="P2986" s="13" t="s">
        <v>27</v>
      </c>
      <c r="Q2986" s="11" t="s">
        <v>49</v>
      </c>
      <c r="R2986" s="9" t="s">
        <v>7451</v>
      </c>
      <c r="T2986" s="9" t="s">
        <v>3</v>
      </c>
    </row>
    <row r="2987" spans="1:34" ht="15.75">
      <c r="A2987" s="13" t="s">
        <v>7482</v>
      </c>
      <c r="B2987" s="11" t="s">
        <v>7410</v>
      </c>
      <c r="C2987" s="13">
        <v>2014</v>
      </c>
      <c r="D2987" s="13" t="s">
        <v>7477</v>
      </c>
      <c r="E2987" s="13" t="s">
        <v>7478</v>
      </c>
      <c r="F2987" s="11" t="str">
        <f t="shared" si="95"/>
        <v>OSULS-2014-Romanticismo: 4</v>
      </c>
      <c r="G2987" s="13" t="s">
        <v>1107</v>
      </c>
      <c r="H2987" s="11" t="str">
        <f t="shared" si="94"/>
        <v>Sinfonía n° 104 - Haydn, Franz Joseph</v>
      </c>
      <c r="I2987" s="13" t="s">
        <v>1</v>
      </c>
      <c r="J2987" s="13" t="s">
        <v>65</v>
      </c>
      <c r="K2987" s="11" t="s">
        <v>24</v>
      </c>
      <c r="L2987" s="13">
        <v>1795</v>
      </c>
      <c r="O2987" s="13" t="s">
        <v>26</v>
      </c>
      <c r="P2987" s="13" t="s">
        <v>27</v>
      </c>
      <c r="Q2987" s="11" t="s">
        <v>45</v>
      </c>
      <c r="R2987" s="9" t="s">
        <v>7451</v>
      </c>
    </row>
    <row r="2988" spans="1:34" ht="15.75">
      <c r="A2988" s="13" t="s">
        <v>7483</v>
      </c>
      <c r="B2988" s="11" t="s">
        <v>7410</v>
      </c>
      <c r="C2988" s="13">
        <v>2014</v>
      </c>
      <c r="D2988" s="13" t="s">
        <v>7484</v>
      </c>
      <c r="E2988" s="13" t="s">
        <v>7485</v>
      </c>
      <c r="F2988" s="11" t="str">
        <f t="shared" si="95"/>
        <v>OSULS-2014-Tango sinfónico: 5</v>
      </c>
      <c r="G2988" s="13" t="s">
        <v>7486</v>
      </c>
      <c r="H2988" s="11" t="str">
        <f t="shared" si="94"/>
        <v>Varias obras - Varios autores</v>
      </c>
      <c r="I2988" s="13" t="s">
        <v>37</v>
      </c>
      <c r="J2988" s="13" t="s">
        <v>4995</v>
      </c>
      <c r="K2988" s="11" t="s">
        <v>22</v>
      </c>
      <c r="L2988" s="15" t="s">
        <v>25</v>
      </c>
      <c r="O2988" s="13" t="s">
        <v>26</v>
      </c>
      <c r="P2988" s="13" t="s">
        <v>27</v>
      </c>
      <c r="Q2988" s="9" t="s">
        <v>855</v>
      </c>
      <c r="R2988" s="9" t="s">
        <v>7451</v>
      </c>
      <c r="T2988" s="13" t="s">
        <v>7487</v>
      </c>
      <c r="U2988" s="13" t="s">
        <v>7488</v>
      </c>
      <c r="V2988" s="13" t="s">
        <v>7489</v>
      </c>
      <c r="W2988" s="13" t="s">
        <v>7490</v>
      </c>
      <c r="X2988" s="13" t="s">
        <v>7491</v>
      </c>
      <c r="Y2988" s="13" t="s">
        <v>7492</v>
      </c>
      <c r="Z2988" s="13" t="s">
        <v>7493</v>
      </c>
      <c r="AA2988" s="13" t="s">
        <v>7494</v>
      </c>
      <c r="AB2988" s="13" t="s">
        <v>7495</v>
      </c>
      <c r="AC2988" s="13" t="s">
        <v>7496</v>
      </c>
      <c r="AD2988" s="13" t="s">
        <v>7497</v>
      </c>
      <c r="AE2988" s="13" t="s">
        <v>7498</v>
      </c>
      <c r="AF2988" s="13" t="s">
        <v>7499</v>
      </c>
      <c r="AG2988" s="13" t="s">
        <v>7500</v>
      </c>
      <c r="AH2988" s="13" t="s">
        <v>7501</v>
      </c>
    </row>
    <row r="2989" spans="1:34" ht="15.75">
      <c r="A2989" s="13" t="s">
        <v>7502</v>
      </c>
      <c r="B2989" s="11" t="s">
        <v>7410</v>
      </c>
      <c r="C2989" s="13">
        <v>2014</v>
      </c>
      <c r="D2989" s="13" t="s">
        <v>7503</v>
      </c>
      <c r="E2989" s="13" t="s">
        <v>5714</v>
      </c>
      <c r="F2989" s="11" t="str">
        <f t="shared" si="95"/>
        <v>OSULS-2014-Juventud y música: 6</v>
      </c>
      <c r="G2989" s="13" t="s">
        <v>1208</v>
      </c>
      <c r="H2989" s="11" t="str">
        <f t="shared" si="94"/>
        <v>Obertura de El barbero de Sevilla - Rossini, Gioacchino</v>
      </c>
      <c r="I2989" s="13" t="s">
        <v>1</v>
      </c>
      <c r="J2989" s="13" t="s">
        <v>705</v>
      </c>
      <c r="K2989" s="11" t="s">
        <v>24</v>
      </c>
      <c r="L2989" s="13">
        <v>1816</v>
      </c>
      <c r="O2989" s="13" t="s">
        <v>26</v>
      </c>
      <c r="P2989" s="13" t="s">
        <v>27</v>
      </c>
      <c r="Q2989" s="9" t="s">
        <v>62</v>
      </c>
      <c r="R2989" s="9" t="s">
        <v>7504</v>
      </c>
      <c r="T2989" s="9" t="s">
        <v>6412</v>
      </c>
    </row>
    <row r="2990" spans="1:34" ht="15.75">
      <c r="A2990" s="13" t="s">
        <v>7505</v>
      </c>
      <c r="B2990" s="11" t="s">
        <v>7410</v>
      </c>
      <c r="C2990" s="13">
        <v>2014</v>
      </c>
      <c r="D2990" s="13" t="s">
        <v>7503</v>
      </c>
      <c r="E2990" s="13" t="s">
        <v>5714</v>
      </c>
      <c r="F2990" s="11" t="str">
        <f t="shared" si="95"/>
        <v>OSULS-2014-Juventud y música: 6</v>
      </c>
      <c r="G2990" s="13" t="s">
        <v>7506</v>
      </c>
      <c r="H2990" s="11" t="str">
        <f t="shared" si="94"/>
        <v>Concierto para violín n° 4: I mov. - Mozart, Wolfgang Amadeus</v>
      </c>
      <c r="I2990" s="13" t="s">
        <v>56</v>
      </c>
      <c r="J2990" s="13" t="s">
        <v>52</v>
      </c>
      <c r="K2990" s="11" t="s">
        <v>24</v>
      </c>
      <c r="L2990" s="13">
        <v>1775</v>
      </c>
      <c r="O2990" s="13" t="s">
        <v>26</v>
      </c>
      <c r="P2990" s="13" t="s">
        <v>27</v>
      </c>
      <c r="Q2990" s="11" t="s">
        <v>45</v>
      </c>
      <c r="R2990" s="9" t="s">
        <v>7504</v>
      </c>
      <c r="T2990" s="9" t="s">
        <v>134</v>
      </c>
    </row>
    <row r="2991" spans="1:34" ht="15.75">
      <c r="A2991" s="13" t="s">
        <v>7507</v>
      </c>
      <c r="B2991" s="11" t="s">
        <v>7410</v>
      </c>
      <c r="C2991" s="13">
        <v>2014</v>
      </c>
      <c r="D2991" s="13" t="s">
        <v>7503</v>
      </c>
      <c r="E2991" s="13" t="s">
        <v>5714</v>
      </c>
      <c r="F2991" s="11" t="str">
        <f t="shared" si="95"/>
        <v>OSULS-2014-Juventud y música: 6</v>
      </c>
      <c r="G2991" s="13" t="s">
        <v>6881</v>
      </c>
      <c r="H2991" s="11" t="str">
        <f t="shared" si="94"/>
        <v>Kol Nidrei - Bruch, Max</v>
      </c>
      <c r="I2991" s="13" t="s">
        <v>242</v>
      </c>
      <c r="J2991" s="13" t="s">
        <v>1031</v>
      </c>
      <c r="K2991" s="11" t="s">
        <v>24</v>
      </c>
      <c r="L2991" s="13">
        <v>1880</v>
      </c>
      <c r="O2991" s="13" t="s">
        <v>26</v>
      </c>
      <c r="P2991" s="13" t="s">
        <v>27</v>
      </c>
      <c r="Q2991" s="11" t="s">
        <v>49</v>
      </c>
      <c r="R2991" s="9" t="s">
        <v>7504</v>
      </c>
    </row>
    <row r="2992" spans="1:34" ht="15.75">
      <c r="A2992" s="13" t="s">
        <v>7508</v>
      </c>
      <c r="B2992" s="11" t="s">
        <v>7410</v>
      </c>
      <c r="C2992" s="13">
        <v>2014</v>
      </c>
      <c r="D2992" s="13" t="s">
        <v>7503</v>
      </c>
      <c r="E2992" s="13" t="s">
        <v>5714</v>
      </c>
      <c r="F2992" s="11" t="str">
        <f t="shared" si="95"/>
        <v>OSULS-2014-Juventud y música: 6</v>
      </c>
      <c r="G2992" s="13" t="s">
        <v>7509</v>
      </c>
      <c r="H2992" s="11" t="str">
        <f t="shared" si="94"/>
        <v>Concert piece - Guilmant, Alexandre</v>
      </c>
      <c r="I2992" s="13" t="s">
        <v>5198</v>
      </c>
      <c r="J2992" s="13" t="s">
        <v>7510</v>
      </c>
      <c r="K2992" s="11" t="s">
        <v>24</v>
      </c>
      <c r="L2992" s="13">
        <v>1902</v>
      </c>
      <c r="O2992" s="13" t="s">
        <v>26</v>
      </c>
      <c r="P2992" s="13" t="s">
        <v>27</v>
      </c>
      <c r="Q2992" s="9" t="s">
        <v>39</v>
      </c>
      <c r="R2992" s="9" t="s">
        <v>7504</v>
      </c>
    </row>
    <row r="2993" spans="1:32" ht="15.75">
      <c r="A2993" s="13" t="s">
        <v>7511</v>
      </c>
      <c r="B2993" s="11" t="s">
        <v>7410</v>
      </c>
      <c r="C2993" s="13">
        <v>2014</v>
      </c>
      <c r="D2993" s="13" t="s">
        <v>7503</v>
      </c>
      <c r="E2993" s="13" t="s">
        <v>5714</v>
      </c>
      <c r="F2993" s="11" t="str">
        <f t="shared" si="95"/>
        <v>OSULS-2014-Juventud y música: 6</v>
      </c>
      <c r="G2993" s="13" t="s">
        <v>159</v>
      </c>
      <c r="H2993" s="11" t="str">
        <f t="shared" si="94"/>
        <v>Sinfonía n° 7 - van Beethoven, Ludwig</v>
      </c>
      <c r="I2993" s="13" t="s">
        <v>1</v>
      </c>
      <c r="J2993" s="13" t="s">
        <v>31</v>
      </c>
      <c r="K2993" s="11" t="s">
        <v>24</v>
      </c>
      <c r="L2993" s="13" t="s">
        <v>160</v>
      </c>
      <c r="O2993" s="13" t="s">
        <v>26</v>
      </c>
      <c r="P2993" s="13" t="s">
        <v>27</v>
      </c>
      <c r="Q2993" s="9" t="s">
        <v>62</v>
      </c>
      <c r="R2993" s="9" t="s">
        <v>7504</v>
      </c>
    </row>
    <row r="2994" spans="1:32" ht="15.75">
      <c r="A2994" s="13" t="s">
        <v>7512</v>
      </c>
      <c r="B2994" s="11" t="s">
        <v>7410</v>
      </c>
      <c r="C2994" s="13">
        <v>2014</v>
      </c>
      <c r="D2994" s="13">
        <v>7</v>
      </c>
      <c r="E2994" s="13" t="s">
        <v>5735</v>
      </c>
      <c r="F2994" s="11" t="str">
        <f t="shared" si="95"/>
        <v>OSULS-2014-7</v>
      </c>
      <c r="G2994" s="13" t="s">
        <v>7513</v>
      </c>
      <c r="H2994" s="11" t="str">
        <f t="shared" si="94"/>
        <v>Pranayama - Arellano, José Miguel</v>
      </c>
      <c r="I2994" s="13" t="s">
        <v>1</v>
      </c>
      <c r="J2994" s="13" t="s">
        <v>7514</v>
      </c>
      <c r="K2994" s="11" t="s">
        <v>24</v>
      </c>
      <c r="L2994" s="13">
        <v>2013</v>
      </c>
      <c r="O2994" s="11" t="s">
        <v>34</v>
      </c>
      <c r="P2994" s="13" t="s">
        <v>748</v>
      </c>
      <c r="Q2994" s="9" t="s">
        <v>69</v>
      </c>
      <c r="R2994" s="9" t="s">
        <v>7451</v>
      </c>
    </row>
    <row r="2995" spans="1:32" ht="15.75">
      <c r="A2995" s="13" t="s">
        <v>7515</v>
      </c>
      <c r="B2995" s="11" t="s">
        <v>7410</v>
      </c>
      <c r="C2995" s="13">
        <v>2014</v>
      </c>
      <c r="D2995" s="13">
        <v>7</v>
      </c>
      <c r="E2995" s="13" t="s">
        <v>5735</v>
      </c>
      <c r="F2995" s="11" t="str">
        <f t="shared" si="95"/>
        <v>OSULS-2014-7</v>
      </c>
      <c r="G2995" s="13" t="s">
        <v>436</v>
      </c>
      <c r="H2995" s="11" t="str">
        <f t="shared" si="94"/>
        <v>Concierto para oboe - Strauss, Richard</v>
      </c>
      <c r="I2995" s="13" t="s">
        <v>437</v>
      </c>
      <c r="J2995" s="13" t="s">
        <v>1935</v>
      </c>
      <c r="K2995" s="11" t="s">
        <v>24</v>
      </c>
      <c r="L2995" s="13">
        <v>1945</v>
      </c>
      <c r="O2995" s="13" t="s">
        <v>26</v>
      </c>
      <c r="P2995" s="13" t="s">
        <v>27</v>
      </c>
      <c r="Q2995" s="9" t="s">
        <v>39</v>
      </c>
      <c r="R2995" s="9" t="s">
        <v>7451</v>
      </c>
      <c r="T2995" s="9" t="s">
        <v>436</v>
      </c>
    </row>
    <row r="2996" spans="1:32" ht="15.75">
      <c r="A2996" s="13" t="s">
        <v>7516</v>
      </c>
      <c r="B2996" s="11" t="s">
        <v>7410</v>
      </c>
      <c r="C2996" s="13">
        <v>2014</v>
      </c>
      <c r="D2996" s="13">
        <v>7</v>
      </c>
      <c r="E2996" s="13" t="s">
        <v>5735</v>
      </c>
      <c r="F2996" s="11" t="str">
        <f t="shared" si="95"/>
        <v>OSULS-2014-7</v>
      </c>
      <c r="G2996" s="13" t="s">
        <v>216</v>
      </c>
      <c r="H2996" s="11" t="str">
        <f t="shared" si="94"/>
        <v>Sinfonía n° 5 - Tchaikovsky, Piotr Ilych</v>
      </c>
      <c r="I2996" s="13" t="s">
        <v>1</v>
      </c>
      <c r="J2996" s="13" t="s">
        <v>116</v>
      </c>
      <c r="K2996" s="11" t="s">
        <v>24</v>
      </c>
      <c r="L2996" s="13">
        <v>1888</v>
      </c>
      <c r="O2996" s="13" t="s">
        <v>26</v>
      </c>
      <c r="P2996" s="13" t="s">
        <v>27</v>
      </c>
      <c r="Q2996" s="11" t="s">
        <v>49</v>
      </c>
      <c r="R2996" s="9" t="s">
        <v>7451</v>
      </c>
    </row>
    <row r="2997" spans="1:32" ht="15.75">
      <c r="A2997" s="13" t="s">
        <v>7517</v>
      </c>
      <c r="B2997" s="11" t="s">
        <v>7410</v>
      </c>
      <c r="C2997" s="13">
        <v>2014</v>
      </c>
      <c r="D2997" s="13">
        <v>8</v>
      </c>
      <c r="E2997" s="13" t="s">
        <v>4528</v>
      </c>
      <c r="F2997" s="11" t="str">
        <f t="shared" si="95"/>
        <v>OSULS-2014-8</v>
      </c>
      <c r="G2997" s="13" t="s">
        <v>7518</v>
      </c>
      <c r="H2997" s="11" t="str">
        <f t="shared" si="94"/>
        <v>Los cantos del secano - Correa, Esteban</v>
      </c>
      <c r="I2997" s="13" t="s">
        <v>1</v>
      </c>
      <c r="J2997" s="13" t="s">
        <v>747</v>
      </c>
      <c r="K2997" s="11" t="s">
        <v>24</v>
      </c>
      <c r="L2997" s="13">
        <v>2011</v>
      </c>
      <c r="O2997" s="11" t="s">
        <v>34</v>
      </c>
      <c r="P2997" s="13" t="s">
        <v>27</v>
      </c>
      <c r="Q2997" s="9" t="s">
        <v>69</v>
      </c>
      <c r="R2997" s="9" t="s">
        <v>7451</v>
      </c>
      <c r="T2997" s="9" t="s">
        <v>7519</v>
      </c>
    </row>
    <row r="2998" spans="1:32" ht="15" customHeight="1">
      <c r="A2998" s="13" t="s">
        <v>7520</v>
      </c>
      <c r="B2998" s="11" t="s">
        <v>7410</v>
      </c>
      <c r="C2998" s="13">
        <v>2014</v>
      </c>
      <c r="D2998" s="13">
        <v>8</v>
      </c>
      <c r="E2998" s="13" t="s">
        <v>4528</v>
      </c>
      <c r="F2998" s="11" t="str">
        <f t="shared" si="95"/>
        <v>OSULS-2014-8</v>
      </c>
      <c r="G2998" s="13" t="s">
        <v>7521</v>
      </c>
      <c r="H2998" s="11" t="str">
        <f t="shared" si="94"/>
        <v>Poema sinfónico para flauta y orquesta - Benoit, Peter</v>
      </c>
      <c r="I2998" s="13" t="s">
        <v>182</v>
      </c>
      <c r="J2998" s="13" t="s">
        <v>7522</v>
      </c>
      <c r="K2998" s="11" t="s">
        <v>24</v>
      </c>
      <c r="L2998" s="13">
        <v>1865</v>
      </c>
      <c r="O2998" s="13" t="s">
        <v>26</v>
      </c>
      <c r="P2998" s="13" t="s">
        <v>27</v>
      </c>
      <c r="Q2998" s="11" t="s">
        <v>49</v>
      </c>
      <c r="R2998" s="9" t="s">
        <v>7451</v>
      </c>
      <c r="T2998" s="9" t="s">
        <v>7523</v>
      </c>
    </row>
    <row r="2999" spans="1:32" ht="15" customHeight="1">
      <c r="A2999" s="13" t="s">
        <v>7524</v>
      </c>
      <c r="B2999" s="11" t="s">
        <v>7410</v>
      </c>
      <c r="C2999" s="13">
        <v>2014</v>
      </c>
      <c r="D2999" s="13">
        <v>8</v>
      </c>
      <c r="E2999" s="13" t="s">
        <v>4528</v>
      </c>
      <c r="F2999" s="11" t="str">
        <f t="shared" si="95"/>
        <v>OSULS-2014-8</v>
      </c>
      <c r="G2999" s="13" t="s">
        <v>112</v>
      </c>
      <c r="H2999" s="11" t="str">
        <f t="shared" si="94"/>
        <v>Sinfonía n° 3 - van Beethoven, Ludwig</v>
      </c>
      <c r="I2999" s="13" t="s">
        <v>1</v>
      </c>
      <c r="J2999" s="13" t="s">
        <v>31</v>
      </c>
      <c r="K2999" s="11" t="s">
        <v>24</v>
      </c>
      <c r="L2999" s="13" t="s">
        <v>113</v>
      </c>
      <c r="O2999" s="13" t="s">
        <v>26</v>
      </c>
      <c r="P2999" s="13" t="s">
        <v>27</v>
      </c>
      <c r="Q2999" s="9" t="s">
        <v>62</v>
      </c>
      <c r="R2999" s="9" t="s">
        <v>7451</v>
      </c>
    </row>
    <row r="3000" spans="1:32" ht="15" customHeight="1">
      <c r="A3000" s="13" t="s">
        <v>7525</v>
      </c>
      <c r="B3000" s="11" t="s">
        <v>7410</v>
      </c>
      <c r="C3000" s="13">
        <v>2014</v>
      </c>
      <c r="D3000" s="13" t="s">
        <v>7526</v>
      </c>
      <c r="E3000" s="13" t="s">
        <v>7527</v>
      </c>
      <c r="F3000" s="11" t="str">
        <f t="shared" si="95"/>
        <v>OSULS-2014-Canción chilena sinfónico: 9</v>
      </c>
      <c r="G3000" s="13" t="s">
        <v>7486</v>
      </c>
      <c r="H3000" s="11" t="str">
        <f t="shared" si="94"/>
        <v>Varias obras - Varios autores</v>
      </c>
      <c r="I3000" s="13" t="s">
        <v>1</v>
      </c>
      <c r="J3000" s="13" t="s">
        <v>4995</v>
      </c>
      <c r="K3000" s="11" t="s">
        <v>22</v>
      </c>
      <c r="L3000" s="15" t="s">
        <v>25</v>
      </c>
      <c r="O3000" s="11" t="s">
        <v>34</v>
      </c>
      <c r="P3000" s="13" t="s">
        <v>27</v>
      </c>
      <c r="Q3000" s="9" t="s">
        <v>855</v>
      </c>
      <c r="R3000" s="9" t="s">
        <v>7451</v>
      </c>
      <c r="T3000" s="13" t="s">
        <v>1164</v>
      </c>
      <c r="U3000" s="13" t="s">
        <v>853</v>
      </c>
      <c r="V3000" s="13" t="s">
        <v>7528</v>
      </c>
      <c r="W3000" s="13" t="s">
        <v>7529</v>
      </c>
      <c r="X3000" s="13" t="s">
        <v>7530</v>
      </c>
      <c r="Y3000" s="13" t="s">
        <v>7531</v>
      </c>
      <c r="Z3000" s="13" t="s">
        <v>7532</v>
      </c>
      <c r="AA3000" s="13" t="s">
        <v>7533</v>
      </c>
      <c r="AB3000" s="13" t="s">
        <v>7534</v>
      </c>
      <c r="AC3000" s="13" t="s">
        <v>7535</v>
      </c>
      <c r="AD3000" s="13" t="s">
        <v>7536</v>
      </c>
      <c r="AE3000" s="13" t="s">
        <v>7537</v>
      </c>
      <c r="AF3000" s="13" t="s">
        <v>7538</v>
      </c>
    </row>
    <row r="3001" spans="1:32" ht="15.75">
      <c r="A3001" s="13" t="s">
        <v>7539</v>
      </c>
      <c r="B3001" s="11" t="s">
        <v>7410</v>
      </c>
      <c r="C3001" s="13">
        <v>2014</v>
      </c>
      <c r="D3001" s="13" t="s">
        <v>7540</v>
      </c>
      <c r="E3001" s="13" t="s">
        <v>5769</v>
      </c>
      <c r="F3001" s="11" t="str">
        <f t="shared" si="95"/>
        <v>OSULS-2014-Músicahora: 10</v>
      </c>
      <c r="G3001" s="13" t="s">
        <v>7541</v>
      </c>
      <c r="H3001" s="11" t="str">
        <f t="shared" si="94"/>
        <v>El laberinto del minotauro - Letelier, Miguel</v>
      </c>
      <c r="I3001" s="13" t="s">
        <v>1</v>
      </c>
      <c r="J3001" s="13" t="s">
        <v>1770</v>
      </c>
      <c r="K3001" s="11" t="s">
        <v>24</v>
      </c>
      <c r="L3001" s="13">
        <v>2013</v>
      </c>
      <c r="O3001" s="11" t="s">
        <v>34</v>
      </c>
      <c r="P3001" s="13" t="s">
        <v>748</v>
      </c>
      <c r="Q3001" s="9" t="s">
        <v>69</v>
      </c>
      <c r="R3001" s="9" t="s">
        <v>7451</v>
      </c>
      <c r="T3001" s="9" t="s">
        <v>3210</v>
      </c>
    </row>
    <row r="3002" spans="1:32" ht="15.75">
      <c r="A3002" s="13" t="s">
        <v>7542</v>
      </c>
      <c r="B3002" s="11" t="s">
        <v>7410</v>
      </c>
      <c r="C3002" s="13">
        <v>2014</v>
      </c>
      <c r="D3002" s="13" t="s">
        <v>7540</v>
      </c>
      <c r="E3002" s="13" t="s">
        <v>5769</v>
      </c>
      <c r="F3002" s="11" t="str">
        <f t="shared" si="95"/>
        <v>OSULS-2014-Músicahora: 10</v>
      </c>
      <c r="G3002" s="13" t="s">
        <v>6414</v>
      </c>
      <c r="H3002" s="11" t="str">
        <f t="shared" si="94"/>
        <v>Concierto para trombón - Grøndahl, Launy</v>
      </c>
      <c r="I3002" s="13" t="s">
        <v>5198</v>
      </c>
      <c r="J3002" s="13" t="s">
        <v>7543</v>
      </c>
      <c r="K3002" s="11" t="s">
        <v>24</v>
      </c>
      <c r="L3002" s="13">
        <v>1924</v>
      </c>
      <c r="O3002" s="13" t="s">
        <v>26</v>
      </c>
      <c r="P3002" s="13" t="s">
        <v>27</v>
      </c>
      <c r="Q3002" s="9" t="s">
        <v>39</v>
      </c>
      <c r="R3002" s="9" t="s">
        <v>7451</v>
      </c>
      <c r="T3002" s="9" t="s">
        <v>6416</v>
      </c>
    </row>
    <row r="3003" spans="1:32" ht="15.75">
      <c r="A3003" s="13" t="s">
        <v>7544</v>
      </c>
      <c r="B3003" s="11" t="s">
        <v>7410</v>
      </c>
      <c r="C3003" s="13">
        <v>2014</v>
      </c>
      <c r="D3003" s="13" t="s">
        <v>7540</v>
      </c>
      <c r="E3003" s="13" t="s">
        <v>5769</v>
      </c>
      <c r="F3003" s="11" t="str">
        <f t="shared" si="95"/>
        <v>OSULS-2014-Músicahora: 10</v>
      </c>
      <c r="G3003" s="13" t="s">
        <v>7545</v>
      </c>
      <c r="H3003" s="11" t="str">
        <f t="shared" si="94"/>
        <v>Matusalén… La mímesis - Correa, Esteban</v>
      </c>
      <c r="I3003" s="13" t="s">
        <v>7546</v>
      </c>
      <c r="J3003" s="13" t="s">
        <v>747</v>
      </c>
      <c r="K3003" s="11" t="s">
        <v>24</v>
      </c>
      <c r="L3003" s="13" t="s">
        <v>7547</v>
      </c>
      <c r="O3003" s="11" t="s">
        <v>34</v>
      </c>
      <c r="P3003" s="13" t="s">
        <v>748</v>
      </c>
      <c r="Q3003" s="9" t="s">
        <v>69</v>
      </c>
      <c r="R3003" s="9" t="s">
        <v>7451</v>
      </c>
      <c r="T3003" s="9" t="s">
        <v>7548</v>
      </c>
    </row>
    <row r="3004" spans="1:32" ht="15.75">
      <c r="A3004" s="13" t="s">
        <v>7549</v>
      </c>
      <c r="B3004" s="11" t="s">
        <v>7410</v>
      </c>
      <c r="C3004" s="13">
        <v>2014</v>
      </c>
      <c r="D3004" s="13" t="s">
        <v>7540</v>
      </c>
      <c r="E3004" s="13" t="s">
        <v>5769</v>
      </c>
      <c r="F3004" s="11" t="str">
        <f t="shared" si="95"/>
        <v>OSULS-2014-Músicahora: 10</v>
      </c>
      <c r="G3004" s="13" t="s">
        <v>7550</v>
      </c>
      <c r="H3004" s="11" t="str">
        <f t="shared" si="94"/>
        <v>A la mujer que me enseñó a bailar el tango - Ciruleo, Juan Ángel</v>
      </c>
      <c r="I3004" s="13" t="s">
        <v>1</v>
      </c>
      <c r="J3004" s="13" t="s">
        <v>7551</v>
      </c>
      <c r="K3004" s="11" t="s">
        <v>24</v>
      </c>
      <c r="L3004" s="13">
        <v>2007</v>
      </c>
      <c r="O3004" s="13" t="s">
        <v>26</v>
      </c>
      <c r="P3004" s="13" t="s">
        <v>27</v>
      </c>
      <c r="Q3004" s="9" t="s">
        <v>69</v>
      </c>
      <c r="R3004" s="9" t="s">
        <v>7451</v>
      </c>
      <c r="T3004" s="9" t="s">
        <v>7552</v>
      </c>
    </row>
    <row r="3005" spans="1:32" ht="15.75">
      <c r="A3005" s="13" t="s">
        <v>7553</v>
      </c>
      <c r="B3005" s="11" t="s">
        <v>7410</v>
      </c>
      <c r="C3005" s="13">
        <v>2014</v>
      </c>
      <c r="D3005" s="13" t="s">
        <v>7540</v>
      </c>
      <c r="E3005" s="13" t="s">
        <v>5769</v>
      </c>
      <c r="F3005" s="11" t="str">
        <f t="shared" si="95"/>
        <v>OSULS-2014-Músicahora: 10</v>
      </c>
      <c r="G3005" s="13" t="s">
        <v>503</v>
      </c>
      <c r="H3005" s="11" t="str">
        <f t="shared" si="94"/>
        <v>Divertimento para cuerdas - Bartók, Béla</v>
      </c>
      <c r="I3005" s="13" t="s">
        <v>1</v>
      </c>
      <c r="J3005" s="13" t="s">
        <v>285</v>
      </c>
      <c r="K3005" s="11" t="s">
        <v>24</v>
      </c>
      <c r="L3005" s="13">
        <v>1939</v>
      </c>
      <c r="O3005" s="13" t="s">
        <v>26</v>
      </c>
      <c r="P3005" s="13" t="s">
        <v>27</v>
      </c>
      <c r="Q3005" s="9" t="s">
        <v>39</v>
      </c>
      <c r="R3005" s="9" t="s">
        <v>7451</v>
      </c>
      <c r="T3005" s="9" t="s">
        <v>7298</v>
      </c>
    </row>
    <row r="3006" spans="1:32" ht="15.75">
      <c r="A3006" s="13" t="s">
        <v>7554</v>
      </c>
      <c r="B3006" s="11" t="s">
        <v>7410</v>
      </c>
      <c r="C3006" s="13">
        <v>2014</v>
      </c>
      <c r="D3006" s="13">
        <v>11</v>
      </c>
      <c r="E3006" s="13" t="s">
        <v>7555</v>
      </c>
      <c r="F3006" s="11" t="str">
        <f t="shared" si="95"/>
        <v>OSULS-2014-11</v>
      </c>
      <c r="G3006" s="13" t="s">
        <v>735</v>
      </c>
      <c r="H3006" s="11" t="str">
        <f t="shared" si="94"/>
        <v>Sinfonía n° 92 - Haydn, Franz Joseph</v>
      </c>
      <c r="I3006" s="13" t="s">
        <v>1</v>
      </c>
      <c r="J3006" s="13" t="s">
        <v>65</v>
      </c>
      <c r="K3006" s="11" t="s">
        <v>24</v>
      </c>
      <c r="L3006" s="13">
        <v>1789</v>
      </c>
      <c r="O3006" s="13" t="s">
        <v>26</v>
      </c>
      <c r="P3006" s="13" t="s">
        <v>27</v>
      </c>
      <c r="Q3006" s="11" t="s">
        <v>45</v>
      </c>
      <c r="R3006" s="9" t="s">
        <v>7451</v>
      </c>
    </row>
    <row r="3007" spans="1:32" ht="15.75">
      <c r="A3007" s="13" t="s">
        <v>7556</v>
      </c>
      <c r="B3007" s="11" t="s">
        <v>7410</v>
      </c>
      <c r="C3007" s="13">
        <v>2014</v>
      </c>
      <c r="D3007" s="13">
        <v>11</v>
      </c>
      <c r="E3007" s="13" t="s">
        <v>7555</v>
      </c>
      <c r="F3007" s="11" t="str">
        <f t="shared" si="95"/>
        <v>OSULS-2014-11</v>
      </c>
      <c r="G3007" s="13" t="s">
        <v>436</v>
      </c>
      <c r="H3007" s="11" t="str">
        <f t="shared" si="94"/>
        <v>Concierto para oboe - Vaughan Williams, Ralph</v>
      </c>
      <c r="I3007" s="13" t="s">
        <v>437</v>
      </c>
      <c r="J3007" s="13" t="s">
        <v>2020</v>
      </c>
      <c r="K3007" s="11" t="s">
        <v>24</v>
      </c>
      <c r="L3007" s="13">
        <v>1944</v>
      </c>
      <c r="O3007" s="13" t="s">
        <v>26</v>
      </c>
      <c r="P3007" s="13" t="s">
        <v>27</v>
      </c>
      <c r="Q3007" s="9" t="s">
        <v>39</v>
      </c>
      <c r="R3007" s="9" t="s">
        <v>7451</v>
      </c>
      <c r="T3007" s="9" t="s">
        <v>436</v>
      </c>
    </row>
    <row r="3008" spans="1:32" ht="15.75">
      <c r="A3008" s="13" t="s">
        <v>7557</v>
      </c>
      <c r="B3008" s="11" t="s">
        <v>7410</v>
      </c>
      <c r="C3008" s="13">
        <v>2014</v>
      </c>
      <c r="D3008" s="13">
        <v>11</v>
      </c>
      <c r="E3008" s="13" t="s">
        <v>7555</v>
      </c>
      <c r="F3008" s="11" t="str">
        <f t="shared" si="95"/>
        <v>OSULS-2014-11</v>
      </c>
      <c r="G3008" s="13" t="s">
        <v>112</v>
      </c>
      <c r="H3008" s="11" t="str">
        <f t="shared" si="94"/>
        <v>Sinfonía n° 3 - Mendelssohn, Felix</v>
      </c>
      <c r="I3008" s="13" t="s">
        <v>1</v>
      </c>
      <c r="J3008" s="13" t="s">
        <v>93</v>
      </c>
      <c r="K3008" s="11" t="s">
        <v>24</v>
      </c>
      <c r="L3008" s="13" t="s">
        <v>666</v>
      </c>
      <c r="O3008" s="13" t="s">
        <v>26</v>
      </c>
      <c r="P3008" s="13" t="s">
        <v>27</v>
      </c>
      <c r="Q3008" s="9" t="s">
        <v>62</v>
      </c>
      <c r="R3008" s="9" t="s">
        <v>7451</v>
      </c>
    </row>
    <row r="3009" spans="1:20" ht="15.75" customHeight="1">
      <c r="A3009" s="13" t="s">
        <v>7558</v>
      </c>
      <c r="B3009" s="11" t="s">
        <v>7410</v>
      </c>
      <c r="C3009" s="13">
        <v>2014</v>
      </c>
      <c r="D3009" s="13" t="s">
        <v>2010</v>
      </c>
      <c r="E3009" s="13" t="s">
        <v>1717</v>
      </c>
      <c r="F3009" s="11" t="str">
        <f t="shared" si="95"/>
        <v>OSULS-2014-Concierto de navidad: 12</v>
      </c>
      <c r="G3009" s="13" t="s">
        <v>1327</v>
      </c>
      <c r="H3009" s="11" t="str">
        <f t="shared" si="94"/>
        <v>Sinfonía n° 9 - van Beethoven, Ludwig</v>
      </c>
      <c r="I3009" s="13" t="s">
        <v>128</v>
      </c>
      <c r="J3009" s="13" t="s">
        <v>31</v>
      </c>
      <c r="K3009" s="11" t="s">
        <v>24</v>
      </c>
      <c r="L3009" s="13" t="s">
        <v>2443</v>
      </c>
      <c r="O3009" s="13" t="s">
        <v>26</v>
      </c>
      <c r="P3009" s="13" t="s">
        <v>27</v>
      </c>
      <c r="Q3009" s="9" t="s">
        <v>62</v>
      </c>
      <c r="R3009" s="9" t="s">
        <v>7451</v>
      </c>
    </row>
    <row r="3010" spans="1:20" ht="15.75">
      <c r="A3010" s="13" t="s">
        <v>7559</v>
      </c>
      <c r="B3010" s="11" t="s">
        <v>7410</v>
      </c>
      <c r="C3010" s="13">
        <v>2015</v>
      </c>
      <c r="D3010" s="13" t="s">
        <v>7560</v>
      </c>
      <c r="E3010" s="13" t="s">
        <v>7561</v>
      </c>
      <c r="F3010" s="11" t="str">
        <f t="shared" si="95"/>
        <v>OSULS-2015-Aniversario ULS: 1</v>
      </c>
      <c r="G3010" s="13" t="s">
        <v>7562</v>
      </c>
      <c r="H3010" s="11" t="str">
        <f t="shared" si="94"/>
        <v>Cerro Chena, Estación de La Memoria - Silva, René</v>
      </c>
      <c r="I3010" s="13" t="s">
        <v>1</v>
      </c>
      <c r="J3010" s="13" t="s">
        <v>957</v>
      </c>
      <c r="K3010" s="11" t="s">
        <v>24</v>
      </c>
      <c r="L3010" s="13">
        <v>2014</v>
      </c>
      <c r="O3010" s="11" t="s">
        <v>34</v>
      </c>
      <c r="P3010" s="13" t="s">
        <v>748</v>
      </c>
      <c r="Q3010" s="9" t="s">
        <v>69</v>
      </c>
      <c r="R3010" s="9" t="s">
        <v>7563</v>
      </c>
      <c r="T3010" s="9" t="s">
        <v>7564</v>
      </c>
    </row>
    <row r="3011" spans="1:20" ht="15.75">
      <c r="A3011" s="13" t="s">
        <v>7565</v>
      </c>
      <c r="B3011" s="11" t="s">
        <v>7410</v>
      </c>
      <c r="C3011" s="13">
        <v>2015</v>
      </c>
      <c r="D3011" s="13" t="s">
        <v>7560</v>
      </c>
      <c r="E3011" s="13" t="s">
        <v>7561</v>
      </c>
      <c r="F3011" s="11" t="str">
        <f t="shared" si="95"/>
        <v>OSULS-2015-Aniversario ULS: 1</v>
      </c>
      <c r="G3011" s="13" t="s">
        <v>7566</v>
      </c>
      <c r="H3011" s="11" t="str">
        <f t="shared" si="94"/>
        <v>Concierto para corno TWV 51 - Telemann, Georg Philipp</v>
      </c>
      <c r="I3011" s="13" t="s">
        <v>198</v>
      </c>
      <c r="J3011" s="13" t="s">
        <v>478</v>
      </c>
      <c r="K3011" s="11" t="s">
        <v>24</v>
      </c>
      <c r="L3011" s="13" t="s">
        <v>25</v>
      </c>
      <c r="O3011" s="13" t="s">
        <v>26</v>
      </c>
      <c r="P3011" s="13" t="s">
        <v>27</v>
      </c>
      <c r="Q3011" s="11" t="s">
        <v>148</v>
      </c>
      <c r="R3011" s="9" t="s">
        <v>7563</v>
      </c>
      <c r="T3011" s="9" t="s">
        <v>3</v>
      </c>
    </row>
    <row r="3012" spans="1:20" ht="15.75" customHeight="1">
      <c r="A3012" s="13" t="s">
        <v>7567</v>
      </c>
      <c r="B3012" s="11" t="s">
        <v>7410</v>
      </c>
      <c r="C3012" s="13">
        <v>2015</v>
      </c>
      <c r="D3012" s="13" t="s">
        <v>7560</v>
      </c>
      <c r="E3012" s="13" t="s">
        <v>7561</v>
      </c>
      <c r="F3012" s="11" t="str">
        <f t="shared" si="95"/>
        <v>OSULS-2015-Aniversario ULS: 1</v>
      </c>
      <c r="G3012" s="13" t="s">
        <v>216</v>
      </c>
      <c r="H3012" s="11" t="str">
        <f t="shared" si="94"/>
        <v>Sinfonía n° 5 - van Beethoven, Ludwig</v>
      </c>
      <c r="I3012" s="13" t="s">
        <v>1</v>
      </c>
      <c r="J3012" s="13" t="s">
        <v>31</v>
      </c>
      <c r="K3012" s="11" t="s">
        <v>24</v>
      </c>
      <c r="L3012" s="13" t="s">
        <v>217</v>
      </c>
      <c r="O3012" s="13" t="s">
        <v>26</v>
      </c>
      <c r="P3012" s="13" t="s">
        <v>27</v>
      </c>
      <c r="Q3012" s="9" t="s">
        <v>62</v>
      </c>
      <c r="R3012" s="9" t="s">
        <v>7563</v>
      </c>
    </row>
    <row r="3013" spans="1:20" ht="15.75">
      <c r="A3013" s="13" t="s">
        <v>7568</v>
      </c>
      <c r="B3013" s="11" t="s">
        <v>7410</v>
      </c>
      <c r="C3013" s="13">
        <v>2015</v>
      </c>
      <c r="D3013" s="13" t="s">
        <v>7457</v>
      </c>
      <c r="E3013" s="13" t="s">
        <v>6974</v>
      </c>
      <c r="F3013" s="11" t="str">
        <f t="shared" si="95"/>
        <v>OSULS-2015-Semana Santa: 2</v>
      </c>
      <c r="G3013" s="13" t="s">
        <v>106</v>
      </c>
      <c r="H3013" s="11" t="str">
        <f t="shared" si="94"/>
        <v>Obertura de Las criaturas de Prometeo - van Beethoven, Ludwig</v>
      </c>
      <c r="I3013" s="13" t="s">
        <v>1</v>
      </c>
      <c r="J3013" s="13" t="s">
        <v>31</v>
      </c>
      <c r="K3013" s="11" t="s">
        <v>24</v>
      </c>
      <c r="L3013" s="13" t="s">
        <v>61</v>
      </c>
      <c r="O3013" s="13" t="s">
        <v>26</v>
      </c>
      <c r="P3013" s="13" t="s">
        <v>27</v>
      </c>
      <c r="Q3013" s="9" t="s">
        <v>62</v>
      </c>
      <c r="R3013" s="9" t="s">
        <v>7563</v>
      </c>
      <c r="T3013" s="9" t="s">
        <v>3408</v>
      </c>
    </row>
    <row r="3014" spans="1:20" ht="15.75">
      <c r="A3014" s="13" t="s">
        <v>7569</v>
      </c>
      <c r="B3014" s="11" t="s">
        <v>7410</v>
      </c>
      <c r="C3014" s="13">
        <v>2015</v>
      </c>
      <c r="D3014" s="13" t="s">
        <v>7457</v>
      </c>
      <c r="E3014" s="13" t="s">
        <v>6974</v>
      </c>
      <c r="F3014" s="11" t="str">
        <f t="shared" si="95"/>
        <v>OSULS-2015-Semana Santa: 2</v>
      </c>
      <c r="G3014" s="13" t="s">
        <v>1210</v>
      </c>
      <c r="H3014" s="11" t="str">
        <f t="shared" si="94"/>
        <v>Concierto para trompeta - Hummel, Johann Nepomuk</v>
      </c>
      <c r="I3014" s="13" t="s">
        <v>1211</v>
      </c>
      <c r="J3014" s="13" t="s">
        <v>1212</v>
      </c>
      <c r="K3014" s="11" t="s">
        <v>24</v>
      </c>
      <c r="L3014" s="13">
        <v>1803</v>
      </c>
      <c r="O3014" s="13" t="s">
        <v>26</v>
      </c>
      <c r="P3014" s="13" t="s">
        <v>27</v>
      </c>
      <c r="Q3014" s="9" t="s">
        <v>62</v>
      </c>
      <c r="R3014" s="9" t="s">
        <v>7563</v>
      </c>
      <c r="T3014" s="9" t="s">
        <v>6416</v>
      </c>
    </row>
    <row r="3015" spans="1:20" ht="15.75">
      <c r="A3015" s="13" t="s">
        <v>7570</v>
      </c>
      <c r="B3015" s="11" t="s">
        <v>7410</v>
      </c>
      <c r="C3015" s="13">
        <v>2015</v>
      </c>
      <c r="D3015" s="13" t="s">
        <v>7457</v>
      </c>
      <c r="E3015" s="13" t="s">
        <v>6974</v>
      </c>
      <c r="F3015" s="11" t="str">
        <f t="shared" si="95"/>
        <v>OSULS-2015-Semana Santa: 2</v>
      </c>
      <c r="G3015" s="13" t="s">
        <v>204</v>
      </c>
      <c r="H3015" s="11" t="str">
        <f t="shared" si="94"/>
        <v>Sinfonía n° 1 - van Beethoven, Ludwig</v>
      </c>
      <c r="I3015" s="13" t="s">
        <v>1</v>
      </c>
      <c r="J3015" s="13" t="s">
        <v>31</v>
      </c>
      <c r="K3015" s="11" t="s">
        <v>24</v>
      </c>
      <c r="L3015" s="13" t="s">
        <v>570</v>
      </c>
      <c r="O3015" s="13" t="s">
        <v>26</v>
      </c>
      <c r="P3015" s="13" t="s">
        <v>27</v>
      </c>
      <c r="Q3015" s="11" t="s">
        <v>45</v>
      </c>
      <c r="R3015" s="9" t="s">
        <v>7563</v>
      </c>
    </row>
    <row r="3016" spans="1:20" ht="15.75" customHeight="1">
      <c r="A3016" s="13" t="s">
        <v>7571</v>
      </c>
      <c r="B3016" s="11" t="s">
        <v>7410</v>
      </c>
      <c r="C3016" s="13">
        <v>2015</v>
      </c>
      <c r="D3016" s="13">
        <v>3</v>
      </c>
      <c r="E3016" s="13" t="s">
        <v>7572</v>
      </c>
      <c r="F3016" s="11" t="str">
        <f t="shared" si="95"/>
        <v>OSULS-2015-3</v>
      </c>
      <c r="G3016" s="13" t="s">
        <v>6055</v>
      </c>
      <c r="H3016" s="11" t="str">
        <f t="shared" si="94"/>
        <v>Pasacalle - Correa, Esteban</v>
      </c>
      <c r="I3016" s="13" t="s">
        <v>1</v>
      </c>
      <c r="J3016" s="13" t="s">
        <v>747</v>
      </c>
      <c r="K3016" s="11" t="s">
        <v>24</v>
      </c>
      <c r="L3016" s="13" t="s">
        <v>6998</v>
      </c>
      <c r="O3016" s="11" t="s">
        <v>34</v>
      </c>
      <c r="P3016" s="13" t="s">
        <v>27</v>
      </c>
      <c r="Q3016" s="9" t="s">
        <v>69</v>
      </c>
      <c r="R3016" s="9" t="s">
        <v>7563</v>
      </c>
    </row>
    <row r="3017" spans="1:20" ht="15.75">
      <c r="A3017" s="13" t="s">
        <v>7573</v>
      </c>
      <c r="B3017" s="11" t="s">
        <v>7410</v>
      </c>
      <c r="C3017" s="13">
        <v>2015</v>
      </c>
      <c r="D3017" s="13">
        <v>3</v>
      </c>
      <c r="E3017" s="13" t="s">
        <v>7572</v>
      </c>
      <c r="F3017" s="11" t="str">
        <f t="shared" si="95"/>
        <v>OSULS-2015-3</v>
      </c>
      <c r="G3017" s="11" t="s">
        <v>2493</v>
      </c>
      <c r="H3017" s="11" t="str">
        <f t="shared" si="94"/>
        <v>Ciranda das 7 notas - Villa-Lobos, Heitor</v>
      </c>
      <c r="I3017" s="13" t="s">
        <v>1850</v>
      </c>
      <c r="J3017" s="13" t="s">
        <v>84</v>
      </c>
      <c r="K3017" s="11" t="s">
        <v>24</v>
      </c>
      <c r="L3017" s="13">
        <v>1933</v>
      </c>
      <c r="O3017" s="13" t="s">
        <v>26</v>
      </c>
      <c r="P3017" s="13" t="s">
        <v>27</v>
      </c>
      <c r="Q3017" s="9" t="s">
        <v>39</v>
      </c>
      <c r="R3017" s="9" t="s">
        <v>7563</v>
      </c>
      <c r="T3017" s="9" t="s">
        <v>3333</v>
      </c>
    </row>
    <row r="3018" spans="1:20" ht="15.75">
      <c r="A3018" s="13" t="s">
        <v>7574</v>
      </c>
      <c r="B3018" s="11" t="s">
        <v>7410</v>
      </c>
      <c r="C3018" s="13">
        <v>2015</v>
      </c>
      <c r="D3018" s="13">
        <v>3</v>
      </c>
      <c r="E3018" s="13" t="s">
        <v>7572</v>
      </c>
      <c r="F3018" s="11" t="str">
        <f t="shared" si="95"/>
        <v>OSULS-2015-3</v>
      </c>
      <c r="G3018" s="13" t="s">
        <v>7575</v>
      </c>
      <c r="H3018" s="11" t="str">
        <f t="shared" si="94"/>
        <v>Sinfonía n° 2: II. Largo assai - Guanais, Danilo</v>
      </c>
      <c r="I3018" s="13" t="s">
        <v>1</v>
      </c>
      <c r="J3018" s="13" t="s">
        <v>7576</v>
      </c>
      <c r="K3018" s="11" t="s">
        <v>24</v>
      </c>
      <c r="L3018" s="13" t="s">
        <v>7577</v>
      </c>
      <c r="O3018" s="13" t="s">
        <v>26</v>
      </c>
      <c r="P3018" s="13" t="s">
        <v>27</v>
      </c>
      <c r="Q3018" s="9" t="s">
        <v>69</v>
      </c>
      <c r="R3018" s="9" t="s">
        <v>7563</v>
      </c>
      <c r="T3018" s="9" t="s">
        <v>7578</v>
      </c>
    </row>
    <row r="3019" spans="1:20" ht="15.75">
      <c r="A3019" s="13" t="s">
        <v>7579</v>
      </c>
      <c r="B3019" s="11" t="s">
        <v>7410</v>
      </c>
      <c r="C3019" s="13">
        <v>2015</v>
      </c>
      <c r="D3019" s="13">
        <v>3</v>
      </c>
      <c r="E3019" s="13" t="s">
        <v>7572</v>
      </c>
      <c r="F3019" s="11" t="str">
        <f t="shared" si="95"/>
        <v>OSULS-2015-3</v>
      </c>
      <c r="G3019" s="13" t="s">
        <v>259</v>
      </c>
      <c r="H3019" s="11" t="str">
        <f t="shared" si="94"/>
        <v>Sinfonía n° 39 - Mozart, Wolfgang Amadeus</v>
      </c>
      <c r="I3019" s="13" t="s">
        <v>1</v>
      </c>
      <c r="J3019" s="13" t="s">
        <v>52</v>
      </c>
      <c r="K3019" s="11" t="s">
        <v>24</v>
      </c>
      <c r="L3019" s="13">
        <v>1788</v>
      </c>
      <c r="O3019" s="13" t="s">
        <v>26</v>
      </c>
      <c r="P3019" s="13" t="s">
        <v>27</v>
      </c>
      <c r="Q3019" s="11" t="s">
        <v>45</v>
      </c>
      <c r="R3019" s="9" t="s">
        <v>7563</v>
      </c>
    </row>
    <row r="3020" spans="1:20" ht="15" customHeight="1">
      <c r="A3020" s="13" t="s">
        <v>7580</v>
      </c>
      <c r="B3020" s="11" t="s">
        <v>7410</v>
      </c>
      <c r="C3020" s="13">
        <v>2015</v>
      </c>
      <c r="D3020" s="13">
        <v>4</v>
      </c>
      <c r="E3020" s="13" t="s">
        <v>7581</v>
      </c>
      <c r="F3020" s="11" t="str">
        <f t="shared" si="95"/>
        <v>OSULS-2015-4</v>
      </c>
      <c r="G3020" s="13" t="s">
        <v>7582</v>
      </c>
      <c r="H3020" s="11" t="str">
        <f t="shared" si="94"/>
        <v>El interior del tiempo - Rañilao, Francisco</v>
      </c>
      <c r="I3020" s="13" t="s">
        <v>1</v>
      </c>
      <c r="J3020" s="13" t="s">
        <v>7583</v>
      </c>
      <c r="K3020" s="11" t="s">
        <v>24</v>
      </c>
      <c r="L3020" s="13">
        <v>2014</v>
      </c>
      <c r="O3020" s="11" t="s">
        <v>34</v>
      </c>
      <c r="P3020" s="13" t="s">
        <v>748</v>
      </c>
      <c r="Q3020" s="9" t="s">
        <v>69</v>
      </c>
      <c r="R3020" s="9" t="s">
        <v>7563</v>
      </c>
      <c r="T3020" s="9" t="s">
        <v>3210</v>
      </c>
    </row>
    <row r="3021" spans="1:20" ht="15.75" customHeight="1">
      <c r="A3021" s="13" t="s">
        <v>7584</v>
      </c>
      <c r="B3021" s="11" t="s">
        <v>7410</v>
      </c>
      <c r="C3021" s="13">
        <v>2015</v>
      </c>
      <c r="D3021" s="13">
        <v>4</v>
      </c>
      <c r="E3021" s="13" t="s">
        <v>7581</v>
      </c>
      <c r="F3021" s="11" t="str">
        <f t="shared" si="95"/>
        <v>OSULS-2015-4</v>
      </c>
      <c r="G3021" s="13" t="s">
        <v>523</v>
      </c>
      <c r="H3021" s="11" t="str">
        <f t="shared" si="94"/>
        <v>Concierto para flauta - Ibert, Jacques</v>
      </c>
      <c r="I3021" s="13" t="s">
        <v>182</v>
      </c>
      <c r="J3021" s="13" t="s">
        <v>1747</v>
      </c>
      <c r="K3021" s="11" t="s">
        <v>24</v>
      </c>
      <c r="L3021" s="13" t="s">
        <v>1748</v>
      </c>
      <c r="O3021" s="13" t="s">
        <v>26</v>
      </c>
      <c r="P3021" s="13" t="s">
        <v>27</v>
      </c>
      <c r="Q3021" s="9" t="s">
        <v>39</v>
      </c>
      <c r="R3021" s="9" t="s">
        <v>7563</v>
      </c>
      <c r="T3021" s="9" t="s">
        <v>5433</v>
      </c>
    </row>
    <row r="3022" spans="1:20" ht="15.75" customHeight="1">
      <c r="A3022" s="13" t="s">
        <v>7585</v>
      </c>
      <c r="B3022" s="11" t="s">
        <v>7410</v>
      </c>
      <c r="C3022" s="13">
        <v>2015</v>
      </c>
      <c r="D3022" s="13">
        <v>4</v>
      </c>
      <c r="E3022" s="13" t="s">
        <v>7581</v>
      </c>
      <c r="F3022" s="11" t="str">
        <f t="shared" si="95"/>
        <v>OSULS-2015-4</v>
      </c>
      <c r="G3022" s="13" t="s">
        <v>229</v>
      </c>
      <c r="H3022" s="11" t="str">
        <f t="shared" si="94"/>
        <v>Sinfonía n° 2 - Schumann, Robert</v>
      </c>
      <c r="I3022" s="13" t="s">
        <v>1</v>
      </c>
      <c r="J3022" s="13" t="s">
        <v>714</v>
      </c>
      <c r="K3022" s="11" t="s">
        <v>24</v>
      </c>
      <c r="L3022" s="13" t="s">
        <v>2135</v>
      </c>
      <c r="O3022" s="13" t="s">
        <v>26</v>
      </c>
      <c r="P3022" s="13" t="s">
        <v>27</v>
      </c>
      <c r="Q3022" s="9" t="s">
        <v>62</v>
      </c>
      <c r="R3022" s="9" t="s">
        <v>7563</v>
      </c>
    </row>
    <row r="3023" spans="1:20" ht="15" customHeight="1">
      <c r="A3023" s="13" t="s">
        <v>7586</v>
      </c>
      <c r="B3023" s="11" t="s">
        <v>7410</v>
      </c>
      <c r="C3023" s="13">
        <v>2015</v>
      </c>
      <c r="D3023" s="13" t="s">
        <v>7587</v>
      </c>
      <c r="E3023" s="13" t="s">
        <v>7588</v>
      </c>
      <c r="F3023" s="11" t="str">
        <f t="shared" si="95"/>
        <v>OSULS-2015-Aniversario de La Serena: 5</v>
      </c>
      <c r="G3023" s="13" t="s">
        <v>7589</v>
      </c>
      <c r="H3023" s="11" t="str">
        <f t="shared" si="94"/>
        <v>Sinfonieta en tres movimientos - Ramírez, Hernán</v>
      </c>
      <c r="I3023" s="13" t="s">
        <v>1</v>
      </c>
      <c r="J3023" s="13" t="s">
        <v>7041</v>
      </c>
      <c r="K3023" s="11" t="s">
        <v>24</v>
      </c>
      <c r="M3023" s="13">
        <v>2015</v>
      </c>
      <c r="N3023" s="13" t="s">
        <v>290</v>
      </c>
      <c r="O3023" s="11" t="s">
        <v>34</v>
      </c>
      <c r="P3023" s="13" t="s">
        <v>748</v>
      </c>
      <c r="Q3023" s="9" t="s">
        <v>69</v>
      </c>
      <c r="R3023" s="9" t="s">
        <v>7563</v>
      </c>
      <c r="T3023" s="9" t="s">
        <v>7590</v>
      </c>
    </row>
    <row r="3024" spans="1:20" ht="15.75">
      <c r="A3024" s="13" t="s">
        <v>7591</v>
      </c>
      <c r="B3024" s="11" t="s">
        <v>7410</v>
      </c>
      <c r="C3024" s="13">
        <v>2015</v>
      </c>
      <c r="D3024" s="13" t="s">
        <v>7587</v>
      </c>
      <c r="E3024" s="13" t="s">
        <v>7588</v>
      </c>
      <c r="F3024" s="11" t="str">
        <f t="shared" si="95"/>
        <v>OSULS-2015-Aniversario de La Serena: 5</v>
      </c>
      <c r="G3024" s="13" t="s">
        <v>134</v>
      </c>
      <c r="H3024" s="11" t="str">
        <f t="shared" si="94"/>
        <v>Concierto para violín - van Beethoven, Ludwig</v>
      </c>
      <c r="I3024" s="13" t="s">
        <v>56</v>
      </c>
      <c r="J3024" s="13" t="s">
        <v>31</v>
      </c>
      <c r="K3024" s="11" t="s">
        <v>24</v>
      </c>
      <c r="L3024" s="13">
        <v>1806</v>
      </c>
      <c r="O3024" s="13" t="s">
        <v>26</v>
      </c>
      <c r="P3024" s="13" t="s">
        <v>27</v>
      </c>
      <c r="Q3024" s="9" t="s">
        <v>62</v>
      </c>
      <c r="R3024" s="9" t="s">
        <v>7563</v>
      </c>
      <c r="T3024" s="9" t="s">
        <v>3453</v>
      </c>
    </row>
    <row r="3025" spans="1:33" ht="15.75" customHeight="1">
      <c r="A3025" s="13" t="s">
        <v>7592</v>
      </c>
      <c r="B3025" s="11" t="s">
        <v>7410</v>
      </c>
      <c r="C3025" s="13">
        <v>2015</v>
      </c>
      <c r="D3025" s="13" t="s">
        <v>7587</v>
      </c>
      <c r="E3025" s="13" t="s">
        <v>7588</v>
      </c>
      <c r="F3025" s="11" t="str">
        <f t="shared" si="95"/>
        <v>OSULS-2015-Aniversario de La Serena: 5</v>
      </c>
      <c r="G3025" s="13" t="s">
        <v>123</v>
      </c>
      <c r="H3025" s="11" t="str">
        <f t="shared" si="94"/>
        <v>Sinfonía n° 4 - Mendelssohn, Felix</v>
      </c>
      <c r="I3025" s="13" t="s">
        <v>1</v>
      </c>
      <c r="J3025" s="13" t="s">
        <v>93</v>
      </c>
      <c r="K3025" s="11" t="s">
        <v>24</v>
      </c>
      <c r="L3025" s="13">
        <v>1833</v>
      </c>
      <c r="N3025" s="13" t="s">
        <v>2141</v>
      </c>
      <c r="O3025" s="13" t="s">
        <v>26</v>
      </c>
      <c r="P3025" s="13" t="s">
        <v>27</v>
      </c>
      <c r="Q3025" s="9" t="s">
        <v>62</v>
      </c>
      <c r="R3025" s="9" t="s">
        <v>7563</v>
      </c>
    </row>
    <row r="3026" spans="1:33" ht="15.75">
      <c r="A3026" s="13" t="s">
        <v>7593</v>
      </c>
      <c r="B3026" s="11" t="s">
        <v>7410</v>
      </c>
      <c r="C3026" s="13">
        <v>2015</v>
      </c>
      <c r="D3026" s="13">
        <v>6</v>
      </c>
      <c r="E3026" s="13" t="s">
        <v>7594</v>
      </c>
      <c r="F3026" s="11" t="str">
        <f t="shared" si="95"/>
        <v>OSULS-2015-6</v>
      </c>
      <c r="G3026" s="13" t="s">
        <v>7595</v>
      </c>
      <c r="H3026" s="11" t="str">
        <f t="shared" si="94"/>
        <v>Los días y las nubes - Vásquez, Cristian</v>
      </c>
      <c r="I3026" s="13" t="s">
        <v>1</v>
      </c>
      <c r="J3026" s="13" t="s">
        <v>5737</v>
      </c>
      <c r="K3026" s="11" t="s">
        <v>24</v>
      </c>
      <c r="L3026" s="13">
        <v>2015</v>
      </c>
      <c r="O3026" s="11" t="s">
        <v>34</v>
      </c>
      <c r="P3026" s="13" t="s">
        <v>748</v>
      </c>
      <c r="Q3026" s="9" t="s">
        <v>69</v>
      </c>
      <c r="R3026" s="9" t="s">
        <v>7563</v>
      </c>
      <c r="T3026" s="9" t="s">
        <v>7596</v>
      </c>
    </row>
    <row r="3027" spans="1:33" ht="15.75" customHeight="1">
      <c r="A3027" s="13" t="s">
        <v>7597</v>
      </c>
      <c r="B3027" s="11" t="s">
        <v>7410</v>
      </c>
      <c r="C3027" s="13">
        <v>2015</v>
      </c>
      <c r="D3027" s="13">
        <v>6</v>
      </c>
      <c r="E3027" s="13" t="s">
        <v>7594</v>
      </c>
      <c r="F3027" s="11" t="str">
        <f t="shared" si="95"/>
        <v>OSULS-2015-6</v>
      </c>
      <c r="G3027" s="13" t="s">
        <v>3995</v>
      </c>
      <c r="H3027" s="11" t="str">
        <f t="shared" si="94"/>
        <v>Concierto para clarinete n° 1 - Krommer, Franz</v>
      </c>
      <c r="I3027" s="13" t="s">
        <v>423</v>
      </c>
      <c r="J3027" s="13" t="s">
        <v>299</v>
      </c>
      <c r="K3027" s="11" t="s">
        <v>24</v>
      </c>
      <c r="M3027" s="13">
        <v>1803</v>
      </c>
      <c r="N3027" s="13" t="s">
        <v>7598</v>
      </c>
      <c r="O3027" s="13" t="s">
        <v>26</v>
      </c>
      <c r="P3027" s="13" t="s">
        <v>27</v>
      </c>
      <c r="Q3027" s="11" t="s">
        <v>45</v>
      </c>
      <c r="R3027" s="9" t="s">
        <v>7563</v>
      </c>
      <c r="T3027" s="9" t="s">
        <v>3</v>
      </c>
    </row>
    <row r="3028" spans="1:33" ht="15.75">
      <c r="A3028" s="13" t="s">
        <v>7599</v>
      </c>
      <c r="B3028" s="11" t="s">
        <v>7410</v>
      </c>
      <c r="C3028" s="13">
        <v>2015</v>
      </c>
      <c r="D3028" s="13">
        <v>6</v>
      </c>
      <c r="E3028" s="13" t="s">
        <v>7594</v>
      </c>
      <c r="F3028" s="11" t="str">
        <f t="shared" si="95"/>
        <v>OSULS-2015-6</v>
      </c>
      <c r="G3028" s="13" t="s">
        <v>216</v>
      </c>
      <c r="H3028" s="11" t="str">
        <f t="shared" si="94"/>
        <v>Sinfonía n° 5 - Schubert, Franz</v>
      </c>
      <c r="I3028" s="13" t="s">
        <v>1</v>
      </c>
      <c r="J3028" s="13" t="s">
        <v>380</v>
      </c>
      <c r="K3028" s="11" t="s">
        <v>24</v>
      </c>
      <c r="L3028" s="13">
        <v>1816</v>
      </c>
      <c r="O3028" s="13" t="s">
        <v>26</v>
      </c>
      <c r="P3028" s="13" t="s">
        <v>27</v>
      </c>
      <c r="Q3028" s="9" t="s">
        <v>62</v>
      </c>
      <c r="R3028" s="9" t="s">
        <v>7563</v>
      </c>
    </row>
    <row r="3029" spans="1:33" ht="15.75" customHeight="1">
      <c r="A3029" s="13" t="s">
        <v>7600</v>
      </c>
      <c r="B3029" s="11" t="s">
        <v>7410</v>
      </c>
      <c r="C3029" s="13">
        <v>2015</v>
      </c>
      <c r="D3029" s="13">
        <v>7</v>
      </c>
      <c r="E3029" s="13" t="s">
        <v>7601</v>
      </c>
      <c r="F3029" s="11" t="str">
        <f t="shared" si="95"/>
        <v>OSULS-2015-7</v>
      </c>
      <c r="G3029" s="13" t="s">
        <v>4994</v>
      </c>
      <c r="H3029" s="11" t="str">
        <f t="shared" si="94"/>
        <v>Música de Cine - Varios autores</v>
      </c>
      <c r="I3029" s="13" t="s">
        <v>1</v>
      </c>
      <c r="J3029" s="13" t="s">
        <v>4995</v>
      </c>
      <c r="K3029" s="11" t="s">
        <v>22</v>
      </c>
      <c r="L3029" s="15" t="s">
        <v>25</v>
      </c>
      <c r="O3029" s="13" t="s">
        <v>26</v>
      </c>
      <c r="P3029" s="13" t="s">
        <v>27</v>
      </c>
      <c r="Q3029" s="9" t="s">
        <v>855</v>
      </c>
      <c r="R3029" s="9" t="s">
        <v>7563</v>
      </c>
      <c r="T3029" s="13" t="s">
        <v>7602</v>
      </c>
      <c r="U3029" s="15" t="s">
        <v>7603</v>
      </c>
      <c r="V3029" s="13" t="s">
        <v>7604</v>
      </c>
      <c r="W3029" s="13" t="s">
        <v>7605</v>
      </c>
      <c r="X3029" s="13" t="s">
        <v>7606</v>
      </c>
      <c r="Y3029" s="13" t="s">
        <v>5153</v>
      </c>
      <c r="Z3029" s="13" t="s">
        <v>6822</v>
      </c>
      <c r="AA3029" s="13" t="s">
        <v>6150</v>
      </c>
      <c r="AB3029" s="13" t="s">
        <v>7607</v>
      </c>
      <c r="AC3029" s="13" t="s">
        <v>6821</v>
      </c>
      <c r="AD3029" s="13" t="s">
        <v>6182</v>
      </c>
      <c r="AE3029" s="13" t="s">
        <v>7608</v>
      </c>
      <c r="AF3029" s="13" t="s">
        <v>7609</v>
      </c>
      <c r="AG3029" s="13" t="s">
        <v>7610</v>
      </c>
    </row>
    <row r="3030" spans="1:33" ht="15.75">
      <c r="A3030" s="13" t="s">
        <v>7611</v>
      </c>
      <c r="B3030" s="11" t="s">
        <v>7410</v>
      </c>
      <c r="C3030" s="13">
        <v>2015</v>
      </c>
      <c r="D3030" s="13" t="s">
        <v>7612</v>
      </c>
      <c r="E3030" s="13" t="s">
        <v>7613</v>
      </c>
      <c r="F3030" s="11" t="str">
        <f t="shared" si="95"/>
        <v>OSULS-2015-Músicahora: 8</v>
      </c>
      <c r="G3030" s="13" t="s">
        <v>7614</v>
      </c>
      <c r="H3030" s="11" t="str">
        <f t="shared" si="94"/>
        <v>Waru-Ti-Ñ-Tan - Contreras, Manuel</v>
      </c>
      <c r="I3030" s="13" t="s">
        <v>1</v>
      </c>
      <c r="J3030" s="13" t="s">
        <v>7480</v>
      </c>
      <c r="K3030" s="11" t="s">
        <v>24</v>
      </c>
      <c r="L3030" s="13">
        <v>2014</v>
      </c>
      <c r="O3030" s="11" t="s">
        <v>34</v>
      </c>
      <c r="P3030" s="13" t="s">
        <v>27</v>
      </c>
      <c r="Q3030" s="9" t="s">
        <v>69</v>
      </c>
      <c r="R3030" s="9" t="s">
        <v>7563</v>
      </c>
      <c r="T3030" s="9" t="s">
        <v>7615</v>
      </c>
    </row>
    <row r="3031" spans="1:33" ht="15.75">
      <c r="A3031" s="13" t="s">
        <v>7616</v>
      </c>
      <c r="B3031" s="11" t="s">
        <v>7410</v>
      </c>
      <c r="C3031" s="13">
        <v>2015</v>
      </c>
      <c r="D3031" s="13" t="s">
        <v>7612</v>
      </c>
      <c r="E3031" s="13" t="s">
        <v>7613</v>
      </c>
      <c r="F3031" s="11" t="str">
        <f t="shared" si="95"/>
        <v>OSULS-2015-Músicahora: 8</v>
      </c>
      <c r="G3031" s="13" t="s">
        <v>7617</v>
      </c>
      <c r="H3031" s="11" t="str">
        <f t="shared" si="94"/>
        <v>Pviellocon - Guede, Fernando</v>
      </c>
      <c r="I3031" s="13" t="s">
        <v>1</v>
      </c>
      <c r="J3031" s="13" t="s">
        <v>7618</v>
      </c>
      <c r="K3031" s="11" t="s">
        <v>24</v>
      </c>
      <c r="M3031" s="13">
        <v>2015</v>
      </c>
      <c r="N3031" s="13" t="s">
        <v>290</v>
      </c>
      <c r="O3031" s="11" t="s">
        <v>34</v>
      </c>
      <c r="P3031" s="13" t="s">
        <v>748</v>
      </c>
      <c r="Q3031" s="9" t="s">
        <v>69</v>
      </c>
      <c r="R3031" s="9" t="s">
        <v>7563</v>
      </c>
    </row>
    <row r="3032" spans="1:33" ht="15.75" customHeight="1">
      <c r="A3032" s="13" t="s">
        <v>7619</v>
      </c>
      <c r="B3032" s="11" t="s">
        <v>7410</v>
      </c>
      <c r="C3032" s="13">
        <v>2015</v>
      </c>
      <c r="D3032" s="13" t="s">
        <v>7612</v>
      </c>
      <c r="E3032" s="13" t="s">
        <v>7613</v>
      </c>
      <c r="F3032" s="11" t="str">
        <f t="shared" si="95"/>
        <v>OSULS-2015-Músicahora: 8</v>
      </c>
      <c r="G3032" s="13" t="s">
        <v>1421</v>
      </c>
      <c r="H3032" s="11" t="str">
        <f t="shared" si="94"/>
        <v>Sinfonía de cámara n° 2 - Schoenberg, Arnold</v>
      </c>
      <c r="I3032" s="13" t="s">
        <v>1</v>
      </c>
      <c r="J3032" s="13" t="s">
        <v>167</v>
      </c>
      <c r="K3032" s="11" t="s">
        <v>24</v>
      </c>
      <c r="L3032" s="13">
        <v>1939</v>
      </c>
      <c r="O3032" s="13" t="s">
        <v>26</v>
      </c>
      <c r="P3032" s="13" t="s">
        <v>27</v>
      </c>
      <c r="Q3032" s="9" t="s">
        <v>39</v>
      </c>
      <c r="R3032" s="9" t="s">
        <v>7563</v>
      </c>
      <c r="T3032" s="9" t="s">
        <v>1900</v>
      </c>
    </row>
    <row r="3033" spans="1:33" ht="15.75" customHeight="1">
      <c r="A3033" s="13" t="s">
        <v>7620</v>
      </c>
      <c r="B3033" s="11" t="s">
        <v>7410</v>
      </c>
      <c r="C3033" s="13">
        <v>2015</v>
      </c>
      <c r="D3033" s="13" t="s">
        <v>7621</v>
      </c>
      <c r="E3033" s="13" t="s">
        <v>7622</v>
      </c>
      <c r="F3033" s="11" t="str">
        <f t="shared" si="95"/>
        <v>OSULS-2015-Mágica navidad: 9</v>
      </c>
      <c r="G3033" s="13" t="s">
        <v>1886</v>
      </c>
      <c r="H3033" s="11" t="str">
        <f t="shared" si="94"/>
        <v>Villancicos tradicionales - Sin información</v>
      </c>
      <c r="I3033" s="13" t="s">
        <v>797</v>
      </c>
      <c r="J3033" s="13" t="s">
        <v>22</v>
      </c>
      <c r="K3033" s="11" t="s">
        <v>24</v>
      </c>
      <c r="L3033" s="13" t="s">
        <v>25</v>
      </c>
      <c r="O3033" s="13" t="s">
        <v>26</v>
      </c>
      <c r="P3033" s="13" t="s">
        <v>27</v>
      </c>
      <c r="Q3033" s="9" t="s">
        <v>855</v>
      </c>
      <c r="R3033" s="9" t="s">
        <v>7563</v>
      </c>
      <c r="T3033" s="9" t="s">
        <v>7623</v>
      </c>
    </row>
    <row r="3034" spans="1:33" ht="15.75" customHeight="1">
      <c r="A3034" s="13" t="s">
        <v>7624</v>
      </c>
      <c r="B3034" s="11" t="s">
        <v>7410</v>
      </c>
      <c r="C3034" s="13">
        <v>2016</v>
      </c>
      <c r="D3034" s="13" t="s">
        <v>7560</v>
      </c>
      <c r="E3034" s="13" t="s">
        <v>7625</v>
      </c>
      <c r="F3034" s="11" t="str">
        <f t="shared" si="95"/>
        <v>OSULS-2016-Aniversario ULS: 1</v>
      </c>
      <c r="G3034" s="13" t="s">
        <v>7626</v>
      </c>
      <c r="H3034" s="11" t="str">
        <f t="shared" si="94"/>
        <v>21 miniaturas y una pieza final - Maupoint, Andrés</v>
      </c>
      <c r="I3034" s="13" t="s">
        <v>1</v>
      </c>
      <c r="J3034" s="9" t="s">
        <v>409</v>
      </c>
      <c r="K3034" s="11" t="s">
        <v>24</v>
      </c>
      <c r="L3034" s="13">
        <v>2014</v>
      </c>
      <c r="O3034" s="11" t="s">
        <v>34</v>
      </c>
      <c r="P3034" s="13" t="s">
        <v>748</v>
      </c>
      <c r="Q3034" s="9" t="s">
        <v>69</v>
      </c>
      <c r="R3034" s="9" t="s">
        <v>7627</v>
      </c>
      <c r="T3034" s="9" t="s">
        <v>7628</v>
      </c>
    </row>
    <row r="3035" spans="1:33" ht="15.75" customHeight="1">
      <c r="A3035" s="13" t="s">
        <v>7629</v>
      </c>
      <c r="B3035" s="11" t="s">
        <v>7410</v>
      </c>
      <c r="C3035" s="13">
        <v>2016</v>
      </c>
      <c r="D3035" s="13" t="s">
        <v>7560</v>
      </c>
      <c r="E3035" s="13" t="s">
        <v>7625</v>
      </c>
      <c r="F3035" s="11" t="str">
        <f t="shared" si="95"/>
        <v>OSULS-2016-Aniversario ULS: 1</v>
      </c>
      <c r="G3035" s="13" t="s">
        <v>7630</v>
      </c>
      <c r="H3035" s="11" t="str">
        <f t="shared" si="94"/>
        <v>Obertura-Suite para viola - Graupner, Christoph</v>
      </c>
      <c r="I3035" s="13" t="s">
        <v>247</v>
      </c>
      <c r="J3035" s="13" t="s">
        <v>7631</v>
      </c>
      <c r="K3035" s="11" t="s">
        <v>24</v>
      </c>
      <c r="L3035" s="13" t="s">
        <v>25</v>
      </c>
      <c r="O3035" s="13" t="s">
        <v>26</v>
      </c>
      <c r="P3035" s="13" t="s">
        <v>27</v>
      </c>
      <c r="Q3035" s="11" t="s">
        <v>148</v>
      </c>
      <c r="R3035" s="9" t="s">
        <v>7627</v>
      </c>
      <c r="T3035" s="9" t="s">
        <v>1896</v>
      </c>
    </row>
    <row r="3036" spans="1:33" ht="15.75" customHeight="1">
      <c r="A3036" s="13" t="s">
        <v>7632</v>
      </c>
      <c r="B3036" s="11" t="s">
        <v>7410</v>
      </c>
      <c r="C3036" s="13">
        <v>2016</v>
      </c>
      <c r="D3036" s="13" t="s">
        <v>7560</v>
      </c>
      <c r="E3036" s="13" t="s">
        <v>7625</v>
      </c>
      <c r="F3036" s="11" t="str">
        <f t="shared" si="95"/>
        <v>OSULS-2016-Aniversario ULS: 1</v>
      </c>
      <c r="G3036" s="13" t="s">
        <v>7633</v>
      </c>
      <c r="H3036" s="11" t="str">
        <f t="shared" si="94"/>
        <v>Saudades do Brasil - Milhaud, Darius</v>
      </c>
      <c r="I3036" s="13" t="s">
        <v>1</v>
      </c>
      <c r="J3036" s="13" t="s">
        <v>4919</v>
      </c>
      <c r="K3036" s="11" t="s">
        <v>24</v>
      </c>
      <c r="L3036" s="13" t="s">
        <v>4920</v>
      </c>
      <c r="O3036" s="13" t="s">
        <v>26</v>
      </c>
      <c r="P3036" s="13" t="s">
        <v>27</v>
      </c>
      <c r="Q3036" s="9" t="s">
        <v>39</v>
      </c>
      <c r="R3036" s="9" t="s">
        <v>7627</v>
      </c>
    </row>
    <row r="3037" spans="1:33" ht="15.75" customHeight="1">
      <c r="A3037" s="13" t="s">
        <v>7634</v>
      </c>
      <c r="B3037" s="11" t="s">
        <v>7410</v>
      </c>
      <c r="C3037" s="13">
        <v>2016</v>
      </c>
      <c r="D3037" s="13">
        <v>2</v>
      </c>
      <c r="E3037" s="13" t="s">
        <v>7635</v>
      </c>
      <c r="F3037" s="11" t="str">
        <f t="shared" si="95"/>
        <v>OSULS-2016-2</v>
      </c>
      <c r="G3037" s="13" t="s">
        <v>7636</v>
      </c>
      <c r="H3037" s="11" t="str">
        <f t="shared" si="94"/>
        <v>Tramas discontinuas - Solovera, Aliocha</v>
      </c>
      <c r="I3037" s="13" t="s">
        <v>1</v>
      </c>
      <c r="J3037" s="13" t="s">
        <v>643</v>
      </c>
      <c r="K3037" s="11" t="s">
        <v>24</v>
      </c>
      <c r="L3037" s="13">
        <v>2012</v>
      </c>
      <c r="O3037" s="11" t="s">
        <v>34</v>
      </c>
      <c r="P3037" s="13" t="s">
        <v>27</v>
      </c>
      <c r="Q3037" s="9" t="s">
        <v>69</v>
      </c>
      <c r="R3037" s="9" t="s">
        <v>7627</v>
      </c>
      <c r="T3037" s="9" t="s">
        <v>7636</v>
      </c>
    </row>
    <row r="3038" spans="1:33" ht="15.75">
      <c r="A3038" s="13" t="s">
        <v>7637</v>
      </c>
      <c r="B3038" s="11" t="s">
        <v>7410</v>
      </c>
      <c r="C3038" s="13">
        <v>2016</v>
      </c>
      <c r="D3038" s="13">
        <v>2</v>
      </c>
      <c r="E3038" s="13" t="s">
        <v>7635</v>
      </c>
      <c r="F3038" s="11" t="str">
        <f t="shared" si="95"/>
        <v>OSULS-2016-2</v>
      </c>
      <c r="G3038" s="13" t="s">
        <v>1210</v>
      </c>
      <c r="H3038" s="11" t="str">
        <f t="shared" si="94"/>
        <v>Concierto para trompeta - Neruda, Johann Baptist</v>
      </c>
      <c r="I3038" s="13" t="s">
        <v>1211</v>
      </c>
      <c r="J3038" s="13" t="s">
        <v>1981</v>
      </c>
      <c r="K3038" s="11" t="s">
        <v>24</v>
      </c>
      <c r="L3038" s="13" t="s">
        <v>25</v>
      </c>
      <c r="O3038" s="13" t="s">
        <v>26</v>
      </c>
      <c r="P3038" s="13" t="s">
        <v>27</v>
      </c>
      <c r="Q3038" s="11" t="s">
        <v>148</v>
      </c>
      <c r="R3038" s="9" t="s">
        <v>7627</v>
      </c>
      <c r="T3038" s="9" t="s">
        <v>6416</v>
      </c>
    </row>
    <row r="3039" spans="1:33" ht="15" customHeight="1">
      <c r="A3039" s="13" t="s">
        <v>7638</v>
      </c>
      <c r="B3039" s="11" t="s">
        <v>7410</v>
      </c>
      <c r="C3039" s="13">
        <v>2016</v>
      </c>
      <c r="D3039" s="13">
        <v>2</v>
      </c>
      <c r="E3039" s="13" t="s">
        <v>7635</v>
      </c>
      <c r="F3039" s="11" t="str">
        <f t="shared" si="95"/>
        <v>OSULS-2016-2</v>
      </c>
      <c r="G3039" s="13" t="s">
        <v>868</v>
      </c>
      <c r="H3039" s="11" t="str">
        <f t="shared" ref="H3039:H3102" si="96">G3039 &amp; " - " &amp; J3039</f>
        <v>Sinfonía n° 6 - van Beethoven, Ludwig</v>
      </c>
      <c r="I3039" s="13" t="s">
        <v>1</v>
      </c>
      <c r="J3039" s="13" t="s">
        <v>31</v>
      </c>
      <c r="K3039" s="11" t="s">
        <v>24</v>
      </c>
      <c r="L3039" s="13">
        <v>1808</v>
      </c>
      <c r="O3039" s="13" t="s">
        <v>26</v>
      </c>
      <c r="P3039" s="13" t="s">
        <v>27</v>
      </c>
      <c r="Q3039" s="9" t="s">
        <v>62</v>
      </c>
      <c r="R3039" s="9" t="s">
        <v>7627</v>
      </c>
    </row>
    <row r="3040" spans="1:33" ht="15" customHeight="1">
      <c r="A3040" s="13" t="s">
        <v>7639</v>
      </c>
      <c r="B3040" s="11" t="s">
        <v>7410</v>
      </c>
      <c r="C3040" s="13">
        <v>2016</v>
      </c>
      <c r="D3040" s="13">
        <v>3</v>
      </c>
      <c r="E3040" s="13" t="s">
        <v>7083</v>
      </c>
      <c r="F3040" s="11" t="str">
        <f t="shared" ref="F3040:F3103" si="97">CONCATENATE(B3040, "-", C3040, "-", D3040)</f>
        <v>OSULS-2016-3</v>
      </c>
      <c r="G3040" s="13" t="s">
        <v>1135</v>
      </c>
      <c r="H3040" s="11" t="str">
        <f t="shared" si="96"/>
        <v>Kamarinskaia - Glinka, Mikhail</v>
      </c>
      <c r="I3040" s="13" t="s">
        <v>1</v>
      </c>
      <c r="J3040" s="13" t="s">
        <v>1136</v>
      </c>
      <c r="K3040" s="11" t="s">
        <v>24</v>
      </c>
      <c r="L3040" s="13">
        <v>1848</v>
      </c>
      <c r="O3040" s="13" t="s">
        <v>26</v>
      </c>
      <c r="P3040" s="13" t="s">
        <v>27</v>
      </c>
      <c r="Q3040" s="9" t="s">
        <v>62</v>
      </c>
      <c r="R3040" s="9" t="s">
        <v>7627</v>
      </c>
    </row>
    <row r="3041" spans="1:27" ht="15" customHeight="1">
      <c r="A3041" s="13" t="s">
        <v>7640</v>
      </c>
      <c r="B3041" s="11" t="s">
        <v>7410</v>
      </c>
      <c r="C3041" s="13">
        <v>2016</v>
      </c>
      <c r="D3041" s="13">
        <v>3</v>
      </c>
      <c r="E3041" s="13" t="s">
        <v>7083</v>
      </c>
      <c r="F3041" s="11" t="str">
        <f t="shared" si="97"/>
        <v>OSULS-2016-3</v>
      </c>
      <c r="G3041" s="13" t="s">
        <v>7352</v>
      </c>
      <c r="H3041" s="11" t="str">
        <f t="shared" si="96"/>
        <v>Concierto para contrabajo n° 1 - Figueroa, Manuel</v>
      </c>
      <c r="I3041" s="13" t="s">
        <v>2603</v>
      </c>
      <c r="J3041" s="13" t="s">
        <v>7641</v>
      </c>
      <c r="K3041" s="11" t="s">
        <v>24</v>
      </c>
      <c r="L3041" s="13" t="s">
        <v>25</v>
      </c>
      <c r="O3041" s="11" t="s">
        <v>34</v>
      </c>
      <c r="P3041" s="13" t="s">
        <v>27</v>
      </c>
      <c r="Q3041" s="9" t="s">
        <v>69</v>
      </c>
      <c r="R3041" s="9" t="s">
        <v>7627</v>
      </c>
      <c r="T3041" s="9" t="s">
        <v>3</v>
      </c>
    </row>
    <row r="3042" spans="1:27" ht="15" customHeight="1">
      <c r="A3042" s="13" t="s">
        <v>7642</v>
      </c>
      <c r="B3042" s="11" t="s">
        <v>7410</v>
      </c>
      <c r="C3042" s="13">
        <v>2016</v>
      </c>
      <c r="D3042" s="13">
        <v>3</v>
      </c>
      <c r="E3042" s="13" t="s">
        <v>7083</v>
      </c>
      <c r="F3042" s="11" t="str">
        <f t="shared" si="97"/>
        <v>OSULS-2016-3</v>
      </c>
      <c r="G3042" s="13" t="s">
        <v>200</v>
      </c>
      <c r="H3042" s="11" t="str">
        <f t="shared" si="96"/>
        <v>Preludio n° 1 - Leng, Alfonso</v>
      </c>
      <c r="I3042" s="13" t="s">
        <v>1</v>
      </c>
      <c r="J3042" s="13" t="s">
        <v>201</v>
      </c>
      <c r="K3042" s="11" t="s">
        <v>24</v>
      </c>
      <c r="L3042" s="6">
        <v>1905</v>
      </c>
      <c r="O3042" s="11" t="s">
        <v>34</v>
      </c>
      <c r="P3042" s="13" t="s">
        <v>27</v>
      </c>
      <c r="Q3042" s="9" t="s">
        <v>39</v>
      </c>
      <c r="R3042" s="9" t="s">
        <v>7627</v>
      </c>
      <c r="T3042" s="9" t="s">
        <v>202</v>
      </c>
    </row>
    <row r="3043" spans="1:27" ht="15" customHeight="1">
      <c r="A3043" s="13" t="s">
        <v>7643</v>
      </c>
      <c r="B3043" s="11" t="s">
        <v>7410</v>
      </c>
      <c r="C3043" s="13">
        <v>2016</v>
      </c>
      <c r="D3043" s="13">
        <v>3</v>
      </c>
      <c r="E3043" s="13" t="s">
        <v>7083</v>
      </c>
      <c r="F3043" s="11" t="str">
        <f t="shared" si="97"/>
        <v>OSULS-2016-3</v>
      </c>
      <c r="G3043" s="13" t="s">
        <v>1133</v>
      </c>
      <c r="H3043" s="11" t="str">
        <f t="shared" si="96"/>
        <v>Sinfonía n° 80 - Haydn, Franz Joseph</v>
      </c>
      <c r="I3043" s="13" t="s">
        <v>1</v>
      </c>
      <c r="J3043" s="13" t="s">
        <v>65</v>
      </c>
      <c r="K3043" s="11" t="s">
        <v>24</v>
      </c>
      <c r="L3043" s="13">
        <v>1784</v>
      </c>
      <c r="O3043" s="13" t="s">
        <v>26</v>
      </c>
      <c r="P3043" s="13" t="s">
        <v>27</v>
      </c>
      <c r="Q3043" s="11" t="s">
        <v>45</v>
      </c>
      <c r="R3043" s="9" t="s">
        <v>7627</v>
      </c>
    </row>
    <row r="3044" spans="1:27" ht="15" customHeight="1">
      <c r="A3044" s="13" t="s">
        <v>7644</v>
      </c>
      <c r="B3044" s="11" t="s">
        <v>7410</v>
      </c>
      <c r="C3044" s="13">
        <v>2016</v>
      </c>
      <c r="D3044" s="13">
        <v>4</v>
      </c>
      <c r="E3044" s="13" t="s">
        <v>7287</v>
      </c>
      <c r="F3044" s="11" t="str">
        <f t="shared" si="97"/>
        <v>OSULS-2016-4</v>
      </c>
      <c r="G3044" s="13" t="s">
        <v>7645</v>
      </c>
      <c r="H3044" s="11" t="str">
        <f t="shared" si="96"/>
        <v>Destrucciones y construcciones - Molina, Sebastián</v>
      </c>
      <c r="I3044" s="13" t="s">
        <v>2843</v>
      </c>
      <c r="J3044" s="13" t="s">
        <v>7029</v>
      </c>
      <c r="K3044" s="11" t="s">
        <v>24</v>
      </c>
      <c r="L3044" s="13">
        <v>2015</v>
      </c>
      <c r="O3044" s="11" t="s">
        <v>34</v>
      </c>
      <c r="P3044" s="13" t="s">
        <v>27</v>
      </c>
      <c r="Q3044" s="9" t="s">
        <v>69</v>
      </c>
      <c r="R3044" s="9" t="s">
        <v>7627</v>
      </c>
      <c r="T3044" s="9" t="s">
        <v>7646</v>
      </c>
    </row>
    <row r="3045" spans="1:27" ht="15" customHeight="1">
      <c r="A3045" s="13" t="s">
        <v>7647</v>
      </c>
      <c r="B3045" s="11" t="s">
        <v>7410</v>
      </c>
      <c r="C3045" s="13">
        <v>2016</v>
      </c>
      <c r="D3045" s="13">
        <v>4</v>
      </c>
      <c r="E3045" s="13" t="s">
        <v>7287</v>
      </c>
      <c r="F3045" s="11" t="str">
        <f t="shared" si="97"/>
        <v>OSULS-2016-4</v>
      </c>
      <c r="G3045" s="13" t="s">
        <v>2224</v>
      </c>
      <c r="H3045" s="11" t="str">
        <f t="shared" si="96"/>
        <v>Concierto para cello n° 1 - Shostakóvich, Dmitri</v>
      </c>
      <c r="I3045" s="13" t="s">
        <v>242</v>
      </c>
      <c r="J3045" s="13" t="s">
        <v>541</v>
      </c>
      <c r="K3045" s="11" t="s">
        <v>24</v>
      </c>
      <c r="L3045" s="13">
        <v>1959</v>
      </c>
      <c r="O3045" s="13" t="s">
        <v>26</v>
      </c>
      <c r="P3045" s="13" t="s">
        <v>27</v>
      </c>
      <c r="Q3045" s="9" t="s">
        <v>89</v>
      </c>
      <c r="R3045" s="9" t="s">
        <v>7627</v>
      </c>
      <c r="T3045" s="9" t="s">
        <v>3</v>
      </c>
    </row>
    <row r="3046" spans="1:27" ht="15" customHeight="1">
      <c r="A3046" s="13" t="s">
        <v>7648</v>
      </c>
      <c r="B3046" s="11" t="s">
        <v>7410</v>
      </c>
      <c r="C3046" s="13">
        <v>2016</v>
      </c>
      <c r="D3046" s="13">
        <v>4</v>
      </c>
      <c r="E3046" s="13" t="s">
        <v>7287</v>
      </c>
      <c r="F3046" s="11" t="str">
        <f t="shared" si="97"/>
        <v>OSULS-2016-4</v>
      </c>
      <c r="G3046" s="13" t="s">
        <v>204</v>
      </c>
      <c r="H3046" s="11" t="str">
        <f t="shared" si="96"/>
        <v>Sinfonía n° 1 - Mendelssohn, Felix</v>
      </c>
      <c r="I3046" s="13" t="s">
        <v>1</v>
      </c>
      <c r="J3046" s="13" t="s">
        <v>93</v>
      </c>
      <c r="K3046" s="11" t="s">
        <v>24</v>
      </c>
      <c r="L3046" s="13">
        <v>1824</v>
      </c>
      <c r="O3046" s="13" t="s">
        <v>26</v>
      </c>
      <c r="P3046" s="13" t="s">
        <v>27</v>
      </c>
      <c r="Q3046" s="9" t="s">
        <v>62</v>
      </c>
      <c r="R3046" s="9" t="s">
        <v>7627</v>
      </c>
    </row>
    <row r="3047" spans="1:27" ht="15" customHeight="1">
      <c r="A3047" s="13" t="s">
        <v>7649</v>
      </c>
      <c r="B3047" s="11" t="s">
        <v>7410</v>
      </c>
      <c r="C3047" s="13">
        <v>2016</v>
      </c>
      <c r="D3047" s="13">
        <v>5</v>
      </c>
      <c r="E3047" s="13" t="s">
        <v>7093</v>
      </c>
      <c r="F3047" s="11" t="str">
        <f t="shared" si="97"/>
        <v>OSULS-2016-5</v>
      </c>
      <c r="G3047" s="13" t="s">
        <v>7650</v>
      </c>
      <c r="H3047" s="11" t="str">
        <f t="shared" si="96"/>
        <v>Suite de Carmen n° 1 - Bizet, Georges</v>
      </c>
      <c r="I3047" s="13" t="s">
        <v>1</v>
      </c>
      <c r="J3047" s="13" t="s">
        <v>306</v>
      </c>
      <c r="K3047" s="11" t="s">
        <v>24</v>
      </c>
      <c r="L3047" s="13">
        <v>1885</v>
      </c>
      <c r="N3047" s="13" t="s">
        <v>1965</v>
      </c>
      <c r="O3047" s="13" t="s">
        <v>26</v>
      </c>
      <c r="P3047" s="13" t="s">
        <v>27</v>
      </c>
      <c r="Q3047" s="11" t="s">
        <v>49</v>
      </c>
      <c r="R3047" s="9" t="s">
        <v>7627</v>
      </c>
      <c r="T3047" s="9" t="s">
        <v>3119</v>
      </c>
    </row>
    <row r="3048" spans="1:27" ht="15" customHeight="1">
      <c r="A3048" s="13" t="s">
        <v>7651</v>
      </c>
      <c r="B3048" s="11" t="s">
        <v>7410</v>
      </c>
      <c r="C3048" s="13">
        <v>2016</v>
      </c>
      <c r="D3048" s="13">
        <v>5</v>
      </c>
      <c r="E3048" s="13" t="s">
        <v>7093</v>
      </c>
      <c r="F3048" s="11" t="str">
        <f t="shared" si="97"/>
        <v>OSULS-2016-5</v>
      </c>
      <c r="G3048" s="13" t="s">
        <v>7652</v>
      </c>
      <c r="H3048" s="11" t="str">
        <f t="shared" si="96"/>
        <v>Concierto para guitarra n° 8 - Villa-Lobos, Heitor</v>
      </c>
      <c r="I3048" s="13" t="s">
        <v>352</v>
      </c>
      <c r="J3048" s="13" t="s">
        <v>84</v>
      </c>
      <c r="K3048" s="11" t="s">
        <v>24</v>
      </c>
      <c r="L3048" s="13">
        <v>1951</v>
      </c>
      <c r="O3048" s="13" t="s">
        <v>26</v>
      </c>
      <c r="P3048" s="13" t="s">
        <v>27</v>
      </c>
      <c r="Q3048" s="9" t="s">
        <v>89</v>
      </c>
      <c r="R3048" s="9" t="s">
        <v>7627</v>
      </c>
      <c r="T3048" s="9" t="s">
        <v>3</v>
      </c>
    </row>
    <row r="3049" spans="1:27" ht="15" customHeight="1">
      <c r="A3049" s="13" t="s">
        <v>7653</v>
      </c>
      <c r="B3049" s="11" t="s">
        <v>7410</v>
      </c>
      <c r="C3049" s="13">
        <v>2016</v>
      </c>
      <c r="D3049" s="13">
        <v>5</v>
      </c>
      <c r="E3049" s="13" t="s">
        <v>7093</v>
      </c>
      <c r="F3049" s="11" t="str">
        <f t="shared" si="97"/>
        <v>OSULS-2016-5</v>
      </c>
      <c r="G3049" s="13" t="s">
        <v>1944</v>
      </c>
      <c r="H3049" s="11" t="str">
        <f t="shared" si="96"/>
        <v>Suite de El amor brujo - de Falla, Manuel</v>
      </c>
      <c r="I3049" s="13" t="s">
        <v>1</v>
      </c>
      <c r="J3049" s="13" t="s">
        <v>1945</v>
      </c>
      <c r="K3049" s="11" t="s">
        <v>24</v>
      </c>
      <c r="L3049" s="13" t="s">
        <v>1946</v>
      </c>
      <c r="N3049" s="13" t="s">
        <v>1947</v>
      </c>
      <c r="O3049" s="13" t="s">
        <v>26</v>
      </c>
      <c r="P3049" s="13" t="s">
        <v>27</v>
      </c>
      <c r="Q3049" s="9" t="s">
        <v>39</v>
      </c>
      <c r="R3049" s="9" t="s">
        <v>7627</v>
      </c>
      <c r="T3049" s="9" t="s">
        <v>3461</v>
      </c>
    </row>
    <row r="3050" spans="1:27" ht="15" customHeight="1">
      <c r="A3050" s="13" t="s">
        <v>7654</v>
      </c>
      <c r="B3050" s="11" t="s">
        <v>7410</v>
      </c>
      <c r="C3050" s="13">
        <v>2016</v>
      </c>
      <c r="D3050" s="13">
        <v>6</v>
      </c>
      <c r="E3050" s="13" t="s">
        <v>7655</v>
      </c>
      <c r="F3050" s="11" t="str">
        <f t="shared" si="97"/>
        <v>OSULS-2016-6</v>
      </c>
      <c r="G3050" s="13" t="s">
        <v>5597</v>
      </c>
      <c r="H3050" s="11" t="str">
        <f t="shared" si="96"/>
        <v>La muerte de Alsino - Leng, Alfonso</v>
      </c>
      <c r="I3050" s="13" t="s">
        <v>1</v>
      </c>
      <c r="J3050" s="13" t="s">
        <v>201</v>
      </c>
      <c r="K3050" s="11" t="s">
        <v>24</v>
      </c>
      <c r="L3050" s="13">
        <v>1922</v>
      </c>
      <c r="O3050" s="11" t="s">
        <v>34</v>
      </c>
      <c r="P3050" s="13" t="s">
        <v>27</v>
      </c>
      <c r="Q3050" s="9" t="s">
        <v>39</v>
      </c>
      <c r="R3050" s="9" t="s">
        <v>7627</v>
      </c>
      <c r="T3050" s="9" t="s">
        <v>4531</v>
      </c>
    </row>
    <row r="3051" spans="1:27" ht="15" customHeight="1">
      <c r="A3051" s="13" t="s">
        <v>7656</v>
      </c>
      <c r="B3051" s="11" t="s">
        <v>7410</v>
      </c>
      <c r="C3051" s="13">
        <v>2016</v>
      </c>
      <c r="D3051" s="13">
        <v>6</v>
      </c>
      <c r="E3051" s="13" t="s">
        <v>7655</v>
      </c>
      <c r="F3051" s="11" t="str">
        <f t="shared" si="97"/>
        <v>OSULS-2016-6</v>
      </c>
      <c r="G3051" s="13" t="s">
        <v>599</v>
      </c>
      <c r="H3051" s="11" t="str">
        <f t="shared" si="96"/>
        <v>Concertino para flauta - Chaminade, Cécile</v>
      </c>
      <c r="I3051" s="13" t="s">
        <v>182</v>
      </c>
      <c r="J3051" s="13" t="s">
        <v>7657</v>
      </c>
      <c r="K3051" s="11" t="s">
        <v>24</v>
      </c>
      <c r="L3051" s="13">
        <v>1902</v>
      </c>
      <c r="O3051" s="13" t="s">
        <v>26</v>
      </c>
      <c r="P3051" s="13" t="s">
        <v>27</v>
      </c>
      <c r="Q3051" s="9" t="s">
        <v>39</v>
      </c>
      <c r="R3051" s="9" t="s">
        <v>7627</v>
      </c>
      <c r="T3051" s="9" t="s">
        <v>7658</v>
      </c>
    </row>
    <row r="3052" spans="1:27" ht="15" customHeight="1">
      <c r="A3052" s="13" t="s">
        <v>7659</v>
      </c>
      <c r="B3052" s="11" t="s">
        <v>7410</v>
      </c>
      <c r="C3052" s="13">
        <v>2016</v>
      </c>
      <c r="D3052" s="13">
        <v>6</v>
      </c>
      <c r="E3052" s="13" t="s">
        <v>7655</v>
      </c>
      <c r="F3052" s="11" t="str">
        <f t="shared" si="97"/>
        <v>OSULS-2016-6</v>
      </c>
      <c r="G3052" s="13" t="s">
        <v>216</v>
      </c>
      <c r="H3052" s="11" t="str">
        <f t="shared" si="96"/>
        <v>Sinfonía n° 5 - Tchaikovsky, Piotr Ilych</v>
      </c>
      <c r="I3052" s="13" t="s">
        <v>1</v>
      </c>
      <c r="J3052" s="13" t="s">
        <v>116</v>
      </c>
      <c r="K3052" s="11" t="s">
        <v>24</v>
      </c>
      <c r="L3052" s="13">
        <v>1888</v>
      </c>
      <c r="O3052" s="13" t="s">
        <v>26</v>
      </c>
      <c r="P3052" s="13" t="s">
        <v>27</v>
      </c>
      <c r="Q3052" s="11" t="s">
        <v>49</v>
      </c>
      <c r="R3052" s="9" t="s">
        <v>7627</v>
      </c>
    </row>
    <row r="3053" spans="1:27" ht="15" customHeight="1">
      <c r="A3053" s="13" t="s">
        <v>7660</v>
      </c>
      <c r="B3053" s="11" t="s">
        <v>7410</v>
      </c>
      <c r="C3053" s="13">
        <v>2016</v>
      </c>
      <c r="D3053" s="13" t="s">
        <v>7661</v>
      </c>
      <c r="E3053" s="13" t="s">
        <v>7662</v>
      </c>
      <c r="F3053" s="11" t="str">
        <f t="shared" si="97"/>
        <v>OSULS-2016-Viva Chile: 7</v>
      </c>
      <c r="G3053" s="13" t="s">
        <v>7486</v>
      </c>
      <c r="H3053" s="11" t="str">
        <f t="shared" si="96"/>
        <v>Varias obras - Varios autores</v>
      </c>
      <c r="I3053" s="13" t="s">
        <v>37</v>
      </c>
      <c r="J3053" s="13" t="s">
        <v>4995</v>
      </c>
      <c r="K3053" s="11" t="s">
        <v>22</v>
      </c>
      <c r="L3053" s="13" t="s">
        <v>25</v>
      </c>
      <c r="O3053" s="11" t="s">
        <v>34</v>
      </c>
      <c r="P3053" s="13" t="s">
        <v>27</v>
      </c>
      <c r="Q3053" s="9" t="s">
        <v>855</v>
      </c>
      <c r="R3053" s="9" t="s">
        <v>7627</v>
      </c>
      <c r="T3053" s="13" t="s">
        <v>7663</v>
      </c>
      <c r="U3053" s="13" t="s">
        <v>7664</v>
      </c>
      <c r="V3053" s="13" t="s">
        <v>7665</v>
      </c>
      <c r="W3053" s="13" t="s">
        <v>7666</v>
      </c>
      <c r="X3053" s="13" t="s">
        <v>7667</v>
      </c>
      <c r="Y3053" s="13" t="s">
        <v>7668</v>
      </c>
      <c r="Z3053" s="13" t="s">
        <v>7669</v>
      </c>
      <c r="AA3053" s="13" t="s">
        <v>7670</v>
      </c>
    </row>
    <row r="3054" spans="1:27" ht="15.75">
      <c r="A3054" s="13" t="s">
        <v>7671</v>
      </c>
      <c r="B3054" s="11" t="s">
        <v>7410</v>
      </c>
      <c r="C3054" s="13">
        <v>2016</v>
      </c>
      <c r="D3054" s="13" t="s">
        <v>7672</v>
      </c>
      <c r="E3054" s="13" t="s">
        <v>7673</v>
      </c>
      <c r="F3054" s="11" t="str">
        <f t="shared" si="97"/>
        <v>OSULS-2016-III Concurso jóvenes solistas: 8</v>
      </c>
      <c r="G3054" s="13" t="s">
        <v>7674</v>
      </c>
      <c r="H3054" s="11" t="str">
        <f t="shared" si="96"/>
        <v>Concertino para clarinete - von Weber, Carl Maria</v>
      </c>
      <c r="I3054" s="13" t="s">
        <v>423</v>
      </c>
      <c r="J3054" s="13" t="s">
        <v>205</v>
      </c>
      <c r="K3054" s="11" t="s">
        <v>24</v>
      </c>
      <c r="L3054" s="13">
        <v>1811</v>
      </c>
      <c r="O3054" s="13" t="s">
        <v>26</v>
      </c>
      <c r="P3054" s="13" t="s">
        <v>27</v>
      </c>
      <c r="Q3054" s="9" t="s">
        <v>62</v>
      </c>
      <c r="R3054" s="9" t="s">
        <v>7627</v>
      </c>
      <c r="T3054" s="9" t="s">
        <v>7675</v>
      </c>
    </row>
    <row r="3055" spans="1:27" ht="15.75">
      <c r="A3055" s="13" t="s">
        <v>7676</v>
      </c>
      <c r="B3055" s="11" t="s">
        <v>7410</v>
      </c>
      <c r="C3055" s="13">
        <v>2016</v>
      </c>
      <c r="D3055" s="13" t="s">
        <v>7672</v>
      </c>
      <c r="E3055" s="13" t="s">
        <v>7673</v>
      </c>
      <c r="F3055" s="11" t="str">
        <f t="shared" si="97"/>
        <v>OSULS-2016-III Concurso jóvenes solistas: 8</v>
      </c>
      <c r="G3055" s="13" t="s">
        <v>7677</v>
      </c>
      <c r="H3055" s="11" t="str">
        <f t="shared" si="96"/>
        <v>Concertino para trombón - David, Ferdinand</v>
      </c>
      <c r="I3055" s="13" t="s">
        <v>5198</v>
      </c>
      <c r="J3055" s="13" t="s">
        <v>6612</v>
      </c>
      <c r="K3055" s="11" t="s">
        <v>24</v>
      </c>
      <c r="L3055" s="13">
        <v>1838</v>
      </c>
      <c r="O3055" s="13" t="s">
        <v>26</v>
      </c>
      <c r="P3055" s="13" t="s">
        <v>27</v>
      </c>
      <c r="Q3055" s="9" t="s">
        <v>62</v>
      </c>
      <c r="R3055" s="9" t="s">
        <v>7627</v>
      </c>
      <c r="T3055" s="9" t="s">
        <v>6613</v>
      </c>
    </row>
    <row r="3056" spans="1:27" ht="15.75">
      <c r="A3056" s="13" t="s">
        <v>7678</v>
      </c>
      <c r="B3056" s="11" t="s">
        <v>7410</v>
      </c>
      <c r="C3056" s="13">
        <v>2016</v>
      </c>
      <c r="D3056" s="13" t="s">
        <v>7672</v>
      </c>
      <c r="E3056" s="13" t="s">
        <v>7673</v>
      </c>
      <c r="F3056" s="11" t="str">
        <f t="shared" si="97"/>
        <v>OSULS-2016-III Concurso jóvenes solistas: 8</v>
      </c>
      <c r="G3056" s="13" t="s">
        <v>6881</v>
      </c>
      <c r="H3056" s="11" t="str">
        <f t="shared" si="96"/>
        <v>Kol Nidrei - Bruch, Max</v>
      </c>
      <c r="I3056" s="13" t="s">
        <v>242</v>
      </c>
      <c r="J3056" s="13" t="s">
        <v>1031</v>
      </c>
      <c r="K3056" s="11" t="s">
        <v>24</v>
      </c>
      <c r="L3056" s="13">
        <v>1880</v>
      </c>
      <c r="O3056" s="13" t="s">
        <v>26</v>
      </c>
      <c r="P3056" s="13" t="s">
        <v>27</v>
      </c>
      <c r="Q3056" s="11" t="s">
        <v>49</v>
      </c>
      <c r="R3056" s="9" t="s">
        <v>7627</v>
      </c>
    </row>
    <row r="3057" spans="1:20" ht="15.75">
      <c r="A3057" s="13" t="s">
        <v>7679</v>
      </c>
      <c r="B3057" s="11" t="s">
        <v>7410</v>
      </c>
      <c r="C3057" s="13">
        <v>2016</v>
      </c>
      <c r="D3057" s="13" t="s">
        <v>7672</v>
      </c>
      <c r="E3057" s="13" t="s">
        <v>7673</v>
      </c>
      <c r="F3057" s="11" t="str">
        <f t="shared" si="97"/>
        <v>OSULS-2016-III Concurso jóvenes solistas: 8</v>
      </c>
      <c r="G3057" s="13" t="s">
        <v>229</v>
      </c>
      <c r="H3057" s="11" t="str">
        <f t="shared" si="96"/>
        <v>Sinfonía n° 2 - van Beethoven, Ludwig</v>
      </c>
      <c r="I3057" s="13" t="s">
        <v>1</v>
      </c>
      <c r="J3057" s="13" t="s">
        <v>31</v>
      </c>
      <c r="K3057" s="11" t="s">
        <v>24</v>
      </c>
      <c r="L3057" s="13" t="s">
        <v>230</v>
      </c>
      <c r="O3057" s="13" t="s">
        <v>26</v>
      </c>
      <c r="P3057" s="13" t="s">
        <v>27</v>
      </c>
      <c r="Q3057" s="9" t="s">
        <v>62</v>
      </c>
      <c r="R3057" s="9" t="s">
        <v>7627</v>
      </c>
    </row>
    <row r="3058" spans="1:20" ht="15.75">
      <c r="A3058" s="13" t="s">
        <v>7680</v>
      </c>
      <c r="B3058" s="11" t="s">
        <v>7410</v>
      </c>
      <c r="C3058" s="13">
        <v>2016</v>
      </c>
      <c r="D3058" s="13">
        <v>9</v>
      </c>
      <c r="E3058" s="13" t="s">
        <v>7681</v>
      </c>
      <c r="F3058" s="11" t="str">
        <f t="shared" si="97"/>
        <v>OSULS-2016-9</v>
      </c>
      <c r="G3058" s="13" t="s">
        <v>7682</v>
      </c>
      <c r="H3058" s="11" t="str">
        <f t="shared" si="96"/>
        <v>Danza-Ritual - Isamitt, Carlos</v>
      </c>
      <c r="I3058" s="13" t="s">
        <v>1</v>
      </c>
      <c r="J3058" s="13" t="s">
        <v>2390</v>
      </c>
      <c r="K3058" s="11" t="s">
        <v>24</v>
      </c>
      <c r="L3058" s="13">
        <v>1951</v>
      </c>
      <c r="O3058" s="11" t="s">
        <v>34</v>
      </c>
      <c r="P3058" s="13" t="s">
        <v>27</v>
      </c>
      <c r="Q3058" s="9" t="s">
        <v>89</v>
      </c>
      <c r="R3058" s="9" t="s">
        <v>7627</v>
      </c>
    </row>
    <row r="3059" spans="1:20" ht="15.75">
      <c r="A3059" s="13" t="s">
        <v>7683</v>
      </c>
      <c r="B3059" s="11" t="s">
        <v>7410</v>
      </c>
      <c r="C3059" s="13">
        <v>2016</v>
      </c>
      <c r="D3059" s="13">
        <v>9</v>
      </c>
      <c r="E3059" s="13" t="s">
        <v>7681</v>
      </c>
      <c r="F3059" s="11" t="str">
        <f t="shared" si="97"/>
        <v>OSULS-2016-9</v>
      </c>
      <c r="G3059" s="13" t="s">
        <v>7684</v>
      </c>
      <c r="H3059" s="11" t="str">
        <f t="shared" si="96"/>
        <v>Suite para cello solista - Isamitt, Carlos</v>
      </c>
      <c r="I3059" s="13" t="s">
        <v>242</v>
      </c>
      <c r="J3059" s="13" t="s">
        <v>2390</v>
      </c>
      <c r="K3059" s="11" t="s">
        <v>24</v>
      </c>
      <c r="L3059" s="13">
        <v>1950</v>
      </c>
      <c r="O3059" s="11" t="s">
        <v>34</v>
      </c>
      <c r="P3059" s="13" t="s">
        <v>27</v>
      </c>
      <c r="Q3059" s="9" t="s">
        <v>89</v>
      </c>
      <c r="R3059" s="9" t="s">
        <v>7627</v>
      </c>
      <c r="T3059" s="9" t="s">
        <v>3119</v>
      </c>
    </row>
    <row r="3060" spans="1:20" ht="15.75">
      <c r="A3060" s="13" t="s">
        <v>7685</v>
      </c>
      <c r="B3060" s="11" t="s">
        <v>7410</v>
      </c>
      <c r="C3060" s="13">
        <v>2016</v>
      </c>
      <c r="D3060" s="13">
        <v>9</v>
      </c>
      <c r="E3060" s="13" t="s">
        <v>7681</v>
      </c>
      <c r="F3060" s="11" t="str">
        <f t="shared" si="97"/>
        <v>OSULS-2016-9</v>
      </c>
      <c r="G3060" s="13" t="s">
        <v>7686</v>
      </c>
      <c r="H3060" s="11" t="str">
        <f t="shared" si="96"/>
        <v>Preludio de la Cantata El grito de la sangre - Isamitt, Carlos</v>
      </c>
      <c r="I3060" s="13" t="s">
        <v>1</v>
      </c>
      <c r="J3060" s="13" t="s">
        <v>2390</v>
      </c>
      <c r="K3060" s="11" t="s">
        <v>24</v>
      </c>
      <c r="L3060" s="13">
        <v>1969</v>
      </c>
      <c r="O3060" s="11" t="s">
        <v>34</v>
      </c>
      <c r="P3060" s="13" t="s">
        <v>27</v>
      </c>
      <c r="Q3060" s="9" t="s">
        <v>89</v>
      </c>
      <c r="R3060" s="9" t="s">
        <v>7627</v>
      </c>
      <c r="T3060" s="9" t="s">
        <v>7687</v>
      </c>
    </row>
    <row r="3061" spans="1:20" ht="15.75">
      <c r="A3061" s="13" t="s">
        <v>7688</v>
      </c>
      <c r="B3061" s="11" t="s">
        <v>7410</v>
      </c>
      <c r="C3061" s="13">
        <v>2016</v>
      </c>
      <c r="D3061" s="13">
        <v>9</v>
      </c>
      <c r="E3061" s="13" t="s">
        <v>7681</v>
      </c>
      <c r="F3061" s="11" t="str">
        <f t="shared" si="97"/>
        <v>OSULS-2016-9</v>
      </c>
      <c r="G3061" s="13" t="s">
        <v>7689</v>
      </c>
      <c r="H3061" s="11" t="str">
        <f t="shared" si="96"/>
        <v>El duque blanco - Valle, Valeria</v>
      </c>
      <c r="I3061" s="13" t="s">
        <v>437</v>
      </c>
      <c r="J3061" s="13" t="s">
        <v>890</v>
      </c>
      <c r="K3061" s="11" t="s">
        <v>365</v>
      </c>
      <c r="L3061" s="13">
        <v>2016</v>
      </c>
      <c r="O3061" s="11" t="s">
        <v>34</v>
      </c>
      <c r="P3061" s="13" t="s">
        <v>748</v>
      </c>
      <c r="Q3061" s="9" t="s">
        <v>69</v>
      </c>
      <c r="R3061" s="9" t="s">
        <v>7627</v>
      </c>
    </row>
    <row r="3062" spans="1:20" ht="15.75">
      <c r="A3062" s="13" t="s">
        <v>7690</v>
      </c>
      <c r="B3062" s="11" t="s">
        <v>7410</v>
      </c>
      <c r="C3062" s="13">
        <v>2016</v>
      </c>
      <c r="D3062" s="13" t="s">
        <v>7691</v>
      </c>
      <c r="E3062" s="13" t="s">
        <v>7622</v>
      </c>
      <c r="F3062" s="11" t="str">
        <f t="shared" si="97"/>
        <v>OSULS-2016-Fantasía de navidad: 10</v>
      </c>
      <c r="G3062" s="13" t="s">
        <v>2491</v>
      </c>
      <c r="H3062" s="11" t="str">
        <f t="shared" si="96"/>
        <v>Música para los reales fuegos de artificio - Haendel, Georg Friederich</v>
      </c>
      <c r="I3062" s="13" t="s">
        <v>1</v>
      </c>
      <c r="J3062" s="13" t="s">
        <v>359</v>
      </c>
      <c r="K3062" s="11" t="s">
        <v>24</v>
      </c>
      <c r="L3062" s="13">
        <v>1749</v>
      </c>
      <c r="O3062" s="13" t="s">
        <v>26</v>
      </c>
      <c r="P3062" s="13" t="s">
        <v>27</v>
      </c>
      <c r="Q3062" s="11" t="s">
        <v>148</v>
      </c>
      <c r="R3062" s="9" t="s">
        <v>7627</v>
      </c>
      <c r="T3062" s="9" t="s">
        <v>7692</v>
      </c>
    </row>
    <row r="3063" spans="1:20" ht="15.75">
      <c r="A3063" s="13" t="s">
        <v>7693</v>
      </c>
      <c r="B3063" s="11" t="s">
        <v>7410</v>
      </c>
      <c r="C3063" s="13">
        <v>2016</v>
      </c>
      <c r="D3063" s="13" t="s">
        <v>7691</v>
      </c>
      <c r="E3063" s="13" t="s">
        <v>7622</v>
      </c>
      <c r="F3063" s="11" t="str">
        <f t="shared" si="97"/>
        <v>OSULS-2016-Fantasía de navidad: 10</v>
      </c>
      <c r="G3063" s="13" t="s">
        <v>7694</v>
      </c>
      <c r="H3063" s="11" t="str">
        <f t="shared" si="96"/>
        <v>Sinfonía de los juguetes - Sin información</v>
      </c>
      <c r="I3063" s="13" t="s">
        <v>1</v>
      </c>
      <c r="J3063" s="13" t="s">
        <v>22</v>
      </c>
      <c r="K3063" s="11" t="s">
        <v>24</v>
      </c>
      <c r="L3063" s="13" t="s">
        <v>25</v>
      </c>
      <c r="O3063" s="13" t="s">
        <v>26</v>
      </c>
      <c r="P3063" s="13" t="s">
        <v>27</v>
      </c>
      <c r="Q3063" s="11" t="s">
        <v>45</v>
      </c>
      <c r="R3063" s="9" t="s">
        <v>7627</v>
      </c>
      <c r="T3063" s="9" t="s">
        <v>1900</v>
      </c>
    </row>
    <row r="3064" spans="1:20" ht="15.75">
      <c r="A3064" s="13" t="s">
        <v>7695</v>
      </c>
      <c r="B3064" s="11" t="s">
        <v>7410</v>
      </c>
      <c r="C3064" s="13">
        <v>2016</v>
      </c>
      <c r="D3064" s="13" t="s">
        <v>7691</v>
      </c>
      <c r="E3064" s="13" t="s">
        <v>7622</v>
      </c>
      <c r="F3064" s="11" t="str">
        <f t="shared" si="97"/>
        <v>OSULS-2016-Fantasía de navidad: 10</v>
      </c>
      <c r="G3064" s="13" t="s">
        <v>7696</v>
      </c>
      <c r="H3064" s="11" t="str">
        <f t="shared" si="96"/>
        <v>Pedro y el lobo - Prokofiev, Serguei</v>
      </c>
      <c r="I3064" s="13" t="s">
        <v>3816</v>
      </c>
      <c r="J3064" s="13" t="s">
        <v>1753</v>
      </c>
      <c r="K3064" s="11" t="s">
        <v>24</v>
      </c>
      <c r="L3064" s="13">
        <v>1936</v>
      </c>
      <c r="O3064" s="13" t="s">
        <v>26</v>
      </c>
      <c r="P3064" s="13" t="s">
        <v>27</v>
      </c>
      <c r="Q3064" s="9" t="s">
        <v>39</v>
      </c>
      <c r="R3064" s="9" t="s">
        <v>7627</v>
      </c>
      <c r="T3064" s="9" t="s">
        <v>7697</v>
      </c>
    </row>
    <row r="3065" spans="1:20" ht="15.75" customHeight="1">
      <c r="A3065" s="13" t="s">
        <v>7698</v>
      </c>
      <c r="B3065" s="11" t="s">
        <v>7410</v>
      </c>
      <c r="C3065" s="13">
        <v>2016</v>
      </c>
      <c r="D3065" s="13" t="s">
        <v>7691</v>
      </c>
      <c r="E3065" s="13" t="s">
        <v>7622</v>
      </c>
      <c r="F3065" s="11" t="str">
        <f t="shared" si="97"/>
        <v>OSULS-2016-Fantasía de navidad: 10</v>
      </c>
      <c r="G3065" s="13" t="s">
        <v>7699</v>
      </c>
      <c r="H3065" s="11" t="str">
        <f t="shared" si="96"/>
        <v>Suite de villancicos latinoamericanos - Tapia Salfate, Rodrigo</v>
      </c>
      <c r="I3065" s="13" t="s">
        <v>797</v>
      </c>
      <c r="J3065" s="13" t="s">
        <v>7700</v>
      </c>
      <c r="K3065" s="11" t="s">
        <v>24</v>
      </c>
      <c r="L3065" s="13" t="s">
        <v>25</v>
      </c>
      <c r="O3065" s="13" t="s">
        <v>26</v>
      </c>
      <c r="P3065" s="13" t="s">
        <v>27</v>
      </c>
      <c r="Q3065" s="9" t="s">
        <v>855</v>
      </c>
      <c r="R3065" s="9" t="s">
        <v>7627</v>
      </c>
      <c r="T3065" s="9" t="s">
        <v>3119</v>
      </c>
    </row>
    <row r="3066" spans="1:20" ht="15.75">
      <c r="A3066" s="13" t="s">
        <v>7701</v>
      </c>
      <c r="B3066" s="11" t="s">
        <v>7410</v>
      </c>
      <c r="C3066" s="13">
        <v>2017</v>
      </c>
      <c r="D3066" s="13" t="s">
        <v>7560</v>
      </c>
      <c r="E3066" s="13" t="s">
        <v>7702</v>
      </c>
      <c r="F3066" s="11" t="str">
        <f t="shared" si="97"/>
        <v>OSULS-2017-Aniversario ULS: 1</v>
      </c>
      <c r="G3066" s="13" t="s">
        <v>106</v>
      </c>
      <c r="H3066" s="11" t="str">
        <f t="shared" si="96"/>
        <v>Obertura de Las criaturas de Prometeo - van Beethoven, Ludwig</v>
      </c>
      <c r="I3066" s="13" t="s">
        <v>1</v>
      </c>
      <c r="J3066" s="13" t="s">
        <v>31</v>
      </c>
      <c r="K3066" s="11" t="s">
        <v>24</v>
      </c>
      <c r="L3066" s="13" t="s">
        <v>61</v>
      </c>
      <c r="O3066" s="13" t="s">
        <v>26</v>
      </c>
      <c r="P3066" s="13" t="s">
        <v>27</v>
      </c>
      <c r="Q3066" s="9" t="s">
        <v>62</v>
      </c>
      <c r="R3066" s="9" t="s">
        <v>7703</v>
      </c>
      <c r="T3066" s="9" t="s">
        <v>3408</v>
      </c>
    </row>
    <row r="3067" spans="1:20" ht="15.75">
      <c r="A3067" s="13" t="s">
        <v>7704</v>
      </c>
      <c r="B3067" s="11" t="s">
        <v>7410</v>
      </c>
      <c r="C3067" s="13">
        <v>2017</v>
      </c>
      <c r="D3067" s="13" t="s">
        <v>7560</v>
      </c>
      <c r="E3067" s="13" t="s">
        <v>7702</v>
      </c>
      <c r="F3067" s="11" t="str">
        <f t="shared" si="97"/>
        <v>OSULS-2017-Aniversario ULS: 1</v>
      </c>
      <c r="G3067" s="13" t="s">
        <v>204</v>
      </c>
      <c r="H3067" s="11" t="str">
        <f t="shared" si="96"/>
        <v>Sinfonía n° 1 - van Beethoven, Ludwig</v>
      </c>
      <c r="I3067" s="13" t="s">
        <v>1</v>
      </c>
      <c r="J3067" s="13" t="s">
        <v>31</v>
      </c>
      <c r="K3067" s="11" t="s">
        <v>24</v>
      </c>
      <c r="L3067" s="13" t="s">
        <v>570</v>
      </c>
      <c r="O3067" s="13" t="s">
        <v>26</v>
      </c>
      <c r="P3067" s="13" t="s">
        <v>27</v>
      </c>
      <c r="Q3067" s="11" t="s">
        <v>45</v>
      </c>
      <c r="R3067" s="9" t="s">
        <v>7703</v>
      </c>
    </row>
    <row r="3068" spans="1:20" ht="20.25" customHeight="1">
      <c r="A3068" s="13" t="s">
        <v>7705</v>
      </c>
      <c r="B3068" s="11" t="s">
        <v>7410</v>
      </c>
      <c r="C3068" s="13">
        <v>2017</v>
      </c>
      <c r="D3068" s="13" t="s">
        <v>7560</v>
      </c>
      <c r="E3068" s="13" t="s">
        <v>7702</v>
      </c>
      <c r="F3068" s="11" t="str">
        <f t="shared" si="97"/>
        <v>OSULS-2017-Aniversario ULS: 1</v>
      </c>
      <c r="G3068" s="13" t="s">
        <v>229</v>
      </c>
      <c r="H3068" s="11" t="str">
        <f t="shared" si="96"/>
        <v>Sinfonía n° 2 - van Beethoven, Ludwig</v>
      </c>
      <c r="I3068" s="13" t="s">
        <v>1</v>
      </c>
      <c r="J3068" s="13" t="s">
        <v>31</v>
      </c>
      <c r="K3068" s="11" t="s">
        <v>24</v>
      </c>
      <c r="L3068" s="13" t="s">
        <v>230</v>
      </c>
      <c r="O3068" s="13" t="s">
        <v>26</v>
      </c>
      <c r="P3068" s="13" t="s">
        <v>27</v>
      </c>
      <c r="Q3068" s="9" t="s">
        <v>62</v>
      </c>
      <c r="R3068" s="9" t="s">
        <v>7703</v>
      </c>
    </row>
    <row r="3069" spans="1:20" ht="15.75">
      <c r="A3069" s="13" t="s">
        <v>7706</v>
      </c>
      <c r="B3069" s="11" t="s">
        <v>7410</v>
      </c>
      <c r="C3069" s="13">
        <v>2017</v>
      </c>
      <c r="D3069" s="13">
        <v>2</v>
      </c>
      <c r="E3069" s="13" t="s">
        <v>7707</v>
      </c>
      <c r="F3069" s="11" t="str">
        <f t="shared" si="97"/>
        <v>OSULS-2017-2</v>
      </c>
      <c r="G3069" s="13" t="s">
        <v>489</v>
      </c>
      <c r="H3069" s="11" t="str">
        <f t="shared" si="96"/>
        <v>Voz de piedra - Farías, Miguel</v>
      </c>
      <c r="I3069" s="13" t="s">
        <v>1</v>
      </c>
      <c r="J3069" s="13" t="s">
        <v>490</v>
      </c>
      <c r="K3069" s="11" t="s">
        <v>24</v>
      </c>
      <c r="L3069" s="13">
        <v>2016</v>
      </c>
      <c r="O3069" s="11" t="s">
        <v>34</v>
      </c>
      <c r="P3069" s="13" t="s">
        <v>27</v>
      </c>
      <c r="Q3069" s="9" t="s">
        <v>69</v>
      </c>
      <c r="R3069" s="9" t="s">
        <v>7703</v>
      </c>
    </row>
    <row r="3070" spans="1:20" ht="15.75">
      <c r="A3070" s="13" t="s">
        <v>7708</v>
      </c>
      <c r="B3070" s="11" t="s">
        <v>7410</v>
      </c>
      <c r="C3070" s="13">
        <v>2017</v>
      </c>
      <c r="D3070" s="13">
        <v>2</v>
      </c>
      <c r="E3070" s="13" t="s">
        <v>7707</v>
      </c>
      <c r="F3070" s="11" t="str">
        <f t="shared" si="97"/>
        <v>OSULS-2017-2</v>
      </c>
      <c r="G3070" s="13" t="s">
        <v>422</v>
      </c>
      <c r="H3070" s="11" t="str">
        <f t="shared" si="96"/>
        <v>Concierto para clarinete - Mozart, Wolfgang Amadeus</v>
      </c>
      <c r="I3070" s="13" t="s">
        <v>423</v>
      </c>
      <c r="J3070" s="13" t="s">
        <v>52</v>
      </c>
      <c r="K3070" s="11" t="s">
        <v>24</v>
      </c>
      <c r="L3070" s="13">
        <v>1791</v>
      </c>
      <c r="O3070" s="13" t="s">
        <v>26</v>
      </c>
      <c r="P3070" s="13" t="s">
        <v>27</v>
      </c>
      <c r="Q3070" s="11" t="s">
        <v>45</v>
      </c>
      <c r="R3070" s="9" t="s">
        <v>7703</v>
      </c>
      <c r="T3070" s="9" t="s">
        <v>3511</v>
      </c>
    </row>
    <row r="3071" spans="1:20" ht="15.75">
      <c r="A3071" s="13" t="s">
        <v>7709</v>
      </c>
      <c r="B3071" s="11" t="s">
        <v>7410</v>
      </c>
      <c r="C3071" s="13">
        <v>2017</v>
      </c>
      <c r="D3071" s="13">
        <v>2</v>
      </c>
      <c r="E3071" s="13" t="s">
        <v>7707</v>
      </c>
      <c r="F3071" s="11" t="str">
        <f t="shared" si="97"/>
        <v>OSULS-2017-2</v>
      </c>
      <c r="G3071" s="13" t="s">
        <v>169</v>
      </c>
      <c r="H3071" s="11" t="str">
        <f t="shared" si="96"/>
        <v>Sinfonía n° 8 - van Beethoven, Ludwig</v>
      </c>
      <c r="I3071" s="13" t="s">
        <v>1</v>
      </c>
      <c r="J3071" s="13" t="s">
        <v>31</v>
      </c>
      <c r="K3071" s="11" t="s">
        <v>24</v>
      </c>
      <c r="L3071" s="13">
        <v>1812</v>
      </c>
      <c r="O3071" s="13" t="s">
        <v>26</v>
      </c>
      <c r="P3071" s="13" t="s">
        <v>27</v>
      </c>
      <c r="Q3071" s="9" t="s">
        <v>62</v>
      </c>
      <c r="R3071" s="9" t="s">
        <v>7703</v>
      </c>
    </row>
    <row r="3072" spans="1:20" ht="15.75">
      <c r="A3072" s="13" t="s">
        <v>7710</v>
      </c>
      <c r="B3072" s="11" t="s">
        <v>7410</v>
      </c>
      <c r="C3072" s="13">
        <v>2017</v>
      </c>
      <c r="D3072" s="13">
        <v>3</v>
      </c>
      <c r="E3072" s="13" t="s">
        <v>105</v>
      </c>
      <c r="F3072" s="11" t="str">
        <f t="shared" si="97"/>
        <v>OSULS-2017-3</v>
      </c>
      <c r="G3072" s="13" t="s">
        <v>6023</v>
      </c>
      <c r="H3072" s="11" t="str">
        <f t="shared" si="96"/>
        <v>Y todavía tiene una pena - Silva, René</v>
      </c>
      <c r="I3072" s="13" t="s">
        <v>1</v>
      </c>
      <c r="J3072" s="13" t="s">
        <v>957</v>
      </c>
      <c r="K3072" s="11" t="s">
        <v>24</v>
      </c>
      <c r="L3072" s="13">
        <v>2012</v>
      </c>
      <c r="O3072" s="11" t="s">
        <v>34</v>
      </c>
      <c r="P3072" s="13" t="s">
        <v>27</v>
      </c>
      <c r="Q3072" s="9" t="s">
        <v>69</v>
      </c>
      <c r="R3072" s="9" t="s">
        <v>7703</v>
      </c>
      <c r="T3072" s="9" t="s">
        <v>6024</v>
      </c>
    </row>
    <row r="3073" spans="1:20" ht="15.75">
      <c r="A3073" s="13" t="s">
        <v>7711</v>
      </c>
      <c r="B3073" s="11" t="s">
        <v>7410</v>
      </c>
      <c r="C3073" s="13">
        <v>2017</v>
      </c>
      <c r="D3073" s="13">
        <v>3</v>
      </c>
      <c r="E3073" s="13" t="s">
        <v>105</v>
      </c>
      <c r="F3073" s="11" t="str">
        <f t="shared" si="97"/>
        <v>OSULS-2017-3</v>
      </c>
      <c r="G3073" s="13" t="s">
        <v>7712</v>
      </c>
      <c r="H3073" s="11" t="str">
        <f t="shared" si="96"/>
        <v>Camino al norte - D'Antona, Esteban</v>
      </c>
      <c r="I3073" s="13" t="s">
        <v>56</v>
      </c>
      <c r="J3073" s="13" t="s">
        <v>7713</v>
      </c>
      <c r="K3073" s="11" t="s">
        <v>24</v>
      </c>
      <c r="L3073" s="13" t="s">
        <v>25</v>
      </c>
      <c r="O3073" s="13" t="s">
        <v>26</v>
      </c>
      <c r="P3073" s="13" t="s">
        <v>27</v>
      </c>
      <c r="Q3073" s="9" t="s">
        <v>69</v>
      </c>
      <c r="R3073" s="9" t="s">
        <v>7703</v>
      </c>
    </row>
    <row r="3074" spans="1:20" ht="15.75">
      <c r="A3074" s="13" t="s">
        <v>7714</v>
      </c>
      <c r="B3074" s="11" t="s">
        <v>7410</v>
      </c>
      <c r="C3074" s="13">
        <v>2017</v>
      </c>
      <c r="D3074" s="13">
        <v>3</v>
      </c>
      <c r="E3074" s="13" t="s">
        <v>105</v>
      </c>
      <c r="F3074" s="11" t="str">
        <f t="shared" si="97"/>
        <v>OSULS-2017-3</v>
      </c>
      <c r="G3074" s="13" t="s">
        <v>216</v>
      </c>
      <c r="H3074" s="11" t="str">
        <f t="shared" si="96"/>
        <v>Sinfonía n° 5 - van Beethoven, Ludwig</v>
      </c>
      <c r="I3074" s="13" t="s">
        <v>1</v>
      </c>
      <c r="J3074" s="13" t="s">
        <v>31</v>
      </c>
      <c r="K3074" s="11" t="s">
        <v>24</v>
      </c>
      <c r="L3074" s="13" t="s">
        <v>217</v>
      </c>
      <c r="O3074" s="13" t="s">
        <v>26</v>
      </c>
      <c r="P3074" s="13" t="s">
        <v>27</v>
      </c>
      <c r="Q3074" s="9" t="s">
        <v>62</v>
      </c>
      <c r="R3074" s="9" t="s">
        <v>7703</v>
      </c>
    </row>
    <row r="3075" spans="1:20" ht="15.75">
      <c r="A3075" s="13" t="s">
        <v>7715</v>
      </c>
      <c r="B3075" s="11" t="s">
        <v>7410</v>
      </c>
      <c r="C3075" s="13">
        <v>2017</v>
      </c>
      <c r="D3075" s="13">
        <v>4</v>
      </c>
      <c r="E3075" s="13" t="s">
        <v>2739</v>
      </c>
      <c r="F3075" s="11" t="str">
        <f t="shared" si="97"/>
        <v>OSULS-2017-4</v>
      </c>
      <c r="G3075" s="13" t="s">
        <v>2069</v>
      </c>
      <c r="H3075" s="11" t="str">
        <f t="shared" si="96"/>
        <v>Concierto para corno de caza - Neruda, Johann Baptist</v>
      </c>
      <c r="I3075" s="13" t="s">
        <v>1211</v>
      </c>
      <c r="J3075" s="13" t="s">
        <v>1981</v>
      </c>
      <c r="K3075" s="11" t="s">
        <v>24</v>
      </c>
      <c r="L3075" s="13" t="s">
        <v>25</v>
      </c>
      <c r="O3075" s="13" t="s">
        <v>26</v>
      </c>
      <c r="P3075" s="13" t="s">
        <v>27</v>
      </c>
      <c r="Q3075" s="11" t="s">
        <v>148</v>
      </c>
      <c r="R3075" s="9" t="s">
        <v>7703</v>
      </c>
      <c r="T3075" s="9" t="s">
        <v>3275</v>
      </c>
    </row>
    <row r="3076" spans="1:20" ht="15.75" customHeight="1">
      <c r="A3076" s="13" t="s">
        <v>7716</v>
      </c>
      <c r="B3076" s="11" t="s">
        <v>7410</v>
      </c>
      <c r="C3076" s="13">
        <v>2017</v>
      </c>
      <c r="D3076" s="13">
        <v>4</v>
      </c>
      <c r="E3076" s="13" t="s">
        <v>2739</v>
      </c>
      <c r="F3076" s="11" t="str">
        <f t="shared" si="97"/>
        <v>OSULS-2017-4</v>
      </c>
      <c r="G3076" s="13" t="s">
        <v>7717</v>
      </c>
      <c r="H3076" s="11" t="str">
        <f t="shared" si="96"/>
        <v>Aires gitanos - Sarasate, Pablo</v>
      </c>
      <c r="I3076" s="13" t="s">
        <v>56</v>
      </c>
      <c r="J3076" s="13" t="s">
        <v>984</v>
      </c>
      <c r="K3076" s="11" t="s">
        <v>24</v>
      </c>
      <c r="L3076" s="13">
        <v>1877</v>
      </c>
      <c r="O3076" s="13" t="s">
        <v>26</v>
      </c>
      <c r="P3076" s="13" t="s">
        <v>27</v>
      </c>
      <c r="Q3076" s="11" t="s">
        <v>49</v>
      </c>
      <c r="R3076" s="9" t="s">
        <v>7703</v>
      </c>
    </row>
    <row r="3077" spans="1:20" ht="15.75" customHeight="1">
      <c r="A3077" s="13" t="s">
        <v>7718</v>
      </c>
      <c r="B3077" s="11" t="s">
        <v>7410</v>
      </c>
      <c r="C3077" s="13">
        <v>2017</v>
      </c>
      <c r="D3077" s="13">
        <v>4</v>
      </c>
      <c r="E3077" s="13" t="s">
        <v>2739</v>
      </c>
      <c r="F3077" s="11" t="str">
        <f t="shared" si="97"/>
        <v>OSULS-2017-4</v>
      </c>
      <c r="G3077" s="13" t="s">
        <v>2073</v>
      </c>
      <c r="H3077" s="11" t="str">
        <f t="shared" si="96"/>
        <v>Soledad - Oscher, Efraín</v>
      </c>
      <c r="I3077" s="13" t="s">
        <v>1211</v>
      </c>
      <c r="J3077" s="13" t="s">
        <v>2074</v>
      </c>
      <c r="K3077" s="11" t="s">
        <v>24</v>
      </c>
      <c r="L3077" s="13" t="s">
        <v>25</v>
      </c>
      <c r="O3077" s="13" t="s">
        <v>26</v>
      </c>
      <c r="P3077" s="13" t="s">
        <v>27</v>
      </c>
      <c r="Q3077" s="9" t="s">
        <v>69</v>
      </c>
      <c r="R3077" s="9" t="s">
        <v>7703</v>
      </c>
    </row>
    <row r="3078" spans="1:20" ht="15.75">
      <c r="A3078" s="13" t="s">
        <v>7719</v>
      </c>
      <c r="B3078" s="11" t="s">
        <v>7410</v>
      </c>
      <c r="C3078" s="13">
        <v>2017</v>
      </c>
      <c r="D3078" s="13">
        <v>4</v>
      </c>
      <c r="E3078" s="13" t="s">
        <v>2739</v>
      </c>
      <c r="F3078" s="11" t="str">
        <f t="shared" si="97"/>
        <v>OSULS-2017-4</v>
      </c>
      <c r="G3078" s="13" t="s">
        <v>7720</v>
      </c>
      <c r="H3078" s="11" t="str">
        <f t="shared" si="96"/>
        <v>Invierno porteño - Piazzolla, Astor</v>
      </c>
      <c r="I3078" s="13" t="s">
        <v>1</v>
      </c>
      <c r="J3078" s="13" t="s">
        <v>87</v>
      </c>
      <c r="K3078" s="11" t="s">
        <v>24</v>
      </c>
      <c r="L3078" s="13" t="s">
        <v>88</v>
      </c>
      <c r="N3078" s="13" t="s">
        <v>7721</v>
      </c>
      <c r="O3078" s="13" t="s">
        <v>26</v>
      </c>
      <c r="P3078" s="13" t="s">
        <v>27</v>
      </c>
      <c r="Q3078" s="9" t="s">
        <v>89</v>
      </c>
      <c r="R3078" s="9" t="s">
        <v>7703</v>
      </c>
    </row>
    <row r="3079" spans="1:20" ht="15.75">
      <c r="A3079" s="13" t="s">
        <v>7722</v>
      </c>
      <c r="B3079" s="11" t="s">
        <v>7410</v>
      </c>
      <c r="C3079" s="13">
        <v>2017</v>
      </c>
      <c r="D3079" s="13">
        <v>4</v>
      </c>
      <c r="E3079" s="13" t="s">
        <v>2739</v>
      </c>
      <c r="F3079" s="11" t="str">
        <f t="shared" si="97"/>
        <v>OSULS-2017-4</v>
      </c>
      <c r="G3079" s="13" t="s">
        <v>868</v>
      </c>
      <c r="H3079" s="11" t="str">
        <f t="shared" si="96"/>
        <v>Sinfonía n° 6 - van Beethoven, Ludwig</v>
      </c>
      <c r="I3079" s="13" t="s">
        <v>1</v>
      </c>
      <c r="J3079" s="13" t="s">
        <v>31</v>
      </c>
      <c r="K3079" s="11" t="s">
        <v>24</v>
      </c>
      <c r="L3079" s="13">
        <v>1808</v>
      </c>
      <c r="O3079" s="13" t="s">
        <v>26</v>
      </c>
      <c r="P3079" s="13" t="s">
        <v>27</v>
      </c>
      <c r="Q3079" s="9" t="s">
        <v>62</v>
      </c>
      <c r="R3079" s="9" t="s">
        <v>7703</v>
      </c>
    </row>
    <row r="3080" spans="1:20" ht="15.75">
      <c r="A3080" s="13" t="s">
        <v>7723</v>
      </c>
      <c r="B3080" s="11" t="s">
        <v>7410</v>
      </c>
      <c r="C3080" s="13">
        <v>2017</v>
      </c>
      <c r="D3080" s="13">
        <v>5</v>
      </c>
      <c r="E3080" s="13" t="s">
        <v>7159</v>
      </c>
      <c r="F3080" s="11" t="str">
        <f t="shared" si="97"/>
        <v>OSULS-2017-5</v>
      </c>
      <c r="G3080" s="13" t="s">
        <v>1490</v>
      </c>
      <c r="H3080" s="11" t="str">
        <f t="shared" si="96"/>
        <v>Yin-Yin - Cofré, Jaime</v>
      </c>
      <c r="I3080" s="13" t="s">
        <v>1</v>
      </c>
      <c r="J3080" s="13" t="s">
        <v>1491</v>
      </c>
      <c r="K3080" s="11" t="s">
        <v>24</v>
      </c>
      <c r="L3080" s="13">
        <v>2005</v>
      </c>
      <c r="O3080" s="11" t="s">
        <v>34</v>
      </c>
      <c r="P3080" s="13" t="s">
        <v>27</v>
      </c>
      <c r="Q3080" s="9" t="s">
        <v>69</v>
      </c>
      <c r="R3080" s="9" t="s">
        <v>7703</v>
      </c>
    </row>
    <row r="3081" spans="1:20" ht="15.75">
      <c r="A3081" s="13" t="s">
        <v>7724</v>
      </c>
      <c r="B3081" s="11" t="s">
        <v>7410</v>
      </c>
      <c r="C3081" s="13">
        <v>2017</v>
      </c>
      <c r="D3081" s="13">
        <v>5</v>
      </c>
      <c r="E3081" s="13" t="s">
        <v>7159</v>
      </c>
      <c r="F3081" s="11" t="str">
        <f t="shared" si="97"/>
        <v>OSULS-2017-5</v>
      </c>
      <c r="G3081" s="13" t="s">
        <v>523</v>
      </c>
      <c r="H3081" s="11" t="str">
        <f t="shared" si="96"/>
        <v>Concierto para flauta - Nielsen, Carl</v>
      </c>
      <c r="I3081" s="13" t="s">
        <v>182</v>
      </c>
      <c r="J3081" s="13" t="s">
        <v>1678</v>
      </c>
      <c r="K3081" s="11" t="s">
        <v>24</v>
      </c>
      <c r="L3081" s="13">
        <v>1926</v>
      </c>
      <c r="O3081" s="13" t="s">
        <v>26</v>
      </c>
      <c r="P3081" s="13" t="s">
        <v>27</v>
      </c>
      <c r="Q3081" s="9" t="s">
        <v>39</v>
      </c>
      <c r="R3081" s="9" t="s">
        <v>7703</v>
      </c>
      <c r="T3081" s="9" t="s">
        <v>5433</v>
      </c>
    </row>
    <row r="3082" spans="1:20" ht="15.75">
      <c r="A3082" s="13" t="s">
        <v>7725</v>
      </c>
      <c r="B3082" s="11" t="s">
        <v>7410</v>
      </c>
      <c r="C3082" s="13">
        <v>2017</v>
      </c>
      <c r="D3082" s="13">
        <v>5</v>
      </c>
      <c r="E3082" s="13" t="s">
        <v>7159</v>
      </c>
      <c r="F3082" s="11" t="str">
        <f t="shared" si="97"/>
        <v>OSULS-2017-5</v>
      </c>
      <c r="G3082" s="13" t="s">
        <v>112</v>
      </c>
      <c r="H3082" s="11" t="str">
        <f t="shared" si="96"/>
        <v>Sinfonía n° 3 - van Beethoven, Ludwig</v>
      </c>
      <c r="I3082" s="13" t="s">
        <v>1</v>
      </c>
      <c r="J3082" s="13" t="s">
        <v>31</v>
      </c>
      <c r="K3082" s="11" t="s">
        <v>24</v>
      </c>
      <c r="L3082" s="13" t="s">
        <v>113</v>
      </c>
      <c r="O3082" s="13" t="s">
        <v>26</v>
      </c>
      <c r="P3082" s="13" t="s">
        <v>27</v>
      </c>
      <c r="Q3082" s="9" t="s">
        <v>62</v>
      </c>
      <c r="R3082" s="9" t="s">
        <v>7703</v>
      </c>
    </row>
    <row r="3083" spans="1:20" ht="15.75">
      <c r="A3083" s="13" t="s">
        <v>7726</v>
      </c>
      <c r="B3083" s="11" t="s">
        <v>7410</v>
      </c>
      <c r="C3083" s="13">
        <v>2017</v>
      </c>
      <c r="D3083" s="13" t="s">
        <v>7727</v>
      </c>
      <c r="E3083" s="13" t="s">
        <v>7728</v>
      </c>
      <c r="F3083" s="11" t="str">
        <f t="shared" si="97"/>
        <v>OSULS-2017-Aniversario de La Serena: 6</v>
      </c>
      <c r="G3083" s="13" t="s">
        <v>7729</v>
      </c>
      <c r="H3083" s="11" t="str">
        <f t="shared" si="96"/>
        <v>Metamorfosis V - Pepi, Jorge</v>
      </c>
      <c r="I3083" s="13" t="s">
        <v>1</v>
      </c>
      <c r="J3083" s="13" t="s">
        <v>1999</v>
      </c>
      <c r="K3083" s="11" t="s">
        <v>24</v>
      </c>
      <c r="L3083" s="13">
        <v>2000</v>
      </c>
      <c r="O3083" s="13" t="s">
        <v>26</v>
      </c>
      <c r="P3083" s="13" t="s">
        <v>27</v>
      </c>
      <c r="Q3083" s="9" t="s">
        <v>69</v>
      </c>
      <c r="R3083" s="9" t="s">
        <v>7703</v>
      </c>
    </row>
    <row r="3084" spans="1:20" ht="15.75">
      <c r="A3084" s="13" t="s">
        <v>7730</v>
      </c>
      <c r="B3084" s="11" t="s">
        <v>7410</v>
      </c>
      <c r="C3084" s="13">
        <v>2017</v>
      </c>
      <c r="D3084" s="13" t="s">
        <v>7727</v>
      </c>
      <c r="E3084" s="13" t="s">
        <v>7728</v>
      </c>
      <c r="F3084" s="11" t="str">
        <f t="shared" si="97"/>
        <v>OSULS-2017-Aniversario de La Serena: 6</v>
      </c>
      <c r="G3084" s="13" t="s">
        <v>134</v>
      </c>
      <c r="H3084" s="11" t="str">
        <f t="shared" si="96"/>
        <v>Concierto para violín - Barber, Samuel</v>
      </c>
      <c r="I3084" s="13" t="s">
        <v>56</v>
      </c>
      <c r="J3084" s="13" t="s">
        <v>1802</v>
      </c>
      <c r="K3084" s="11" t="s">
        <v>24</v>
      </c>
      <c r="L3084" s="13">
        <v>1939</v>
      </c>
      <c r="O3084" s="13" t="s">
        <v>26</v>
      </c>
      <c r="P3084" s="13" t="s">
        <v>27</v>
      </c>
      <c r="Q3084" s="9" t="s">
        <v>39</v>
      </c>
      <c r="R3084" s="9" t="s">
        <v>7703</v>
      </c>
      <c r="T3084" s="9" t="s">
        <v>3453</v>
      </c>
    </row>
    <row r="3085" spans="1:20" ht="15.75">
      <c r="A3085" s="13" t="s">
        <v>7731</v>
      </c>
      <c r="B3085" s="11" t="s">
        <v>7410</v>
      </c>
      <c r="C3085" s="13">
        <v>2017</v>
      </c>
      <c r="D3085" s="13" t="s">
        <v>7727</v>
      </c>
      <c r="E3085" s="13" t="s">
        <v>7728</v>
      </c>
      <c r="F3085" s="11" t="str">
        <f t="shared" si="97"/>
        <v>OSULS-2017-Aniversario de La Serena: 6</v>
      </c>
      <c r="G3085" s="13" t="s">
        <v>159</v>
      </c>
      <c r="H3085" s="11" t="str">
        <f t="shared" si="96"/>
        <v>Sinfonía n° 7 - van Beethoven, Ludwig</v>
      </c>
      <c r="I3085" s="13" t="s">
        <v>1</v>
      </c>
      <c r="J3085" s="13" t="s">
        <v>31</v>
      </c>
      <c r="K3085" s="11" t="s">
        <v>24</v>
      </c>
      <c r="L3085" s="13" t="s">
        <v>160</v>
      </c>
      <c r="O3085" s="13" t="s">
        <v>26</v>
      </c>
      <c r="P3085" s="13" t="s">
        <v>27</v>
      </c>
      <c r="Q3085" s="9" t="s">
        <v>62</v>
      </c>
      <c r="R3085" s="9" t="s">
        <v>7703</v>
      </c>
    </row>
    <row r="3086" spans="1:20" ht="15.75">
      <c r="A3086" s="13" t="s">
        <v>7732</v>
      </c>
      <c r="B3086" s="11" t="s">
        <v>7410</v>
      </c>
      <c r="C3086" s="13">
        <v>2017</v>
      </c>
      <c r="D3086" s="13">
        <v>7</v>
      </c>
      <c r="E3086" s="13" t="s">
        <v>7733</v>
      </c>
      <c r="F3086" s="11" t="str">
        <f t="shared" si="97"/>
        <v>OSULS-2017-7</v>
      </c>
      <c r="G3086" s="13" t="s">
        <v>7492</v>
      </c>
      <c r="H3086" s="11" t="str">
        <f t="shared" si="96"/>
        <v>Sur - González, Sergio "Tilo"</v>
      </c>
      <c r="I3086" s="13" t="s">
        <v>1</v>
      </c>
      <c r="J3086" s="6" t="s">
        <v>2400</v>
      </c>
      <c r="K3086" s="11" t="s">
        <v>24</v>
      </c>
      <c r="L3086" s="13" t="s">
        <v>25</v>
      </c>
      <c r="O3086" s="11" t="s">
        <v>34</v>
      </c>
      <c r="P3086" s="13" t="s">
        <v>27</v>
      </c>
      <c r="Q3086" s="9" t="s">
        <v>89</v>
      </c>
      <c r="R3086" s="9" t="s">
        <v>7703</v>
      </c>
    </row>
    <row r="3087" spans="1:20" ht="15.75" customHeight="1">
      <c r="A3087" s="13" t="s">
        <v>7734</v>
      </c>
      <c r="B3087" s="11" t="s">
        <v>7410</v>
      </c>
      <c r="C3087" s="13">
        <v>2017</v>
      </c>
      <c r="D3087" s="13">
        <v>7</v>
      </c>
      <c r="E3087" s="13" t="s">
        <v>7733</v>
      </c>
      <c r="F3087" s="11" t="str">
        <f t="shared" si="97"/>
        <v>OSULS-2017-7</v>
      </c>
      <c r="G3087" s="13" t="s">
        <v>284</v>
      </c>
      <c r="H3087" s="11" t="str">
        <f t="shared" si="96"/>
        <v>Danzas folkóricas rumanas - Bartók, Béla</v>
      </c>
      <c r="I3087" s="13" t="s">
        <v>1</v>
      </c>
      <c r="J3087" s="13" t="s">
        <v>285</v>
      </c>
      <c r="K3087" s="11" t="s">
        <v>24</v>
      </c>
      <c r="L3087" s="13">
        <v>1917</v>
      </c>
      <c r="O3087" s="13" t="s">
        <v>26</v>
      </c>
      <c r="P3087" s="13" t="s">
        <v>27</v>
      </c>
      <c r="Q3087" s="9" t="s">
        <v>39</v>
      </c>
      <c r="R3087" s="9" t="s">
        <v>7703</v>
      </c>
      <c r="T3087" s="9" t="s">
        <v>7735</v>
      </c>
    </row>
    <row r="3088" spans="1:20" ht="15.75">
      <c r="A3088" s="13" t="s">
        <v>7736</v>
      </c>
      <c r="B3088" s="11" t="s">
        <v>7410</v>
      </c>
      <c r="C3088" s="13">
        <v>2017</v>
      </c>
      <c r="D3088" s="13">
        <v>7</v>
      </c>
      <c r="E3088" s="13" t="s">
        <v>7733</v>
      </c>
      <c r="F3088" s="11" t="str">
        <f t="shared" si="97"/>
        <v>OSULS-2017-7</v>
      </c>
      <c r="G3088" s="13" t="s">
        <v>2645</v>
      </c>
      <c r="H3088" s="11" t="str">
        <f t="shared" si="96"/>
        <v>Canto para una semilla - Advis, Luis</v>
      </c>
      <c r="I3088" s="13" t="s">
        <v>128</v>
      </c>
      <c r="J3088" s="13" t="s">
        <v>820</v>
      </c>
      <c r="K3088" s="11" t="s">
        <v>24</v>
      </c>
      <c r="L3088" s="13">
        <v>1972</v>
      </c>
      <c r="O3088" s="11" t="s">
        <v>34</v>
      </c>
      <c r="P3088" s="13" t="s">
        <v>27</v>
      </c>
      <c r="Q3088" s="9" t="s">
        <v>89</v>
      </c>
      <c r="R3088" s="9" t="s">
        <v>7703</v>
      </c>
      <c r="T3088" s="9" t="s">
        <v>4695</v>
      </c>
    </row>
    <row r="3089" spans="1:20" ht="15.75">
      <c r="A3089" s="13" t="s">
        <v>7737</v>
      </c>
      <c r="B3089" s="11" t="s">
        <v>7410</v>
      </c>
      <c r="C3089" s="13">
        <v>2017</v>
      </c>
      <c r="D3089" s="13" t="s">
        <v>7738</v>
      </c>
      <c r="E3089" s="13" t="s">
        <v>7739</v>
      </c>
      <c r="F3089" s="11" t="str">
        <f t="shared" si="97"/>
        <v>OSULS-2017-IV Jóvenes solistas: 8</v>
      </c>
      <c r="G3089" s="13" t="s">
        <v>7740</v>
      </c>
      <c r="H3089" s="11" t="str">
        <f t="shared" si="96"/>
        <v>Concierto para marimba: III mov. - Creston, Paul</v>
      </c>
      <c r="I3089" s="13" t="s">
        <v>7741</v>
      </c>
      <c r="J3089" s="13" t="s">
        <v>7742</v>
      </c>
      <c r="K3089" s="11" t="s">
        <v>24</v>
      </c>
      <c r="L3089" s="13">
        <v>1940</v>
      </c>
      <c r="O3089" s="13" t="s">
        <v>26</v>
      </c>
      <c r="P3089" s="13" t="s">
        <v>27</v>
      </c>
      <c r="Q3089" s="9" t="s">
        <v>39</v>
      </c>
      <c r="R3089" s="9" t="s">
        <v>7703</v>
      </c>
      <c r="T3089" s="9" t="s">
        <v>3275</v>
      </c>
    </row>
    <row r="3090" spans="1:20" ht="15.75" customHeight="1">
      <c r="A3090" s="13" t="s">
        <v>7743</v>
      </c>
      <c r="B3090" s="11" t="s">
        <v>7410</v>
      </c>
      <c r="C3090" s="13">
        <v>2017</v>
      </c>
      <c r="D3090" s="13" t="s">
        <v>7738</v>
      </c>
      <c r="E3090" s="13" t="s">
        <v>7739</v>
      </c>
      <c r="F3090" s="11" t="str">
        <f t="shared" si="97"/>
        <v>OSULS-2017-IV Jóvenes solistas: 8</v>
      </c>
      <c r="G3090" s="13" t="s">
        <v>7744</v>
      </c>
      <c r="H3090" s="11" t="str">
        <f t="shared" si="96"/>
        <v>Concierto para violín n° 3: I mov. - Mozart, Wolfgang Amadeus</v>
      </c>
      <c r="I3090" s="13" t="s">
        <v>56</v>
      </c>
      <c r="J3090" s="13" t="s">
        <v>52</v>
      </c>
      <c r="K3090" s="11" t="s">
        <v>24</v>
      </c>
      <c r="L3090" s="13">
        <v>1775</v>
      </c>
      <c r="O3090" s="13" t="s">
        <v>26</v>
      </c>
      <c r="P3090" s="13" t="s">
        <v>27</v>
      </c>
      <c r="Q3090" s="11" t="s">
        <v>45</v>
      </c>
      <c r="R3090" s="9" t="s">
        <v>7703</v>
      </c>
      <c r="T3090" s="9" t="s">
        <v>134</v>
      </c>
    </row>
    <row r="3091" spans="1:20" ht="15.75" customHeight="1">
      <c r="A3091" s="13" t="s">
        <v>7745</v>
      </c>
      <c r="B3091" s="11" t="s">
        <v>7410</v>
      </c>
      <c r="C3091" s="13">
        <v>2017</v>
      </c>
      <c r="D3091" s="13" t="s">
        <v>7738</v>
      </c>
      <c r="E3091" s="13" t="s">
        <v>7739</v>
      </c>
      <c r="F3091" s="11" t="str">
        <f t="shared" si="97"/>
        <v>OSULS-2017-IV Jóvenes solistas: 8</v>
      </c>
      <c r="G3091" s="13" t="s">
        <v>422</v>
      </c>
      <c r="H3091" s="11" t="str">
        <f t="shared" si="96"/>
        <v>Concierto para clarinete - Mozart, Wolfgang Amadeus</v>
      </c>
      <c r="I3091" s="13" t="s">
        <v>423</v>
      </c>
      <c r="J3091" s="13" t="s">
        <v>52</v>
      </c>
      <c r="K3091" s="11" t="s">
        <v>24</v>
      </c>
      <c r="L3091" s="13">
        <v>1791</v>
      </c>
      <c r="O3091" s="13" t="s">
        <v>26</v>
      </c>
      <c r="P3091" s="13" t="s">
        <v>27</v>
      </c>
      <c r="Q3091" s="11" t="s">
        <v>45</v>
      </c>
      <c r="R3091" s="9" t="s">
        <v>7703</v>
      </c>
      <c r="T3091" s="9" t="s">
        <v>3511</v>
      </c>
    </row>
    <row r="3092" spans="1:20" ht="15.75">
      <c r="A3092" s="13" t="s">
        <v>7746</v>
      </c>
      <c r="B3092" s="11" t="s">
        <v>7410</v>
      </c>
      <c r="C3092" s="13">
        <v>2017</v>
      </c>
      <c r="D3092" s="13" t="s">
        <v>7747</v>
      </c>
      <c r="E3092" s="13" t="s">
        <v>7203</v>
      </c>
      <c r="F3092" s="11" t="str">
        <f t="shared" si="97"/>
        <v>OSULS-2017-Músicahora: 9</v>
      </c>
      <c r="G3092" s="13" t="s">
        <v>746</v>
      </c>
      <c r="H3092" s="11" t="str">
        <f t="shared" si="96"/>
        <v>Animal de umbrales - Correa, Esteban</v>
      </c>
      <c r="I3092" s="13" t="s">
        <v>437</v>
      </c>
      <c r="J3092" s="13" t="s">
        <v>747</v>
      </c>
      <c r="K3092" s="11" t="s">
        <v>24</v>
      </c>
      <c r="L3092" s="13">
        <v>2016</v>
      </c>
      <c r="O3092" s="11" t="s">
        <v>34</v>
      </c>
      <c r="P3092" s="13" t="s">
        <v>27</v>
      </c>
      <c r="Q3092" s="9" t="s">
        <v>69</v>
      </c>
      <c r="R3092" s="9" t="s">
        <v>7703</v>
      </c>
    </row>
    <row r="3093" spans="1:20" ht="15" customHeight="1">
      <c r="A3093" s="13" t="s">
        <v>7748</v>
      </c>
      <c r="B3093" s="11" t="s">
        <v>7410</v>
      </c>
      <c r="C3093" s="13">
        <v>2017</v>
      </c>
      <c r="D3093" s="13" t="s">
        <v>7747</v>
      </c>
      <c r="E3093" s="13" t="s">
        <v>7203</v>
      </c>
      <c r="F3093" s="11" t="str">
        <f t="shared" si="97"/>
        <v>OSULS-2017-Músicahora: 9</v>
      </c>
      <c r="G3093" s="13" t="s">
        <v>186</v>
      </c>
      <c r="H3093" s="11" t="str">
        <f t="shared" si="96"/>
        <v>Historia de un soldado - Stravinsky, Igor</v>
      </c>
      <c r="I3093" s="13" t="s">
        <v>7749</v>
      </c>
      <c r="J3093" s="13" t="s">
        <v>76</v>
      </c>
      <c r="K3093" s="11" t="s">
        <v>24</v>
      </c>
      <c r="L3093" s="13">
        <v>1918</v>
      </c>
      <c r="O3093" s="13" t="s">
        <v>26</v>
      </c>
      <c r="P3093" s="13" t="s">
        <v>27</v>
      </c>
      <c r="Q3093" s="9" t="s">
        <v>39</v>
      </c>
      <c r="R3093" s="9" t="s">
        <v>7703</v>
      </c>
      <c r="T3093" s="9" t="s">
        <v>7750</v>
      </c>
    </row>
    <row r="3094" spans="1:20" ht="15.75">
      <c r="A3094" s="13" t="s">
        <v>7751</v>
      </c>
      <c r="B3094" s="11" t="s">
        <v>7410</v>
      </c>
      <c r="C3094" s="13">
        <v>2018</v>
      </c>
      <c r="D3094" s="13" t="s">
        <v>7560</v>
      </c>
      <c r="E3094" s="13" t="s">
        <v>2701</v>
      </c>
      <c r="F3094" s="11" t="str">
        <f t="shared" si="97"/>
        <v>OSULS-2018-Aniversario ULS: 1</v>
      </c>
      <c r="G3094" s="13" t="s">
        <v>1587</v>
      </c>
      <c r="H3094" s="11" t="str">
        <f t="shared" si="96"/>
        <v>La trama sagrada - Berchenko, Sergio</v>
      </c>
      <c r="I3094" s="13" t="s">
        <v>1</v>
      </c>
      <c r="J3094" s="13" t="s">
        <v>1588</v>
      </c>
      <c r="K3094" s="11" t="s">
        <v>24</v>
      </c>
      <c r="L3094" s="13">
        <v>2013</v>
      </c>
      <c r="O3094" s="11" t="s">
        <v>34</v>
      </c>
      <c r="P3094" s="13" t="s">
        <v>27</v>
      </c>
      <c r="Q3094" s="9" t="s">
        <v>69</v>
      </c>
      <c r="R3094" s="9" t="s">
        <v>7752</v>
      </c>
    </row>
    <row r="3095" spans="1:20" ht="15.75">
      <c r="A3095" s="13" t="s">
        <v>7753</v>
      </c>
      <c r="B3095" s="11" t="s">
        <v>7410</v>
      </c>
      <c r="C3095" s="13">
        <v>2018</v>
      </c>
      <c r="D3095" s="13" t="s">
        <v>7560</v>
      </c>
      <c r="E3095" s="13" t="s">
        <v>2701</v>
      </c>
      <c r="F3095" s="11" t="str">
        <f t="shared" si="97"/>
        <v>OSULS-2018-Aniversario ULS: 1</v>
      </c>
      <c r="G3095" s="13" t="s">
        <v>732</v>
      </c>
      <c r="H3095" s="11" t="str">
        <f t="shared" si="96"/>
        <v>Variaciones sobre un tema rococó - Tchaikovsky, Piotr Ilych</v>
      </c>
      <c r="I3095" s="13" t="s">
        <v>242</v>
      </c>
      <c r="J3095" s="13" t="s">
        <v>116</v>
      </c>
      <c r="K3095" s="11" t="s">
        <v>24</v>
      </c>
      <c r="L3095" s="13" t="s">
        <v>733</v>
      </c>
      <c r="N3095" s="13" t="s">
        <v>5401</v>
      </c>
      <c r="O3095" s="13" t="s">
        <v>26</v>
      </c>
      <c r="P3095" s="13" t="s">
        <v>27</v>
      </c>
      <c r="Q3095" s="11" t="s">
        <v>49</v>
      </c>
      <c r="R3095" s="9" t="s">
        <v>7752</v>
      </c>
      <c r="T3095" s="9" t="s">
        <v>4366</v>
      </c>
    </row>
    <row r="3096" spans="1:20" ht="15.75">
      <c r="A3096" s="13" t="s">
        <v>7754</v>
      </c>
      <c r="B3096" s="11" t="s">
        <v>7410</v>
      </c>
      <c r="C3096" s="13">
        <v>2018</v>
      </c>
      <c r="D3096" s="13" t="s">
        <v>7560</v>
      </c>
      <c r="E3096" s="13" t="s">
        <v>2701</v>
      </c>
      <c r="F3096" s="11" t="str">
        <f t="shared" si="97"/>
        <v>OSULS-2018-Aniversario ULS: 1</v>
      </c>
      <c r="G3096" s="13" t="s">
        <v>123</v>
      </c>
      <c r="H3096" s="11" t="str">
        <f t="shared" si="96"/>
        <v>Sinfonía n° 4 - Mendelssohn, Felix</v>
      </c>
      <c r="I3096" s="13" t="s">
        <v>1</v>
      </c>
      <c r="J3096" s="13" t="s">
        <v>93</v>
      </c>
      <c r="K3096" s="11" t="s">
        <v>24</v>
      </c>
      <c r="L3096" s="13">
        <v>1833</v>
      </c>
      <c r="O3096" s="13" t="s">
        <v>26</v>
      </c>
      <c r="P3096" s="13" t="s">
        <v>27</v>
      </c>
      <c r="Q3096" s="9" t="s">
        <v>62</v>
      </c>
      <c r="R3096" s="9" t="s">
        <v>7752</v>
      </c>
    </row>
    <row r="3097" spans="1:20" ht="15.75">
      <c r="A3097" s="13" t="s">
        <v>7755</v>
      </c>
      <c r="B3097" s="11" t="s">
        <v>7410</v>
      </c>
      <c r="C3097" s="13">
        <v>2018</v>
      </c>
      <c r="D3097" s="13" t="s">
        <v>7756</v>
      </c>
      <c r="E3097" s="13" t="s">
        <v>6720</v>
      </c>
      <c r="F3097" s="11" t="str">
        <f t="shared" si="97"/>
        <v>OSULS-2018-Inspiración británica: 2</v>
      </c>
      <c r="G3097" s="13" t="s">
        <v>7757</v>
      </c>
      <c r="H3097" s="11" t="str">
        <f t="shared" si="96"/>
        <v>Dos piezas pequeñas para pequeña orquesta - Delius, Frederick</v>
      </c>
      <c r="I3097" s="13" t="s">
        <v>1</v>
      </c>
      <c r="J3097" s="13" t="s">
        <v>1585</v>
      </c>
      <c r="K3097" s="11" t="s">
        <v>24</v>
      </c>
      <c r="L3097" s="13" t="s">
        <v>1658</v>
      </c>
      <c r="O3097" s="13" t="s">
        <v>26</v>
      </c>
      <c r="P3097" s="13" t="s">
        <v>27</v>
      </c>
      <c r="Q3097" s="9" t="s">
        <v>39</v>
      </c>
      <c r="R3097" s="9" t="s">
        <v>7752</v>
      </c>
      <c r="T3097" s="9" t="s">
        <v>7758</v>
      </c>
    </row>
    <row r="3098" spans="1:20" ht="15.75">
      <c r="A3098" s="13" t="s">
        <v>7759</v>
      </c>
      <c r="B3098" s="11" t="s">
        <v>7410</v>
      </c>
      <c r="C3098" s="13">
        <v>2018</v>
      </c>
      <c r="D3098" s="13" t="s">
        <v>7756</v>
      </c>
      <c r="E3098" s="13" t="s">
        <v>6720</v>
      </c>
      <c r="F3098" s="11" t="str">
        <f t="shared" si="97"/>
        <v>OSULS-2018-Inspiración británica: 2</v>
      </c>
      <c r="G3098" s="13" t="s">
        <v>1110</v>
      </c>
      <c r="H3098" s="11" t="str">
        <f t="shared" si="96"/>
        <v>Canción de cuna para Fuegia Basket - Brantmayer, Tomás</v>
      </c>
      <c r="I3098" s="13" t="s">
        <v>1</v>
      </c>
      <c r="J3098" s="13" t="s">
        <v>1111</v>
      </c>
      <c r="K3098" s="11" t="s">
        <v>24</v>
      </c>
      <c r="L3098" s="13">
        <v>2018</v>
      </c>
      <c r="O3098" s="11" t="s">
        <v>34</v>
      </c>
      <c r="P3098" s="13" t="s">
        <v>748</v>
      </c>
      <c r="Q3098" s="9" t="s">
        <v>69</v>
      </c>
      <c r="R3098" s="9" t="s">
        <v>7752</v>
      </c>
      <c r="T3098" s="9" t="s">
        <v>7267</v>
      </c>
    </row>
    <row r="3099" spans="1:20" ht="15.75">
      <c r="A3099" s="13" t="s">
        <v>7760</v>
      </c>
      <c r="B3099" s="11" t="s">
        <v>7410</v>
      </c>
      <c r="C3099" s="13">
        <v>2018</v>
      </c>
      <c r="D3099" s="13" t="s">
        <v>7756</v>
      </c>
      <c r="E3099" s="13" t="s">
        <v>6720</v>
      </c>
      <c r="F3099" s="11" t="str">
        <f t="shared" si="97"/>
        <v>OSULS-2018-Inspiración británica: 2</v>
      </c>
      <c r="G3099" s="13" t="s">
        <v>1182</v>
      </c>
      <c r="H3099" s="11" t="str">
        <f t="shared" si="96"/>
        <v>Sueño de una noche de verano - Mendelssohn, Felix</v>
      </c>
      <c r="I3099" s="13" t="s">
        <v>1</v>
      </c>
      <c r="J3099" s="13" t="s">
        <v>93</v>
      </c>
      <c r="K3099" s="11" t="s">
        <v>24</v>
      </c>
      <c r="L3099" s="13" t="s">
        <v>1183</v>
      </c>
      <c r="O3099" s="13" t="s">
        <v>26</v>
      </c>
      <c r="P3099" s="13" t="s">
        <v>27</v>
      </c>
      <c r="Q3099" s="9" t="s">
        <v>62</v>
      </c>
      <c r="R3099" s="9" t="s">
        <v>7752</v>
      </c>
      <c r="T3099" s="9" t="s">
        <v>3611</v>
      </c>
    </row>
    <row r="3100" spans="1:20" ht="15.75">
      <c r="A3100" s="13" t="s">
        <v>7761</v>
      </c>
      <c r="B3100" s="11" t="s">
        <v>7410</v>
      </c>
      <c r="C3100" s="13">
        <v>2018</v>
      </c>
      <c r="D3100" s="13" t="s">
        <v>7762</v>
      </c>
      <c r="E3100" s="13" t="s">
        <v>7763</v>
      </c>
      <c r="F3100" s="11" t="str">
        <f t="shared" si="97"/>
        <v>OSULS-2018-Tradición alemana: 3</v>
      </c>
      <c r="G3100" s="13" t="s">
        <v>7764</v>
      </c>
      <c r="H3100" s="11" t="str">
        <f t="shared" si="96"/>
        <v>Sinfonía Op. 18 n° 2 - Bach, Johann Christian</v>
      </c>
      <c r="I3100" s="13" t="s">
        <v>1</v>
      </c>
      <c r="J3100" s="13" t="s">
        <v>1130</v>
      </c>
      <c r="K3100" s="11" t="s">
        <v>24</v>
      </c>
      <c r="L3100" s="13">
        <v>1785</v>
      </c>
      <c r="N3100" s="13" t="s">
        <v>1965</v>
      </c>
      <c r="O3100" s="13" t="s">
        <v>26</v>
      </c>
      <c r="P3100" s="13" t="s">
        <v>27</v>
      </c>
      <c r="Q3100" s="11" t="s">
        <v>45</v>
      </c>
      <c r="R3100" s="9" t="s">
        <v>7752</v>
      </c>
      <c r="T3100" s="9" t="s">
        <v>7765</v>
      </c>
    </row>
    <row r="3101" spans="1:20" ht="15.75">
      <c r="A3101" s="13" t="s">
        <v>7766</v>
      </c>
      <c r="B3101" s="11" t="s">
        <v>7410</v>
      </c>
      <c r="C3101" s="13">
        <v>2018</v>
      </c>
      <c r="D3101" s="13" t="s">
        <v>7762</v>
      </c>
      <c r="E3101" s="13" t="s">
        <v>7763</v>
      </c>
      <c r="F3101" s="11" t="str">
        <f t="shared" si="97"/>
        <v>OSULS-2018-Tradición alemana: 3</v>
      </c>
      <c r="G3101" s="13" t="s">
        <v>5162</v>
      </c>
      <c r="H3101" s="11" t="str">
        <f t="shared" si="96"/>
        <v>Concierto para corno n° 1 - Strauss, Richard</v>
      </c>
      <c r="I3101" s="13" t="s">
        <v>198</v>
      </c>
      <c r="J3101" s="13" t="s">
        <v>1935</v>
      </c>
      <c r="K3101" s="11" t="s">
        <v>24</v>
      </c>
      <c r="L3101" s="13" t="s">
        <v>2113</v>
      </c>
      <c r="O3101" s="13" t="s">
        <v>26</v>
      </c>
      <c r="P3101" s="13" t="s">
        <v>27</v>
      </c>
      <c r="Q3101" s="11" t="s">
        <v>49</v>
      </c>
      <c r="R3101" s="9" t="s">
        <v>7752</v>
      </c>
      <c r="T3101" s="9" t="s">
        <v>3</v>
      </c>
    </row>
    <row r="3102" spans="1:20" ht="15.75" customHeight="1">
      <c r="A3102" s="13" t="s">
        <v>7767</v>
      </c>
      <c r="B3102" s="11" t="s">
        <v>7410</v>
      </c>
      <c r="C3102" s="13">
        <v>2018</v>
      </c>
      <c r="D3102" s="13" t="s">
        <v>7762</v>
      </c>
      <c r="E3102" s="13" t="s">
        <v>7763</v>
      </c>
      <c r="F3102" s="11" t="str">
        <f t="shared" si="97"/>
        <v>OSULS-2018-Tradición alemana: 3</v>
      </c>
      <c r="G3102" s="13" t="s">
        <v>7768</v>
      </c>
      <c r="H3102" s="11" t="str">
        <f t="shared" si="96"/>
        <v>Träume - Wagner, Richard</v>
      </c>
      <c r="I3102" s="13" t="s">
        <v>37</v>
      </c>
      <c r="J3102" s="13" t="s">
        <v>48</v>
      </c>
      <c r="K3102" s="11" t="s">
        <v>24</v>
      </c>
      <c r="L3102" s="13" t="s">
        <v>275</v>
      </c>
      <c r="N3102" s="13" t="s">
        <v>7769</v>
      </c>
      <c r="O3102" s="13" t="s">
        <v>26</v>
      </c>
      <c r="P3102" s="13" t="s">
        <v>27</v>
      </c>
      <c r="Q3102" s="11" t="s">
        <v>49</v>
      </c>
      <c r="R3102" s="9" t="s">
        <v>7752</v>
      </c>
    </row>
    <row r="3103" spans="1:20" ht="15.75" customHeight="1">
      <c r="A3103" s="13" t="s">
        <v>7770</v>
      </c>
      <c r="B3103" s="11" t="s">
        <v>7410</v>
      </c>
      <c r="C3103" s="13">
        <v>2018</v>
      </c>
      <c r="D3103" s="13" t="s">
        <v>7762</v>
      </c>
      <c r="E3103" s="13" t="s">
        <v>7763</v>
      </c>
      <c r="F3103" s="11" t="str">
        <f t="shared" si="97"/>
        <v>OSULS-2018-Tradición alemana: 3</v>
      </c>
      <c r="G3103" s="13" t="s">
        <v>713</v>
      </c>
      <c r="H3103" s="11" t="str">
        <f t="shared" ref="H3103:H3166" si="98">G3103 &amp; " - " &amp; J3103</f>
        <v>Obertura, Scherzo y Finale - Schumann, Robert</v>
      </c>
      <c r="I3103" s="13" t="s">
        <v>1</v>
      </c>
      <c r="J3103" s="13" t="s">
        <v>714</v>
      </c>
      <c r="K3103" s="11" t="s">
        <v>24</v>
      </c>
      <c r="L3103" s="13">
        <v>1841</v>
      </c>
      <c r="O3103" s="13" t="s">
        <v>26</v>
      </c>
      <c r="P3103" s="13" t="s">
        <v>27</v>
      </c>
      <c r="Q3103" s="9" t="s">
        <v>62</v>
      </c>
      <c r="R3103" s="9" t="s">
        <v>7752</v>
      </c>
      <c r="T3103" s="9" t="s">
        <v>1896</v>
      </c>
    </row>
    <row r="3104" spans="1:20" ht="15.75" customHeight="1">
      <c r="A3104" s="13" t="s">
        <v>7771</v>
      </c>
      <c r="B3104" s="11" t="s">
        <v>7410</v>
      </c>
      <c r="C3104" s="13">
        <v>2018</v>
      </c>
      <c r="D3104" s="13" t="s">
        <v>5500</v>
      </c>
      <c r="E3104" s="13" t="s">
        <v>6743</v>
      </c>
      <c r="F3104" s="11" t="str">
        <f t="shared" ref="F3104:F3167" si="99">CONCATENATE(B3104, "-", C3104, "-", D3104)</f>
        <v>OSULS-2018-Bella Italia: 4</v>
      </c>
      <c r="G3104" s="11" t="s">
        <v>3200</v>
      </c>
      <c r="H3104" s="11" t="str">
        <f t="shared" si="98"/>
        <v>Obertura de La scala di seta - Rossini, Gioacchino</v>
      </c>
      <c r="I3104" s="13" t="s">
        <v>1</v>
      </c>
      <c r="J3104" s="13" t="s">
        <v>705</v>
      </c>
      <c r="K3104" s="11" t="s">
        <v>24</v>
      </c>
      <c r="L3104" s="13">
        <v>1812</v>
      </c>
      <c r="O3104" s="13" t="s">
        <v>26</v>
      </c>
      <c r="P3104" s="13" t="s">
        <v>27</v>
      </c>
      <c r="Q3104" s="9" t="s">
        <v>62</v>
      </c>
      <c r="R3104" s="9" t="s">
        <v>7752</v>
      </c>
      <c r="T3104" s="9" t="s">
        <v>3390</v>
      </c>
    </row>
    <row r="3105" spans="1:20" ht="15.75" customHeight="1">
      <c r="A3105" s="13" t="s">
        <v>7772</v>
      </c>
      <c r="B3105" s="11" t="s">
        <v>7410</v>
      </c>
      <c r="C3105" s="13">
        <v>2018</v>
      </c>
      <c r="D3105" s="13" t="s">
        <v>5500</v>
      </c>
      <c r="E3105" s="13" t="s">
        <v>6743</v>
      </c>
      <c r="F3105" s="11" t="str">
        <f t="shared" si="99"/>
        <v>OSULS-2018-Bella Italia: 4</v>
      </c>
      <c r="G3105" s="13" t="s">
        <v>2602</v>
      </c>
      <c r="H3105" s="11" t="str">
        <f t="shared" si="98"/>
        <v>Concierto para contrabajo n° 2 - Bottesini, Giovanni</v>
      </c>
      <c r="I3105" s="13" t="s">
        <v>2603</v>
      </c>
      <c r="J3105" s="13" t="s">
        <v>2604</v>
      </c>
      <c r="K3105" s="11" t="s">
        <v>24</v>
      </c>
      <c r="L3105" s="13" t="s">
        <v>25</v>
      </c>
      <c r="O3105" s="13" t="s">
        <v>26</v>
      </c>
      <c r="P3105" s="13" t="s">
        <v>27</v>
      </c>
      <c r="Q3105" s="11" t="s">
        <v>49</v>
      </c>
      <c r="R3105" s="9" t="s">
        <v>7752</v>
      </c>
      <c r="T3105" s="9" t="s">
        <v>3</v>
      </c>
    </row>
    <row r="3106" spans="1:20" ht="15" customHeight="1">
      <c r="A3106" s="13" t="s">
        <v>7773</v>
      </c>
      <c r="B3106" s="11" t="s">
        <v>7410</v>
      </c>
      <c r="C3106" s="13">
        <v>2018</v>
      </c>
      <c r="D3106" s="13" t="s">
        <v>5500</v>
      </c>
      <c r="E3106" s="13" t="s">
        <v>6743</v>
      </c>
      <c r="F3106" s="11" t="str">
        <f t="shared" si="99"/>
        <v>OSULS-2018-Bella Italia: 4</v>
      </c>
      <c r="G3106" s="13" t="s">
        <v>4041</v>
      </c>
      <c r="H3106" s="11" t="str">
        <f t="shared" si="98"/>
        <v>Gloria - Vivaldi, Antonio</v>
      </c>
      <c r="I3106" s="13" t="s">
        <v>797</v>
      </c>
      <c r="J3106" s="13" t="s">
        <v>636</v>
      </c>
      <c r="K3106" s="11" t="s">
        <v>24</v>
      </c>
      <c r="L3106" s="13" t="s">
        <v>25</v>
      </c>
      <c r="O3106" s="13" t="s">
        <v>26</v>
      </c>
      <c r="P3106" s="13" t="s">
        <v>27</v>
      </c>
      <c r="Q3106" s="11" t="s">
        <v>148</v>
      </c>
      <c r="R3106" s="9" t="s">
        <v>7752</v>
      </c>
    </row>
    <row r="3107" spans="1:20" ht="15" customHeight="1">
      <c r="A3107" s="13" t="s">
        <v>7774</v>
      </c>
      <c r="B3107" s="11" t="s">
        <v>7410</v>
      </c>
      <c r="C3107" s="13">
        <v>2018</v>
      </c>
      <c r="D3107" s="13" t="s">
        <v>7775</v>
      </c>
      <c r="E3107" s="13" t="s">
        <v>6759</v>
      </c>
      <c r="F3107" s="11" t="str">
        <f t="shared" si="99"/>
        <v>OSULS-2018-Los colores de Francia/Francia y sus encantos: 5</v>
      </c>
      <c r="G3107" s="13" t="s">
        <v>7776</v>
      </c>
      <c r="H3107" s="11" t="str">
        <f t="shared" si="98"/>
        <v>Variaciones sobre un tema francés - Domínguez, José Luis</v>
      </c>
      <c r="I3107" s="13" t="s">
        <v>1</v>
      </c>
      <c r="J3107" s="13" t="s">
        <v>4371</v>
      </c>
      <c r="K3107" s="11" t="s">
        <v>24</v>
      </c>
      <c r="L3107" s="13" t="s">
        <v>25</v>
      </c>
      <c r="O3107" s="11" t="s">
        <v>34</v>
      </c>
      <c r="P3107" s="13" t="s">
        <v>27</v>
      </c>
      <c r="Q3107" s="9" t="s">
        <v>69</v>
      </c>
      <c r="R3107" s="9" t="s">
        <v>7752</v>
      </c>
      <c r="T3107" s="9" t="s">
        <v>4366</v>
      </c>
    </row>
    <row r="3108" spans="1:20" ht="15.75" customHeight="1">
      <c r="A3108" s="13" t="s">
        <v>7777</v>
      </c>
      <c r="B3108" s="11" t="s">
        <v>7410</v>
      </c>
      <c r="C3108" s="13">
        <v>2018</v>
      </c>
      <c r="D3108" s="13" t="s">
        <v>7775</v>
      </c>
      <c r="E3108" s="13" t="s">
        <v>6759</v>
      </c>
      <c r="F3108" s="11" t="str">
        <f t="shared" si="99"/>
        <v>OSULS-2018-Los colores de Francia/Francia y sus encantos: 5</v>
      </c>
      <c r="G3108" s="13" t="s">
        <v>4444</v>
      </c>
      <c r="H3108" s="11" t="str">
        <f t="shared" si="98"/>
        <v>Danzas sacra y profana - Debussy, Claude</v>
      </c>
      <c r="I3108" s="13" t="s">
        <v>1179</v>
      </c>
      <c r="J3108" s="13" t="s">
        <v>1759</v>
      </c>
      <c r="K3108" s="11" t="s">
        <v>24</v>
      </c>
      <c r="L3108" s="13">
        <v>1904</v>
      </c>
      <c r="O3108" s="13" t="s">
        <v>26</v>
      </c>
      <c r="P3108" s="13" t="s">
        <v>27</v>
      </c>
      <c r="Q3108" s="9" t="s">
        <v>39</v>
      </c>
      <c r="R3108" s="9" t="s">
        <v>7752</v>
      </c>
      <c r="T3108" s="9" t="s">
        <v>4445</v>
      </c>
    </row>
    <row r="3109" spans="1:20" ht="15.75" customHeight="1">
      <c r="A3109" s="13" t="s">
        <v>7778</v>
      </c>
      <c r="B3109" s="11" t="s">
        <v>7410</v>
      </c>
      <c r="C3109" s="13">
        <v>2018</v>
      </c>
      <c r="D3109" s="13" t="s">
        <v>7775</v>
      </c>
      <c r="E3109" s="13" t="s">
        <v>6759</v>
      </c>
      <c r="F3109" s="11" t="str">
        <f t="shared" si="99"/>
        <v>OSULS-2018-Los colores de Francia/Francia y sus encantos: 5</v>
      </c>
      <c r="G3109" s="13" t="s">
        <v>7182</v>
      </c>
      <c r="H3109" s="11" t="str">
        <f t="shared" si="98"/>
        <v>Introducción y allegro - Ravel, Maurice</v>
      </c>
      <c r="I3109" s="13" t="s">
        <v>1179</v>
      </c>
      <c r="J3109" s="13" t="s">
        <v>80</v>
      </c>
      <c r="K3109" s="11" t="s">
        <v>24</v>
      </c>
      <c r="L3109" s="13">
        <v>1905</v>
      </c>
      <c r="O3109" s="13" t="s">
        <v>26</v>
      </c>
      <c r="P3109" s="13" t="s">
        <v>27</v>
      </c>
      <c r="Q3109" s="9" t="s">
        <v>39</v>
      </c>
      <c r="R3109" s="9" t="s">
        <v>7752</v>
      </c>
      <c r="T3109" s="9" t="s">
        <v>7184</v>
      </c>
    </row>
    <row r="3110" spans="1:20" ht="15.75">
      <c r="A3110" s="13" t="s">
        <v>7779</v>
      </c>
      <c r="B3110" s="11" t="s">
        <v>7410</v>
      </c>
      <c r="C3110" s="13">
        <v>2018</v>
      </c>
      <c r="D3110" s="13" t="s">
        <v>7775</v>
      </c>
      <c r="E3110" s="13" t="s">
        <v>6759</v>
      </c>
      <c r="F3110" s="11" t="str">
        <f t="shared" si="99"/>
        <v>OSULS-2018-Los colores de Francia/Francia y sus encantos: 5</v>
      </c>
      <c r="G3110" s="13" t="s">
        <v>4923</v>
      </c>
      <c r="H3110" s="11" t="str">
        <f t="shared" si="98"/>
        <v>Tzigane - Ravel, Maurice</v>
      </c>
      <c r="I3110" s="13" t="s">
        <v>56</v>
      </c>
      <c r="J3110" s="13" t="s">
        <v>80</v>
      </c>
      <c r="K3110" s="11" t="s">
        <v>24</v>
      </c>
      <c r="L3110" s="13">
        <v>1924</v>
      </c>
      <c r="O3110" s="13" t="s">
        <v>26</v>
      </c>
      <c r="P3110" s="13" t="s">
        <v>27</v>
      </c>
      <c r="Q3110" s="9" t="s">
        <v>39</v>
      </c>
      <c r="R3110" s="9" t="s">
        <v>7752</v>
      </c>
    </row>
    <row r="3111" spans="1:20" ht="15.75">
      <c r="A3111" s="13" t="s">
        <v>7780</v>
      </c>
      <c r="B3111" s="11" t="s">
        <v>7410</v>
      </c>
      <c r="C3111" s="13">
        <v>2018</v>
      </c>
      <c r="D3111" s="13" t="s">
        <v>7775</v>
      </c>
      <c r="E3111" s="13" t="s">
        <v>6759</v>
      </c>
      <c r="F3111" s="11" t="str">
        <f t="shared" si="99"/>
        <v>OSULS-2018-Los colores de Francia/Francia y sus encantos: 5</v>
      </c>
      <c r="G3111" s="13" t="s">
        <v>2589</v>
      </c>
      <c r="H3111" s="11" t="str">
        <f t="shared" si="98"/>
        <v>Introducción y rondó caprichoso - Saint-Saëns, Camille</v>
      </c>
      <c r="I3111" s="13" t="s">
        <v>56</v>
      </c>
      <c r="J3111" s="13" t="s">
        <v>1389</v>
      </c>
      <c r="K3111" s="11" t="s">
        <v>24</v>
      </c>
      <c r="L3111" s="13">
        <v>1863</v>
      </c>
      <c r="O3111" s="13" t="s">
        <v>26</v>
      </c>
      <c r="P3111" s="13" t="s">
        <v>27</v>
      </c>
      <c r="Q3111" s="11" t="s">
        <v>49</v>
      </c>
      <c r="R3111" s="9" t="s">
        <v>7752</v>
      </c>
      <c r="T3111" s="9" t="s">
        <v>7781</v>
      </c>
    </row>
    <row r="3112" spans="1:20" ht="15.75">
      <c r="A3112" s="13" t="s">
        <v>7782</v>
      </c>
      <c r="B3112" s="11" t="s">
        <v>7410</v>
      </c>
      <c r="C3112" s="13">
        <v>2018</v>
      </c>
      <c r="D3112" s="13" t="s">
        <v>7775</v>
      </c>
      <c r="E3112" s="13" t="s">
        <v>6759</v>
      </c>
      <c r="F3112" s="11" t="str">
        <f t="shared" si="99"/>
        <v>OSULS-2018-Los colores de Francia/Francia y sus encantos: 5</v>
      </c>
      <c r="G3112" s="14" t="s">
        <v>1121</v>
      </c>
      <c r="H3112" s="11" t="str">
        <f t="shared" si="98"/>
        <v>Le tombeau de Couperin - Ravel, Maurice</v>
      </c>
      <c r="I3112" s="15" t="s">
        <v>1</v>
      </c>
      <c r="J3112" s="15" t="s">
        <v>80</v>
      </c>
      <c r="K3112" s="11" t="s">
        <v>24</v>
      </c>
      <c r="L3112" s="15">
        <v>1919</v>
      </c>
      <c r="M3112" s="14"/>
      <c r="N3112" s="14"/>
      <c r="O3112" s="13" t="s">
        <v>26</v>
      </c>
      <c r="P3112" s="15" t="s">
        <v>27</v>
      </c>
      <c r="Q3112" s="9" t="s">
        <v>39</v>
      </c>
      <c r="R3112" s="9" t="s">
        <v>7752</v>
      </c>
      <c r="T3112" s="9" t="s">
        <v>3737</v>
      </c>
    </row>
    <row r="3113" spans="1:20" ht="15.75">
      <c r="A3113" s="13" t="s">
        <v>7783</v>
      </c>
      <c r="B3113" s="11" t="s">
        <v>7410</v>
      </c>
      <c r="C3113" s="13">
        <v>2018</v>
      </c>
      <c r="D3113" s="13" t="s">
        <v>7784</v>
      </c>
      <c r="E3113" s="13" t="s">
        <v>7785</v>
      </c>
      <c r="F3113" s="11" t="str">
        <f t="shared" si="99"/>
        <v>OSULS-2018-Los sonidos de España/Aires de España: 6</v>
      </c>
      <c r="G3113" s="13" t="s">
        <v>7786</v>
      </c>
      <c r="H3113" s="11" t="str">
        <f t="shared" si="98"/>
        <v>Obertura Los esclavos felices - de Arriaga, Juan Crisóstomo</v>
      </c>
      <c r="I3113" s="13" t="s">
        <v>1</v>
      </c>
      <c r="J3113" s="13" t="s">
        <v>1416</v>
      </c>
      <c r="K3113" s="11" t="s">
        <v>24</v>
      </c>
      <c r="L3113" s="13" t="s">
        <v>7787</v>
      </c>
      <c r="O3113" s="13" t="s">
        <v>26</v>
      </c>
      <c r="P3113" s="13" t="s">
        <v>27</v>
      </c>
      <c r="Q3113" s="9" t="s">
        <v>62</v>
      </c>
      <c r="R3113" s="9" t="s">
        <v>7752</v>
      </c>
      <c r="T3113" s="9" t="s">
        <v>1896</v>
      </c>
    </row>
    <row r="3114" spans="1:20" ht="15.75">
      <c r="A3114" s="13" t="s">
        <v>7788</v>
      </c>
      <c r="B3114" s="11" t="s">
        <v>7410</v>
      </c>
      <c r="C3114" s="13">
        <v>2018</v>
      </c>
      <c r="D3114" s="13" t="s">
        <v>7784</v>
      </c>
      <c r="E3114" s="13" t="s">
        <v>7785</v>
      </c>
      <c r="F3114" s="11" t="str">
        <f t="shared" si="99"/>
        <v>OSULS-2018-Los sonidos de España/Aires de España: 6</v>
      </c>
      <c r="G3114" s="13" t="s">
        <v>1783</v>
      </c>
      <c r="H3114" s="11" t="str">
        <f t="shared" si="98"/>
        <v>Fantasía para un gentil hombre - Rodrigo, Joaquín</v>
      </c>
      <c r="I3114" s="13" t="s">
        <v>352</v>
      </c>
      <c r="J3114" s="13" t="s">
        <v>1784</v>
      </c>
      <c r="K3114" s="11" t="s">
        <v>24</v>
      </c>
      <c r="L3114" s="13">
        <v>1954</v>
      </c>
      <c r="O3114" s="13" t="s">
        <v>26</v>
      </c>
      <c r="P3114" s="13" t="s">
        <v>27</v>
      </c>
      <c r="Q3114" s="9" t="s">
        <v>89</v>
      </c>
      <c r="R3114" s="9" t="s">
        <v>7752</v>
      </c>
      <c r="T3114" s="9" t="s">
        <v>7111</v>
      </c>
    </row>
    <row r="3115" spans="1:20" ht="15.75">
      <c r="A3115" s="13" t="s">
        <v>7789</v>
      </c>
      <c r="B3115" s="11" t="s">
        <v>7410</v>
      </c>
      <c r="C3115" s="13">
        <v>2018</v>
      </c>
      <c r="D3115" s="13" t="s">
        <v>7784</v>
      </c>
      <c r="E3115" s="13" t="s">
        <v>7785</v>
      </c>
      <c r="F3115" s="11" t="str">
        <f t="shared" si="99"/>
        <v>OSULS-2018-Los sonidos de España/Aires de España: 6</v>
      </c>
      <c r="G3115" s="13" t="s">
        <v>7790</v>
      </c>
      <c r="H3115" s="11" t="str">
        <f t="shared" si="98"/>
        <v>Acuarelas valencianas - López-Chavarrí, Eduardo</v>
      </c>
      <c r="I3115" s="13" t="s">
        <v>1</v>
      </c>
      <c r="J3115" s="13" t="s">
        <v>7791</v>
      </c>
      <c r="K3115" s="11" t="s">
        <v>24</v>
      </c>
      <c r="L3115" s="13">
        <v>1910</v>
      </c>
      <c r="O3115" s="13" t="s">
        <v>26</v>
      </c>
      <c r="P3115" s="13" t="s">
        <v>27</v>
      </c>
      <c r="Q3115" s="9" t="s">
        <v>39</v>
      </c>
      <c r="R3115" s="9" t="s">
        <v>7752</v>
      </c>
      <c r="T3115" s="9" t="s">
        <v>7792</v>
      </c>
    </row>
    <row r="3116" spans="1:20" ht="15.75">
      <c r="A3116" s="13" t="s">
        <v>7793</v>
      </c>
      <c r="B3116" s="11" t="s">
        <v>7410</v>
      </c>
      <c r="C3116" s="13">
        <v>2018</v>
      </c>
      <c r="D3116" s="13" t="s">
        <v>7784</v>
      </c>
      <c r="E3116" s="13" t="s">
        <v>7785</v>
      </c>
      <c r="F3116" s="11" t="str">
        <f t="shared" si="99"/>
        <v>OSULS-2018-Los sonidos de España/Aires de España: 6</v>
      </c>
      <c r="G3116" s="13" t="s">
        <v>7794</v>
      </c>
      <c r="H3116" s="11" t="str">
        <f t="shared" si="98"/>
        <v>Danza n° 6 Jota - Granados, Enrique</v>
      </c>
      <c r="I3116" s="13" t="s">
        <v>1</v>
      </c>
      <c r="J3116" s="13" t="s">
        <v>7795</v>
      </c>
      <c r="K3116" s="11" t="s">
        <v>24</v>
      </c>
      <c r="L3116" s="13">
        <v>1890</v>
      </c>
      <c r="O3116" s="13" t="s">
        <v>26</v>
      </c>
      <c r="P3116" s="13" t="s">
        <v>27</v>
      </c>
      <c r="Q3116" s="11" t="s">
        <v>49</v>
      </c>
      <c r="R3116" s="9" t="s">
        <v>7752</v>
      </c>
      <c r="T3116" s="9" t="s">
        <v>7796</v>
      </c>
    </row>
    <row r="3117" spans="1:20" ht="15.75">
      <c r="A3117" s="13" t="s">
        <v>7797</v>
      </c>
      <c r="B3117" s="11" t="s">
        <v>7410</v>
      </c>
      <c r="C3117" s="13">
        <v>2018</v>
      </c>
      <c r="D3117" s="13" t="s">
        <v>7784</v>
      </c>
      <c r="E3117" s="13" t="s">
        <v>7785</v>
      </c>
      <c r="F3117" s="11" t="str">
        <f t="shared" si="99"/>
        <v>OSULS-2018-Los sonidos de España/Aires de España: 6</v>
      </c>
      <c r="G3117" s="13" t="s">
        <v>7798</v>
      </c>
      <c r="H3117" s="11" t="str">
        <f t="shared" si="98"/>
        <v>Rapsodia España - Chabrier, Emmanuel</v>
      </c>
      <c r="I3117" s="13" t="s">
        <v>1</v>
      </c>
      <c r="J3117" s="13" t="s">
        <v>7799</v>
      </c>
      <c r="K3117" s="11" t="s">
        <v>24</v>
      </c>
      <c r="L3117" s="13">
        <v>1883</v>
      </c>
      <c r="O3117" s="13" t="s">
        <v>26</v>
      </c>
      <c r="P3117" s="13" t="s">
        <v>27</v>
      </c>
      <c r="Q3117" s="11" t="s">
        <v>49</v>
      </c>
      <c r="R3117" s="9" t="s">
        <v>7752</v>
      </c>
    </row>
    <row r="3118" spans="1:20" ht="15.75">
      <c r="A3118" s="13" t="s">
        <v>7800</v>
      </c>
      <c r="B3118" s="11" t="s">
        <v>7410</v>
      </c>
      <c r="C3118" s="13">
        <v>2018</v>
      </c>
      <c r="D3118" s="13" t="s">
        <v>7801</v>
      </c>
      <c r="E3118" s="13" t="s">
        <v>7802</v>
      </c>
      <c r="F3118" s="11" t="str">
        <f t="shared" si="99"/>
        <v>OSULS-2018-Chile y Latinoamérica: 7</v>
      </c>
      <c r="G3118" s="13" t="s">
        <v>7803</v>
      </c>
      <c r="H3118" s="11" t="str">
        <f t="shared" si="98"/>
        <v>Paisaje urbano - Rifo, Guillermo</v>
      </c>
      <c r="I3118" s="13" t="s">
        <v>1</v>
      </c>
      <c r="J3118" s="13" t="s">
        <v>1159</v>
      </c>
      <c r="K3118" s="11" t="s">
        <v>24</v>
      </c>
      <c r="L3118" s="13">
        <v>2009</v>
      </c>
      <c r="O3118" s="11" t="s">
        <v>34</v>
      </c>
      <c r="P3118" s="13" t="s">
        <v>27</v>
      </c>
      <c r="Q3118" s="9" t="s">
        <v>69</v>
      </c>
      <c r="R3118" s="9" t="s">
        <v>7752</v>
      </c>
    </row>
    <row r="3119" spans="1:20" ht="15.75">
      <c r="A3119" s="13" t="s">
        <v>7804</v>
      </c>
      <c r="B3119" s="11" t="s">
        <v>7410</v>
      </c>
      <c r="C3119" s="13">
        <v>2018</v>
      </c>
      <c r="D3119" s="13" t="s">
        <v>7801</v>
      </c>
      <c r="E3119" s="13" t="s">
        <v>7802</v>
      </c>
      <c r="F3119" s="11" t="str">
        <f t="shared" si="99"/>
        <v>OSULS-2018-Chile y Latinoamérica: 7</v>
      </c>
      <c r="G3119" s="13" t="s">
        <v>344</v>
      </c>
      <c r="H3119" s="11" t="str">
        <f t="shared" si="98"/>
        <v>Concierto para corno - Zamora, Carlos</v>
      </c>
      <c r="I3119" s="13" t="s">
        <v>198</v>
      </c>
      <c r="J3119" s="13" t="s">
        <v>345</v>
      </c>
      <c r="K3119" s="11" t="s">
        <v>24</v>
      </c>
      <c r="L3119" s="13">
        <v>2013</v>
      </c>
      <c r="O3119" s="11" t="s">
        <v>34</v>
      </c>
      <c r="P3119" s="13" t="s">
        <v>27</v>
      </c>
      <c r="Q3119" s="9" t="s">
        <v>69</v>
      </c>
      <c r="R3119" s="9" t="s">
        <v>7752</v>
      </c>
      <c r="T3119" s="9" t="s">
        <v>7219</v>
      </c>
    </row>
    <row r="3120" spans="1:20" ht="15.75">
      <c r="A3120" s="13" t="s">
        <v>7805</v>
      </c>
      <c r="B3120" s="11" t="s">
        <v>7410</v>
      </c>
      <c r="C3120" s="13">
        <v>2018</v>
      </c>
      <c r="D3120" s="13" t="s">
        <v>7801</v>
      </c>
      <c r="E3120" s="13" t="s">
        <v>7802</v>
      </c>
      <c r="F3120" s="11" t="str">
        <f t="shared" si="99"/>
        <v>OSULS-2018-Chile y Latinoamérica: 7</v>
      </c>
      <c r="G3120" s="13" t="s">
        <v>7806</v>
      </c>
      <c r="H3120" s="11" t="str">
        <f t="shared" si="98"/>
        <v>Fuga y misterio - Piazzolla, Astor</v>
      </c>
      <c r="I3120" s="13" t="s">
        <v>1</v>
      </c>
      <c r="J3120" s="13" t="s">
        <v>87</v>
      </c>
      <c r="K3120" s="11" t="s">
        <v>24</v>
      </c>
      <c r="L3120" s="13">
        <v>1968</v>
      </c>
      <c r="O3120" s="13" t="s">
        <v>26</v>
      </c>
      <c r="P3120" s="13" t="s">
        <v>27</v>
      </c>
      <c r="Q3120" s="9" t="s">
        <v>89</v>
      </c>
      <c r="R3120" s="9" t="s">
        <v>7752</v>
      </c>
    </row>
    <row r="3121" spans="1:20" ht="15" customHeight="1">
      <c r="A3121" s="13" t="s">
        <v>7807</v>
      </c>
      <c r="B3121" s="11" t="s">
        <v>7410</v>
      </c>
      <c r="C3121" s="13">
        <v>2018</v>
      </c>
      <c r="D3121" s="13" t="s">
        <v>7801</v>
      </c>
      <c r="E3121" s="13" t="s">
        <v>7802</v>
      </c>
      <c r="F3121" s="11" t="str">
        <f t="shared" si="99"/>
        <v>OSULS-2018-Chile y Latinoamérica: 7</v>
      </c>
      <c r="G3121" s="13" t="s">
        <v>313</v>
      </c>
      <c r="H3121" s="11" t="str">
        <f t="shared" si="98"/>
        <v>Sinfonietta n° 1 - Villa-Lobos, Heitor</v>
      </c>
      <c r="I3121" s="13" t="s">
        <v>1</v>
      </c>
      <c r="J3121" s="13" t="s">
        <v>84</v>
      </c>
      <c r="K3121" s="11" t="s">
        <v>24</v>
      </c>
      <c r="L3121" s="13">
        <v>1916</v>
      </c>
      <c r="O3121" s="13" t="s">
        <v>26</v>
      </c>
      <c r="P3121" s="13" t="s">
        <v>27</v>
      </c>
      <c r="Q3121" s="9" t="s">
        <v>39</v>
      </c>
      <c r="R3121" s="9" t="s">
        <v>7752</v>
      </c>
    </row>
    <row r="3122" spans="1:20" ht="15.75">
      <c r="A3122" s="13" t="s">
        <v>7808</v>
      </c>
      <c r="B3122" s="11" t="s">
        <v>7410</v>
      </c>
      <c r="C3122" s="13">
        <v>2018</v>
      </c>
      <c r="D3122" s="13" t="s">
        <v>7809</v>
      </c>
      <c r="E3122" s="13" t="s">
        <v>7810</v>
      </c>
      <c r="F3122" s="11" t="str">
        <f t="shared" si="99"/>
        <v>OSULS-2018-Jóvenes solistas: 8</v>
      </c>
      <c r="G3122" s="13" t="s">
        <v>163</v>
      </c>
      <c r="H3122" s="11" t="str">
        <f t="shared" si="98"/>
        <v>Obertura de Don Giovanni - Mozart, Wolfgang Amadeus</v>
      </c>
      <c r="I3122" s="13" t="s">
        <v>1</v>
      </c>
      <c r="J3122" s="13" t="s">
        <v>52</v>
      </c>
      <c r="K3122" s="11" t="s">
        <v>24</v>
      </c>
      <c r="L3122" s="13">
        <v>1787</v>
      </c>
      <c r="O3122" s="13" t="s">
        <v>26</v>
      </c>
      <c r="P3122" s="13" t="s">
        <v>27</v>
      </c>
      <c r="Q3122" s="11" t="s">
        <v>45</v>
      </c>
      <c r="R3122" s="9" t="s">
        <v>7752</v>
      </c>
      <c r="T3122" s="9" t="s">
        <v>1896</v>
      </c>
    </row>
    <row r="3123" spans="1:20" ht="15.75">
      <c r="A3123" s="13" t="s">
        <v>7811</v>
      </c>
      <c r="B3123" s="11" t="s">
        <v>7410</v>
      </c>
      <c r="C3123" s="13">
        <v>2018</v>
      </c>
      <c r="D3123" s="13" t="s">
        <v>7809</v>
      </c>
      <c r="E3123" s="13" t="s">
        <v>7810</v>
      </c>
      <c r="F3123" s="11" t="str">
        <f t="shared" si="99"/>
        <v>OSULS-2018-Jóvenes solistas: 8</v>
      </c>
      <c r="G3123" s="13" t="s">
        <v>7812</v>
      </c>
      <c r="H3123" s="11" t="str">
        <f t="shared" si="98"/>
        <v>Concierto para guitarra en Re mayor - Vivaldi, Antonio</v>
      </c>
      <c r="I3123" s="13" t="s">
        <v>352</v>
      </c>
      <c r="J3123" s="13" t="s">
        <v>636</v>
      </c>
      <c r="K3123" s="11" t="s">
        <v>24</v>
      </c>
      <c r="L3123" s="13" t="s">
        <v>7813</v>
      </c>
      <c r="O3123" s="13" t="s">
        <v>26</v>
      </c>
      <c r="P3123" s="13" t="s">
        <v>27</v>
      </c>
      <c r="Q3123" s="11" t="s">
        <v>148</v>
      </c>
      <c r="R3123" s="9" t="s">
        <v>7752</v>
      </c>
      <c r="T3123" s="9" t="s">
        <v>658</v>
      </c>
    </row>
    <row r="3124" spans="1:20" ht="15.75">
      <c r="A3124" s="13" t="s">
        <v>7814</v>
      </c>
      <c r="B3124" s="11" t="s">
        <v>7410</v>
      </c>
      <c r="C3124" s="13">
        <v>2018</v>
      </c>
      <c r="D3124" s="13" t="s">
        <v>7809</v>
      </c>
      <c r="E3124" s="13" t="s">
        <v>7810</v>
      </c>
      <c r="F3124" s="11" t="str">
        <f t="shared" si="99"/>
        <v>OSULS-2018-Jóvenes solistas: 8</v>
      </c>
      <c r="G3124" s="13" t="s">
        <v>7815</v>
      </c>
      <c r="H3124" s="11" t="str">
        <f t="shared" si="98"/>
        <v>Concierto para xilófono - Mayuzumi, Toshiro</v>
      </c>
      <c r="I3124" s="13" t="s">
        <v>7197</v>
      </c>
      <c r="J3124" s="13" t="s">
        <v>7816</v>
      </c>
      <c r="K3124" s="11" t="s">
        <v>24</v>
      </c>
      <c r="L3124" s="13">
        <v>1965</v>
      </c>
      <c r="O3124" s="13" t="s">
        <v>26</v>
      </c>
      <c r="P3124" s="13" t="s">
        <v>27</v>
      </c>
      <c r="Q3124" s="9" t="s">
        <v>89</v>
      </c>
      <c r="R3124" s="9" t="s">
        <v>7752</v>
      </c>
      <c r="T3124" s="9" t="s">
        <v>7817</v>
      </c>
    </row>
    <row r="3125" spans="1:20" ht="15.75">
      <c r="A3125" s="13" t="s">
        <v>7818</v>
      </c>
      <c r="B3125" s="11" t="s">
        <v>7410</v>
      </c>
      <c r="C3125" s="13">
        <v>2018</v>
      </c>
      <c r="D3125" s="13" t="s">
        <v>7747</v>
      </c>
      <c r="E3125" s="13" t="s">
        <v>7819</v>
      </c>
      <c r="F3125" s="11" t="str">
        <f t="shared" si="99"/>
        <v>OSULS-2018-Músicahora: 9</v>
      </c>
      <c r="G3125" s="13" t="s">
        <v>7820</v>
      </c>
      <c r="H3125" s="11" t="str">
        <f t="shared" si="98"/>
        <v>Happy bird's day - Guarello, Alejandro</v>
      </c>
      <c r="I3125" s="13" t="s">
        <v>1</v>
      </c>
      <c r="J3125" s="13" t="s">
        <v>1561</v>
      </c>
      <c r="K3125" s="11" t="s">
        <v>24</v>
      </c>
      <c r="L3125" s="13">
        <v>2017</v>
      </c>
      <c r="O3125" s="11" t="s">
        <v>34</v>
      </c>
      <c r="P3125" s="13" t="s">
        <v>27</v>
      </c>
      <c r="Q3125" s="9" t="s">
        <v>69</v>
      </c>
      <c r="R3125" s="9" t="s">
        <v>7752</v>
      </c>
      <c r="T3125" s="9" t="s">
        <v>7821</v>
      </c>
    </row>
    <row r="3126" spans="1:20" ht="15" customHeight="1">
      <c r="A3126" s="13" t="s">
        <v>7822</v>
      </c>
      <c r="B3126" s="11" t="s">
        <v>7410</v>
      </c>
      <c r="C3126" s="13">
        <v>2018</v>
      </c>
      <c r="D3126" s="13" t="s">
        <v>7747</v>
      </c>
      <c r="E3126" s="13" t="s">
        <v>7819</v>
      </c>
      <c r="F3126" s="11" t="str">
        <f t="shared" si="99"/>
        <v>OSULS-2018-Músicahora: 9</v>
      </c>
      <c r="G3126" s="13" t="s">
        <v>5243</v>
      </c>
      <c r="H3126" s="11" t="str">
        <f t="shared" si="98"/>
        <v>Fratres - Pärt, Arvo</v>
      </c>
      <c r="I3126" s="13" t="s">
        <v>56</v>
      </c>
      <c r="J3126" s="13" t="s">
        <v>4768</v>
      </c>
      <c r="K3126" s="11" t="s">
        <v>24</v>
      </c>
      <c r="L3126" s="13">
        <v>1977</v>
      </c>
      <c r="O3126" s="13" t="s">
        <v>26</v>
      </c>
      <c r="P3126" s="13" t="s">
        <v>27</v>
      </c>
      <c r="Q3126" s="9" t="s">
        <v>89</v>
      </c>
      <c r="R3126" s="9" t="s">
        <v>7752</v>
      </c>
    </row>
    <row r="3127" spans="1:20" ht="15.75">
      <c r="A3127" s="13" t="s">
        <v>7823</v>
      </c>
      <c r="B3127" s="11" t="s">
        <v>7410</v>
      </c>
      <c r="C3127" s="13">
        <v>2018</v>
      </c>
      <c r="D3127" s="13" t="s">
        <v>7747</v>
      </c>
      <c r="E3127" s="13" t="s">
        <v>7819</v>
      </c>
      <c r="F3127" s="11" t="str">
        <f t="shared" si="99"/>
        <v>OSULS-2018-Músicahora: 9</v>
      </c>
      <c r="G3127" s="13" t="s">
        <v>7824</v>
      </c>
      <c r="H3127" s="11" t="str">
        <f t="shared" si="98"/>
        <v>Concierto en Re - Stravinsky, Igor</v>
      </c>
      <c r="I3127" s="13" t="s">
        <v>1</v>
      </c>
      <c r="J3127" s="13" t="s">
        <v>76</v>
      </c>
      <c r="K3127" s="11" t="s">
        <v>24</v>
      </c>
      <c r="L3127" s="13">
        <v>1946</v>
      </c>
      <c r="O3127" s="13" t="s">
        <v>26</v>
      </c>
      <c r="P3127" s="13" t="s">
        <v>27</v>
      </c>
      <c r="Q3127" s="9" t="s">
        <v>39</v>
      </c>
      <c r="R3127" s="9" t="s">
        <v>7752</v>
      </c>
    </row>
    <row r="3128" spans="1:20" ht="15.75">
      <c r="A3128" s="13" t="s">
        <v>7825</v>
      </c>
      <c r="B3128" s="11" t="s">
        <v>7410</v>
      </c>
      <c r="C3128" s="13">
        <v>2018</v>
      </c>
      <c r="D3128" s="13" t="s">
        <v>7747</v>
      </c>
      <c r="E3128" s="13" t="s">
        <v>7819</v>
      </c>
      <c r="F3128" s="11" t="str">
        <f t="shared" si="99"/>
        <v>OSULS-2018-Músicahora: 9</v>
      </c>
      <c r="G3128" s="13" t="s">
        <v>2366</v>
      </c>
      <c r="H3128" s="11" t="str">
        <f t="shared" si="98"/>
        <v>Concierto de cámara - Becerra-Schmidt, Gustavo</v>
      </c>
      <c r="I3128" s="13" t="s">
        <v>1</v>
      </c>
      <c r="J3128" s="13" t="s">
        <v>265</v>
      </c>
      <c r="K3128" s="11" t="s">
        <v>24</v>
      </c>
      <c r="L3128" s="13">
        <v>1994</v>
      </c>
      <c r="O3128" s="11" t="s">
        <v>34</v>
      </c>
      <c r="P3128" s="13" t="s">
        <v>27</v>
      </c>
      <c r="Q3128" s="9" t="s">
        <v>89</v>
      </c>
      <c r="R3128" s="9" t="s">
        <v>7752</v>
      </c>
      <c r="T3128" s="9" t="s">
        <v>2366</v>
      </c>
    </row>
    <row r="3129" spans="1:20" ht="15.75">
      <c r="A3129" s="13" t="s">
        <v>7826</v>
      </c>
      <c r="B3129" s="11" t="s">
        <v>7410</v>
      </c>
      <c r="C3129" s="13">
        <v>2018</v>
      </c>
      <c r="D3129" s="13" t="s">
        <v>7747</v>
      </c>
      <c r="E3129" s="13" t="s">
        <v>7819</v>
      </c>
      <c r="F3129" s="11" t="str">
        <f t="shared" si="99"/>
        <v>OSULS-2018-Músicahora: 9</v>
      </c>
      <c r="G3129" s="13" t="s">
        <v>134</v>
      </c>
      <c r="H3129" s="11" t="str">
        <f t="shared" si="98"/>
        <v>Concierto para violín - Becerra-Schmidt, Gustavo</v>
      </c>
      <c r="I3129" s="13" t="s">
        <v>56</v>
      </c>
      <c r="J3129" s="13" t="s">
        <v>265</v>
      </c>
      <c r="K3129" s="11" t="s">
        <v>24</v>
      </c>
      <c r="L3129" s="13">
        <v>1952</v>
      </c>
      <c r="O3129" s="11" t="s">
        <v>34</v>
      </c>
      <c r="P3129" s="13" t="s">
        <v>27</v>
      </c>
      <c r="Q3129" s="9" t="s">
        <v>89</v>
      </c>
      <c r="R3129" s="9" t="s">
        <v>7752</v>
      </c>
      <c r="T3129" s="9" t="s">
        <v>3453</v>
      </c>
    </row>
    <row r="3130" spans="1:20" ht="15.75" customHeight="1">
      <c r="A3130" s="13" t="s">
        <v>7827</v>
      </c>
      <c r="B3130" s="11" t="s">
        <v>7410</v>
      </c>
      <c r="C3130" s="13">
        <v>2019</v>
      </c>
      <c r="D3130" s="13">
        <v>1</v>
      </c>
      <c r="E3130" s="24">
        <v>43546</v>
      </c>
      <c r="F3130" s="11" t="str">
        <f t="shared" si="99"/>
        <v>OSULS-2019-1</v>
      </c>
      <c r="G3130" s="13" t="s">
        <v>2377</v>
      </c>
      <c r="H3130" s="11" t="str">
        <f t="shared" si="98"/>
        <v>Obertura de Cossi fan tutte - Mozart, Wolfgang Amadeus</v>
      </c>
      <c r="I3130" s="13" t="s">
        <v>1</v>
      </c>
      <c r="J3130" s="13" t="s">
        <v>52</v>
      </c>
      <c r="K3130" s="11" t="s">
        <v>24</v>
      </c>
      <c r="L3130" s="13" t="s">
        <v>428</v>
      </c>
      <c r="O3130" s="13" t="s">
        <v>26</v>
      </c>
      <c r="P3130" s="13" t="s">
        <v>27</v>
      </c>
      <c r="Q3130" s="11" t="s">
        <v>45</v>
      </c>
      <c r="R3130" s="9" t="s">
        <v>7828</v>
      </c>
      <c r="S3130" s="4" t="s">
        <v>7829</v>
      </c>
      <c r="T3130" s="9" t="s">
        <v>3186</v>
      </c>
    </row>
    <row r="3131" spans="1:20" ht="15.75" customHeight="1">
      <c r="A3131" s="13" t="s">
        <v>7830</v>
      </c>
      <c r="B3131" s="11" t="s">
        <v>7410</v>
      </c>
      <c r="C3131" s="13">
        <v>2019</v>
      </c>
      <c r="D3131" s="13">
        <v>1</v>
      </c>
      <c r="E3131" s="24">
        <v>43546</v>
      </c>
      <c r="F3131" s="11" t="str">
        <f t="shared" si="99"/>
        <v>OSULS-2019-1</v>
      </c>
      <c r="G3131" s="6" t="s">
        <v>1256</v>
      </c>
      <c r="H3131" s="11" t="str">
        <f t="shared" si="98"/>
        <v>Suite para pequeña orquesta - Soro, Enrique</v>
      </c>
      <c r="I3131" s="6" t="s">
        <v>1</v>
      </c>
      <c r="J3131" s="13" t="s">
        <v>143</v>
      </c>
      <c r="K3131" s="11" t="s">
        <v>24</v>
      </c>
      <c r="L3131" s="13">
        <v>1902</v>
      </c>
      <c r="O3131" s="11" t="s">
        <v>34</v>
      </c>
      <c r="P3131" s="13" t="s">
        <v>27</v>
      </c>
      <c r="Q3131" s="9" t="s">
        <v>39</v>
      </c>
      <c r="R3131" s="9" t="s">
        <v>7828</v>
      </c>
      <c r="S3131" s="4" t="s">
        <v>7829</v>
      </c>
      <c r="T3131" s="9" t="s">
        <v>3119</v>
      </c>
    </row>
    <row r="3132" spans="1:20" ht="15.75">
      <c r="A3132" s="13" t="s">
        <v>7831</v>
      </c>
      <c r="B3132" s="11" t="s">
        <v>7410</v>
      </c>
      <c r="C3132" s="13">
        <v>2019</v>
      </c>
      <c r="D3132" s="13">
        <v>1</v>
      </c>
      <c r="E3132" s="24">
        <v>43546</v>
      </c>
      <c r="F3132" s="11" t="str">
        <f t="shared" si="99"/>
        <v>OSULS-2019-1</v>
      </c>
      <c r="G3132" s="6" t="s">
        <v>7832</v>
      </c>
      <c r="H3132" s="11" t="str">
        <f t="shared" si="98"/>
        <v>Concierto para trompeta en Mi bemol mayor - Haydn, Franz Joseph</v>
      </c>
      <c r="I3132" s="6" t="s">
        <v>1211</v>
      </c>
      <c r="J3132" s="13" t="s">
        <v>65</v>
      </c>
      <c r="K3132" s="11" t="s">
        <v>24</v>
      </c>
      <c r="L3132" s="13">
        <v>1796</v>
      </c>
      <c r="O3132" s="13" t="s">
        <v>26</v>
      </c>
      <c r="P3132" s="13" t="s">
        <v>27</v>
      </c>
      <c r="Q3132" s="11" t="s">
        <v>45</v>
      </c>
      <c r="R3132" s="9" t="s">
        <v>7828</v>
      </c>
      <c r="S3132" s="4" t="s">
        <v>7829</v>
      </c>
      <c r="T3132" s="9" t="s">
        <v>7833</v>
      </c>
    </row>
    <row r="3133" spans="1:20" ht="15.75">
      <c r="A3133" s="13" t="s">
        <v>7834</v>
      </c>
      <c r="B3133" s="11" t="s">
        <v>7410</v>
      </c>
      <c r="C3133" s="13">
        <v>2019</v>
      </c>
      <c r="D3133" s="13">
        <v>1</v>
      </c>
      <c r="E3133" s="24">
        <v>43546</v>
      </c>
      <c r="F3133" s="11" t="str">
        <f t="shared" si="99"/>
        <v>OSULS-2019-1</v>
      </c>
      <c r="G3133" s="13" t="s">
        <v>764</v>
      </c>
      <c r="H3133" s="11" t="str">
        <f t="shared" si="98"/>
        <v>Sinfonía n° 31 - Mozart, Wolfgang Amadeus</v>
      </c>
      <c r="I3133" s="13" t="s">
        <v>1</v>
      </c>
      <c r="J3133" s="13" t="s">
        <v>52</v>
      </c>
      <c r="K3133" s="11" t="s">
        <v>24</v>
      </c>
      <c r="L3133" s="13">
        <v>1778</v>
      </c>
      <c r="O3133" s="13" t="s">
        <v>26</v>
      </c>
      <c r="P3133" s="13" t="s">
        <v>27</v>
      </c>
      <c r="Q3133" s="11" t="s">
        <v>45</v>
      </c>
      <c r="R3133" s="9" t="s">
        <v>7828</v>
      </c>
      <c r="S3133" s="4" t="s">
        <v>7829</v>
      </c>
    </row>
    <row r="3134" spans="1:20" ht="15.75">
      <c r="A3134" s="13" t="s">
        <v>7835</v>
      </c>
      <c r="B3134" s="11" t="s">
        <v>7410</v>
      </c>
      <c r="C3134" s="13">
        <v>2019</v>
      </c>
      <c r="D3134" s="13">
        <v>2</v>
      </c>
      <c r="E3134" s="13" t="s">
        <v>7836</v>
      </c>
      <c r="F3134" s="11" t="str">
        <f t="shared" si="99"/>
        <v>OSULS-2019-2</v>
      </c>
      <c r="G3134" s="13" t="s">
        <v>7837</v>
      </c>
      <c r="H3134" s="11" t="str">
        <f t="shared" si="98"/>
        <v>Obertura La bella Melusena - Mendelssohn, Felix</v>
      </c>
      <c r="I3134" s="13" t="s">
        <v>1</v>
      </c>
      <c r="J3134" s="13" t="s">
        <v>93</v>
      </c>
      <c r="K3134" s="11" t="s">
        <v>24</v>
      </c>
      <c r="L3134" s="13">
        <v>1833</v>
      </c>
      <c r="N3134" s="13" t="s">
        <v>7838</v>
      </c>
      <c r="O3134" s="13" t="s">
        <v>26</v>
      </c>
      <c r="P3134" s="13" t="s">
        <v>27</v>
      </c>
      <c r="Q3134" s="9" t="s">
        <v>62</v>
      </c>
      <c r="R3134" s="9" t="s">
        <v>7828</v>
      </c>
      <c r="S3134" s="4" t="s">
        <v>7839</v>
      </c>
      <c r="T3134" s="9" t="s">
        <v>1896</v>
      </c>
    </row>
    <row r="3135" spans="1:20" ht="15.75">
      <c r="A3135" s="13" t="s">
        <v>7840</v>
      </c>
      <c r="B3135" s="11" t="s">
        <v>7410</v>
      </c>
      <c r="C3135" s="13">
        <v>2019</v>
      </c>
      <c r="D3135" s="13">
        <v>2</v>
      </c>
      <c r="E3135" s="13" t="s">
        <v>7836</v>
      </c>
      <c r="F3135" s="11" t="str">
        <f t="shared" si="99"/>
        <v>OSULS-2019-2</v>
      </c>
      <c r="G3135" s="13" t="s">
        <v>4068</v>
      </c>
      <c r="H3135" s="11" t="str">
        <f t="shared" si="98"/>
        <v>Concierto para fagot - von Weber, Carl Maria</v>
      </c>
      <c r="I3135" s="13" t="s">
        <v>1850</v>
      </c>
      <c r="J3135" s="13" t="s">
        <v>205</v>
      </c>
      <c r="K3135" s="11" t="s">
        <v>24</v>
      </c>
      <c r="L3135" s="13">
        <v>1811</v>
      </c>
      <c r="N3135" s="13" t="s">
        <v>7841</v>
      </c>
      <c r="O3135" s="13" t="s">
        <v>26</v>
      </c>
      <c r="P3135" s="13" t="s">
        <v>27</v>
      </c>
      <c r="Q3135" s="9" t="s">
        <v>62</v>
      </c>
      <c r="R3135" s="9" t="s">
        <v>7828</v>
      </c>
      <c r="S3135" s="4" t="s">
        <v>7839</v>
      </c>
      <c r="T3135" s="9" t="s">
        <v>4070</v>
      </c>
    </row>
    <row r="3136" spans="1:20" ht="15.75">
      <c r="A3136" s="13" t="s">
        <v>7842</v>
      </c>
      <c r="B3136" s="11" t="s">
        <v>7410</v>
      </c>
      <c r="C3136" s="13">
        <v>2019</v>
      </c>
      <c r="D3136" s="13">
        <v>2</v>
      </c>
      <c r="E3136" s="13" t="s">
        <v>7836</v>
      </c>
      <c r="F3136" s="11" t="str">
        <f t="shared" si="99"/>
        <v>OSULS-2019-2</v>
      </c>
      <c r="G3136" s="13" t="s">
        <v>7843</v>
      </c>
      <c r="H3136" s="11" t="str">
        <f t="shared" si="98"/>
        <v>Un laberinto de cerros - Piña, José Manuel</v>
      </c>
      <c r="I3136" s="13" t="s">
        <v>7844</v>
      </c>
      <c r="J3136" s="13" t="s">
        <v>7845</v>
      </c>
      <c r="K3136" s="11" t="s">
        <v>24</v>
      </c>
      <c r="L3136" s="13">
        <v>2019</v>
      </c>
      <c r="O3136" s="11" t="s">
        <v>34</v>
      </c>
      <c r="P3136" s="13" t="s">
        <v>748</v>
      </c>
      <c r="Q3136" s="9" t="s">
        <v>69</v>
      </c>
      <c r="R3136" s="9" t="s">
        <v>7828</v>
      </c>
      <c r="S3136" s="4" t="s">
        <v>7839</v>
      </c>
      <c r="T3136" s="9" t="s">
        <v>7846</v>
      </c>
    </row>
    <row r="3137" spans="1:20" ht="15.75">
      <c r="A3137" s="13" t="s">
        <v>7847</v>
      </c>
      <c r="B3137" s="11" t="s">
        <v>7410</v>
      </c>
      <c r="C3137" s="13">
        <v>2019</v>
      </c>
      <c r="D3137" s="13">
        <v>2</v>
      </c>
      <c r="E3137" s="13" t="s">
        <v>7836</v>
      </c>
      <c r="F3137" s="11" t="str">
        <f t="shared" si="99"/>
        <v>OSULS-2019-2</v>
      </c>
      <c r="G3137" s="13" t="s">
        <v>1765</v>
      </c>
      <c r="H3137" s="11" t="str">
        <f t="shared" si="98"/>
        <v>Sinfonía n° 94 - Haydn, Franz Joseph</v>
      </c>
      <c r="I3137" s="13" t="s">
        <v>1</v>
      </c>
      <c r="J3137" s="13" t="s">
        <v>65</v>
      </c>
      <c r="K3137" s="11" t="s">
        <v>24</v>
      </c>
      <c r="L3137" s="13">
        <v>1791</v>
      </c>
      <c r="O3137" s="13" t="s">
        <v>26</v>
      </c>
      <c r="P3137" s="13" t="s">
        <v>27</v>
      </c>
      <c r="Q3137" s="11" t="s">
        <v>45</v>
      </c>
      <c r="R3137" s="9" t="s">
        <v>7828</v>
      </c>
      <c r="S3137" s="4" t="s">
        <v>7839</v>
      </c>
    </row>
    <row r="3138" spans="1:20" ht="15.75">
      <c r="A3138" s="13" t="s">
        <v>7848</v>
      </c>
      <c r="B3138" s="11" t="s">
        <v>7410</v>
      </c>
      <c r="C3138" s="13">
        <v>2019</v>
      </c>
      <c r="D3138" s="13">
        <v>3</v>
      </c>
      <c r="E3138" s="13" t="s">
        <v>4574</v>
      </c>
      <c r="F3138" s="11" t="str">
        <f t="shared" si="99"/>
        <v>OSULS-2019-3</v>
      </c>
      <c r="G3138" s="13" t="s">
        <v>7849</v>
      </c>
      <c r="H3138" s="11" t="str">
        <f t="shared" si="98"/>
        <v>In Memoriam a Víctor Alarcón - Zamora, Carlos</v>
      </c>
      <c r="I3138" s="13" t="s">
        <v>235</v>
      </c>
      <c r="J3138" s="13" t="s">
        <v>345</v>
      </c>
      <c r="K3138" s="11" t="s">
        <v>24</v>
      </c>
      <c r="L3138" s="13">
        <v>2019</v>
      </c>
      <c r="O3138" s="11" t="s">
        <v>34</v>
      </c>
      <c r="P3138" s="13" t="s">
        <v>748</v>
      </c>
      <c r="Q3138" s="9" t="s">
        <v>69</v>
      </c>
      <c r="R3138" s="9" t="s">
        <v>7850</v>
      </c>
      <c r="S3138" s="4" t="s">
        <v>7851</v>
      </c>
      <c r="T3138" s="9" t="s">
        <v>7852</v>
      </c>
    </row>
    <row r="3139" spans="1:20" ht="15.75">
      <c r="A3139" s="13" t="s">
        <v>7853</v>
      </c>
      <c r="B3139" s="11" t="s">
        <v>7410</v>
      </c>
      <c r="C3139" s="13">
        <v>2019</v>
      </c>
      <c r="D3139" s="13">
        <v>3</v>
      </c>
      <c r="E3139" s="13" t="s">
        <v>4574</v>
      </c>
      <c r="F3139" s="11" t="str">
        <f t="shared" si="99"/>
        <v>OSULS-2019-3</v>
      </c>
      <c r="G3139" s="13" t="s">
        <v>127</v>
      </c>
      <c r="H3139" s="11" t="str">
        <f t="shared" si="98"/>
        <v>Requiem - Mozart, Wolfgang Amadeus</v>
      </c>
      <c r="I3139" s="13" t="s">
        <v>128</v>
      </c>
      <c r="J3139" s="13" t="s">
        <v>52</v>
      </c>
      <c r="K3139" s="11" t="s">
        <v>24</v>
      </c>
      <c r="L3139" s="13" t="s">
        <v>129</v>
      </c>
      <c r="O3139" s="13" t="s">
        <v>26</v>
      </c>
      <c r="P3139" s="13" t="s">
        <v>27</v>
      </c>
      <c r="Q3139" s="11" t="s">
        <v>45</v>
      </c>
      <c r="R3139" s="9" t="s">
        <v>7850</v>
      </c>
      <c r="S3139" s="4" t="s">
        <v>7851</v>
      </c>
    </row>
    <row r="3140" spans="1:20" ht="15.75">
      <c r="A3140" s="13" t="s">
        <v>7854</v>
      </c>
      <c r="B3140" s="11" t="s">
        <v>7410</v>
      </c>
      <c r="C3140" s="13">
        <v>2019</v>
      </c>
      <c r="D3140" s="13">
        <v>4</v>
      </c>
      <c r="E3140" s="24">
        <v>43643</v>
      </c>
      <c r="F3140" s="11" t="str">
        <f t="shared" si="99"/>
        <v>OSULS-2019-4</v>
      </c>
      <c r="G3140" s="13" t="s">
        <v>7855</v>
      </c>
      <c r="H3140" s="11" t="str">
        <f t="shared" si="98"/>
        <v>Suite Música del Agua n° 2 - Haendel, Georg Friederich</v>
      </c>
      <c r="I3140" s="13" t="s">
        <v>1</v>
      </c>
      <c r="J3140" s="13" t="s">
        <v>359</v>
      </c>
      <c r="K3140" s="11" t="s">
        <v>24</v>
      </c>
      <c r="L3140" s="13" t="s">
        <v>360</v>
      </c>
      <c r="O3140" s="13" t="s">
        <v>26</v>
      </c>
      <c r="P3140" s="13" t="s">
        <v>27</v>
      </c>
      <c r="Q3140" s="11" t="s">
        <v>148</v>
      </c>
      <c r="R3140" s="9" t="s">
        <v>7828</v>
      </c>
      <c r="S3140" s="4" t="s">
        <v>7856</v>
      </c>
      <c r="T3140" s="9" t="s">
        <v>7857</v>
      </c>
    </row>
    <row r="3141" spans="1:20" ht="15.75">
      <c r="A3141" s="13" t="s">
        <v>7858</v>
      </c>
      <c r="B3141" s="11" t="s">
        <v>7410</v>
      </c>
      <c r="C3141" s="13">
        <v>2019</v>
      </c>
      <c r="D3141" s="13">
        <v>4</v>
      </c>
      <c r="E3141" s="24">
        <v>43643</v>
      </c>
      <c r="F3141" s="11" t="str">
        <f t="shared" si="99"/>
        <v>OSULS-2019-4</v>
      </c>
      <c r="G3141" s="13" t="s">
        <v>1237</v>
      </c>
      <c r="H3141" s="11" t="str">
        <f t="shared" si="98"/>
        <v>Ligereza - Farías, Miguel</v>
      </c>
      <c r="I3141" s="13" t="s">
        <v>1</v>
      </c>
      <c r="J3141" s="13" t="s">
        <v>490</v>
      </c>
      <c r="K3141" s="11" t="s">
        <v>24</v>
      </c>
      <c r="L3141" s="13">
        <v>2019</v>
      </c>
      <c r="O3141" s="11" t="s">
        <v>34</v>
      </c>
      <c r="P3141" s="13" t="s">
        <v>27</v>
      </c>
      <c r="Q3141" s="9" t="s">
        <v>69</v>
      </c>
      <c r="R3141" s="9" t="s">
        <v>7828</v>
      </c>
      <c r="S3141" s="4" t="s">
        <v>7856</v>
      </c>
    </row>
    <row r="3142" spans="1:20" ht="15.75">
      <c r="A3142" s="13" t="s">
        <v>7859</v>
      </c>
      <c r="B3142" s="11" t="s">
        <v>7410</v>
      </c>
      <c r="C3142" s="13">
        <v>2019</v>
      </c>
      <c r="D3142" s="13">
        <v>4</v>
      </c>
      <c r="E3142" s="24">
        <v>43643</v>
      </c>
      <c r="F3142" s="11" t="str">
        <f t="shared" si="99"/>
        <v>OSULS-2019-4</v>
      </c>
      <c r="G3142" s="13" t="s">
        <v>1953</v>
      </c>
      <c r="H3142" s="11" t="str">
        <f t="shared" si="98"/>
        <v>Suite Checa - Dvořák, Antonín</v>
      </c>
      <c r="I3142" s="13" t="s">
        <v>1</v>
      </c>
      <c r="J3142" s="13" t="s">
        <v>513</v>
      </c>
      <c r="K3142" s="11" t="s">
        <v>24</v>
      </c>
      <c r="L3142" s="13">
        <v>1879</v>
      </c>
      <c r="O3142" s="13" t="s">
        <v>26</v>
      </c>
      <c r="P3142" s="13" t="s">
        <v>27</v>
      </c>
      <c r="Q3142" s="11" t="s">
        <v>49</v>
      </c>
      <c r="R3142" s="9" t="s">
        <v>7828</v>
      </c>
      <c r="S3142" s="4" t="s">
        <v>7856</v>
      </c>
    </row>
    <row r="3143" spans="1:20" ht="15.75">
      <c r="A3143" s="13" t="s">
        <v>7860</v>
      </c>
      <c r="B3143" s="11" t="s">
        <v>7410</v>
      </c>
      <c r="C3143" s="13">
        <v>2019</v>
      </c>
      <c r="D3143" s="13">
        <v>4</v>
      </c>
      <c r="E3143" s="24">
        <v>43643</v>
      </c>
      <c r="F3143" s="11" t="str">
        <f t="shared" si="99"/>
        <v>OSULS-2019-4</v>
      </c>
      <c r="G3143" s="13" t="s">
        <v>181</v>
      </c>
      <c r="H3143" s="11" t="str">
        <f t="shared" si="98"/>
        <v>Concierto para flauta n° 2 - Mozart, Wolfgang Amadeus</v>
      </c>
      <c r="I3143" s="13" t="s">
        <v>182</v>
      </c>
      <c r="J3143" s="13" t="s">
        <v>52</v>
      </c>
      <c r="K3143" s="11" t="s">
        <v>24</v>
      </c>
      <c r="L3143" s="13">
        <v>1778</v>
      </c>
      <c r="O3143" s="13" t="s">
        <v>26</v>
      </c>
      <c r="P3143" s="13" t="s">
        <v>27</v>
      </c>
      <c r="Q3143" s="11" t="s">
        <v>45</v>
      </c>
      <c r="R3143" s="9" t="s">
        <v>7828</v>
      </c>
      <c r="S3143" s="4" t="s">
        <v>7856</v>
      </c>
      <c r="T3143" s="9" t="s">
        <v>3</v>
      </c>
    </row>
    <row r="3144" spans="1:20" ht="15.75">
      <c r="A3144" s="13" t="s">
        <v>7861</v>
      </c>
      <c r="B3144" s="11" t="s">
        <v>7410</v>
      </c>
      <c r="C3144" s="13">
        <v>2019</v>
      </c>
      <c r="D3144" s="13">
        <v>5</v>
      </c>
      <c r="E3144" s="13" t="s">
        <v>7862</v>
      </c>
      <c r="F3144" s="11" t="str">
        <f t="shared" si="99"/>
        <v>OSULS-2019-5</v>
      </c>
      <c r="G3144" s="13" t="s">
        <v>106</v>
      </c>
      <c r="H3144" s="11" t="str">
        <f t="shared" si="98"/>
        <v>Obertura de Las criaturas de Prometeo - van Beethoven, Ludwig</v>
      </c>
      <c r="I3144" s="13" t="s">
        <v>1</v>
      </c>
      <c r="J3144" s="13" t="s">
        <v>31</v>
      </c>
      <c r="K3144" s="11" t="s">
        <v>24</v>
      </c>
      <c r="L3144" s="13" t="s">
        <v>61</v>
      </c>
      <c r="O3144" s="13" t="s">
        <v>26</v>
      </c>
      <c r="P3144" s="13" t="s">
        <v>27</v>
      </c>
      <c r="Q3144" s="9" t="s">
        <v>62</v>
      </c>
      <c r="R3144" s="9" t="s">
        <v>7828</v>
      </c>
      <c r="S3144" s="4" t="s">
        <v>7863</v>
      </c>
      <c r="T3144" s="9" t="s">
        <v>3408</v>
      </c>
    </row>
    <row r="3145" spans="1:20" ht="15.75">
      <c r="A3145" s="13" t="s">
        <v>7864</v>
      </c>
      <c r="B3145" s="11" t="s">
        <v>7410</v>
      </c>
      <c r="C3145" s="13">
        <v>2019</v>
      </c>
      <c r="D3145" s="13">
        <v>6</v>
      </c>
      <c r="E3145" s="13" t="s">
        <v>4236</v>
      </c>
      <c r="F3145" s="11" t="str">
        <f t="shared" si="99"/>
        <v>OSULS-2019-6</v>
      </c>
      <c r="G3145" s="13" t="s">
        <v>889</v>
      </c>
      <c r="H3145" s="11" t="str">
        <f t="shared" si="98"/>
        <v>Código XX: Carne de tu carne - Valle, Valeria</v>
      </c>
      <c r="I3145" s="13" t="s">
        <v>1</v>
      </c>
      <c r="J3145" s="13" t="s">
        <v>890</v>
      </c>
      <c r="K3145" s="11" t="s">
        <v>365</v>
      </c>
      <c r="L3145" s="13">
        <v>2017</v>
      </c>
      <c r="O3145" s="11" t="s">
        <v>34</v>
      </c>
      <c r="P3145" s="13" t="s">
        <v>27</v>
      </c>
      <c r="Q3145" s="9" t="s">
        <v>69</v>
      </c>
      <c r="R3145" s="9" t="s">
        <v>7828</v>
      </c>
      <c r="S3145" s="4" t="s">
        <v>7865</v>
      </c>
      <c r="T3145" s="9" t="s">
        <v>7866</v>
      </c>
    </row>
    <row r="3146" spans="1:20" ht="15.75">
      <c r="A3146" s="13" t="s">
        <v>7867</v>
      </c>
      <c r="B3146" s="11" t="s">
        <v>7410</v>
      </c>
      <c r="C3146" s="13">
        <v>2019</v>
      </c>
      <c r="D3146" s="13">
        <v>6</v>
      </c>
      <c r="E3146" s="13" t="s">
        <v>4236</v>
      </c>
      <c r="F3146" s="11" t="str">
        <f t="shared" si="99"/>
        <v>OSULS-2019-6</v>
      </c>
      <c r="G3146" s="13" t="s">
        <v>2224</v>
      </c>
      <c r="H3146" s="11" t="str">
        <f t="shared" si="98"/>
        <v>Concierto para cello n° 1 - Shostakóvich, Dmitri</v>
      </c>
      <c r="I3146" s="13" t="s">
        <v>242</v>
      </c>
      <c r="J3146" s="13" t="s">
        <v>541</v>
      </c>
      <c r="K3146" s="11" t="s">
        <v>24</v>
      </c>
      <c r="L3146" s="13">
        <v>1959</v>
      </c>
      <c r="O3146" s="13" t="s">
        <v>26</v>
      </c>
      <c r="P3146" s="13" t="s">
        <v>27</v>
      </c>
      <c r="Q3146" s="9" t="s">
        <v>89</v>
      </c>
      <c r="R3146" s="9" t="s">
        <v>7828</v>
      </c>
      <c r="S3146" s="4" t="s">
        <v>7865</v>
      </c>
      <c r="T3146" s="9" t="s">
        <v>3</v>
      </c>
    </row>
    <row r="3147" spans="1:20" ht="15.75">
      <c r="A3147" s="13" t="s">
        <v>7868</v>
      </c>
      <c r="B3147" s="11" t="s">
        <v>7410</v>
      </c>
      <c r="C3147" s="13">
        <v>2019</v>
      </c>
      <c r="D3147" s="13">
        <v>6</v>
      </c>
      <c r="E3147" s="13" t="s">
        <v>4236</v>
      </c>
      <c r="F3147" s="11" t="str">
        <f t="shared" si="99"/>
        <v>OSULS-2019-6</v>
      </c>
      <c r="G3147" s="13" t="s">
        <v>112</v>
      </c>
      <c r="H3147" s="11" t="str">
        <f t="shared" si="98"/>
        <v>Sinfonía n° 3 - Mendelssohn, Felix</v>
      </c>
      <c r="I3147" s="13" t="s">
        <v>1</v>
      </c>
      <c r="J3147" s="13" t="s">
        <v>93</v>
      </c>
      <c r="K3147" s="11" t="s">
        <v>24</v>
      </c>
      <c r="L3147" s="13" t="s">
        <v>666</v>
      </c>
      <c r="O3147" s="13" t="s">
        <v>26</v>
      </c>
      <c r="P3147" s="13" t="s">
        <v>27</v>
      </c>
      <c r="Q3147" s="9" t="s">
        <v>62</v>
      </c>
      <c r="R3147" s="9" t="s">
        <v>7828</v>
      </c>
      <c r="S3147" s="4" t="s">
        <v>7865</v>
      </c>
    </row>
    <row r="3148" spans="1:20" ht="15.75">
      <c r="A3148" s="13" t="s">
        <v>7869</v>
      </c>
      <c r="B3148" s="11" t="s">
        <v>7410</v>
      </c>
      <c r="C3148" s="13">
        <v>2019</v>
      </c>
      <c r="D3148" s="13">
        <v>7</v>
      </c>
      <c r="E3148" s="13" t="s">
        <v>5584</v>
      </c>
      <c r="F3148" s="11" t="str">
        <f t="shared" si="99"/>
        <v>OSULS-2019-7</v>
      </c>
      <c r="G3148" s="13" t="s">
        <v>7870</v>
      </c>
      <c r="H3148" s="11" t="str">
        <f t="shared" si="98"/>
        <v>Hacia los Vientos Norteños - Pertout, Adrián</v>
      </c>
      <c r="I3148" s="13" t="s">
        <v>1</v>
      </c>
      <c r="J3148" s="13" t="s">
        <v>2776</v>
      </c>
      <c r="K3148" s="11" t="s">
        <v>24</v>
      </c>
      <c r="L3148" s="13">
        <v>2019</v>
      </c>
      <c r="O3148" s="11" t="s">
        <v>34</v>
      </c>
      <c r="P3148" s="13" t="s">
        <v>748</v>
      </c>
      <c r="Q3148" s="9" t="s">
        <v>69</v>
      </c>
      <c r="R3148" s="9" t="s">
        <v>7828</v>
      </c>
      <c r="S3148" s="4" t="s">
        <v>7871</v>
      </c>
      <c r="T3148" s="9" t="s">
        <v>7872</v>
      </c>
    </row>
    <row r="3149" spans="1:20" ht="15" customHeight="1">
      <c r="A3149" s="13" t="s">
        <v>7873</v>
      </c>
      <c r="B3149" s="11" t="s">
        <v>7410</v>
      </c>
      <c r="C3149" s="13">
        <v>2019</v>
      </c>
      <c r="D3149" s="13">
        <v>7</v>
      </c>
      <c r="E3149" s="13" t="s">
        <v>5584</v>
      </c>
      <c r="F3149" s="11" t="str">
        <f t="shared" si="99"/>
        <v>OSULS-2019-7</v>
      </c>
      <c r="G3149" s="13" t="s">
        <v>7874</v>
      </c>
      <c r="H3149" s="11" t="str">
        <f t="shared" si="98"/>
        <v>Misterios Chilotes - Saglie, Luis</v>
      </c>
      <c r="I3149" s="13" t="s">
        <v>437</v>
      </c>
      <c r="J3149" s="13" t="s">
        <v>7875</v>
      </c>
      <c r="K3149" s="11" t="s">
        <v>24</v>
      </c>
      <c r="L3149" s="13">
        <v>2017</v>
      </c>
      <c r="O3149" s="11" t="s">
        <v>34</v>
      </c>
      <c r="P3149" s="13" t="s">
        <v>27</v>
      </c>
      <c r="Q3149" s="9" t="s">
        <v>69</v>
      </c>
      <c r="R3149" s="9" t="s">
        <v>7828</v>
      </c>
      <c r="S3149" s="4" t="s">
        <v>7871</v>
      </c>
    </row>
    <row r="3150" spans="1:20" ht="15.75">
      <c r="A3150" s="13" t="s">
        <v>7876</v>
      </c>
      <c r="B3150" s="11" t="s">
        <v>7410</v>
      </c>
      <c r="C3150" s="13">
        <v>2019</v>
      </c>
      <c r="D3150" s="13">
        <v>7</v>
      </c>
      <c r="E3150" s="13" t="s">
        <v>5584</v>
      </c>
      <c r="F3150" s="11" t="str">
        <f t="shared" si="99"/>
        <v>OSULS-2019-7</v>
      </c>
      <c r="G3150" s="13" t="s">
        <v>7877</v>
      </c>
      <c r="H3150" s="11" t="str">
        <f t="shared" si="98"/>
        <v>La Pacificación de Chile - Correa, Esteban</v>
      </c>
      <c r="I3150" s="13" t="s">
        <v>128</v>
      </c>
      <c r="J3150" s="13" t="s">
        <v>747</v>
      </c>
      <c r="K3150" s="11" t="s">
        <v>24</v>
      </c>
      <c r="L3150" s="13">
        <v>2013</v>
      </c>
      <c r="O3150" s="11" t="s">
        <v>34</v>
      </c>
      <c r="P3150" s="13" t="s">
        <v>27</v>
      </c>
      <c r="Q3150" s="9" t="s">
        <v>69</v>
      </c>
      <c r="R3150" s="9" t="s">
        <v>7828</v>
      </c>
      <c r="S3150" s="4" t="s">
        <v>7871</v>
      </c>
      <c r="T3150" s="9" t="s">
        <v>4531</v>
      </c>
    </row>
    <row r="3151" spans="1:20" ht="15.75">
      <c r="A3151" s="13" t="s">
        <v>7878</v>
      </c>
      <c r="B3151" s="11" t="s">
        <v>7410</v>
      </c>
      <c r="C3151" s="13">
        <v>2019</v>
      </c>
      <c r="D3151" s="13">
        <v>8</v>
      </c>
      <c r="E3151" s="24">
        <v>43745</v>
      </c>
      <c r="F3151" s="11" t="str">
        <f t="shared" si="99"/>
        <v>OSULS-2019-8</v>
      </c>
      <c r="G3151" s="13" t="s">
        <v>7608</v>
      </c>
      <c r="H3151" s="11" t="str">
        <f t="shared" si="98"/>
        <v>Suite de Star Wars - Williams, John</v>
      </c>
      <c r="I3151" s="13" t="s">
        <v>1</v>
      </c>
      <c r="J3151" s="13" t="s">
        <v>5055</v>
      </c>
      <c r="K3151" s="11" t="s">
        <v>24</v>
      </c>
      <c r="L3151" s="13" t="s">
        <v>25</v>
      </c>
      <c r="O3151" s="13" t="s">
        <v>26</v>
      </c>
      <c r="P3151" s="13" t="s">
        <v>27</v>
      </c>
      <c r="Q3151" s="9" t="s">
        <v>89</v>
      </c>
      <c r="R3151" s="9" t="s">
        <v>7828</v>
      </c>
      <c r="S3151" s="4" t="s">
        <v>7879</v>
      </c>
      <c r="T3151" s="9" t="s">
        <v>3119</v>
      </c>
    </row>
    <row r="3152" spans="1:20" ht="15.75">
      <c r="A3152" s="13" t="s">
        <v>7880</v>
      </c>
      <c r="B3152" s="11" t="s">
        <v>7410</v>
      </c>
      <c r="C3152" s="13">
        <v>2019</v>
      </c>
      <c r="D3152" s="13">
        <v>9</v>
      </c>
      <c r="E3152" s="13" t="s">
        <v>5621</v>
      </c>
      <c r="F3152" s="11" t="str">
        <f t="shared" si="99"/>
        <v>OSULS-2019-9</v>
      </c>
      <c r="G3152" s="13" t="s">
        <v>711</v>
      </c>
      <c r="H3152" s="11" t="str">
        <f t="shared" si="98"/>
        <v>Romanza - Dvořák, Antonín</v>
      </c>
      <c r="I3152" s="13" t="s">
        <v>56</v>
      </c>
      <c r="J3152" s="13" t="s">
        <v>513</v>
      </c>
      <c r="K3152" s="11" t="s">
        <v>24</v>
      </c>
      <c r="L3152" s="13">
        <v>1873</v>
      </c>
      <c r="O3152" s="13" t="s">
        <v>26</v>
      </c>
      <c r="P3152" s="13" t="s">
        <v>27</v>
      </c>
      <c r="Q3152" s="11" t="s">
        <v>49</v>
      </c>
      <c r="R3152" s="9" t="s">
        <v>7828</v>
      </c>
      <c r="S3152" s="4" t="s">
        <v>7881</v>
      </c>
    </row>
    <row r="3153" spans="1:20" ht="15.75">
      <c r="A3153" s="13" t="s">
        <v>7882</v>
      </c>
      <c r="B3153" s="11" t="s">
        <v>7410</v>
      </c>
      <c r="C3153" s="13">
        <v>2019</v>
      </c>
      <c r="D3153" s="13">
        <v>9</v>
      </c>
      <c r="E3153" s="13" t="s">
        <v>5621</v>
      </c>
      <c r="F3153" s="11" t="str">
        <f t="shared" si="99"/>
        <v>OSULS-2019-9</v>
      </c>
      <c r="G3153" s="6" t="s">
        <v>7883</v>
      </c>
      <c r="H3153" s="11" t="str">
        <f t="shared" si="98"/>
        <v>Concierto para flauta n° 1: I mov. - Mozart, Wolfgang Amadeus</v>
      </c>
      <c r="I3153" s="6" t="s">
        <v>182</v>
      </c>
      <c r="J3153" s="13" t="s">
        <v>52</v>
      </c>
      <c r="K3153" s="11" t="s">
        <v>24</v>
      </c>
      <c r="L3153" s="13" t="s">
        <v>674</v>
      </c>
      <c r="O3153" s="13" t="s">
        <v>26</v>
      </c>
      <c r="P3153" s="13" t="s">
        <v>27</v>
      </c>
      <c r="Q3153" s="11" t="s">
        <v>45</v>
      </c>
      <c r="R3153" s="9" t="s">
        <v>7828</v>
      </c>
      <c r="S3153" s="4" t="s">
        <v>7881</v>
      </c>
      <c r="T3153" s="9" t="s">
        <v>523</v>
      </c>
    </row>
    <row r="3154" spans="1:20" ht="15.75" customHeight="1">
      <c r="A3154" s="13" t="s">
        <v>7884</v>
      </c>
      <c r="B3154" s="11" t="s">
        <v>7410</v>
      </c>
      <c r="C3154" s="13">
        <v>2019</v>
      </c>
      <c r="D3154" s="13">
        <v>9</v>
      </c>
      <c r="E3154" s="13" t="s">
        <v>5621</v>
      </c>
      <c r="F3154" s="11" t="str">
        <f t="shared" si="99"/>
        <v>OSULS-2019-9</v>
      </c>
      <c r="G3154" s="13" t="s">
        <v>718</v>
      </c>
      <c r="H3154" s="11" t="str">
        <f t="shared" si="98"/>
        <v>Obertura de Las Bodas de Fígaro - Mozart, Wolfgang Amadeus</v>
      </c>
      <c r="I3154" s="13" t="s">
        <v>1</v>
      </c>
      <c r="J3154" s="13" t="s">
        <v>52</v>
      </c>
      <c r="K3154" s="11" t="s">
        <v>24</v>
      </c>
      <c r="L3154" s="13">
        <v>1786</v>
      </c>
      <c r="O3154" s="13" t="s">
        <v>26</v>
      </c>
      <c r="P3154" s="13" t="s">
        <v>27</v>
      </c>
      <c r="Q3154" s="11" t="s">
        <v>45</v>
      </c>
      <c r="R3154" s="9" t="s">
        <v>7828</v>
      </c>
      <c r="S3154" s="4" t="s">
        <v>7881</v>
      </c>
      <c r="T3154" s="9" t="s">
        <v>3408</v>
      </c>
    </row>
    <row r="3155" spans="1:20" ht="15.75" customHeight="1">
      <c r="A3155" s="13" t="s">
        <v>7885</v>
      </c>
      <c r="B3155" s="11" t="s">
        <v>7410</v>
      </c>
      <c r="C3155" s="13">
        <v>2019</v>
      </c>
      <c r="D3155" s="13">
        <v>9</v>
      </c>
      <c r="E3155" s="13" t="s">
        <v>5621</v>
      </c>
      <c r="F3155" s="11" t="str">
        <f t="shared" si="99"/>
        <v>OSULS-2019-9</v>
      </c>
      <c r="G3155" s="13" t="s">
        <v>259</v>
      </c>
      <c r="H3155" s="11" t="str">
        <f t="shared" si="98"/>
        <v>Sinfonía n° 39 - Mozart, Wolfgang Amadeus</v>
      </c>
      <c r="I3155" s="13" t="s">
        <v>1</v>
      </c>
      <c r="J3155" s="13" t="s">
        <v>52</v>
      </c>
      <c r="K3155" s="11" t="s">
        <v>24</v>
      </c>
      <c r="L3155" s="13">
        <v>1788</v>
      </c>
      <c r="O3155" s="13" t="s">
        <v>26</v>
      </c>
      <c r="P3155" s="13" t="s">
        <v>27</v>
      </c>
      <c r="Q3155" s="11" t="s">
        <v>45</v>
      </c>
      <c r="R3155" s="9" t="s">
        <v>7828</v>
      </c>
      <c r="S3155" s="4" t="s">
        <v>7881</v>
      </c>
    </row>
    <row r="3156" spans="1:20" ht="15.75" customHeight="1">
      <c r="A3156" s="13" t="s">
        <v>7886</v>
      </c>
      <c r="B3156" s="11" t="s">
        <v>7410</v>
      </c>
      <c r="C3156" s="13">
        <v>2019</v>
      </c>
      <c r="D3156" s="13">
        <v>10</v>
      </c>
      <c r="E3156" s="24">
        <v>43798</v>
      </c>
      <c r="F3156" s="11" t="str">
        <f t="shared" si="99"/>
        <v>OSULS-2019-10</v>
      </c>
      <c r="G3156" s="13" t="s">
        <v>7887</v>
      </c>
      <c r="H3156" s="11" t="str">
        <f t="shared" si="98"/>
        <v>Laci darem la mano  - Mozart, Wolfgang Amadeus</v>
      </c>
      <c r="I3156" s="13" t="s">
        <v>37</v>
      </c>
      <c r="J3156" s="13" t="s">
        <v>52</v>
      </c>
      <c r="K3156" s="11" t="s">
        <v>24</v>
      </c>
      <c r="L3156" s="13">
        <v>1787</v>
      </c>
      <c r="O3156" s="13" t="s">
        <v>26</v>
      </c>
      <c r="P3156" s="13" t="s">
        <v>27</v>
      </c>
      <c r="Q3156" s="11" t="s">
        <v>45</v>
      </c>
      <c r="R3156" s="9" t="s">
        <v>7828</v>
      </c>
      <c r="S3156" s="4" t="s">
        <v>7888</v>
      </c>
      <c r="T3156" s="9" t="s">
        <v>7889</v>
      </c>
    </row>
    <row r="3157" spans="1:20" ht="15.75">
      <c r="A3157" s="13" t="s">
        <v>7890</v>
      </c>
      <c r="B3157" s="11" t="s">
        <v>7410</v>
      </c>
      <c r="C3157" s="13">
        <v>2019</v>
      </c>
      <c r="D3157" s="13">
        <v>10</v>
      </c>
      <c r="E3157" s="24">
        <v>43798</v>
      </c>
      <c r="F3157" s="11" t="str">
        <f t="shared" si="99"/>
        <v>OSULS-2019-10</v>
      </c>
      <c r="G3157" s="13" t="s">
        <v>7891</v>
      </c>
      <c r="H3157" s="11" t="str">
        <f t="shared" si="98"/>
        <v>Lippen schweigen - Lehár, Franz</v>
      </c>
      <c r="I3157" s="13" t="s">
        <v>37</v>
      </c>
      <c r="J3157" s="13" t="s">
        <v>6512</v>
      </c>
      <c r="K3157" s="11" t="s">
        <v>24</v>
      </c>
      <c r="L3157" s="13">
        <v>1906</v>
      </c>
      <c r="O3157" s="13" t="s">
        <v>26</v>
      </c>
      <c r="P3157" s="13" t="s">
        <v>27</v>
      </c>
      <c r="Q3157" s="9" t="s">
        <v>39</v>
      </c>
      <c r="R3157" s="9" t="s">
        <v>7828</v>
      </c>
      <c r="S3157" s="4" t="s">
        <v>7888</v>
      </c>
    </row>
    <row r="3158" spans="1:20" ht="15" customHeight="1">
      <c r="A3158" s="13" t="s">
        <v>7892</v>
      </c>
      <c r="B3158" s="11" t="s">
        <v>7410</v>
      </c>
      <c r="C3158" s="13">
        <v>2019</v>
      </c>
      <c r="D3158" s="13">
        <v>10</v>
      </c>
      <c r="E3158" s="24">
        <v>43798</v>
      </c>
      <c r="F3158" s="11" t="str">
        <f t="shared" si="99"/>
        <v>OSULS-2019-10</v>
      </c>
      <c r="G3158" s="69" t="s">
        <v>7893</v>
      </c>
      <c r="H3158" s="11" t="str">
        <f t="shared" si="98"/>
        <v>En mi Tierra extremeña - Moreno Torroba, Federico</v>
      </c>
      <c r="I3158" s="13" t="s">
        <v>37</v>
      </c>
      <c r="J3158" s="13" t="s">
        <v>7894</v>
      </c>
      <c r="K3158" s="11" t="s">
        <v>24</v>
      </c>
      <c r="L3158" s="13">
        <v>1932</v>
      </c>
      <c r="N3158" s="13" t="s">
        <v>290</v>
      </c>
      <c r="O3158" s="13" t="s">
        <v>26</v>
      </c>
      <c r="P3158" s="13" t="s">
        <v>27</v>
      </c>
      <c r="Q3158" s="9" t="s">
        <v>39</v>
      </c>
      <c r="R3158" s="9" t="s">
        <v>7828</v>
      </c>
      <c r="S3158" s="4" t="s">
        <v>7888</v>
      </c>
      <c r="T3158" s="9" t="s">
        <v>7895</v>
      </c>
    </row>
    <row r="3159" spans="1:20" ht="15" customHeight="1">
      <c r="A3159" s="13" t="s">
        <v>7896</v>
      </c>
      <c r="B3159" s="11" t="s">
        <v>7410</v>
      </c>
      <c r="C3159" s="13">
        <v>2019</v>
      </c>
      <c r="D3159" s="13">
        <v>10</v>
      </c>
      <c r="E3159" s="24">
        <v>43798</v>
      </c>
      <c r="F3159" s="11" t="str">
        <f t="shared" si="99"/>
        <v>OSULS-2019-10</v>
      </c>
      <c r="G3159" s="13" t="s">
        <v>7897</v>
      </c>
      <c r="H3159" s="11" t="str">
        <f t="shared" si="98"/>
        <v>Danza Ritual del Fuego  - de Falla, Manuel</v>
      </c>
      <c r="I3159" s="13" t="s">
        <v>1</v>
      </c>
      <c r="J3159" s="13" t="s">
        <v>1945</v>
      </c>
      <c r="K3159" s="11" t="s">
        <v>24</v>
      </c>
      <c r="L3159" s="13" t="s">
        <v>1946</v>
      </c>
      <c r="N3159" s="13" t="s">
        <v>7898</v>
      </c>
      <c r="O3159" s="13" t="s">
        <v>26</v>
      </c>
      <c r="P3159" s="13" t="s">
        <v>27</v>
      </c>
      <c r="Q3159" s="9" t="s">
        <v>39</v>
      </c>
      <c r="R3159" s="9" t="s">
        <v>7828</v>
      </c>
      <c r="S3159" s="4" t="s">
        <v>7888</v>
      </c>
      <c r="T3159" s="9" t="s">
        <v>7796</v>
      </c>
    </row>
    <row r="3160" spans="1:20" ht="15" customHeight="1">
      <c r="A3160" s="13" t="s">
        <v>7899</v>
      </c>
      <c r="B3160" s="11" t="s">
        <v>7410</v>
      </c>
      <c r="C3160" s="13">
        <v>2019</v>
      </c>
      <c r="D3160" s="13">
        <v>10</v>
      </c>
      <c r="E3160" s="24">
        <v>43798</v>
      </c>
      <c r="F3160" s="11" t="str">
        <f t="shared" si="99"/>
        <v>OSULS-2019-10</v>
      </c>
      <c r="G3160" s="13" t="s">
        <v>7900</v>
      </c>
      <c r="H3160" s="11" t="str">
        <f t="shared" si="98"/>
        <v>Intermezzo  - Mascagni, Pietro</v>
      </c>
      <c r="I3160" s="13" t="s">
        <v>1</v>
      </c>
      <c r="J3160" s="13" t="s">
        <v>5330</v>
      </c>
      <c r="K3160" s="11" t="s">
        <v>24</v>
      </c>
      <c r="L3160" s="13">
        <v>1890</v>
      </c>
      <c r="O3160" s="13" t="s">
        <v>26</v>
      </c>
      <c r="P3160" s="13" t="s">
        <v>27</v>
      </c>
      <c r="Q3160" s="11" t="s">
        <v>49</v>
      </c>
      <c r="R3160" s="9" t="s">
        <v>7828</v>
      </c>
      <c r="S3160" s="4" t="s">
        <v>7888</v>
      </c>
    </row>
    <row r="3161" spans="1:20" ht="15" customHeight="1">
      <c r="A3161" s="13" t="s">
        <v>7901</v>
      </c>
      <c r="B3161" s="11" t="s">
        <v>7410</v>
      </c>
      <c r="C3161" s="13">
        <v>2019</v>
      </c>
      <c r="D3161" s="13">
        <v>10</v>
      </c>
      <c r="E3161" s="24">
        <v>43798</v>
      </c>
      <c r="F3161" s="11" t="str">
        <f t="shared" si="99"/>
        <v>OSULS-2019-10</v>
      </c>
      <c r="G3161" s="13" t="s">
        <v>47</v>
      </c>
      <c r="H3161" s="11" t="str">
        <f t="shared" si="98"/>
        <v>Idilio de Sigfrido - Wagner, Richard</v>
      </c>
      <c r="I3161" s="13" t="s">
        <v>1</v>
      </c>
      <c r="J3161" s="13" t="s">
        <v>48</v>
      </c>
      <c r="K3161" s="11" t="s">
        <v>24</v>
      </c>
      <c r="L3161" s="13">
        <v>1870</v>
      </c>
      <c r="O3161" s="13" t="s">
        <v>26</v>
      </c>
      <c r="P3161" s="13" t="s">
        <v>27</v>
      </c>
      <c r="Q3161" s="11" t="s">
        <v>49</v>
      </c>
      <c r="R3161" s="9" t="s">
        <v>7828</v>
      </c>
      <c r="S3161" s="4" t="s">
        <v>7888</v>
      </c>
    </row>
    <row r="3162" spans="1:20" ht="15" customHeight="1">
      <c r="A3162" s="13" t="s">
        <v>7902</v>
      </c>
      <c r="B3162" s="11" t="s">
        <v>7410</v>
      </c>
      <c r="C3162" s="13">
        <v>2019</v>
      </c>
      <c r="D3162" s="13">
        <v>11</v>
      </c>
      <c r="E3162" s="13" t="s">
        <v>7903</v>
      </c>
      <c r="F3162" s="11" t="str">
        <f t="shared" si="99"/>
        <v>OSULS-2019-11</v>
      </c>
      <c r="G3162" s="13" t="s">
        <v>7904</v>
      </c>
      <c r="H3162" s="11" t="str">
        <f t="shared" si="98"/>
        <v>Villancicos populares - Sin información</v>
      </c>
      <c r="I3162" s="13" t="s">
        <v>797</v>
      </c>
      <c r="J3162" s="13" t="s">
        <v>22</v>
      </c>
      <c r="K3162" s="11" t="s">
        <v>24</v>
      </c>
      <c r="L3162" s="13" t="s">
        <v>25</v>
      </c>
      <c r="O3162" s="13" t="s">
        <v>26</v>
      </c>
      <c r="P3162" s="13" t="s">
        <v>27</v>
      </c>
      <c r="Q3162" s="9" t="s">
        <v>855</v>
      </c>
      <c r="R3162" s="9" t="s">
        <v>7828</v>
      </c>
      <c r="S3162" s="4" t="s">
        <v>7905</v>
      </c>
      <c r="T3162" s="9" t="s">
        <v>7906</v>
      </c>
    </row>
    <row r="3163" spans="1:20" ht="15.75">
      <c r="A3163" s="13" t="s">
        <v>7907</v>
      </c>
      <c r="B3163" s="11" t="s">
        <v>7410</v>
      </c>
      <c r="C3163" s="13">
        <v>2019</v>
      </c>
      <c r="D3163" s="13">
        <v>11</v>
      </c>
      <c r="E3163" s="13" t="s">
        <v>7903</v>
      </c>
      <c r="F3163" s="11" t="str">
        <f t="shared" si="99"/>
        <v>OSULS-2019-11</v>
      </c>
      <c r="G3163" s="13" t="s">
        <v>7908</v>
      </c>
      <c r="H3163" s="11" t="str">
        <f t="shared" si="98"/>
        <v>Extractos corales - Haendel, Georg Friederich</v>
      </c>
      <c r="I3163" s="13" t="s">
        <v>797</v>
      </c>
      <c r="J3163" s="13" t="s">
        <v>359</v>
      </c>
      <c r="K3163" s="11" t="s">
        <v>24</v>
      </c>
      <c r="L3163" s="13" t="s">
        <v>25</v>
      </c>
      <c r="O3163" s="13" t="s">
        <v>26</v>
      </c>
      <c r="P3163" s="13" t="s">
        <v>27</v>
      </c>
      <c r="Q3163" s="11" t="s">
        <v>148</v>
      </c>
      <c r="R3163" s="9" t="s">
        <v>7828</v>
      </c>
      <c r="S3163" s="4" t="s">
        <v>7905</v>
      </c>
    </row>
    <row r="3164" spans="1:20" ht="15.75">
      <c r="A3164" s="13" t="s">
        <v>7909</v>
      </c>
      <c r="B3164" s="11" t="s">
        <v>7410</v>
      </c>
      <c r="C3164" s="13">
        <v>2019</v>
      </c>
      <c r="D3164" s="13">
        <v>11</v>
      </c>
      <c r="E3164" s="13" t="s">
        <v>7903</v>
      </c>
      <c r="F3164" s="11" t="str">
        <f t="shared" si="99"/>
        <v>OSULS-2019-11</v>
      </c>
      <c r="G3164" s="13" t="s">
        <v>7908</v>
      </c>
      <c r="H3164" s="11" t="str">
        <f t="shared" si="98"/>
        <v>Extractos corales - Bach, Johann Sebastian</v>
      </c>
      <c r="I3164" s="13" t="s">
        <v>797</v>
      </c>
      <c r="J3164" s="13" t="s">
        <v>23</v>
      </c>
      <c r="K3164" s="11" t="s">
        <v>24</v>
      </c>
      <c r="L3164" s="13" t="s">
        <v>25</v>
      </c>
      <c r="O3164" s="13" t="s">
        <v>26</v>
      </c>
      <c r="P3164" s="13" t="s">
        <v>27</v>
      </c>
      <c r="Q3164" s="11" t="s">
        <v>148</v>
      </c>
      <c r="R3164" s="9" t="s">
        <v>7828</v>
      </c>
      <c r="S3164" s="4" t="s">
        <v>7905</v>
      </c>
    </row>
    <row r="3165" spans="1:20" ht="15.75">
      <c r="A3165" s="13" t="s">
        <v>7910</v>
      </c>
      <c r="B3165" s="11" t="s">
        <v>7410</v>
      </c>
      <c r="C3165" s="13">
        <v>2019</v>
      </c>
      <c r="D3165" s="13">
        <v>11</v>
      </c>
      <c r="E3165" s="13" t="s">
        <v>7903</v>
      </c>
      <c r="F3165" s="11" t="str">
        <f t="shared" si="99"/>
        <v>OSULS-2019-11</v>
      </c>
      <c r="G3165" s="13" t="s">
        <v>22</v>
      </c>
      <c r="H3165" s="11" t="str">
        <f t="shared" si="98"/>
        <v>Sin información - Saint-Saëns, Camille</v>
      </c>
      <c r="I3165" s="13" t="s">
        <v>797</v>
      </c>
      <c r="J3165" s="13" t="s">
        <v>1389</v>
      </c>
      <c r="K3165" s="11" t="s">
        <v>24</v>
      </c>
      <c r="L3165" s="13" t="s">
        <v>25</v>
      </c>
      <c r="O3165" s="13" t="s">
        <v>26</v>
      </c>
      <c r="P3165" s="13" t="s">
        <v>27</v>
      </c>
      <c r="Q3165" s="11" t="s">
        <v>49</v>
      </c>
      <c r="R3165" s="9" t="s">
        <v>7828</v>
      </c>
      <c r="S3165" s="4" t="s">
        <v>7905</v>
      </c>
    </row>
    <row r="3166" spans="1:20" ht="15.75">
      <c r="A3166" s="13" t="s">
        <v>7911</v>
      </c>
      <c r="B3166" s="11" t="s">
        <v>7410</v>
      </c>
      <c r="C3166" s="13">
        <v>2019</v>
      </c>
      <c r="D3166" s="13">
        <v>11</v>
      </c>
      <c r="E3166" s="13" t="s">
        <v>7903</v>
      </c>
      <c r="F3166" s="11" t="str">
        <f t="shared" si="99"/>
        <v>OSULS-2019-11</v>
      </c>
      <c r="G3166" s="13" t="s">
        <v>22</v>
      </c>
      <c r="H3166" s="11" t="str">
        <f t="shared" si="98"/>
        <v>Sin información - Debbusy, Claude</v>
      </c>
      <c r="I3166" s="13" t="s">
        <v>797</v>
      </c>
      <c r="J3166" s="13" t="s">
        <v>7912</v>
      </c>
      <c r="K3166" s="11" t="s">
        <v>24</v>
      </c>
      <c r="L3166" s="13" t="s">
        <v>25</v>
      </c>
      <c r="O3166" s="13" t="s">
        <v>26</v>
      </c>
      <c r="P3166" s="13" t="s">
        <v>27</v>
      </c>
      <c r="Q3166" s="13" t="s">
        <v>22</v>
      </c>
      <c r="R3166" s="9" t="s">
        <v>7828</v>
      </c>
      <c r="S3166" s="4" t="s">
        <v>7905</v>
      </c>
    </row>
    <row r="3167" spans="1:20" ht="15.75">
      <c r="A3167" s="13" t="s">
        <v>7913</v>
      </c>
      <c r="B3167" s="11" t="s">
        <v>7410</v>
      </c>
      <c r="C3167" s="13">
        <v>2019</v>
      </c>
      <c r="D3167" s="13">
        <v>11</v>
      </c>
      <c r="E3167" s="13" t="s">
        <v>7903</v>
      </c>
      <c r="F3167" s="11" t="str">
        <f t="shared" si="99"/>
        <v>OSULS-2019-11</v>
      </c>
      <c r="G3167" s="13" t="s">
        <v>22</v>
      </c>
      <c r="H3167" s="11" t="str">
        <f t="shared" ref="H3167:H3230" si="100">G3167 &amp; " - " &amp; J3167</f>
        <v>Sin información - Prokofiev, Serguei</v>
      </c>
      <c r="I3167" s="13" t="s">
        <v>797</v>
      </c>
      <c r="J3167" s="13" t="s">
        <v>1753</v>
      </c>
      <c r="K3167" s="11" t="s">
        <v>24</v>
      </c>
      <c r="L3167" s="13" t="s">
        <v>25</v>
      </c>
      <c r="O3167" s="13" t="s">
        <v>26</v>
      </c>
      <c r="P3167" s="13" t="s">
        <v>27</v>
      </c>
      <c r="Q3167" s="9" t="s">
        <v>39</v>
      </c>
      <c r="R3167" s="9" t="s">
        <v>7828</v>
      </c>
      <c r="S3167" s="4" t="s">
        <v>7905</v>
      </c>
    </row>
    <row r="3168" spans="1:20" ht="15.75">
      <c r="A3168" s="13" t="s">
        <v>7914</v>
      </c>
      <c r="B3168" s="11" t="s">
        <v>7410</v>
      </c>
      <c r="C3168" s="13">
        <v>2022</v>
      </c>
      <c r="D3168" s="13">
        <v>1</v>
      </c>
      <c r="E3168" s="24">
        <v>44638</v>
      </c>
      <c r="F3168" s="11" t="str">
        <f t="shared" ref="F3168:F3231" si="101">CONCATENATE(B3168, "-", C3168, "-", D3168)</f>
        <v>OSULS-2022-1</v>
      </c>
      <c r="G3168" s="13" t="s">
        <v>1110</v>
      </c>
      <c r="H3168" s="11" t="str">
        <f t="shared" si="100"/>
        <v>Canción de cuna para Fuegia Basket - Brantmayer, Tomás</v>
      </c>
      <c r="I3168" s="13" t="s">
        <v>1</v>
      </c>
      <c r="J3168" s="13" t="s">
        <v>1111</v>
      </c>
      <c r="K3168" s="11" t="s">
        <v>24</v>
      </c>
      <c r="L3168" s="13">
        <v>2018</v>
      </c>
      <c r="O3168" s="11" t="s">
        <v>34</v>
      </c>
      <c r="P3168" s="13" t="s">
        <v>27</v>
      </c>
      <c r="Q3168" s="9" t="s">
        <v>69</v>
      </c>
      <c r="R3168" s="9" t="s">
        <v>7828</v>
      </c>
      <c r="S3168" s="4" t="s">
        <v>7915</v>
      </c>
      <c r="T3168" s="9" t="s">
        <v>7267</v>
      </c>
    </row>
    <row r="3169" spans="1:20" ht="15.75">
      <c r="A3169" s="13" t="s">
        <v>7916</v>
      </c>
      <c r="B3169" s="11" t="s">
        <v>7410</v>
      </c>
      <c r="C3169" s="13">
        <v>2022</v>
      </c>
      <c r="D3169" s="13">
        <v>1</v>
      </c>
      <c r="E3169" s="24">
        <v>44638</v>
      </c>
      <c r="F3169" s="11" t="str">
        <f t="shared" si="101"/>
        <v>OSULS-2022-1</v>
      </c>
      <c r="G3169" s="13" t="s">
        <v>2224</v>
      </c>
      <c r="H3169" s="11" t="str">
        <f t="shared" si="100"/>
        <v>Concierto para cello n° 1 - Saint-Saëns, Camille</v>
      </c>
      <c r="I3169" s="13" t="s">
        <v>242</v>
      </c>
      <c r="J3169" s="13" t="s">
        <v>1389</v>
      </c>
      <c r="K3169" s="11" t="s">
        <v>24</v>
      </c>
      <c r="L3169" s="13">
        <v>1872</v>
      </c>
      <c r="O3169" s="13" t="s">
        <v>26</v>
      </c>
      <c r="P3169" s="13" t="s">
        <v>27</v>
      </c>
      <c r="Q3169" s="11" t="s">
        <v>49</v>
      </c>
      <c r="R3169" s="9" t="s">
        <v>7828</v>
      </c>
      <c r="S3169" s="4" t="s">
        <v>7915</v>
      </c>
      <c r="T3169" s="9" t="s">
        <v>3</v>
      </c>
    </row>
    <row r="3170" spans="1:20" ht="15.75">
      <c r="A3170" s="13" t="s">
        <v>7917</v>
      </c>
      <c r="B3170" s="11" t="s">
        <v>7410</v>
      </c>
      <c r="C3170" s="13">
        <v>2022</v>
      </c>
      <c r="D3170" s="13">
        <v>1</v>
      </c>
      <c r="E3170" s="24">
        <v>44638</v>
      </c>
      <c r="F3170" s="11" t="str">
        <f t="shared" si="101"/>
        <v>OSULS-2022-1</v>
      </c>
      <c r="G3170" s="15" t="s">
        <v>112</v>
      </c>
      <c r="H3170" s="11" t="str">
        <f t="shared" si="100"/>
        <v>Sinfonía n° 3 - Schubert, Franz</v>
      </c>
      <c r="I3170" s="15" t="s">
        <v>1</v>
      </c>
      <c r="J3170" s="13" t="s">
        <v>380</v>
      </c>
      <c r="K3170" s="11" t="s">
        <v>24</v>
      </c>
      <c r="L3170" s="15">
        <v>1815</v>
      </c>
      <c r="M3170" s="14"/>
      <c r="N3170" s="14"/>
      <c r="O3170" s="13" t="s">
        <v>26</v>
      </c>
      <c r="P3170" s="56" t="s">
        <v>27</v>
      </c>
      <c r="Q3170" s="9" t="s">
        <v>62</v>
      </c>
      <c r="R3170" s="9" t="s">
        <v>7828</v>
      </c>
      <c r="S3170" s="4" t="s">
        <v>7915</v>
      </c>
    </row>
    <row r="3171" spans="1:20" ht="15.75">
      <c r="A3171" s="13" t="s">
        <v>7918</v>
      </c>
      <c r="B3171" s="11" t="s">
        <v>7410</v>
      </c>
      <c r="C3171" s="13">
        <v>2022</v>
      </c>
      <c r="D3171" s="13">
        <v>2</v>
      </c>
      <c r="E3171" s="24">
        <v>44680</v>
      </c>
      <c r="F3171" s="11" t="str">
        <f t="shared" si="101"/>
        <v>OSULS-2022-2</v>
      </c>
      <c r="G3171" s="13" t="s">
        <v>1237</v>
      </c>
      <c r="H3171" s="11" t="str">
        <f t="shared" si="100"/>
        <v>Ligereza - Farías, Miguel</v>
      </c>
      <c r="I3171" s="13" t="s">
        <v>1</v>
      </c>
      <c r="J3171" s="13" t="s">
        <v>490</v>
      </c>
      <c r="K3171" s="11" t="s">
        <v>24</v>
      </c>
      <c r="L3171" s="13">
        <v>2019</v>
      </c>
      <c r="O3171" s="11" t="s">
        <v>34</v>
      </c>
      <c r="P3171" s="13" t="s">
        <v>27</v>
      </c>
      <c r="Q3171" s="9" t="s">
        <v>69</v>
      </c>
      <c r="R3171" s="9" t="s">
        <v>7828</v>
      </c>
      <c r="S3171" s="4" t="s">
        <v>7919</v>
      </c>
    </row>
    <row r="3172" spans="1:20" ht="15.75">
      <c r="A3172" s="13" t="s">
        <v>7920</v>
      </c>
      <c r="B3172" s="11" t="s">
        <v>7410</v>
      </c>
      <c r="C3172" s="13">
        <v>2022</v>
      </c>
      <c r="D3172" s="13">
        <v>2</v>
      </c>
      <c r="E3172" s="24">
        <v>44680</v>
      </c>
      <c r="F3172" s="11" t="str">
        <f t="shared" si="101"/>
        <v>OSULS-2022-2</v>
      </c>
      <c r="G3172" s="13" t="s">
        <v>7921</v>
      </c>
      <c r="H3172" s="11" t="str">
        <f t="shared" si="100"/>
        <v>Concierto para corno n° 4 - Mozart, Wolfgang Amadeus</v>
      </c>
      <c r="I3172" s="13" t="s">
        <v>198</v>
      </c>
      <c r="J3172" s="13" t="s">
        <v>52</v>
      </c>
      <c r="K3172" s="11" t="s">
        <v>24</v>
      </c>
      <c r="L3172" s="13">
        <v>1786</v>
      </c>
      <c r="O3172" s="13" t="s">
        <v>26</v>
      </c>
      <c r="P3172" s="13" t="s">
        <v>27</v>
      </c>
      <c r="Q3172" s="11" t="s">
        <v>45</v>
      </c>
      <c r="R3172" s="9" t="s">
        <v>7828</v>
      </c>
      <c r="S3172" s="4" t="s">
        <v>7919</v>
      </c>
      <c r="T3172" s="9" t="s">
        <v>3</v>
      </c>
    </row>
    <row r="3173" spans="1:20" ht="15.75">
      <c r="A3173" s="13" t="s">
        <v>7922</v>
      </c>
      <c r="B3173" s="11" t="s">
        <v>7410</v>
      </c>
      <c r="C3173" s="13">
        <v>2022</v>
      </c>
      <c r="D3173" s="13">
        <v>2</v>
      </c>
      <c r="E3173" s="24">
        <v>44680</v>
      </c>
      <c r="F3173" s="11" t="str">
        <f t="shared" si="101"/>
        <v>OSULS-2022-2</v>
      </c>
      <c r="G3173" s="13" t="s">
        <v>123</v>
      </c>
      <c r="H3173" s="11" t="str">
        <f t="shared" si="100"/>
        <v>Sinfonía n° 4 - Haydn, Franz Joseph</v>
      </c>
      <c r="I3173" s="13" t="s">
        <v>1</v>
      </c>
      <c r="J3173" s="13" t="s">
        <v>65</v>
      </c>
      <c r="K3173" s="11" t="s">
        <v>24</v>
      </c>
      <c r="L3173" s="13">
        <v>1795</v>
      </c>
      <c r="O3173" s="13" t="s">
        <v>26</v>
      </c>
      <c r="P3173" s="13" t="s">
        <v>27</v>
      </c>
      <c r="Q3173" s="11" t="s">
        <v>45</v>
      </c>
      <c r="R3173" s="9" t="s">
        <v>7828</v>
      </c>
      <c r="S3173" s="4" t="s">
        <v>7919</v>
      </c>
    </row>
    <row r="3174" spans="1:20" ht="15.75">
      <c r="A3174" s="13" t="s">
        <v>7923</v>
      </c>
      <c r="B3174" s="11" t="s">
        <v>7410</v>
      </c>
      <c r="C3174" s="13">
        <v>2022</v>
      </c>
      <c r="D3174" s="13">
        <v>3</v>
      </c>
      <c r="E3174" s="13" t="s">
        <v>3778</v>
      </c>
      <c r="F3174" s="11" t="str">
        <f t="shared" si="101"/>
        <v>OSULS-2022-3</v>
      </c>
      <c r="G3174" s="13" t="s">
        <v>7924</v>
      </c>
      <c r="H3174" s="11" t="str">
        <f t="shared" si="100"/>
        <v>Obertura para el aniversario de Su Majestad - Boyce, William</v>
      </c>
      <c r="I3174" s="13" t="s">
        <v>1</v>
      </c>
      <c r="J3174" s="13" t="s">
        <v>7925</v>
      </c>
      <c r="K3174" s="11" t="s">
        <v>24</v>
      </c>
      <c r="L3174" s="13" t="s">
        <v>25</v>
      </c>
      <c r="O3174" s="13" t="s">
        <v>26</v>
      </c>
      <c r="P3174" s="13" t="s">
        <v>27</v>
      </c>
      <c r="Q3174" s="11" t="s">
        <v>148</v>
      </c>
      <c r="R3174" s="9" t="s">
        <v>7828</v>
      </c>
      <c r="S3174" s="4" t="s">
        <v>7926</v>
      </c>
      <c r="T3174" s="9" t="s">
        <v>7927</v>
      </c>
    </row>
    <row r="3175" spans="1:20" ht="15.75">
      <c r="A3175" s="13" t="s">
        <v>7928</v>
      </c>
      <c r="B3175" s="11" t="s">
        <v>7410</v>
      </c>
      <c r="C3175" s="13">
        <v>2022</v>
      </c>
      <c r="D3175" s="13">
        <v>3</v>
      </c>
      <c r="E3175" s="13" t="s">
        <v>3778</v>
      </c>
      <c r="F3175" s="11" t="str">
        <f t="shared" si="101"/>
        <v>OSULS-2022-3</v>
      </c>
      <c r="G3175" s="13" t="s">
        <v>7929</v>
      </c>
      <c r="H3175" s="11" t="str">
        <f t="shared" si="100"/>
        <v>Dance de las islas galantes - Rameau, Jean-Philippe</v>
      </c>
      <c r="I3175" s="13" t="s">
        <v>1</v>
      </c>
      <c r="J3175" s="13" t="s">
        <v>1509</v>
      </c>
      <c r="K3175" s="11" t="s">
        <v>24</v>
      </c>
      <c r="L3175" s="13" t="s">
        <v>1510</v>
      </c>
      <c r="O3175" s="13" t="s">
        <v>26</v>
      </c>
      <c r="P3175" s="13" t="s">
        <v>27</v>
      </c>
      <c r="Q3175" s="11" t="s">
        <v>148</v>
      </c>
      <c r="R3175" s="9" t="s">
        <v>7828</v>
      </c>
      <c r="S3175" s="4" t="s">
        <v>7926</v>
      </c>
      <c r="T3175" s="9" t="s">
        <v>7930</v>
      </c>
    </row>
    <row r="3176" spans="1:20" ht="15.75">
      <c r="A3176" s="13" t="s">
        <v>7931</v>
      </c>
      <c r="B3176" s="11" t="s">
        <v>7410</v>
      </c>
      <c r="C3176" s="13">
        <v>2022</v>
      </c>
      <c r="D3176" s="13">
        <v>3</v>
      </c>
      <c r="E3176" s="13" t="s">
        <v>3778</v>
      </c>
      <c r="F3176" s="11" t="str">
        <f t="shared" si="101"/>
        <v>OSULS-2022-3</v>
      </c>
      <c r="G3176" s="13" t="s">
        <v>7932</v>
      </c>
      <c r="H3176" s="11" t="str">
        <f t="shared" si="100"/>
        <v>In furore iustissimae irae R.126 - Vivaldi, Antonio</v>
      </c>
      <c r="I3176" s="13" t="s">
        <v>37</v>
      </c>
      <c r="J3176" s="13" t="s">
        <v>636</v>
      </c>
      <c r="K3176" s="11" t="s">
        <v>24</v>
      </c>
      <c r="L3176" s="13" t="s">
        <v>25</v>
      </c>
      <c r="O3176" s="13" t="s">
        <v>26</v>
      </c>
      <c r="P3176" s="13" t="s">
        <v>27</v>
      </c>
      <c r="Q3176" s="11" t="s">
        <v>148</v>
      </c>
      <c r="R3176" s="9" t="s">
        <v>7828</v>
      </c>
      <c r="S3176" s="4" t="s">
        <v>7926</v>
      </c>
      <c r="T3176" s="9" t="s">
        <v>7933</v>
      </c>
    </row>
    <row r="3177" spans="1:20" ht="15.75">
      <c r="A3177" s="13" t="s">
        <v>7934</v>
      </c>
      <c r="B3177" s="11" t="s">
        <v>7410</v>
      </c>
      <c r="C3177" s="13">
        <v>2022</v>
      </c>
      <c r="D3177" s="13">
        <v>3</v>
      </c>
      <c r="E3177" s="13" t="s">
        <v>3778</v>
      </c>
      <c r="F3177" s="11" t="str">
        <f t="shared" si="101"/>
        <v>OSULS-2022-3</v>
      </c>
      <c r="G3177" s="13" t="s">
        <v>7935</v>
      </c>
      <c r="H3177" s="11" t="str">
        <f t="shared" si="100"/>
        <v>Obertura para orquesta de cámara - García, Fernando</v>
      </c>
      <c r="I3177" s="13" t="s">
        <v>1</v>
      </c>
      <c r="J3177" s="13" t="s">
        <v>157</v>
      </c>
      <c r="K3177" s="11" t="s">
        <v>24</v>
      </c>
      <c r="L3177" s="13">
        <v>2019</v>
      </c>
      <c r="O3177" s="11" t="s">
        <v>34</v>
      </c>
      <c r="P3177" s="13" t="s">
        <v>748</v>
      </c>
      <c r="Q3177" s="9" t="s">
        <v>69</v>
      </c>
      <c r="R3177" s="9" t="s">
        <v>7828</v>
      </c>
      <c r="S3177" s="4" t="s">
        <v>7926</v>
      </c>
      <c r="T3177" s="9" t="s">
        <v>7016</v>
      </c>
    </row>
    <row r="3178" spans="1:20" ht="15.75">
      <c r="A3178" s="13" t="s">
        <v>7936</v>
      </c>
      <c r="B3178" s="11" t="s">
        <v>7410</v>
      </c>
      <c r="C3178" s="13">
        <v>2022</v>
      </c>
      <c r="D3178" s="13">
        <v>3</v>
      </c>
      <c r="E3178" s="13" t="s">
        <v>3778</v>
      </c>
      <c r="F3178" s="11" t="str">
        <f t="shared" si="101"/>
        <v>OSULS-2022-3</v>
      </c>
      <c r="G3178" s="13" t="s">
        <v>7937</v>
      </c>
      <c r="H3178" s="11" t="str">
        <f t="shared" si="100"/>
        <v>Suite nocturna y fantástica - Soro, Enrique</v>
      </c>
      <c r="I3178" s="13" t="s">
        <v>1</v>
      </c>
      <c r="J3178" s="13" t="s">
        <v>143</v>
      </c>
      <c r="K3178" s="11" t="s">
        <v>24</v>
      </c>
      <c r="L3178" s="13" t="s">
        <v>25</v>
      </c>
      <c r="O3178" s="11" t="s">
        <v>34</v>
      </c>
      <c r="P3178" s="13" t="s">
        <v>27</v>
      </c>
      <c r="Q3178" s="9" t="s">
        <v>39</v>
      </c>
      <c r="R3178" s="9" t="s">
        <v>7828</v>
      </c>
      <c r="S3178" s="4" t="s">
        <v>7926</v>
      </c>
      <c r="T3178" s="9" t="s">
        <v>3119</v>
      </c>
    </row>
    <row r="3179" spans="1:20" ht="15.75">
      <c r="A3179" s="13" t="s">
        <v>7938</v>
      </c>
      <c r="B3179" s="11" t="s">
        <v>7410</v>
      </c>
      <c r="C3179" s="13">
        <v>2022</v>
      </c>
      <c r="D3179" s="13">
        <v>4</v>
      </c>
      <c r="E3179" s="13" t="s">
        <v>3791</v>
      </c>
      <c r="F3179" s="11" t="str">
        <f t="shared" si="101"/>
        <v>OSULS-2022-4</v>
      </c>
      <c r="G3179" s="13" t="s">
        <v>658</v>
      </c>
      <c r="H3179" s="11" t="str">
        <f t="shared" si="100"/>
        <v>Concierto para guitarra - Contreras, Javier</v>
      </c>
      <c r="I3179" s="13" t="s">
        <v>352</v>
      </c>
      <c r="J3179" s="13" t="s">
        <v>2382</v>
      </c>
      <c r="K3179" s="11" t="s">
        <v>24</v>
      </c>
      <c r="L3179" s="13" t="s">
        <v>25</v>
      </c>
      <c r="O3179" s="11" t="s">
        <v>34</v>
      </c>
      <c r="P3179" s="13" t="s">
        <v>27</v>
      </c>
      <c r="Q3179" s="9" t="s">
        <v>69</v>
      </c>
      <c r="R3179" s="9" t="s">
        <v>7828</v>
      </c>
      <c r="S3179" s="4" t="s">
        <v>7939</v>
      </c>
      <c r="T3179" s="9" t="s">
        <v>3771</v>
      </c>
    </row>
    <row r="3180" spans="1:20" ht="15.75">
      <c r="A3180" s="13" t="s">
        <v>7940</v>
      </c>
      <c r="B3180" s="11" t="s">
        <v>7410</v>
      </c>
      <c r="C3180" s="13">
        <v>2022</v>
      </c>
      <c r="D3180" s="13">
        <v>4</v>
      </c>
      <c r="E3180" s="13" t="s">
        <v>3791</v>
      </c>
      <c r="F3180" s="11" t="str">
        <f t="shared" si="101"/>
        <v>OSULS-2022-4</v>
      </c>
      <c r="G3180" s="13" t="s">
        <v>1890</v>
      </c>
      <c r="H3180" s="11" t="str">
        <f t="shared" si="100"/>
        <v>Concierto de Aranjuez - Rodrigo, Joaquín</v>
      </c>
      <c r="I3180" s="13" t="s">
        <v>352</v>
      </c>
      <c r="J3180" s="13" t="s">
        <v>1784</v>
      </c>
      <c r="K3180" s="11" t="s">
        <v>24</v>
      </c>
      <c r="L3180" s="13">
        <v>1939</v>
      </c>
      <c r="O3180" s="13" t="s">
        <v>26</v>
      </c>
      <c r="P3180" s="13" t="s">
        <v>27</v>
      </c>
      <c r="Q3180" s="9" t="s">
        <v>39</v>
      </c>
      <c r="R3180" s="9" t="s">
        <v>7828</v>
      </c>
      <c r="S3180" s="4" t="s">
        <v>7939</v>
      </c>
      <c r="T3180" s="9" t="s">
        <v>4725</v>
      </c>
    </row>
    <row r="3181" spans="1:20" ht="15.75">
      <c r="A3181" s="13" t="s">
        <v>7941</v>
      </c>
      <c r="B3181" s="11" t="s">
        <v>7410</v>
      </c>
      <c r="C3181" s="13">
        <v>2022</v>
      </c>
      <c r="D3181" s="13">
        <v>4</v>
      </c>
      <c r="E3181" s="13" t="s">
        <v>3791</v>
      </c>
      <c r="F3181" s="11" t="str">
        <f t="shared" si="101"/>
        <v>OSULS-2022-4</v>
      </c>
      <c r="G3181" s="13" t="s">
        <v>7942</v>
      </c>
      <c r="H3181" s="11" t="str">
        <f t="shared" si="100"/>
        <v>Suite de El Amor Brujo - de Falla, Manuel</v>
      </c>
      <c r="I3181" s="13" t="s">
        <v>1</v>
      </c>
      <c r="J3181" s="13" t="s">
        <v>1945</v>
      </c>
      <c r="K3181" s="11" t="s">
        <v>24</v>
      </c>
      <c r="L3181" s="13" t="s">
        <v>1946</v>
      </c>
      <c r="N3181" s="13" t="s">
        <v>7943</v>
      </c>
      <c r="O3181" s="13" t="s">
        <v>26</v>
      </c>
      <c r="P3181" s="13" t="s">
        <v>27</v>
      </c>
      <c r="Q3181" s="9" t="s">
        <v>39</v>
      </c>
      <c r="R3181" s="9" t="s">
        <v>7828</v>
      </c>
      <c r="S3181" s="4" t="s">
        <v>7939</v>
      </c>
      <c r="T3181" s="9" t="s">
        <v>3461</v>
      </c>
    </row>
    <row r="3182" spans="1:20" ht="15.75">
      <c r="A3182" s="13" t="s">
        <v>7944</v>
      </c>
      <c r="B3182" s="11" t="s">
        <v>7410</v>
      </c>
      <c r="C3182" s="13">
        <v>2022</v>
      </c>
      <c r="D3182" s="13">
        <v>5</v>
      </c>
      <c r="E3182" s="13" t="s">
        <v>7945</v>
      </c>
      <c r="F3182" s="11" t="str">
        <f t="shared" si="101"/>
        <v>OSULS-2022-5</v>
      </c>
      <c r="G3182" s="13" t="s">
        <v>7946</v>
      </c>
      <c r="H3182" s="11" t="str">
        <f t="shared" si="100"/>
        <v>Estudios de las Subdivisiones - Correa, Esteban</v>
      </c>
      <c r="I3182" s="13" t="s">
        <v>1</v>
      </c>
      <c r="J3182" s="13" t="s">
        <v>747</v>
      </c>
      <c r="K3182" s="11" t="s">
        <v>24</v>
      </c>
      <c r="L3182" s="13">
        <v>2020</v>
      </c>
      <c r="O3182" s="11" t="s">
        <v>34</v>
      </c>
      <c r="P3182" s="13" t="s">
        <v>748</v>
      </c>
      <c r="Q3182" s="9" t="s">
        <v>69</v>
      </c>
      <c r="R3182" s="9" t="s">
        <v>7828</v>
      </c>
      <c r="S3182" s="4" t="s">
        <v>7947</v>
      </c>
      <c r="T3182" s="9" t="s">
        <v>7948</v>
      </c>
    </row>
    <row r="3183" spans="1:20" ht="15.75">
      <c r="A3183" s="13" t="s">
        <v>7949</v>
      </c>
      <c r="B3183" s="11" t="s">
        <v>7410</v>
      </c>
      <c r="C3183" s="13">
        <v>2022</v>
      </c>
      <c r="D3183" s="13">
        <v>5</v>
      </c>
      <c r="E3183" s="13" t="s">
        <v>7945</v>
      </c>
      <c r="F3183" s="11" t="str">
        <f t="shared" si="101"/>
        <v>OSULS-2022-5</v>
      </c>
      <c r="G3183" s="13" t="s">
        <v>868</v>
      </c>
      <c r="H3183" s="11" t="str">
        <f t="shared" si="100"/>
        <v>Sinfonía n° 6 - van Beethoven, Ludwig</v>
      </c>
      <c r="I3183" s="13" t="s">
        <v>1</v>
      </c>
      <c r="J3183" s="13" t="s">
        <v>31</v>
      </c>
      <c r="K3183" s="11" t="s">
        <v>24</v>
      </c>
      <c r="L3183" s="13">
        <v>1808</v>
      </c>
      <c r="O3183" s="13" t="s">
        <v>26</v>
      </c>
      <c r="P3183" s="13" t="s">
        <v>27</v>
      </c>
      <c r="Q3183" s="9" t="s">
        <v>62</v>
      </c>
      <c r="R3183" s="9" t="s">
        <v>7828</v>
      </c>
      <c r="S3183" s="4" t="s">
        <v>7947</v>
      </c>
    </row>
    <row r="3184" spans="1:20" ht="15.75">
      <c r="A3184" s="13" t="s">
        <v>7950</v>
      </c>
      <c r="B3184" s="11" t="s">
        <v>7410</v>
      </c>
      <c r="C3184" s="13">
        <v>2022</v>
      </c>
      <c r="D3184" s="13">
        <v>6</v>
      </c>
      <c r="E3184" s="24">
        <v>44799</v>
      </c>
      <c r="F3184" s="11" t="str">
        <f t="shared" si="101"/>
        <v>OSULS-2022-6</v>
      </c>
      <c r="G3184" s="13" t="s">
        <v>309</v>
      </c>
      <c r="H3184" s="11" t="str">
        <f t="shared" si="100"/>
        <v>Obertura de Las hébridas - Mendelssohn, Felix</v>
      </c>
      <c r="I3184" s="13" t="s">
        <v>1</v>
      </c>
      <c r="J3184" s="13" t="s">
        <v>93</v>
      </c>
      <c r="K3184" s="11" t="s">
        <v>24</v>
      </c>
      <c r="L3184" s="13" t="s">
        <v>521</v>
      </c>
      <c r="N3184" s="13" t="s">
        <v>7951</v>
      </c>
      <c r="O3184" s="13" t="s">
        <v>26</v>
      </c>
      <c r="P3184" s="13" t="s">
        <v>27</v>
      </c>
      <c r="Q3184" s="9" t="s">
        <v>62</v>
      </c>
      <c r="R3184" s="9" t="s">
        <v>7828</v>
      </c>
      <c r="S3184" s="4" t="s">
        <v>7952</v>
      </c>
      <c r="T3184" s="9" t="s">
        <v>1896</v>
      </c>
    </row>
    <row r="3185" spans="1:20" ht="15.75">
      <c r="A3185" s="13" t="s">
        <v>7953</v>
      </c>
      <c r="B3185" s="11" t="s">
        <v>7410</v>
      </c>
      <c r="C3185" s="13">
        <v>2022</v>
      </c>
      <c r="D3185" s="13">
        <v>6</v>
      </c>
      <c r="E3185" s="24">
        <v>44799</v>
      </c>
      <c r="F3185" s="11" t="str">
        <f t="shared" si="101"/>
        <v>OSULS-2022-6</v>
      </c>
      <c r="G3185" s="13" t="s">
        <v>6881</v>
      </c>
      <c r="H3185" s="11" t="str">
        <f t="shared" si="100"/>
        <v>Kol Nidrei - Bruch, Max</v>
      </c>
      <c r="I3185" s="13" t="s">
        <v>83</v>
      </c>
      <c r="J3185" s="13" t="s">
        <v>1031</v>
      </c>
      <c r="K3185" s="11" t="s">
        <v>24</v>
      </c>
      <c r="L3185" s="13">
        <v>1880</v>
      </c>
      <c r="N3185" s="13" t="s">
        <v>7954</v>
      </c>
      <c r="O3185" s="13" t="s">
        <v>26</v>
      </c>
      <c r="P3185" s="13" t="s">
        <v>27</v>
      </c>
      <c r="Q3185" s="11" t="s">
        <v>49</v>
      </c>
      <c r="R3185" s="9" t="s">
        <v>7828</v>
      </c>
      <c r="S3185" s="4" t="s">
        <v>7952</v>
      </c>
    </row>
    <row r="3186" spans="1:20" ht="15.75">
      <c r="A3186" s="13" t="s">
        <v>7955</v>
      </c>
      <c r="B3186" s="11" t="s">
        <v>7410</v>
      </c>
      <c r="C3186" s="13">
        <v>2022</v>
      </c>
      <c r="D3186" s="13">
        <v>6</v>
      </c>
      <c r="E3186" s="24">
        <v>44799</v>
      </c>
      <c r="F3186" s="11" t="str">
        <f t="shared" si="101"/>
        <v>OSULS-2022-6</v>
      </c>
      <c r="G3186" s="13" t="s">
        <v>3958</v>
      </c>
      <c r="H3186" s="11" t="str">
        <f t="shared" si="100"/>
        <v>Concertino - Ramírez, Hernán</v>
      </c>
      <c r="I3186" s="13" t="s">
        <v>83</v>
      </c>
      <c r="J3186" s="13" t="s">
        <v>7041</v>
      </c>
      <c r="K3186" s="11" t="s">
        <v>24</v>
      </c>
      <c r="L3186" s="13">
        <v>2018</v>
      </c>
      <c r="O3186" s="11" t="s">
        <v>34</v>
      </c>
      <c r="P3186" s="13" t="s">
        <v>748</v>
      </c>
      <c r="Q3186" s="9" t="s">
        <v>69</v>
      </c>
      <c r="R3186" s="9" t="s">
        <v>7828</v>
      </c>
      <c r="S3186" s="4" t="s">
        <v>7952</v>
      </c>
    </row>
    <row r="3187" spans="1:20" ht="15.75">
      <c r="A3187" s="13" t="s">
        <v>7956</v>
      </c>
      <c r="B3187" s="11" t="s">
        <v>7410</v>
      </c>
      <c r="C3187" s="13">
        <v>2022</v>
      </c>
      <c r="D3187" s="13">
        <v>6</v>
      </c>
      <c r="E3187" s="24">
        <v>44799</v>
      </c>
      <c r="F3187" s="11" t="str">
        <f t="shared" si="101"/>
        <v>OSULS-2022-6</v>
      </c>
      <c r="G3187" s="13" t="s">
        <v>169</v>
      </c>
      <c r="H3187" s="11" t="str">
        <f t="shared" si="100"/>
        <v>Sinfonía n° 8 - van Beethoven, Ludwig</v>
      </c>
      <c r="I3187" s="13" t="s">
        <v>1</v>
      </c>
      <c r="J3187" s="13" t="s">
        <v>31</v>
      </c>
      <c r="K3187" s="11" t="s">
        <v>24</v>
      </c>
      <c r="L3187" s="13">
        <v>1812</v>
      </c>
      <c r="O3187" s="13" t="s">
        <v>26</v>
      </c>
      <c r="P3187" s="13" t="s">
        <v>27</v>
      </c>
      <c r="Q3187" s="9" t="s">
        <v>62</v>
      </c>
      <c r="R3187" s="9" t="s">
        <v>7828</v>
      </c>
      <c r="S3187" s="4" t="s">
        <v>7952</v>
      </c>
    </row>
    <row r="3188" spans="1:20" ht="15.75">
      <c r="A3188" s="13" t="s">
        <v>7957</v>
      </c>
      <c r="B3188" s="11" t="s">
        <v>7410</v>
      </c>
      <c r="C3188" s="13">
        <v>2022</v>
      </c>
      <c r="D3188" s="13">
        <v>7</v>
      </c>
      <c r="E3188" s="24">
        <v>44819</v>
      </c>
      <c r="F3188" s="11" t="str">
        <f t="shared" si="101"/>
        <v>OSULS-2022-7</v>
      </c>
      <c r="G3188" s="13" t="s">
        <v>1158</v>
      </c>
      <c r="H3188" s="11" t="str">
        <f t="shared" si="100"/>
        <v>Paisaje Urbano - Rifo, Guillermo</v>
      </c>
      <c r="I3188" s="13" t="s">
        <v>1</v>
      </c>
      <c r="J3188" s="13" t="s">
        <v>1159</v>
      </c>
      <c r="K3188" s="11" t="s">
        <v>24</v>
      </c>
      <c r="L3188" s="13">
        <v>2009</v>
      </c>
      <c r="O3188" s="11" t="s">
        <v>34</v>
      </c>
      <c r="P3188" s="13" t="s">
        <v>27</v>
      </c>
      <c r="Q3188" s="9" t="s">
        <v>69</v>
      </c>
      <c r="R3188" s="9" t="s">
        <v>7828</v>
      </c>
      <c r="S3188" s="4" t="s">
        <v>7958</v>
      </c>
    </row>
    <row r="3189" spans="1:20" ht="15.75" customHeight="1">
      <c r="A3189" s="13" t="s">
        <v>7959</v>
      </c>
      <c r="B3189" s="11" t="s">
        <v>7410</v>
      </c>
      <c r="C3189" s="13">
        <v>2022</v>
      </c>
      <c r="D3189" s="13">
        <v>7</v>
      </c>
      <c r="E3189" s="24">
        <v>44819</v>
      </c>
      <c r="F3189" s="11" t="str">
        <f t="shared" si="101"/>
        <v>OSULS-2022-7</v>
      </c>
      <c r="G3189" s="13" t="s">
        <v>642</v>
      </c>
      <c r="H3189" s="11" t="str">
        <f t="shared" si="100"/>
        <v>Tramas Discontinuas - Solovera, Aliocha</v>
      </c>
      <c r="I3189" s="13" t="s">
        <v>1</v>
      </c>
      <c r="J3189" s="13" t="s">
        <v>643</v>
      </c>
      <c r="K3189" s="11" t="s">
        <v>24</v>
      </c>
      <c r="L3189" s="13">
        <v>2012</v>
      </c>
      <c r="O3189" s="11" t="s">
        <v>34</v>
      </c>
      <c r="P3189" s="13" t="s">
        <v>27</v>
      </c>
      <c r="Q3189" s="9" t="s">
        <v>69</v>
      </c>
      <c r="R3189" s="9" t="s">
        <v>7828</v>
      </c>
      <c r="S3189" s="4" t="s">
        <v>7958</v>
      </c>
      <c r="T3189" s="9" t="s">
        <v>642</v>
      </c>
    </row>
    <row r="3190" spans="1:20" ht="15.75">
      <c r="A3190" s="13" t="s">
        <v>7960</v>
      </c>
      <c r="B3190" s="11" t="s">
        <v>7410</v>
      </c>
      <c r="C3190" s="13">
        <v>2022</v>
      </c>
      <c r="D3190" s="13">
        <v>7</v>
      </c>
      <c r="E3190" s="24">
        <v>44819</v>
      </c>
      <c r="F3190" s="11" t="str">
        <f t="shared" si="101"/>
        <v>OSULS-2022-7</v>
      </c>
      <c r="G3190" s="13" t="s">
        <v>6383</v>
      </c>
      <c r="H3190" s="11" t="str">
        <f t="shared" si="100"/>
        <v>Recuerdo de ahora - Miller, Tamara</v>
      </c>
      <c r="I3190" s="13" t="s">
        <v>1</v>
      </c>
      <c r="J3190" s="13" t="s">
        <v>6384</v>
      </c>
      <c r="K3190" s="11" t="s">
        <v>365</v>
      </c>
      <c r="L3190" s="13" t="s">
        <v>909</v>
      </c>
      <c r="O3190" s="11" t="s">
        <v>34</v>
      </c>
      <c r="P3190" s="13" t="s">
        <v>27</v>
      </c>
      <c r="Q3190" s="9" t="s">
        <v>69</v>
      </c>
      <c r="R3190" s="9" t="s">
        <v>7828</v>
      </c>
      <c r="S3190" s="4" t="s">
        <v>7958</v>
      </c>
    </row>
    <row r="3191" spans="1:20" ht="15.75">
      <c r="A3191" s="13" t="s">
        <v>7961</v>
      </c>
      <c r="B3191" s="11" t="s">
        <v>7410</v>
      </c>
      <c r="C3191" s="13">
        <v>2022</v>
      </c>
      <c r="D3191" s="13">
        <v>7</v>
      </c>
      <c r="E3191" s="24">
        <v>44819</v>
      </c>
      <c r="F3191" s="11" t="str">
        <f t="shared" si="101"/>
        <v>OSULS-2022-7</v>
      </c>
      <c r="G3191" s="13" t="s">
        <v>7962</v>
      </c>
      <c r="H3191" s="11" t="str">
        <f t="shared" si="100"/>
        <v>Kamikaze - Ahumada Yávar, Nicolás</v>
      </c>
      <c r="I3191" s="13" t="s">
        <v>1</v>
      </c>
      <c r="J3191" s="13" t="s">
        <v>7963</v>
      </c>
      <c r="K3191" s="11" t="s">
        <v>24</v>
      </c>
      <c r="L3191" s="13">
        <v>2021</v>
      </c>
      <c r="O3191" s="11" t="s">
        <v>34</v>
      </c>
      <c r="P3191" s="13" t="s">
        <v>748</v>
      </c>
      <c r="Q3191" s="9" t="s">
        <v>69</v>
      </c>
      <c r="R3191" s="9" t="s">
        <v>7828</v>
      </c>
      <c r="S3191" s="4" t="s">
        <v>7958</v>
      </c>
    </row>
    <row r="3192" spans="1:20" ht="15.75">
      <c r="A3192" s="13" t="s">
        <v>7964</v>
      </c>
      <c r="B3192" s="11" t="s">
        <v>7410</v>
      </c>
      <c r="C3192" s="13">
        <v>2022</v>
      </c>
      <c r="D3192" s="13">
        <v>8</v>
      </c>
      <c r="E3192" s="24">
        <v>44841</v>
      </c>
      <c r="F3192" s="11" t="str">
        <f t="shared" si="101"/>
        <v>OSULS-2022-8</v>
      </c>
      <c r="G3192" s="13" t="s">
        <v>1321</v>
      </c>
      <c r="H3192" s="11" t="str">
        <f t="shared" si="100"/>
        <v>Chanson Triste - Soro, Enrique</v>
      </c>
      <c r="I3192" s="13" t="s">
        <v>1</v>
      </c>
      <c r="J3192" s="13" t="s">
        <v>143</v>
      </c>
      <c r="K3192" s="11" t="s">
        <v>24</v>
      </c>
      <c r="L3192" s="13">
        <v>1911</v>
      </c>
      <c r="O3192" s="11" t="s">
        <v>34</v>
      </c>
      <c r="P3192" s="13" t="s">
        <v>27</v>
      </c>
      <c r="Q3192" s="9" t="s">
        <v>39</v>
      </c>
      <c r="R3192" s="9" t="s">
        <v>7828</v>
      </c>
      <c r="S3192" s="4" t="s">
        <v>7965</v>
      </c>
    </row>
    <row r="3193" spans="1:20" ht="15.75">
      <c r="A3193" s="13" t="s">
        <v>7966</v>
      </c>
      <c r="B3193" s="11" t="s">
        <v>7410</v>
      </c>
      <c r="C3193" s="13">
        <v>2022</v>
      </c>
      <c r="D3193" s="13">
        <v>8</v>
      </c>
      <c r="E3193" s="24">
        <v>44841</v>
      </c>
      <c r="F3193" s="11" t="str">
        <f t="shared" si="101"/>
        <v>OSULS-2022-8</v>
      </c>
      <c r="G3193" s="13" t="s">
        <v>7967</v>
      </c>
      <c r="H3193" s="11" t="str">
        <f t="shared" si="100"/>
        <v>Tololo - Cortés, David</v>
      </c>
      <c r="I3193" s="13" t="s">
        <v>247</v>
      </c>
      <c r="J3193" s="13" t="s">
        <v>7968</v>
      </c>
      <c r="K3193" s="11" t="s">
        <v>24</v>
      </c>
      <c r="L3193" s="13">
        <v>2011</v>
      </c>
      <c r="O3193" s="11" t="s">
        <v>34</v>
      </c>
      <c r="P3193" s="13" t="s">
        <v>27</v>
      </c>
      <c r="Q3193" s="9" t="s">
        <v>69</v>
      </c>
      <c r="R3193" s="9" t="s">
        <v>7969</v>
      </c>
      <c r="S3193" s="4" t="s">
        <v>7965</v>
      </c>
    </row>
    <row r="3194" spans="1:20" ht="15.75">
      <c r="A3194" s="13" t="s">
        <v>7970</v>
      </c>
      <c r="B3194" s="11" t="s">
        <v>7410</v>
      </c>
      <c r="C3194" s="13">
        <v>2022</v>
      </c>
      <c r="D3194" s="13">
        <v>8</v>
      </c>
      <c r="E3194" s="24">
        <v>44841</v>
      </c>
      <c r="F3194" s="11" t="str">
        <f t="shared" si="101"/>
        <v>OSULS-2022-8</v>
      </c>
      <c r="G3194" s="13" t="s">
        <v>7971</v>
      </c>
      <c r="H3194" s="11" t="str">
        <f t="shared" si="100"/>
        <v>Romanze - Bruch, Max</v>
      </c>
      <c r="I3194" s="13" t="s">
        <v>247</v>
      </c>
      <c r="J3194" s="13" t="s">
        <v>1031</v>
      </c>
      <c r="K3194" s="11" t="s">
        <v>24</v>
      </c>
      <c r="L3194" s="13">
        <v>1911</v>
      </c>
      <c r="O3194" s="13" t="s">
        <v>26</v>
      </c>
      <c r="P3194" s="13" t="s">
        <v>27</v>
      </c>
      <c r="Q3194" s="9" t="s">
        <v>39</v>
      </c>
      <c r="R3194" s="9" t="s">
        <v>7828</v>
      </c>
      <c r="S3194" s="4" t="s">
        <v>7965</v>
      </c>
    </row>
    <row r="3195" spans="1:20" ht="15.75">
      <c r="A3195" s="13" t="s">
        <v>7972</v>
      </c>
      <c r="B3195" s="11" t="s">
        <v>7410</v>
      </c>
      <c r="C3195" s="13">
        <v>2022</v>
      </c>
      <c r="D3195" s="13">
        <v>8</v>
      </c>
      <c r="E3195" s="24">
        <v>44841</v>
      </c>
      <c r="F3195" s="11" t="str">
        <f t="shared" si="101"/>
        <v>OSULS-2022-8</v>
      </c>
      <c r="G3195" s="13" t="s">
        <v>112</v>
      </c>
      <c r="H3195" s="11" t="str">
        <f t="shared" si="100"/>
        <v>Sinfonía n° 3 - van Beethoven, Ludwig</v>
      </c>
      <c r="I3195" s="13" t="s">
        <v>1</v>
      </c>
      <c r="J3195" s="13" t="s">
        <v>31</v>
      </c>
      <c r="K3195" s="11" t="s">
        <v>24</v>
      </c>
      <c r="L3195" s="13" t="s">
        <v>113</v>
      </c>
      <c r="O3195" s="13" t="s">
        <v>26</v>
      </c>
      <c r="P3195" s="13" t="s">
        <v>27</v>
      </c>
      <c r="Q3195" s="9" t="s">
        <v>62</v>
      </c>
      <c r="R3195" s="9" t="s">
        <v>7828</v>
      </c>
      <c r="S3195" s="4" t="s">
        <v>7965</v>
      </c>
    </row>
    <row r="3196" spans="1:20" ht="15.75">
      <c r="A3196" s="13" t="s">
        <v>7973</v>
      </c>
      <c r="B3196" s="11" t="s">
        <v>7410</v>
      </c>
      <c r="C3196" s="13">
        <v>2022</v>
      </c>
      <c r="D3196" s="13">
        <v>9</v>
      </c>
      <c r="E3196" s="24">
        <v>44889</v>
      </c>
      <c r="F3196" s="11" t="str">
        <f t="shared" si="101"/>
        <v>OSULS-2022-9</v>
      </c>
      <c r="G3196" s="13" t="s">
        <v>3694</v>
      </c>
      <c r="H3196" s="11" t="str">
        <f t="shared" si="100"/>
        <v>Gylos - Pinto d'Aguiar, Felipe</v>
      </c>
      <c r="I3196" s="13" t="s">
        <v>1</v>
      </c>
      <c r="J3196" s="13" t="s">
        <v>1639</v>
      </c>
      <c r="K3196" s="11" t="s">
        <v>24</v>
      </c>
      <c r="L3196" s="13">
        <v>2019</v>
      </c>
      <c r="O3196" s="11" t="s">
        <v>34</v>
      </c>
      <c r="P3196" s="13" t="s">
        <v>27</v>
      </c>
      <c r="Q3196" s="9" t="s">
        <v>69</v>
      </c>
      <c r="R3196" s="9" t="s">
        <v>7828</v>
      </c>
      <c r="S3196" s="4" t="s">
        <v>7974</v>
      </c>
    </row>
    <row r="3197" spans="1:20" ht="15.75">
      <c r="A3197" s="13" t="s">
        <v>7975</v>
      </c>
      <c r="B3197" s="11" t="s">
        <v>7410</v>
      </c>
      <c r="C3197" s="13">
        <v>2022</v>
      </c>
      <c r="D3197" s="13">
        <v>9</v>
      </c>
      <c r="E3197" s="24">
        <v>44889</v>
      </c>
      <c r="F3197" s="11" t="str">
        <f t="shared" si="101"/>
        <v>OSULS-2022-9</v>
      </c>
      <c r="G3197" s="13" t="s">
        <v>134</v>
      </c>
      <c r="H3197" s="11" t="str">
        <f t="shared" si="100"/>
        <v>Concierto para violín - Mendelssohn, Felix</v>
      </c>
      <c r="I3197" s="13" t="s">
        <v>56</v>
      </c>
      <c r="J3197" s="13" t="s">
        <v>93</v>
      </c>
      <c r="K3197" s="11" t="s">
        <v>24</v>
      </c>
      <c r="L3197" s="13" t="s">
        <v>135</v>
      </c>
      <c r="N3197" s="13" t="s">
        <v>7976</v>
      </c>
      <c r="O3197" s="13" t="s">
        <v>26</v>
      </c>
      <c r="P3197" s="13" t="s">
        <v>27</v>
      </c>
      <c r="Q3197" s="9" t="s">
        <v>62</v>
      </c>
      <c r="R3197" s="9" t="s">
        <v>7828</v>
      </c>
      <c r="S3197" s="4" t="s">
        <v>7974</v>
      </c>
      <c r="T3197" s="9" t="s">
        <v>3453</v>
      </c>
    </row>
    <row r="3198" spans="1:20" ht="15.75">
      <c r="A3198" s="13" t="s">
        <v>7977</v>
      </c>
      <c r="B3198" s="11" t="s">
        <v>7410</v>
      </c>
      <c r="C3198" s="13">
        <v>2022</v>
      </c>
      <c r="D3198" s="13">
        <v>9</v>
      </c>
      <c r="E3198" s="24">
        <v>44889</v>
      </c>
      <c r="F3198" s="11" t="str">
        <f t="shared" si="101"/>
        <v>OSULS-2022-9</v>
      </c>
      <c r="G3198" s="13" t="s">
        <v>171</v>
      </c>
      <c r="H3198" s="11" t="str">
        <f t="shared" si="100"/>
        <v>Sinfonía n° 41 - Mozart, Wolfgang Amadeus</v>
      </c>
      <c r="I3198" s="13" t="s">
        <v>1</v>
      </c>
      <c r="J3198" s="13" t="s">
        <v>52</v>
      </c>
      <c r="K3198" s="11" t="s">
        <v>24</v>
      </c>
      <c r="L3198" s="13">
        <v>1788</v>
      </c>
      <c r="O3198" s="13" t="s">
        <v>26</v>
      </c>
      <c r="P3198" s="13" t="s">
        <v>27</v>
      </c>
      <c r="Q3198" s="11" t="s">
        <v>45</v>
      </c>
      <c r="R3198" s="9" t="s">
        <v>7828</v>
      </c>
      <c r="S3198" s="4" t="s">
        <v>7974</v>
      </c>
    </row>
    <row r="3199" spans="1:20" ht="15.75">
      <c r="A3199" s="13" t="s">
        <v>7978</v>
      </c>
      <c r="B3199" s="11" t="s">
        <v>7410</v>
      </c>
      <c r="C3199" s="13">
        <v>2022</v>
      </c>
      <c r="D3199" s="13">
        <v>10</v>
      </c>
      <c r="E3199" s="13" t="s">
        <v>7979</v>
      </c>
      <c r="F3199" s="11" t="str">
        <f t="shared" si="101"/>
        <v>OSULS-2022-10</v>
      </c>
      <c r="G3199" s="13" t="s">
        <v>2226</v>
      </c>
      <c r="H3199" s="11" t="str">
        <f t="shared" si="100"/>
        <v>Obertura de La urraca ladrona - Rossini, Gioacchino</v>
      </c>
      <c r="I3199" s="13" t="s">
        <v>1</v>
      </c>
      <c r="J3199" s="13" t="s">
        <v>705</v>
      </c>
      <c r="K3199" s="11" t="s">
        <v>24</v>
      </c>
      <c r="L3199" s="13">
        <v>1817</v>
      </c>
      <c r="O3199" s="13" t="s">
        <v>26</v>
      </c>
      <c r="P3199" s="13" t="s">
        <v>27</v>
      </c>
      <c r="Q3199" s="9" t="s">
        <v>62</v>
      </c>
      <c r="R3199" s="9" t="s">
        <v>7828</v>
      </c>
      <c r="S3199" s="4" t="s">
        <v>7980</v>
      </c>
      <c r="T3199" s="9" t="s">
        <v>3186</v>
      </c>
    </row>
    <row r="3200" spans="1:20" ht="15.75">
      <c r="A3200" s="13" t="s">
        <v>7981</v>
      </c>
      <c r="B3200" s="11" t="s">
        <v>7410</v>
      </c>
      <c r="C3200" s="13">
        <v>2022</v>
      </c>
      <c r="D3200" s="13">
        <v>10</v>
      </c>
      <c r="E3200" s="13" t="s">
        <v>7979</v>
      </c>
      <c r="F3200" s="11" t="str">
        <f t="shared" si="101"/>
        <v>OSULS-2022-10</v>
      </c>
      <c r="G3200" s="11" t="s">
        <v>3586</v>
      </c>
      <c r="H3200" s="11" t="str">
        <f t="shared" si="100"/>
        <v>Suite de El cascanuces - Tchaikovsky, Piotr Ilych</v>
      </c>
      <c r="I3200" s="13" t="s">
        <v>1</v>
      </c>
      <c r="J3200" s="13" t="s">
        <v>116</v>
      </c>
      <c r="K3200" s="11" t="s">
        <v>24</v>
      </c>
      <c r="L3200" s="13">
        <v>1892</v>
      </c>
      <c r="O3200" s="13" t="s">
        <v>26</v>
      </c>
      <c r="P3200" s="13" t="s">
        <v>27</v>
      </c>
      <c r="Q3200" s="11" t="s">
        <v>49</v>
      </c>
      <c r="R3200" s="9" t="s">
        <v>7828</v>
      </c>
      <c r="S3200" s="4" t="s">
        <v>7980</v>
      </c>
      <c r="T3200" s="9" t="s">
        <v>3119</v>
      </c>
    </row>
    <row r="3201" spans="1:20" ht="15.75">
      <c r="A3201" s="13" t="s">
        <v>7982</v>
      </c>
      <c r="B3201" s="11" t="s">
        <v>7410</v>
      </c>
      <c r="C3201" s="13">
        <v>2022</v>
      </c>
      <c r="D3201" s="13">
        <v>10</v>
      </c>
      <c r="E3201" s="13" t="s">
        <v>7979</v>
      </c>
      <c r="F3201" s="11" t="str">
        <f t="shared" si="101"/>
        <v>OSULS-2022-10</v>
      </c>
      <c r="G3201" s="13" t="s">
        <v>7983</v>
      </c>
      <c r="H3201" s="11" t="str">
        <f t="shared" si="100"/>
        <v>Voces de Primavera, Op.410 - Strauss II, Johann</v>
      </c>
      <c r="I3201" s="13" t="s">
        <v>1</v>
      </c>
      <c r="J3201" s="13" t="s">
        <v>372</v>
      </c>
      <c r="K3201" s="11" t="s">
        <v>24</v>
      </c>
      <c r="L3201" s="13" t="s">
        <v>2113</v>
      </c>
      <c r="O3201" s="13" t="s">
        <v>26</v>
      </c>
      <c r="P3201" s="13" t="s">
        <v>27</v>
      </c>
      <c r="Q3201" s="11" t="s">
        <v>49</v>
      </c>
      <c r="R3201" s="9" t="s">
        <v>7828</v>
      </c>
      <c r="S3201" s="4" t="s">
        <v>7980</v>
      </c>
      <c r="T3201" s="9" t="s">
        <v>7984</v>
      </c>
    </row>
    <row r="3202" spans="1:20" ht="15.75">
      <c r="A3202" s="13" t="s">
        <v>7985</v>
      </c>
      <c r="B3202" s="11" t="s">
        <v>7410</v>
      </c>
      <c r="C3202" s="13">
        <v>2022</v>
      </c>
      <c r="D3202" s="13">
        <v>10</v>
      </c>
      <c r="E3202" s="13" t="s">
        <v>7979</v>
      </c>
      <c r="F3202" s="11" t="str">
        <f t="shared" si="101"/>
        <v>OSULS-2022-10</v>
      </c>
      <c r="G3202" s="13" t="s">
        <v>7986</v>
      </c>
      <c r="H3202" s="11" t="str">
        <f t="shared" si="100"/>
        <v>Festival de Navidad - Anderson, Leroy</v>
      </c>
      <c r="I3202" s="13" t="s">
        <v>1</v>
      </c>
      <c r="J3202" s="13" t="s">
        <v>7987</v>
      </c>
      <c r="K3202" s="11" t="s">
        <v>24</v>
      </c>
      <c r="L3202" s="13">
        <v>1950</v>
      </c>
      <c r="O3202" s="13" t="s">
        <v>26</v>
      </c>
      <c r="P3202" s="13" t="s">
        <v>27</v>
      </c>
      <c r="Q3202" s="9" t="s">
        <v>89</v>
      </c>
      <c r="R3202" s="9" t="s">
        <v>7828</v>
      </c>
      <c r="S3202" s="4" t="s">
        <v>7980</v>
      </c>
      <c r="T3202" s="9" t="s">
        <v>7986</v>
      </c>
    </row>
    <row r="3203" spans="1:20" ht="15.75">
      <c r="A3203" s="9" t="s">
        <v>7988</v>
      </c>
      <c r="B3203" s="9" t="s">
        <v>7410</v>
      </c>
      <c r="C3203" s="9">
        <v>2023</v>
      </c>
      <c r="D3203" s="9">
        <v>1</v>
      </c>
      <c r="E3203" s="9" t="s">
        <v>737</v>
      </c>
      <c r="F3203" s="11" t="str">
        <f t="shared" si="101"/>
        <v>OSULS-2023-1</v>
      </c>
      <c r="G3203" s="9" t="s">
        <v>7989</v>
      </c>
      <c r="H3203" s="11" t="str">
        <f t="shared" si="100"/>
        <v>Cosmogénesis - Berchenko, Sergio</v>
      </c>
      <c r="I3203" s="9" t="s">
        <v>1</v>
      </c>
      <c r="J3203" s="70" t="s">
        <v>1588</v>
      </c>
      <c r="K3203" s="6" t="s">
        <v>24</v>
      </c>
      <c r="L3203" s="9">
        <v>2023</v>
      </c>
      <c r="O3203" s="9" t="s">
        <v>34</v>
      </c>
      <c r="P3203" s="9" t="s">
        <v>748</v>
      </c>
      <c r="Q3203" s="9" t="s">
        <v>69</v>
      </c>
      <c r="R3203" s="9" t="s">
        <v>7828</v>
      </c>
      <c r="S3203" s="5" t="s">
        <v>7990</v>
      </c>
    </row>
    <row r="3204" spans="1:20" ht="15.75">
      <c r="A3204" s="9" t="s">
        <v>7991</v>
      </c>
      <c r="B3204" s="9" t="s">
        <v>7410</v>
      </c>
      <c r="C3204" s="9">
        <v>2023</v>
      </c>
      <c r="D3204" s="9">
        <v>1</v>
      </c>
      <c r="E3204" s="9" t="s">
        <v>737</v>
      </c>
      <c r="F3204" s="11" t="str">
        <f t="shared" si="101"/>
        <v>OSULS-2023-1</v>
      </c>
      <c r="G3204" s="9" t="s">
        <v>7992</v>
      </c>
      <c r="H3204" s="11" t="str">
        <f t="shared" si="100"/>
        <v>Concierto del Sur - Ponce, Manuel</v>
      </c>
      <c r="I3204" s="9" t="s">
        <v>352</v>
      </c>
      <c r="J3204" s="9" t="s">
        <v>2449</v>
      </c>
      <c r="K3204" s="9" t="s">
        <v>24</v>
      </c>
      <c r="L3204" s="9">
        <v>1941</v>
      </c>
      <c r="O3204" s="9" t="s">
        <v>26</v>
      </c>
      <c r="P3204" s="9" t="s">
        <v>27</v>
      </c>
      <c r="Q3204" s="9" t="s">
        <v>39</v>
      </c>
      <c r="R3204" s="9" t="s">
        <v>7828</v>
      </c>
      <c r="S3204" s="5" t="s">
        <v>7990</v>
      </c>
    </row>
    <row r="3205" spans="1:20" ht="15.75">
      <c r="A3205" s="9" t="s">
        <v>7993</v>
      </c>
      <c r="B3205" s="9" t="s">
        <v>7410</v>
      </c>
      <c r="C3205" s="9">
        <v>2023</v>
      </c>
      <c r="D3205" s="9">
        <v>1</v>
      </c>
      <c r="E3205" s="9" t="s">
        <v>737</v>
      </c>
      <c r="F3205" s="11" t="str">
        <f t="shared" si="101"/>
        <v>OSULS-2023-1</v>
      </c>
      <c r="G3205" s="9" t="s">
        <v>190</v>
      </c>
      <c r="H3205" s="11" t="str">
        <f t="shared" si="100"/>
        <v>Sinfonía n° 35 - Mozart, Wolfgang Amadeus</v>
      </c>
      <c r="I3205" s="9" t="s">
        <v>1</v>
      </c>
      <c r="J3205" s="9" t="s">
        <v>52</v>
      </c>
      <c r="K3205" s="9" t="s">
        <v>24</v>
      </c>
      <c r="L3205" s="9">
        <v>1782</v>
      </c>
      <c r="O3205" s="9" t="s">
        <v>26</v>
      </c>
      <c r="P3205" s="9" t="s">
        <v>27</v>
      </c>
      <c r="Q3205" s="9" t="s">
        <v>45</v>
      </c>
      <c r="R3205" s="9" t="s">
        <v>7828</v>
      </c>
      <c r="S3205" s="5" t="s">
        <v>7990</v>
      </c>
    </row>
    <row r="3206" spans="1:20" ht="15.75">
      <c r="A3206" s="9" t="s">
        <v>7994</v>
      </c>
      <c r="B3206" s="9" t="s">
        <v>7410</v>
      </c>
      <c r="C3206" s="9">
        <v>2023</v>
      </c>
      <c r="D3206" s="9">
        <v>2</v>
      </c>
      <c r="E3206" s="10">
        <v>45044</v>
      </c>
      <c r="F3206" s="11" t="str">
        <f t="shared" si="101"/>
        <v>OSULS-2023-2</v>
      </c>
      <c r="G3206" s="9" t="s">
        <v>7995</v>
      </c>
      <c r="H3206" s="11" t="str">
        <f t="shared" si="100"/>
        <v>Suite del Elqui - Cerezzo, Raúl</v>
      </c>
      <c r="I3206" s="9" t="s">
        <v>1</v>
      </c>
      <c r="J3206" s="9" t="s">
        <v>7289</v>
      </c>
      <c r="K3206" s="9" t="s">
        <v>24</v>
      </c>
      <c r="L3206" s="9" t="s">
        <v>25</v>
      </c>
      <c r="O3206" s="9" t="s">
        <v>34</v>
      </c>
      <c r="P3206" s="9" t="s">
        <v>27</v>
      </c>
      <c r="Q3206" s="9" t="s">
        <v>69</v>
      </c>
      <c r="R3206" s="9" t="s">
        <v>7828</v>
      </c>
      <c r="S3206" s="5" t="s">
        <v>7996</v>
      </c>
    </row>
    <row r="3207" spans="1:20" ht="15.75">
      <c r="A3207" s="9" t="s">
        <v>7997</v>
      </c>
      <c r="B3207" s="9" t="s">
        <v>7410</v>
      </c>
      <c r="C3207" s="9">
        <v>2023</v>
      </c>
      <c r="D3207" s="9">
        <v>2</v>
      </c>
      <c r="E3207" s="10">
        <v>45044</v>
      </c>
      <c r="F3207" s="11" t="str">
        <f t="shared" si="101"/>
        <v>OSULS-2023-2</v>
      </c>
      <c r="G3207" s="9" t="s">
        <v>422</v>
      </c>
      <c r="H3207" s="11" t="str">
        <f t="shared" si="100"/>
        <v>Concierto para clarinete - Mozart, Wolfgang Amadeus</v>
      </c>
      <c r="I3207" s="9" t="s">
        <v>423</v>
      </c>
      <c r="J3207" s="9" t="s">
        <v>52</v>
      </c>
      <c r="K3207" s="9" t="s">
        <v>24</v>
      </c>
      <c r="L3207" s="9">
        <v>1791</v>
      </c>
      <c r="O3207" s="9" t="s">
        <v>26</v>
      </c>
      <c r="P3207" s="9" t="s">
        <v>27</v>
      </c>
      <c r="Q3207" s="9" t="s">
        <v>45</v>
      </c>
      <c r="R3207" s="9" t="s">
        <v>7828</v>
      </c>
      <c r="S3207" s="5" t="s">
        <v>7996</v>
      </c>
      <c r="T3207" s="9" t="s">
        <v>3511</v>
      </c>
    </row>
    <row r="3208" spans="1:20" ht="15.75">
      <c r="A3208" s="9" t="s">
        <v>7998</v>
      </c>
      <c r="B3208" s="9" t="s">
        <v>7410</v>
      </c>
      <c r="C3208" s="9">
        <v>2023</v>
      </c>
      <c r="D3208" s="9">
        <v>2</v>
      </c>
      <c r="E3208" s="10">
        <v>45044</v>
      </c>
      <c r="F3208" s="11" t="str">
        <f t="shared" si="101"/>
        <v>OSULS-2023-2</v>
      </c>
      <c r="G3208" s="9" t="s">
        <v>139</v>
      </c>
      <c r="H3208" s="11" t="str">
        <f t="shared" si="100"/>
        <v>Sinfonía n° 101 - Haydn, Franz Joseph</v>
      </c>
      <c r="I3208" s="9" t="s">
        <v>1</v>
      </c>
      <c r="J3208" s="9" t="s">
        <v>65</v>
      </c>
      <c r="K3208" s="9" t="s">
        <v>24</v>
      </c>
      <c r="L3208" s="9">
        <v>1794</v>
      </c>
      <c r="O3208" s="9" t="s">
        <v>26</v>
      </c>
      <c r="P3208" s="9" t="s">
        <v>27</v>
      </c>
      <c r="Q3208" s="9" t="s">
        <v>45</v>
      </c>
      <c r="R3208" s="9" t="s">
        <v>7828</v>
      </c>
      <c r="S3208" s="5" t="s">
        <v>7996</v>
      </c>
    </row>
    <row r="3209" spans="1:20" ht="15.75">
      <c r="A3209" s="9" t="s">
        <v>7999</v>
      </c>
      <c r="B3209" s="9" t="s">
        <v>7410</v>
      </c>
      <c r="C3209" s="9">
        <v>2023</v>
      </c>
      <c r="D3209" s="9">
        <v>3</v>
      </c>
      <c r="E3209" s="9" t="s">
        <v>5247</v>
      </c>
      <c r="F3209" s="11" t="str">
        <f t="shared" si="101"/>
        <v>OSULS-2023-3</v>
      </c>
      <c r="G3209" s="9" t="s">
        <v>8000</v>
      </c>
      <c r="H3209" s="11" t="str">
        <f t="shared" si="100"/>
        <v>Canto al anochecer - Correa, Esteban</v>
      </c>
      <c r="I3209" s="9" t="s">
        <v>1</v>
      </c>
      <c r="J3209" s="9" t="s">
        <v>747</v>
      </c>
      <c r="K3209" s="9" t="s">
        <v>24</v>
      </c>
      <c r="L3209" s="9">
        <v>2023</v>
      </c>
      <c r="O3209" s="9" t="s">
        <v>34</v>
      </c>
      <c r="P3209" s="9" t="s">
        <v>748</v>
      </c>
      <c r="Q3209" s="9" t="s">
        <v>69</v>
      </c>
      <c r="R3209" s="9" t="s">
        <v>7828</v>
      </c>
      <c r="S3209" s="5" t="s">
        <v>8001</v>
      </c>
    </row>
    <row r="3210" spans="1:20" ht="15.75">
      <c r="A3210" s="9" t="s">
        <v>8002</v>
      </c>
      <c r="B3210" s="9" t="s">
        <v>7410</v>
      </c>
      <c r="C3210" s="9">
        <v>2023</v>
      </c>
      <c r="D3210" s="9">
        <v>3</v>
      </c>
      <c r="E3210" s="9" t="s">
        <v>8003</v>
      </c>
      <c r="F3210" s="11" t="str">
        <f t="shared" si="101"/>
        <v>OSULS-2023-3</v>
      </c>
      <c r="G3210" s="9" t="s">
        <v>8004</v>
      </c>
      <c r="H3210" s="11" t="str">
        <f t="shared" si="100"/>
        <v>Andina - Freijo, Ignacio</v>
      </c>
      <c r="I3210" s="9" t="s">
        <v>5074</v>
      </c>
      <c r="J3210" s="9" t="s">
        <v>8005</v>
      </c>
      <c r="K3210" s="9" t="s">
        <v>24</v>
      </c>
      <c r="L3210" s="9">
        <v>2023</v>
      </c>
      <c r="O3210" s="9" t="s">
        <v>26</v>
      </c>
      <c r="P3210" s="9" t="s">
        <v>748</v>
      </c>
      <c r="Q3210" s="9" t="s">
        <v>69</v>
      </c>
      <c r="R3210" s="9" t="s">
        <v>7828</v>
      </c>
      <c r="S3210" s="5" t="s">
        <v>8001</v>
      </c>
    </row>
    <row r="3211" spans="1:20" ht="15.75">
      <c r="A3211" s="9" t="s">
        <v>8006</v>
      </c>
      <c r="B3211" s="9" t="s">
        <v>7410</v>
      </c>
      <c r="C3211" s="9">
        <v>2023</v>
      </c>
      <c r="D3211" s="9">
        <v>3</v>
      </c>
      <c r="E3211" s="9" t="s">
        <v>8007</v>
      </c>
      <c r="F3211" s="11" t="str">
        <f t="shared" si="101"/>
        <v>OSULS-2023-3</v>
      </c>
      <c r="G3211" s="9" t="s">
        <v>8008</v>
      </c>
      <c r="H3211" s="11" t="str">
        <f t="shared" si="100"/>
        <v>Libertango - Piazzolla, Astor</v>
      </c>
      <c r="I3211" s="9" t="s">
        <v>1</v>
      </c>
      <c r="J3211" s="9" t="s">
        <v>87</v>
      </c>
      <c r="K3211" s="9" t="s">
        <v>24</v>
      </c>
      <c r="L3211" s="9">
        <v>1974</v>
      </c>
      <c r="O3211" s="9" t="s">
        <v>26</v>
      </c>
      <c r="P3211" s="9" t="s">
        <v>27</v>
      </c>
      <c r="Q3211" s="9" t="s">
        <v>89</v>
      </c>
      <c r="R3211" s="9" t="s">
        <v>7828</v>
      </c>
      <c r="S3211" s="5" t="s">
        <v>8001</v>
      </c>
    </row>
    <row r="3212" spans="1:20" ht="15.75">
      <c r="A3212" s="9" t="s">
        <v>8009</v>
      </c>
      <c r="B3212" s="9" t="s">
        <v>7410</v>
      </c>
      <c r="C3212" s="9">
        <v>2023</v>
      </c>
      <c r="D3212" s="9">
        <v>3</v>
      </c>
      <c r="E3212" s="9" t="s">
        <v>8010</v>
      </c>
      <c r="F3212" s="11" t="str">
        <f t="shared" si="101"/>
        <v>OSULS-2023-3</v>
      </c>
      <c r="G3212" s="9" t="s">
        <v>8011</v>
      </c>
      <c r="H3212" s="11" t="str">
        <f t="shared" si="100"/>
        <v>Viejos aires - Egozcue, Fernando</v>
      </c>
      <c r="I3212" s="9" t="s">
        <v>282</v>
      </c>
      <c r="J3212" s="9" t="s">
        <v>8012</v>
      </c>
      <c r="K3212" s="9" t="s">
        <v>24</v>
      </c>
      <c r="L3212" s="9">
        <v>1983</v>
      </c>
      <c r="O3212" s="9" t="s">
        <v>26</v>
      </c>
      <c r="P3212" s="9" t="s">
        <v>27</v>
      </c>
      <c r="Q3212" s="9" t="s">
        <v>89</v>
      </c>
      <c r="R3212" s="9" t="s">
        <v>7828</v>
      </c>
      <c r="S3212" s="5" t="s">
        <v>8001</v>
      </c>
    </row>
    <row r="3213" spans="1:20" ht="15.75">
      <c r="A3213" s="9" t="s">
        <v>8013</v>
      </c>
      <c r="B3213" s="9" t="s">
        <v>7410</v>
      </c>
      <c r="C3213" s="9">
        <v>2023</v>
      </c>
      <c r="D3213" s="9">
        <v>3</v>
      </c>
      <c r="E3213" s="9" t="s">
        <v>8010</v>
      </c>
      <c r="F3213" s="11" t="str">
        <f t="shared" si="101"/>
        <v>OSULS-2023-3</v>
      </c>
      <c r="G3213" s="9" t="s">
        <v>229</v>
      </c>
      <c r="H3213" s="11" t="str">
        <f t="shared" si="100"/>
        <v>Sinfonía n° 2 - van Beethoven, Ludwig</v>
      </c>
      <c r="I3213" s="9" t="s">
        <v>1</v>
      </c>
      <c r="J3213" s="9" t="s">
        <v>31</v>
      </c>
      <c r="K3213" s="9" t="s">
        <v>24</v>
      </c>
      <c r="L3213" s="9" t="s">
        <v>1568</v>
      </c>
      <c r="O3213" s="9" t="s">
        <v>26</v>
      </c>
      <c r="P3213" s="9" t="s">
        <v>27</v>
      </c>
      <c r="Q3213" s="9" t="s">
        <v>62</v>
      </c>
      <c r="R3213" s="9" t="s">
        <v>7828</v>
      </c>
      <c r="S3213" s="5" t="s">
        <v>8001</v>
      </c>
    </row>
    <row r="3214" spans="1:20" ht="15.75">
      <c r="A3214" s="9" t="s">
        <v>8014</v>
      </c>
      <c r="B3214" s="9" t="s">
        <v>7410</v>
      </c>
      <c r="C3214" s="9">
        <v>2023</v>
      </c>
      <c r="D3214" s="9">
        <v>4</v>
      </c>
      <c r="E3214" s="9" t="s">
        <v>4463</v>
      </c>
      <c r="F3214" s="11" t="str">
        <f t="shared" si="101"/>
        <v>OSULS-2023-4</v>
      </c>
      <c r="G3214" s="9" t="s">
        <v>1000</v>
      </c>
      <c r="H3214" s="11" t="str">
        <f t="shared" si="100"/>
        <v>Serenata para vientos - Dvořák, Antonín</v>
      </c>
      <c r="I3214" s="11" t="s">
        <v>2148</v>
      </c>
      <c r="J3214" s="11" t="s">
        <v>513</v>
      </c>
      <c r="K3214" s="9" t="s">
        <v>24</v>
      </c>
      <c r="L3214" s="9">
        <v>1878</v>
      </c>
      <c r="O3214" s="9" t="s">
        <v>26</v>
      </c>
      <c r="P3214" s="9" t="s">
        <v>27</v>
      </c>
      <c r="Q3214" s="9" t="s">
        <v>49</v>
      </c>
      <c r="R3214" s="9" t="s">
        <v>7828</v>
      </c>
      <c r="S3214" s="5" t="s">
        <v>8015</v>
      </c>
      <c r="T3214" s="9" t="s">
        <v>4161</v>
      </c>
    </row>
    <row r="3215" spans="1:20" ht="15.75">
      <c r="A3215" s="9" t="s">
        <v>8016</v>
      </c>
      <c r="B3215" s="9" t="s">
        <v>7410</v>
      </c>
      <c r="C3215" s="9">
        <v>2023</v>
      </c>
      <c r="D3215" s="9">
        <v>4</v>
      </c>
      <c r="E3215" s="9" t="s">
        <v>4463</v>
      </c>
      <c r="F3215" s="11" t="str">
        <f t="shared" si="101"/>
        <v>OSULS-2023-4</v>
      </c>
      <c r="G3215" s="9" t="s">
        <v>754</v>
      </c>
      <c r="H3215" s="11" t="str">
        <f t="shared" si="100"/>
        <v>Serenata para cuerdas - Dvořák, Antonín</v>
      </c>
      <c r="I3215" s="9" t="s">
        <v>1</v>
      </c>
      <c r="J3215" s="9" t="s">
        <v>513</v>
      </c>
      <c r="K3215" s="9" t="s">
        <v>24</v>
      </c>
      <c r="L3215" s="9">
        <v>1875</v>
      </c>
      <c r="O3215" s="9" t="s">
        <v>26</v>
      </c>
      <c r="P3215" s="9" t="s">
        <v>27</v>
      </c>
      <c r="Q3215" s="9" t="s">
        <v>49</v>
      </c>
      <c r="R3215" s="9" t="s">
        <v>7828</v>
      </c>
      <c r="S3215" s="5" t="s">
        <v>8015</v>
      </c>
      <c r="T3215" s="9" t="s">
        <v>3317</v>
      </c>
    </row>
    <row r="3216" spans="1:20" ht="15.75">
      <c r="A3216" s="9" t="s">
        <v>8017</v>
      </c>
      <c r="B3216" s="9" t="s">
        <v>7410</v>
      </c>
      <c r="C3216" s="9">
        <v>2023</v>
      </c>
      <c r="D3216" s="9">
        <v>5</v>
      </c>
      <c r="E3216" s="9" t="s">
        <v>802</v>
      </c>
      <c r="F3216" s="11" t="str">
        <f t="shared" si="101"/>
        <v>OSULS-2023-5</v>
      </c>
      <c r="G3216" s="9" t="s">
        <v>7935</v>
      </c>
      <c r="H3216" s="11" t="str">
        <f t="shared" si="100"/>
        <v>Obertura para orquesta de cámara - García, Fernando</v>
      </c>
      <c r="I3216" s="9" t="s">
        <v>1</v>
      </c>
      <c r="J3216" s="9" t="s">
        <v>157</v>
      </c>
      <c r="K3216" s="9" t="s">
        <v>24</v>
      </c>
      <c r="L3216" s="9">
        <v>2019</v>
      </c>
      <c r="O3216" s="9" t="s">
        <v>34</v>
      </c>
      <c r="P3216" s="9" t="s">
        <v>27</v>
      </c>
      <c r="Q3216" s="9" t="s">
        <v>69</v>
      </c>
      <c r="R3216" s="9" t="s">
        <v>7828</v>
      </c>
      <c r="S3216" s="5" t="s">
        <v>8018</v>
      </c>
      <c r="T3216" s="9" t="s">
        <v>7016</v>
      </c>
    </row>
    <row r="3217" spans="1:20" ht="15.75">
      <c r="A3217" s="9" t="s">
        <v>8019</v>
      </c>
      <c r="B3217" s="9" t="s">
        <v>7410</v>
      </c>
      <c r="C3217" s="9">
        <v>2023</v>
      </c>
      <c r="D3217" s="9">
        <v>5</v>
      </c>
      <c r="E3217" s="9" t="s">
        <v>802</v>
      </c>
      <c r="F3217" s="11" t="str">
        <f t="shared" si="101"/>
        <v>OSULS-2023-5</v>
      </c>
      <c r="G3217" s="9" t="s">
        <v>2389</v>
      </c>
      <c r="H3217" s="11" t="str">
        <f t="shared" si="100"/>
        <v>Concierto para arpa - Boieldieu, François</v>
      </c>
      <c r="I3217" s="9" t="s">
        <v>1179</v>
      </c>
      <c r="J3217" s="9" t="s">
        <v>7359</v>
      </c>
      <c r="K3217" s="9" t="s">
        <v>24</v>
      </c>
      <c r="L3217" s="9" t="s">
        <v>2186</v>
      </c>
      <c r="N3217" s="9" t="s">
        <v>300</v>
      </c>
      <c r="O3217" s="9" t="s">
        <v>26</v>
      </c>
      <c r="P3217" s="9" t="s">
        <v>27</v>
      </c>
      <c r="Q3217" s="9" t="s">
        <v>62</v>
      </c>
      <c r="R3217" s="9" t="s">
        <v>7828</v>
      </c>
      <c r="S3217" s="5" t="s">
        <v>8018</v>
      </c>
      <c r="T3217" s="9" t="s">
        <v>2389</v>
      </c>
    </row>
    <row r="3218" spans="1:20" ht="15.75">
      <c r="A3218" s="9" t="s">
        <v>8020</v>
      </c>
      <c r="B3218" s="9" t="s">
        <v>7410</v>
      </c>
      <c r="C3218" s="9">
        <v>2023</v>
      </c>
      <c r="D3218" s="9">
        <v>5</v>
      </c>
      <c r="E3218" s="9" t="s">
        <v>802</v>
      </c>
      <c r="F3218" s="11" t="str">
        <f t="shared" si="101"/>
        <v>OSULS-2023-5</v>
      </c>
      <c r="G3218" s="9" t="s">
        <v>204</v>
      </c>
      <c r="H3218" s="11" t="str">
        <f t="shared" si="100"/>
        <v>Sinfonía n° 1 - Schumann, Robert</v>
      </c>
      <c r="I3218" s="9" t="s">
        <v>1</v>
      </c>
      <c r="J3218" s="9" t="s">
        <v>714</v>
      </c>
      <c r="K3218" s="9" t="s">
        <v>24</v>
      </c>
      <c r="L3218" s="9">
        <v>1841</v>
      </c>
      <c r="O3218" s="9" t="s">
        <v>26</v>
      </c>
      <c r="P3218" s="9" t="s">
        <v>27</v>
      </c>
      <c r="Q3218" s="9" t="s">
        <v>62</v>
      </c>
      <c r="R3218" s="9" t="s">
        <v>7828</v>
      </c>
      <c r="S3218" s="5" t="s">
        <v>8018</v>
      </c>
    </row>
    <row r="3219" spans="1:20" ht="15.75">
      <c r="A3219" s="9" t="s">
        <v>8021</v>
      </c>
      <c r="B3219" s="9" t="s">
        <v>7410</v>
      </c>
      <c r="C3219" s="9">
        <v>2023</v>
      </c>
      <c r="D3219" s="9">
        <v>6</v>
      </c>
      <c r="E3219" s="9" t="s">
        <v>5302</v>
      </c>
      <c r="F3219" s="11" t="str">
        <f t="shared" si="101"/>
        <v>OSULS-2023-6</v>
      </c>
      <c r="G3219" s="21" t="s">
        <v>8022</v>
      </c>
      <c r="H3219" s="11" t="str">
        <f t="shared" si="100"/>
        <v>Pastorale d’été - Honegger, Arthur</v>
      </c>
      <c r="I3219" s="9" t="s">
        <v>1</v>
      </c>
      <c r="J3219" s="13" t="s">
        <v>3744</v>
      </c>
      <c r="K3219" s="9" t="s">
        <v>24</v>
      </c>
      <c r="L3219" s="9">
        <v>1920</v>
      </c>
      <c r="O3219" s="9" t="s">
        <v>26</v>
      </c>
      <c r="P3219" s="9" t="s">
        <v>27</v>
      </c>
      <c r="Q3219" s="9" t="s">
        <v>39</v>
      </c>
      <c r="R3219" s="9" t="s">
        <v>7828</v>
      </c>
      <c r="S3219" s="5" t="s">
        <v>8023</v>
      </c>
      <c r="T3219" s="9" t="s">
        <v>8024</v>
      </c>
    </row>
    <row r="3220" spans="1:20" ht="15.75">
      <c r="A3220" s="9" t="s">
        <v>8025</v>
      </c>
      <c r="B3220" s="9" t="s">
        <v>7410</v>
      </c>
      <c r="C3220" s="9">
        <v>2023</v>
      </c>
      <c r="D3220" s="9">
        <v>6</v>
      </c>
      <c r="E3220" s="9" t="s">
        <v>5302</v>
      </c>
      <c r="F3220" s="11" t="str">
        <f t="shared" si="101"/>
        <v>OSULS-2023-6</v>
      </c>
      <c r="G3220" s="9" t="s">
        <v>8026</v>
      </c>
      <c r="H3220" s="11" t="str">
        <f t="shared" si="100"/>
        <v>Concierto para oboe n° 2 - Manuel Bustamante</v>
      </c>
      <c r="I3220" s="9" t="s">
        <v>437</v>
      </c>
      <c r="J3220" s="9" t="s">
        <v>8027</v>
      </c>
      <c r="K3220" s="9" t="s">
        <v>24</v>
      </c>
      <c r="L3220" s="9">
        <v>2023</v>
      </c>
      <c r="O3220" s="9" t="s">
        <v>34</v>
      </c>
      <c r="P3220" s="9" t="s">
        <v>748</v>
      </c>
      <c r="Q3220" s="9" t="s">
        <v>69</v>
      </c>
      <c r="R3220" s="9" t="s">
        <v>7828</v>
      </c>
      <c r="S3220" s="5" t="s">
        <v>8023</v>
      </c>
      <c r="T3220" s="9" t="s">
        <v>3</v>
      </c>
    </row>
    <row r="3221" spans="1:20" ht="15.75">
      <c r="A3221" s="9" t="s">
        <v>8028</v>
      </c>
      <c r="B3221" s="9" t="s">
        <v>7410</v>
      </c>
      <c r="C3221" s="9">
        <v>2023</v>
      </c>
      <c r="D3221" s="9">
        <v>6</v>
      </c>
      <c r="E3221" s="9" t="s">
        <v>5302</v>
      </c>
      <c r="F3221" s="11" t="str">
        <f t="shared" si="101"/>
        <v>OSULS-2023-6</v>
      </c>
      <c r="G3221" s="11" t="s">
        <v>3599</v>
      </c>
      <c r="H3221" s="11" t="str">
        <f t="shared" si="100"/>
        <v>Rosamunde, entreacto n°3  - Schubert, Franz</v>
      </c>
      <c r="I3221" s="9" t="s">
        <v>1</v>
      </c>
      <c r="J3221" s="9" t="s">
        <v>380</v>
      </c>
      <c r="K3221" s="9" t="s">
        <v>24</v>
      </c>
      <c r="L3221" s="9">
        <v>1823</v>
      </c>
      <c r="O3221" s="9" t="s">
        <v>26</v>
      </c>
      <c r="P3221" s="9" t="s">
        <v>27</v>
      </c>
      <c r="Q3221" s="9" t="s">
        <v>62</v>
      </c>
      <c r="R3221" s="9" t="s">
        <v>7828</v>
      </c>
      <c r="S3221" s="5" t="s">
        <v>8023</v>
      </c>
      <c r="T3221" s="9" t="s">
        <v>3600</v>
      </c>
    </row>
    <row r="3222" spans="1:20" ht="15.75">
      <c r="A3222" s="9" t="s">
        <v>8029</v>
      </c>
      <c r="B3222" s="9" t="s">
        <v>7410</v>
      </c>
      <c r="C3222" s="9">
        <v>2023</v>
      </c>
      <c r="D3222" s="9">
        <v>6</v>
      </c>
      <c r="E3222" s="9" t="s">
        <v>5302</v>
      </c>
      <c r="F3222" s="11" t="str">
        <f t="shared" si="101"/>
        <v>OSULS-2023-6</v>
      </c>
      <c r="G3222" s="9" t="s">
        <v>1421</v>
      </c>
      <c r="H3222" s="11" t="str">
        <f t="shared" si="100"/>
        <v>Sinfonía de cámara n° 2 - Schoenberg, Arnold</v>
      </c>
      <c r="I3222" s="9" t="s">
        <v>1</v>
      </c>
      <c r="J3222" s="9" t="s">
        <v>167</v>
      </c>
      <c r="K3222" s="9" t="s">
        <v>24</v>
      </c>
      <c r="L3222" s="9">
        <v>1939</v>
      </c>
      <c r="O3222" s="9" t="s">
        <v>26</v>
      </c>
      <c r="P3222" s="9" t="s">
        <v>27</v>
      </c>
      <c r="Q3222" s="9" t="s">
        <v>39</v>
      </c>
      <c r="R3222" s="9" t="s">
        <v>7828</v>
      </c>
      <c r="S3222" s="5" t="s">
        <v>8023</v>
      </c>
      <c r="T3222" s="9" t="s">
        <v>1900</v>
      </c>
    </row>
    <row r="3223" spans="1:20" ht="15.75" customHeight="1">
      <c r="A3223" s="9" t="s">
        <v>8030</v>
      </c>
      <c r="B3223" s="9" t="s">
        <v>7410</v>
      </c>
      <c r="C3223" s="9">
        <v>2023</v>
      </c>
      <c r="D3223" s="9">
        <v>7</v>
      </c>
      <c r="E3223" s="10">
        <v>45177</v>
      </c>
      <c r="F3223" s="11" t="str">
        <f t="shared" si="101"/>
        <v>OSULS-2023-7</v>
      </c>
      <c r="G3223" s="9" t="s">
        <v>8031</v>
      </c>
      <c r="H3223" s="11" t="str">
        <f t="shared" si="100"/>
        <v>Esa pequeña bóveda azul que los presos llaman cielo - Hasbún, Antonio</v>
      </c>
      <c r="I3223" s="9" t="s">
        <v>1</v>
      </c>
      <c r="J3223" s="9" t="s">
        <v>8032</v>
      </c>
      <c r="K3223" s="9" t="s">
        <v>24</v>
      </c>
      <c r="L3223" s="9">
        <v>2022</v>
      </c>
      <c r="O3223" s="9" t="s">
        <v>34</v>
      </c>
      <c r="P3223" s="9" t="s">
        <v>748</v>
      </c>
      <c r="Q3223" s="9" t="s">
        <v>69</v>
      </c>
      <c r="R3223" s="9" t="s">
        <v>7828</v>
      </c>
      <c r="S3223" s="5" t="s">
        <v>8033</v>
      </c>
      <c r="T3223" s="9" t="s">
        <v>8034</v>
      </c>
    </row>
    <row r="3224" spans="1:20" ht="15.75" customHeight="1">
      <c r="A3224" s="9" t="s">
        <v>8035</v>
      </c>
      <c r="B3224" s="9" t="s">
        <v>7410</v>
      </c>
      <c r="C3224" s="9">
        <v>2023</v>
      </c>
      <c r="D3224" s="9">
        <v>7</v>
      </c>
      <c r="E3224" s="10">
        <v>45177</v>
      </c>
      <c r="F3224" s="11" t="str">
        <f t="shared" si="101"/>
        <v>OSULS-2023-7</v>
      </c>
      <c r="G3224" s="9" t="s">
        <v>8036</v>
      </c>
      <c r="H3224" s="11" t="str">
        <f t="shared" si="100"/>
        <v>Veredas - Vergara, Pablo</v>
      </c>
      <c r="I3224" s="9" t="s">
        <v>56</v>
      </c>
      <c r="J3224" s="9" t="s">
        <v>8037</v>
      </c>
      <c r="K3224" s="9" t="s">
        <v>24</v>
      </c>
      <c r="L3224" s="9">
        <v>2023</v>
      </c>
      <c r="O3224" s="9" t="s">
        <v>34</v>
      </c>
      <c r="P3224" s="9" t="s">
        <v>748</v>
      </c>
      <c r="Q3224" s="9" t="s">
        <v>69</v>
      </c>
      <c r="R3224" s="9" t="s">
        <v>7828</v>
      </c>
      <c r="S3224" s="5" t="s">
        <v>8033</v>
      </c>
    </row>
    <row r="3225" spans="1:20" ht="15.75" customHeight="1">
      <c r="A3225" s="9" t="s">
        <v>8038</v>
      </c>
      <c r="B3225" s="9" t="s">
        <v>7410</v>
      </c>
      <c r="C3225" s="9">
        <v>2023</v>
      </c>
      <c r="D3225" s="9">
        <v>7</v>
      </c>
      <c r="E3225" s="10">
        <v>45177</v>
      </c>
      <c r="F3225" s="11" t="str">
        <f t="shared" si="101"/>
        <v>OSULS-2023-7</v>
      </c>
      <c r="G3225" s="9" t="s">
        <v>8039</v>
      </c>
      <c r="H3225" s="11" t="str">
        <f t="shared" si="100"/>
        <v>Totem - Rosmanich, Macarena</v>
      </c>
      <c r="I3225" s="9" t="s">
        <v>1</v>
      </c>
      <c r="J3225" s="9" t="s">
        <v>8040</v>
      </c>
      <c r="K3225" s="9" t="s">
        <v>365</v>
      </c>
      <c r="L3225" s="9">
        <v>2023</v>
      </c>
      <c r="O3225" s="9" t="s">
        <v>34</v>
      </c>
      <c r="P3225" s="9" t="s">
        <v>748</v>
      </c>
      <c r="Q3225" s="9" t="s">
        <v>69</v>
      </c>
      <c r="R3225" s="9" t="s">
        <v>7828</v>
      </c>
      <c r="S3225" s="5" t="s">
        <v>8033</v>
      </c>
    </row>
    <row r="3226" spans="1:20" ht="15.75" customHeight="1">
      <c r="A3226" s="9" t="s">
        <v>8041</v>
      </c>
      <c r="B3226" s="9" t="s">
        <v>7410</v>
      </c>
      <c r="C3226" s="9">
        <v>2023</v>
      </c>
      <c r="D3226" s="9">
        <v>7</v>
      </c>
      <c r="E3226" s="10">
        <v>45177</v>
      </c>
      <c r="F3226" s="11" t="str">
        <f t="shared" si="101"/>
        <v>OSULS-2023-7</v>
      </c>
      <c r="G3226" s="9" t="s">
        <v>8042</v>
      </c>
      <c r="H3226" s="11" t="str">
        <f t="shared" si="100"/>
        <v>Kán - Fueron deshojados - Goldschmidt, Francisco</v>
      </c>
      <c r="I3226" s="9" t="s">
        <v>8043</v>
      </c>
      <c r="J3226" s="9" t="s">
        <v>8044</v>
      </c>
      <c r="K3226" s="9" t="s">
        <v>24</v>
      </c>
      <c r="L3226" s="9">
        <v>2023</v>
      </c>
      <c r="O3226" s="9" t="s">
        <v>34</v>
      </c>
      <c r="P3226" s="9" t="s">
        <v>748</v>
      </c>
      <c r="Q3226" s="9" t="s">
        <v>69</v>
      </c>
      <c r="R3226" s="9" t="s">
        <v>7828</v>
      </c>
      <c r="S3226" s="30" t="s">
        <v>8033</v>
      </c>
      <c r="T3226" s="9" t="s">
        <v>8045</v>
      </c>
    </row>
    <row r="3227" spans="1:20" ht="15.75" customHeight="1">
      <c r="A3227" s="9" t="s">
        <v>8046</v>
      </c>
      <c r="B3227" s="9" t="s">
        <v>7410</v>
      </c>
      <c r="C3227" s="9">
        <v>2023</v>
      </c>
      <c r="D3227" s="9">
        <v>8</v>
      </c>
      <c r="E3227" s="9" t="s">
        <v>3824</v>
      </c>
      <c r="F3227" s="11" t="str">
        <f t="shared" si="101"/>
        <v>OSULS-2023-8</v>
      </c>
      <c r="G3227" s="9" t="s">
        <v>8047</v>
      </c>
      <c r="H3227" s="11" t="str">
        <f t="shared" si="100"/>
        <v>Tonada - Peña Hen, Jorge</v>
      </c>
      <c r="I3227" s="9" t="s">
        <v>1</v>
      </c>
      <c r="J3227" s="9" t="s">
        <v>4313</v>
      </c>
      <c r="K3227" s="9" t="s">
        <v>24</v>
      </c>
      <c r="L3227" s="9">
        <v>1959</v>
      </c>
      <c r="O3227" s="9" t="s">
        <v>34</v>
      </c>
      <c r="P3227" s="9" t="s">
        <v>27</v>
      </c>
      <c r="Q3227" s="9" t="s">
        <v>39</v>
      </c>
      <c r="R3227" s="9" t="s">
        <v>7828</v>
      </c>
      <c r="S3227" s="5" t="s">
        <v>8048</v>
      </c>
    </row>
    <row r="3228" spans="1:20" ht="15.75" customHeight="1">
      <c r="A3228" s="9" t="s">
        <v>8049</v>
      </c>
      <c r="B3228" s="9" t="s">
        <v>7410</v>
      </c>
      <c r="C3228" s="9">
        <v>2023</v>
      </c>
      <c r="D3228" s="9">
        <v>8</v>
      </c>
      <c r="E3228" s="9" t="s">
        <v>3824</v>
      </c>
      <c r="F3228" s="11" t="str">
        <f t="shared" si="101"/>
        <v>OSULS-2023-8</v>
      </c>
      <c r="G3228" s="9" t="s">
        <v>3767</v>
      </c>
      <c r="H3228" s="11" t="str">
        <f t="shared" si="100"/>
        <v>Concierto para cello n° 2 - Haydn, Franz Joseph</v>
      </c>
      <c r="I3228" s="9" t="s">
        <v>242</v>
      </c>
      <c r="J3228" s="9" t="s">
        <v>65</v>
      </c>
      <c r="K3228" s="9" t="s">
        <v>24</v>
      </c>
      <c r="L3228" s="9">
        <v>1783</v>
      </c>
      <c r="O3228" s="9" t="s">
        <v>26</v>
      </c>
      <c r="P3228" s="9" t="s">
        <v>27</v>
      </c>
      <c r="Q3228" s="9" t="s">
        <v>45</v>
      </c>
      <c r="R3228" s="9" t="s">
        <v>7828</v>
      </c>
      <c r="S3228" s="5" t="s">
        <v>8048</v>
      </c>
      <c r="T3228" s="9" t="s">
        <v>3</v>
      </c>
    </row>
    <row r="3229" spans="1:20" ht="15.75" customHeight="1">
      <c r="A3229" s="9" t="s">
        <v>8050</v>
      </c>
      <c r="B3229" s="9" t="s">
        <v>7410</v>
      </c>
      <c r="C3229" s="9">
        <v>2023</v>
      </c>
      <c r="D3229" s="9">
        <v>8</v>
      </c>
      <c r="E3229" s="9" t="s">
        <v>3824</v>
      </c>
      <c r="F3229" s="11" t="str">
        <f t="shared" si="101"/>
        <v>OSULS-2023-8</v>
      </c>
      <c r="G3229" s="9" t="s">
        <v>127</v>
      </c>
      <c r="H3229" s="11" t="str">
        <f t="shared" si="100"/>
        <v>Requiem - Cherubini, Luigi</v>
      </c>
      <c r="I3229" s="9" t="s">
        <v>797</v>
      </c>
      <c r="J3229" s="9" t="s">
        <v>508</v>
      </c>
      <c r="K3229" s="9" t="s">
        <v>24</v>
      </c>
      <c r="L3229" s="9">
        <v>1816</v>
      </c>
      <c r="O3229" s="9" t="s">
        <v>26</v>
      </c>
      <c r="P3229" s="9" t="s">
        <v>27</v>
      </c>
      <c r="Q3229" s="9" t="s">
        <v>62</v>
      </c>
      <c r="R3229" s="9" t="s">
        <v>7828</v>
      </c>
      <c r="S3229" s="5" t="s">
        <v>8048</v>
      </c>
    </row>
    <row r="3230" spans="1:20" ht="15.75" customHeight="1">
      <c r="A3230" s="9" t="s">
        <v>8051</v>
      </c>
      <c r="B3230" s="9" t="s">
        <v>7410</v>
      </c>
      <c r="C3230" s="9">
        <v>2023</v>
      </c>
      <c r="D3230" s="9">
        <v>9</v>
      </c>
      <c r="E3230" s="9" t="s">
        <v>6032</v>
      </c>
      <c r="F3230" s="11" t="str">
        <f t="shared" si="101"/>
        <v>OSULS-2023-9</v>
      </c>
      <c r="G3230" s="9" t="s">
        <v>8052</v>
      </c>
      <c r="H3230" s="11" t="str">
        <f t="shared" si="100"/>
        <v>Diablo Blanco - Letelier, Martín</v>
      </c>
      <c r="I3230" s="9" t="s">
        <v>1</v>
      </c>
      <c r="J3230" s="9" t="s">
        <v>3142</v>
      </c>
      <c r="K3230" s="9" t="s">
        <v>24</v>
      </c>
      <c r="L3230" s="9">
        <v>2023</v>
      </c>
      <c r="O3230" s="9" t="s">
        <v>34</v>
      </c>
      <c r="P3230" s="9" t="s">
        <v>748</v>
      </c>
      <c r="Q3230" s="9" t="s">
        <v>69</v>
      </c>
      <c r="R3230" s="9" t="s">
        <v>7828</v>
      </c>
      <c r="S3230" s="5" t="s">
        <v>8053</v>
      </c>
    </row>
    <row r="3231" spans="1:20" ht="15.75" customHeight="1">
      <c r="A3231" s="9" t="s">
        <v>8054</v>
      </c>
      <c r="B3231" s="9" t="s">
        <v>7410</v>
      </c>
      <c r="C3231" s="9">
        <v>2023</v>
      </c>
      <c r="D3231" s="9">
        <v>9</v>
      </c>
      <c r="E3231" s="9" t="s">
        <v>6032</v>
      </c>
      <c r="F3231" s="11" t="str">
        <f t="shared" si="101"/>
        <v>OSULS-2023-9</v>
      </c>
      <c r="G3231" s="9" t="s">
        <v>96</v>
      </c>
      <c r="H3231" s="11" t="str">
        <f t="shared" ref="H3231:H3294" si="102">G3231 &amp; " - " &amp; J3231</f>
        <v>Concierto para violín n° 5 - Mozart, Wolfgang Amadeus</v>
      </c>
      <c r="I3231" s="9" t="s">
        <v>56</v>
      </c>
      <c r="J3231" s="9" t="s">
        <v>52</v>
      </c>
      <c r="K3231" s="9" t="s">
        <v>24</v>
      </c>
      <c r="L3231" s="9">
        <v>1775</v>
      </c>
      <c r="O3231" s="9" t="s">
        <v>26</v>
      </c>
      <c r="P3231" s="9" t="s">
        <v>27</v>
      </c>
      <c r="Q3231" s="9" t="s">
        <v>45</v>
      </c>
      <c r="R3231" s="9" t="s">
        <v>7828</v>
      </c>
      <c r="S3231" s="5" t="s">
        <v>8053</v>
      </c>
      <c r="T3231" s="9" t="s">
        <v>3</v>
      </c>
    </row>
    <row r="3232" spans="1:20" ht="15.75" customHeight="1">
      <c r="A3232" s="9" t="s">
        <v>8055</v>
      </c>
      <c r="B3232" s="9" t="s">
        <v>7410</v>
      </c>
      <c r="C3232" s="9">
        <v>2023</v>
      </c>
      <c r="D3232" s="9">
        <v>9</v>
      </c>
      <c r="E3232" s="9" t="s">
        <v>6032</v>
      </c>
      <c r="F3232" s="11" t="str">
        <f t="shared" ref="F3232:F3295" si="103">CONCATENATE(B3232, "-", C3232, "-", D3232)</f>
        <v>OSULS-2023-9</v>
      </c>
      <c r="G3232" s="9" t="s">
        <v>204</v>
      </c>
      <c r="H3232" s="11" t="str">
        <f t="shared" si="102"/>
        <v>Sinfonía n° 1 - Prokofiev, Serguei</v>
      </c>
      <c r="I3232" s="9" t="s">
        <v>1</v>
      </c>
      <c r="J3232" s="9" t="s">
        <v>1753</v>
      </c>
      <c r="K3232" s="9" t="s">
        <v>24</v>
      </c>
      <c r="L3232" s="9" t="s">
        <v>448</v>
      </c>
      <c r="O3232" s="9" t="s">
        <v>26</v>
      </c>
      <c r="P3232" s="9" t="s">
        <v>27</v>
      </c>
      <c r="Q3232" s="9" t="s">
        <v>39</v>
      </c>
      <c r="R3232" s="9" t="s">
        <v>7828</v>
      </c>
      <c r="S3232" s="5" t="s">
        <v>8053</v>
      </c>
    </row>
    <row r="3233" spans="1:31" ht="15.75" customHeight="1">
      <c r="A3233" s="9" t="s">
        <v>8056</v>
      </c>
      <c r="B3233" s="9" t="s">
        <v>7410</v>
      </c>
      <c r="C3233" s="9">
        <v>2024</v>
      </c>
      <c r="D3233" s="9" t="s">
        <v>8057</v>
      </c>
      <c r="E3233" s="10">
        <v>45373</v>
      </c>
      <c r="F3233" s="11" t="str">
        <f t="shared" si="103"/>
        <v>OSULS-2024-La genialidad de Mozart: 1</v>
      </c>
      <c r="G3233" s="21" t="s">
        <v>1292</v>
      </c>
      <c r="H3233" s="11" t="str">
        <f t="shared" si="102"/>
        <v>Obertura Schauspieldirektor - Mozart, Wolfgang Amadeus</v>
      </c>
      <c r="I3233" s="9" t="s">
        <v>1</v>
      </c>
      <c r="J3233" s="9" t="s">
        <v>52</v>
      </c>
      <c r="K3233" s="9" t="s">
        <v>24</v>
      </c>
      <c r="L3233" s="9">
        <v>1786</v>
      </c>
      <c r="O3233" s="9" t="s">
        <v>26</v>
      </c>
      <c r="P3233" s="9" t="s">
        <v>27</v>
      </c>
      <c r="Q3233" s="9" t="s">
        <v>45</v>
      </c>
      <c r="R3233" s="9" t="s">
        <v>7828</v>
      </c>
      <c r="S3233" s="5" t="s">
        <v>8058</v>
      </c>
      <c r="T3233" s="9" t="s">
        <v>8059</v>
      </c>
    </row>
    <row r="3234" spans="1:31" ht="15.75" customHeight="1">
      <c r="A3234" s="9" t="s">
        <v>8060</v>
      </c>
      <c r="B3234" s="9" t="s">
        <v>7410</v>
      </c>
      <c r="C3234" s="9">
        <v>2024</v>
      </c>
      <c r="D3234" s="9" t="s">
        <v>8057</v>
      </c>
      <c r="E3234" s="10">
        <v>45373</v>
      </c>
      <c r="F3234" s="11" t="str">
        <f t="shared" si="103"/>
        <v>OSULS-2024-La genialidad de Mozart: 1</v>
      </c>
      <c r="G3234" s="9" t="s">
        <v>110</v>
      </c>
      <c r="H3234" s="11" t="str">
        <f t="shared" si="102"/>
        <v>Concierto para violín n° 3 - Mozart, Wolfgang Amadeus</v>
      </c>
      <c r="I3234" s="9" t="s">
        <v>56</v>
      </c>
      <c r="J3234" s="9" t="s">
        <v>52</v>
      </c>
      <c r="K3234" s="9" t="s">
        <v>24</v>
      </c>
      <c r="L3234" s="9">
        <v>1775</v>
      </c>
      <c r="O3234" s="9" t="s">
        <v>26</v>
      </c>
      <c r="P3234" s="9" t="s">
        <v>27</v>
      </c>
      <c r="Q3234" s="9" t="s">
        <v>45</v>
      </c>
      <c r="R3234" s="9" t="s">
        <v>7828</v>
      </c>
      <c r="S3234" s="5" t="s">
        <v>8058</v>
      </c>
      <c r="T3234" s="9" t="s">
        <v>3</v>
      </c>
    </row>
    <row r="3235" spans="1:31" ht="15.75" customHeight="1">
      <c r="A3235" s="9" t="s">
        <v>8061</v>
      </c>
      <c r="B3235" s="9" t="s">
        <v>7410</v>
      </c>
      <c r="C3235" s="9">
        <v>2024</v>
      </c>
      <c r="D3235" s="9" t="s">
        <v>8057</v>
      </c>
      <c r="E3235" s="10">
        <v>45373</v>
      </c>
      <c r="F3235" s="11" t="str">
        <f t="shared" si="103"/>
        <v>OSULS-2024-La genialidad de Mozart: 1</v>
      </c>
      <c r="G3235" s="9" t="s">
        <v>51</v>
      </c>
      <c r="H3235" s="11" t="str">
        <f t="shared" si="102"/>
        <v>Sinfonía n° 38 - Mozart, Wolfgang Amadeus</v>
      </c>
      <c r="I3235" s="9" t="s">
        <v>1</v>
      </c>
      <c r="J3235" s="9" t="s">
        <v>52</v>
      </c>
      <c r="K3235" s="9" t="s">
        <v>24</v>
      </c>
      <c r="L3235" s="9">
        <v>1786</v>
      </c>
      <c r="O3235" s="9" t="s">
        <v>26</v>
      </c>
      <c r="P3235" s="9" t="s">
        <v>27</v>
      </c>
      <c r="Q3235" s="9" t="s">
        <v>45</v>
      </c>
      <c r="R3235" s="9" t="s">
        <v>7828</v>
      </c>
      <c r="S3235" s="5" t="s">
        <v>8058</v>
      </c>
    </row>
    <row r="3236" spans="1:31" ht="15.75" customHeight="1">
      <c r="A3236" s="9" t="s">
        <v>8062</v>
      </c>
      <c r="B3236" s="9" t="s">
        <v>7410</v>
      </c>
      <c r="C3236" s="9">
        <v>2024</v>
      </c>
      <c r="D3236" s="9" t="s">
        <v>8063</v>
      </c>
      <c r="E3236" s="10">
        <v>45408</v>
      </c>
      <c r="F3236" s="11" t="str">
        <f t="shared" si="103"/>
        <v>OSULS-2024-200 años de la Sinfonía N° 1 de Mendelssohn: 2</v>
      </c>
      <c r="G3236" s="9" t="s">
        <v>8064</v>
      </c>
      <c r="H3236" s="11" t="str">
        <f t="shared" si="102"/>
        <v>Fantasía sinfónica - Andrade, Fabián</v>
      </c>
      <c r="I3236" s="9" t="s">
        <v>1</v>
      </c>
      <c r="J3236" s="9" t="s">
        <v>8065</v>
      </c>
      <c r="K3236" s="9" t="s">
        <v>24</v>
      </c>
      <c r="M3236" s="9">
        <v>2024</v>
      </c>
      <c r="N3236" s="9" t="s">
        <v>290</v>
      </c>
      <c r="O3236" s="9" t="s">
        <v>34</v>
      </c>
      <c r="P3236" s="9" t="s">
        <v>748</v>
      </c>
      <c r="Q3236" s="9" t="s">
        <v>69</v>
      </c>
      <c r="R3236" s="9" t="s">
        <v>7828</v>
      </c>
      <c r="S3236" s="5" t="s">
        <v>8066</v>
      </c>
    </row>
    <row r="3237" spans="1:31" ht="15.75" customHeight="1">
      <c r="A3237" s="9" t="s">
        <v>8067</v>
      </c>
      <c r="B3237" s="9" t="s">
        <v>7410</v>
      </c>
      <c r="C3237" s="9">
        <v>2024</v>
      </c>
      <c r="D3237" s="9" t="s">
        <v>8063</v>
      </c>
      <c r="E3237" s="10">
        <v>45408</v>
      </c>
      <c r="F3237" s="11" t="str">
        <f t="shared" si="103"/>
        <v>OSULS-2024-200 años de la Sinfonía N° 1 de Mendelssohn: 2</v>
      </c>
      <c r="G3237" s="9" t="s">
        <v>1941</v>
      </c>
      <c r="H3237" s="11" t="str">
        <f t="shared" si="102"/>
        <v>Concierto para cello - Schumann, Robert</v>
      </c>
      <c r="I3237" s="9" t="s">
        <v>242</v>
      </c>
      <c r="J3237" s="9" t="s">
        <v>714</v>
      </c>
      <c r="K3237" s="9" t="s">
        <v>24</v>
      </c>
      <c r="L3237" s="9">
        <v>1850</v>
      </c>
      <c r="O3237" s="9" t="s">
        <v>26</v>
      </c>
      <c r="P3237" s="9" t="s">
        <v>27</v>
      </c>
      <c r="Q3237" s="9" t="s">
        <v>49</v>
      </c>
      <c r="R3237" s="9" t="s">
        <v>7828</v>
      </c>
      <c r="S3237" s="5" t="s">
        <v>8066</v>
      </c>
      <c r="T3237" s="9" t="s">
        <v>4263</v>
      </c>
    </row>
    <row r="3238" spans="1:31" ht="15.75" customHeight="1">
      <c r="A3238" s="9" t="s">
        <v>8068</v>
      </c>
      <c r="B3238" s="9" t="s">
        <v>7410</v>
      </c>
      <c r="C3238" s="9">
        <v>2024</v>
      </c>
      <c r="D3238" s="9" t="s">
        <v>8063</v>
      </c>
      <c r="E3238" s="10">
        <v>45408</v>
      </c>
      <c r="F3238" s="11" t="str">
        <f t="shared" si="103"/>
        <v>OSULS-2024-200 años de la Sinfonía N° 1 de Mendelssohn: 2</v>
      </c>
      <c r="G3238" s="9" t="s">
        <v>204</v>
      </c>
      <c r="H3238" s="11" t="str">
        <f t="shared" si="102"/>
        <v>Sinfonía n° 1 - Mendelssohn, Felix</v>
      </c>
      <c r="I3238" s="9" t="s">
        <v>1</v>
      </c>
      <c r="J3238" s="9" t="s">
        <v>93</v>
      </c>
      <c r="K3238" s="9" t="s">
        <v>24</v>
      </c>
      <c r="L3238" s="9">
        <v>1824</v>
      </c>
      <c r="O3238" s="9" t="s">
        <v>26</v>
      </c>
      <c r="P3238" s="9" t="s">
        <v>27</v>
      </c>
      <c r="Q3238" s="9" t="s">
        <v>39</v>
      </c>
      <c r="R3238" s="9" t="s">
        <v>7828</v>
      </c>
      <c r="S3238" s="5" t="s">
        <v>8066</v>
      </c>
    </row>
    <row r="3239" spans="1:31" ht="15.75" customHeight="1">
      <c r="A3239" s="9" t="s">
        <v>8069</v>
      </c>
      <c r="B3239" s="9" t="s">
        <v>7410</v>
      </c>
      <c r="C3239" s="9">
        <v>2024</v>
      </c>
      <c r="D3239" s="9" t="s">
        <v>8070</v>
      </c>
      <c r="E3239" s="10">
        <v>45429</v>
      </c>
      <c r="F3239" s="11" t="str">
        <f t="shared" si="103"/>
        <v>OSULS-2024-Del barroco al canto de Ripa: 3</v>
      </c>
      <c r="G3239" s="9" t="s">
        <v>223</v>
      </c>
      <c r="H3239" s="11" t="str">
        <f t="shared" si="102"/>
        <v>Suite orquestal n° 1 BWV1066 - Bach, Johann Sebastian</v>
      </c>
      <c r="I3239" s="9" t="s">
        <v>1</v>
      </c>
      <c r="J3239" s="9" t="s">
        <v>23</v>
      </c>
      <c r="K3239" s="9" t="s">
        <v>24</v>
      </c>
      <c r="L3239" s="9" t="s">
        <v>224</v>
      </c>
      <c r="N3239" s="9" t="s">
        <v>8071</v>
      </c>
      <c r="O3239" s="9" t="s">
        <v>26</v>
      </c>
      <c r="P3239" s="9" t="s">
        <v>27</v>
      </c>
      <c r="Q3239" s="11" t="s">
        <v>148</v>
      </c>
      <c r="R3239" s="9" t="s">
        <v>7828</v>
      </c>
      <c r="S3239" s="5" t="s">
        <v>8058</v>
      </c>
      <c r="T3239" s="9" t="s">
        <v>3119</v>
      </c>
    </row>
    <row r="3240" spans="1:31" ht="15.75" customHeight="1">
      <c r="A3240" s="9" t="s">
        <v>8072</v>
      </c>
      <c r="B3240" s="9" t="s">
        <v>7410</v>
      </c>
      <c r="C3240" s="9">
        <v>2024</v>
      </c>
      <c r="D3240" s="9" t="s">
        <v>8070</v>
      </c>
      <c r="E3240" s="10">
        <v>45429</v>
      </c>
      <c r="F3240" s="11" t="str">
        <f t="shared" si="103"/>
        <v>OSULS-2024-Del barroco al canto de Ripa: 3</v>
      </c>
      <c r="G3240" s="9" t="s">
        <v>8073</v>
      </c>
      <c r="H3240" s="11" t="str">
        <f t="shared" si="102"/>
        <v>Concierto para trompeta en Re mayor - Tartini, Giuseppe</v>
      </c>
      <c r="I3240" s="9" t="s">
        <v>1211</v>
      </c>
      <c r="J3240" s="9" t="s">
        <v>4222</v>
      </c>
      <c r="K3240" s="9" t="s">
        <v>24</v>
      </c>
      <c r="L3240" s="9">
        <v>1746</v>
      </c>
      <c r="N3240" s="9" t="s">
        <v>300</v>
      </c>
      <c r="O3240" s="9" t="s">
        <v>26</v>
      </c>
      <c r="P3240" s="9" t="s">
        <v>27</v>
      </c>
      <c r="Q3240" s="11" t="s">
        <v>148</v>
      </c>
      <c r="R3240" s="9" t="s">
        <v>7828</v>
      </c>
      <c r="S3240" s="5" t="s">
        <v>8058</v>
      </c>
      <c r="T3240" s="9" t="s">
        <v>1210</v>
      </c>
    </row>
    <row r="3241" spans="1:31" ht="15.75" customHeight="1">
      <c r="A3241" s="9" t="s">
        <v>8074</v>
      </c>
      <c r="B3241" s="9" t="s">
        <v>7410</v>
      </c>
      <c r="C3241" s="9">
        <v>2024</v>
      </c>
      <c r="D3241" s="9" t="s">
        <v>8070</v>
      </c>
      <c r="E3241" s="10">
        <v>45429</v>
      </c>
      <c r="F3241" s="11" t="str">
        <f t="shared" si="103"/>
        <v>OSULS-2024-Del barroco al canto de Ripa: 3</v>
      </c>
      <c r="G3241" s="9" t="s">
        <v>8075</v>
      </c>
      <c r="H3241" s="11" t="str">
        <f t="shared" si="102"/>
        <v>Cruel tempestad deshecha - Ripa, Antonio</v>
      </c>
      <c r="I3241" s="9" t="s">
        <v>797</v>
      </c>
      <c r="J3241" s="9" t="s">
        <v>8076</v>
      </c>
      <c r="K3241" s="9" t="s">
        <v>24</v>
      </c>
      <c r="L3241" s="9" t="s">
        <v>25</v>
      </c>
      <c r="O3241" s="9" t="s">
        <v>26</v>
      </c>
      <c r="P3241" s="9" t="s">
        <v>27</v>
      </c>
      <c r="Q3241" s="9" t="s">
        <v>22</v>
      </c>
      <c r="R3241" s="9" t="s">
        <v>7828</v>
      </c>
      <c r="S3241" s="5" t="s">
        <v>8058</v>
      </c>
      <c r="T3241" s="9" t="s">
        <v>8077</v>
      </c>
    </row>
    <row r="3242" spans="1:31" ht="15.75" customHeight="1">
      <c r="A3242" s="9" t="s">
        <v>8078</v>
      </c>
      <c r="B3242" s="9" t="s">
        <v>7410</v>
      </c>
      <c r="C3242" s="9">
        <v>2024</v>
      </c>
      <c r="D3242" s="9" t="s">
        <v>8079</v>
      </c>
      <c r="E3242" s="10" t="s">
        <v>6408</v>
      </c>
      <c r="F3242" s="11" t="str">
        <f t="shared" si="103"/>
        <v>OSULS-2024-Al cine con la OSULS: 4</v>
      </c>
      <c r="G3242" s="9" t="s">
        <v>4994</v>
      </c>
      <c r="H3242" s="11" t="str">
        <f t="shared" si="102"/>
        <v>Música de Cine - Varios autores</v>
      </c>
      <c r="I3242" s="6" t="s">
        <v>1</v>
      </c>
      <c r="J3242" s="9" t="s">
        <v>4995</v>
      </c>
      <c r="K3242" s="11" t="s">
        <v>22</v>
      </c>
      <c r="L3242" s="9" t="s">
        <v>25</v>
      </c>
      <c r="O3242" s="9" t="s">
        <v>26</v>
      </c>
      <c r="P3242" s="9" t="s">
        <v>27</v>
      </c>
      <c r="Q3242" s="9" t="s">
        <v>855</v>
      </c>
      <c r="R3242" s="9" t="s">
        <v>7828</v>
      </c>
      <c r="S3242" s="4" t="s">
        <v>8080</v>
      </c>
      <c r="T3242" s="9" t="s">
        <v>8081</v>
      </c>
      <c r="U3242" s="9" t="s">
        <v>7602</v>
      </c>
      <c r="V3242" s="9" t="s">
        <v>6180</v>
      </c>
      <c r="W3242" s="6" t="s">
        <v>5153</v>
      </c>
      <c r="X3242" s="13" t="s">
        <v>6181</v>
      </c>
      <c r="Y3242" s="13" t="s">
        <v>6149</v>
      </c>
      <c r="Z3242" s="13" t="s">
        <v>6182</v>
      </c>
      <c r="AA3242" s="9" t="s">
        <v>8082</v>
      </c>
      <c r="AB3242" s="9" t="s">
        <v>8083</v>
      </c>
      <c r="AC3242" s="9" t="s">
        <v>8084</v>
      </c>
      <c r="AD3242" s="9" t="s">
        <v>8085</v>
      </c>
      <c r="AE3242" s="9" t="s">
        <v>6822</v>
      </c>
    </row>
    <row r="3243" spans="1:31" ht="15.75" customHeight="1">
      <c r="A3243" s="9" t="s">
        <v>8086</v>
      </c>
      <c r="B3243" s="9" t="s">
        <v>7410</v>
      </c>
      <c r="C3243" s="9">
        <v>2024</v>
      </c>
      <c r="D3243" s="9">
        <v>5</v>
      </c>
      <c r="E3243" s="9" t="s">
        <v>5554</v>
      </c>
      <c r="F3243" s="11" t="str">
        <f t="shared" si="103"/>
        <v>OSULS-2024-5</v>
      </c>
      <c r="G3243" s="9" t="s">
        <v>8087</v>
      </c>
      <c r="H3243" s="11" t="str">
        <f t="shared" si="102"/>
        <v>La partícula divina - Berchenko, Sergio</v>
      </c>
      <c r="I3243" s="9" t="s">
        <v>1</v>
      </c>
      <c r="J3243" s="9" t="s">
        <v>1588</v>
      </c>
      <c r="K3243" s="9" t="s">
        <v>24</v>
      </c>
      <c r="M3243" s="9">
        <v>2024</v>
      </c>
      <c r="N3243" s="9" t="s">
        <v>290</v>
      </c>
      <c r="O3243" s="9" t="s">
        <v>34</v>
      </c>
      <c r="P3243" s="9" t="s">
        <v>748</v>
      </c>
      <c r="Q3243" s="9" t="s">
        <v>69</v>
      </c>
      <c r="R3243" s="9" t="s">
        <v>7828</v>
      </c>
      <c r="S3243" s="4" t="s">
        <v>8088</v>
      </c>
    </row>
    <row r="3244" spans="1:31" ht="15.75" customHeight="1">
      <c r="A3244" s="9" t="s">
        <v>8089</v>
      </c>
      <c r="B3244" s="9" t="s">
        <v>7410</v>
      </c>
      <c r="C3244" s="9">
        <v>2024</v>
      </c>
      <c r="D3244" s="9">
        <v>5</v>
      </c>
      <c r="E3244" s="9" t="s">
        <v>5554</v>
      </c>
      <c r="F3244" s="11" t="str">
        <f t="shared" si="103"/>
        <v>OSULS-2024-5</v>
      </c>
      <c r="G3244" s="6" t="s">
        <v>1105</v>
      </c>
      <c r="H3244" s="11" t="str">
        <f t="shared" si="102"/>
        <v>Pequeña sinfonía para vientos - Gounod, Charles</v>
      </c>
      <c r="I3244" s="9" t="s">
        <v>333</v>
      </c>
      <c r="J3244" s="9" t="s">
        <v>383</v>
      </c>
      <c r="K3244" s="9" t="s">
        <v>24</v>
      </c>
      <c r="L3244" s="9">
        <v>1885</v>
      </c>
      <c r="O3244" s="9" t="s">
        <v>26</v>
      </c>
      <c r="P3244" s="9" t="s">
        <v>27</v>
      </c>
      <c r="Q3244" s="9" t="s">
        <v>49</v>
      </c>
      <c r="R3244" s="9" t="s">
        <v>7828</v>
      </c>
      <c r="S3244" s="4" t="s">
        <v>8088</v>
      </c>
    </row>
    <row r="3245" spans="1:31" ht="15.75" customHeight="1">
      <c r="A3245" s="9" t="s">
        <v>8090</v>
      </c>
      <c r="B3245" s="9" t="s">
        <v>7410</v>
      </c>
      <c r="C3245" s="9">
        <v>2024</v>
      </c>
      <c r="D3245" s="9">
        <v>5</v>
      </c>
      <c r="E3245" s="9" t="s">
        <v>5554</v>
      </c>
      <c r="F3245" s="11" t="str">
        <f t="shared" si="103"/>
        <v>OSULS-2024-5</v>
      </c>
      <c r="G3245" s="9" t="s">
        <v>754</v>
      </c>
      <c r="H3245" s="11" t="str">
        <f t="shared" si="102"/>
        <v>Serenata para cuerdas - Tchaikovsky, Piotr Ilych</v>
      </c>
      <c r="I3245" s="9" t="s">
        <v>1</v>
      </c>
      <c r="J3245" s="9" t="s">
        <v>116</v>
      </c>
      <c r="K3245" s="9" t="s">
        <v>24</v>
      </c>
      <c r="L3245" s="9">
        <v>1880</v>
      </c>
      <c r="O3245" s="9" t="s">
        <v>26</v>
      </c>
      <c r="P3245" s="9" t="s">
        <v>27</v>
      </c>
      <c r="Q3245" s="9" t="s">
        <v>49</v>
      </c>
      <c r="R3245" s="9" t="s">
        <v>7828</v>
      </c>
      <c r="S3245" s="4" t="s">
        <v>8088</v>
      </c>
    </row>
    <row r="3246" spans="1:31" ht="15.75" customHeight="1">
      <c r="A3246" s="9" t="s">
        <v>8091</v>
      </c>
      <c r="B3246" s="9" t="s">
        <v>7410</v>
      </c>
      <c r="C3246" s="9">
        <v>2024</v>
      </c>
      <c r="D3246" s="9" t="s">
        <v>8092</v>
      </c>
      <c r="E3246" s="9" t="s">
        <v>4236</v>
      </c>
      <c r="F3246" s="11" t="str">
        <f t="shared" si="103"/>
        <v>OSULS-2024-Los contrastes de Beethoven: 6</v>
      </c>
      <c r="G3246" s="9" t="s">
        <v>8093</v>
      </c>
      <c r="H3246" s="11" t="str">
        <f t="shared" si="102"/>
        <v>Auschwitz - Aguilera, René</v>
      </c>
      <c r="I3246" s="9" t="s">
        <v>22</v>
      </c>
      <c r="J3246" s="9" t="s">
        <v>8094</v>
      </c>
      <c r="K3246" s="9" t="s">
        <v>24</v>
      </c>
      <c r="M3246" s="9">
        <v>2024</v>
      </c>
      <c r="N3246" s="9" t="s">
        <v>290</v>
      </c>
      <c r="O3246" s="9" t="s">
        <v>34</v>
      </c>
      <c r="P3246" s="9" t="s">
        <v>748</v>
      </c>
      <c r="Q3246" s="9" t="s">
        <v>69</v>
      </c>
      <c r="R3246" s="9" t="s">
        <v>7828</v>
      </c>
      <c r="S3246" s="5" t="s">
        <v>8058</v>
      </c>
    </row>
    <row r="3247" spans="1:31" ht="15.75" customHeight="1">
      <c r="A3247" s="9" t="s">
        <v>8095</v>
      </c>
      <c r="B3247" s="9" t="s">
        <v>7410</v>
      </c>
      <c r="C3247" s="9">
        <v>2024</v>
      </c>
      <c r="D3247" s="9" t="s">
        <v>8092</v>
      </c>
      <c r="E3247" s="9" t="s">
        <v>4236</v>
      </c>
      <c r="F3247" s="11" t="str">
        <f t="shared" si="103"/>
        <v>OSULS-2024-Los contrastes de Beethoven: 6</v>
      </c>
      <c r="G3247" s="9" t="s">
        <v>134</v>
      </c>
      <c r="H3247" s="11" t="str">
        <f t="shared" si="102"/>
        <v>Concierto para violín - van Beethoven, Ludwig</v>
      </c>
      <c r="I3247" s="9" t="s">
        <v>56</v>
      </c>
      <c r="J3247" s="9" t="s">
        <v>31</v>
      </c>
      <c r="K3247" s="9" t="s">
        <v>24</v>
      </c>
      <c r="L3247" s="9">
        <v>1806</v>
      </c>
      <c r="O3247" s="9" t="s">
        <v>26</v>
      </c>
      <c r="P3247" s="9" t="s">
        <v>27</v>
      </c>
      <c r="Q3247" s="9" t="s">
        <v>62</v>
      </c>
      <c r="R3247" s="9" t="s">
        <v>7828</v>
      </c>
      <c r="S3247" s="5" t="s">
        <v>8058</v>
      </c>
      <c r="T3247" s="9" t="s">
        <v>3453</v>
      </c>
    </row>
    <row r="3248" spans="1:31" ht="15.75" customHeight="1">
      <c r="A3248" s="9" t="s">
        <v>8096</v>
      </c>
      <c r="B3248" s="9" t="s">
        <v>7410</v>
      </c>
      <c r="C3248" s="9">
        <v>2024</v>
      </c>
      <c r="D3248" s="9" t="s">
        <v>8092</v>
      </c>
      <c r="E3248" s="9" t="s">
        <v>4236</v>
      </c>
      <c r="F3248" s="11" t="str">
        <f t="shared" si="103"/>
        <v>OSULS-2024-Los contrastes de Beethoven: 6</v>
      </c>
      <c r="G3248" s="9" t="s">
        <v>159</v>
      </c>
      <c r="H3248" s="11" t="str">
        <f t="shared" si="102"/>
        <v>Sinfonía n° 7 - van Beethoven, Ludwig</v>
      </c>
      <c r="I3248" s="9" t="s">
        <v>1</v>
      </c>
      <c r="J3248" s="9" t="s">
        <v>31</v>
      </c>
      <c r="K3248" s="9" t="s">
        <v>24</v>
      </c>
      <c r="L3248" s="9" t="s">
        <v>160</v>
      </c>
      <c r="O3248" s="9" t="s">
        <v>26</v>
      </c>
      <c r="P3248" s="9" t="s">
        <v>27</v>
      </c>
      <c r="Q3248" s="9" t="s">
        <v>62</v>
      </c>
      <c r="R3248" s="9" t="s">
        <v>7828</v>
      </c>
      <c r="S3248" s="5" t="s">
        <v>8058</v>
      </c>
    </row>
    <row r="3249" spans="1:20" ht="15.75" customHeight="1">
      <c r="A3249" s="9" t="s">
        <v>8097</v>
      </c>
      <c r="B3249" s="9" t="s">
        <v>7410</v>
      </c>
      <c r="C3249" s="9">
        <v>2024</v>
      </c>
      <c r="D3249" s="9" t="s">
        <v>8098</v>
      </c>
      <c r="E3249" s="10">
        <v>45541</v>
      </c>
      <c r="F3249" s="11" t="str">
        <f t="shared" si="103"/>
        <v>OSULS-2024-Concierto cierre Festival de música conemporánea Musicahora: 7</v>
      </c>
      <c r="G3249" s="9" t="s">
        <v>1372</v>
      </c>
      <c r="H3249" s="11" t="str">
        <f t="shared" si="102"/>
        <v>Los sonidos negros - Correa, Esteban</v>
      </c>
      <c r="I3249" s="9" t="s">
        <v>1</v>
      </c>
      <c r="J3249" s="9" t="s">
        <v>747</v>
      </c>
      <c r="K3249" s="9" t="s">
        <v>24</v>
      </c>
      <c r="M3249" s="9">
        <v>2022</v>
      </c>
      <c r="N3249" s="9" t="s">
        <v>290</v>
      </c>
      <c r="O3249" s="9" t="s">
        <v>34</v>
      </c>
      <c r="P3249" s="9" t="s">
        <v>27</v>
      </c>
      <c r="Q3249" s="9" t="s">
        <v>69</v>
      </c>
      <c r="R3249" s="9" t="s">
        <v>7828</v>
      </c>
      <c r="S3249" s="5" t="s">
        <v>8058</v>
      </c>
    </row>
    <row r="3250" spans="1:20" ht="15.75" customHeight="1">
      <c r="A3250" s="9" t="s">
        <v>8099</v>
      </c>
      <c r="B3250" s="9" t="s">
        <v>7410</v>
      </c>
      <c r="C3250" s="9">
        <v>2024</v>
      </c>
      <c r="D3250" s="9" t="s">
        <v>8098</v>
      </c>
      <c r="E3250" s="10">
        <v>45541</v>
      </c>
      <c r="F3250" s="11" t="str">
        <f t="shared" si="103"/>
        <v>OSULS-2024-Concierto cierre Festival de música conemporánea Musicahora: 7</v>
      </c>
      <c r="G3250" s="9" t="s">
        <v>8100</v>
      </c>
      <c r="H3250" s="11" t="str">
        <f t="shared" si="102"/>
        <v>Dipstelle du soir - Guede, Fernando</v>
      </c>
      <c r="I3250" s="9" t="s">
        <v>1</v>
      </c>
      <c r="J3250" s="9" t="s">
        <v>7618</v>
      </c>
      <c r="K3250" s="9" t="s">
        <v>24</v>
      </c>
      <c r="M3250" s="9">
        <v>2024</v>
      </c>
      <c r="N3250" s="9" t="s">
        <v>290</v>
      </c>
      <c r="O3250" s="9" t="s">
        <v>34</v>
      </c>
      <c r="P3250" s="9" t="s">
        <v>748</v>
      </c>
      <c r="Q3250" s="9" t="s">
        <v>69</v>
      </c>
      <c r="R3250" s="9" t="s">
        <v>7828</v>
      </c>
      <c r="S3250" s="5" t="s">
        <v>8058</v>
      </c>
    </row>
    <row r="3251" spans="1:20" ht="15.75" customHeight="1">
      <c r="A3251" s="9" t="s">
        <v>8101</v>
      </c>
      <c r="B3251" s="9" t="s">
        <v>7410</v>
      </c>
      <c r="C3251" s="9">
        <v>2024</v>
      </c>
      <c r="D3251" s="9" t="s">
        <v>8098</v>
      </c>
      <c r="E3251" s="10">
        <v>45541</v>
      </c>
      <c r="F3251" s="11" t="str">
        <f t="shared" si="103"/>
        <v>OSULS-2024-Concierto cierre Festival de música conemporánea Musicahora: 7</v>
      </c>
      <c r="G3251" s="9" t="s">
        <v>8102</v>
      </c>
      <c r="H3251" s="11" t="str">
        <f t="shared" si="102"/>
        <v>Cueca de la Temprana Muerte - Vaisman, Sofía</v>
      </c>
      <c r="I3251" s="9" t="s">
        <v>797</v>
      </c>
      <c r="J3251" s="9" t="s">
        <v>8103</v>
      </c>
      <c r="K3251" s="9" t="s">
        <v>365</v>
      </c>
      <c r="M3251" s="9">
        <v>2024</v>
      </c>
      <c r="N3251" s="9" t="s">
        <v>290</v>
      </c>
      <c r="O3251" s="9" t="s">
        <v>34</v>
      </c>
      <c r="P3251" s="9" t="s">
        <v>748</v>
      </c>
      <c r="Q3251" s="9" t="s">
        <v>69</v>
      </c>
      <c r="R3251" s="9" t="s">
        <v>7828</v>
      </c>
      <c r="S3251" s="5" t="s">
        <v>8058</v>
      </c>
      <c r="T3251" s="9" t="s">
        <v>8104</v>
      </c>
    </row>
    <row r="3252" spans="1:20" ht="15.75" customHeight="1">
      <c r="A3252" s="9" t="s">
        <v>8105</v>
      </c>
      <c r="B3252" s="9" t="s">
        <v>7410</v>
      </c>
      <c r="C3252" s="9">
        <v>2024</v>
      </c>
      <c r="D3252" s="9" t="s">
        <v>8106</v>
      </c>
      <c r="E3252" s="9" t="s">
        <v>8107</v>
      </c>
      <c r="F3252" s="11" t="str">
        <f t="shared" si="103"/>
        <v>OSULS-2024-Conmemoración día de la música y de los músicos chilenos: 8</v>
      </c>
      <c r="G3252" s="9" t="s">
        <v>8108</v>
      </c>
      <c r="H3252" s="11" t="str">
        <f t="shared" si="102"/>
        <v>Romanza sin palabras - Soro, Enrique</v>
      </c>
      <c r="I3252" s="9" t="s">
        <v>1</v>
      </c>
      <c r="J3252" s="9" t="s">
        <v>143</v>
      </c>
      <c r="K3252" s="9" t="s">
        <v>24</v>
      </c>
      <c r="L3252" s="9">
        <v>1899</v>
      </c>
      <c r="N3252" s="9" t="s">
        <v>300</v>
      </c>
      <c r="O3252" s="9" t="s">
        <v>34</v>
      </c>
      <c r="P3252" s="9" t="s">
        <v>27</v>
      </c>
      <c r="Q3252" s="9" t="s">
        <v>49</v>
      </c>
      <c r="R3252" s="9" t="s">
        <v>7828</v>
      </c>
      <c r="S3252" s="5" t="s">
        <v>8058</v>
      </c>
      <c r="T3252" s="9" t="s">
        <v>8109</v>
      </c>
    </row>
    <row r="3253" spans="1:20" ht="15.75" customHeight="1">
      <c r="A3253" s="9" t="s">
        <v>8110</v>
      </c>
      <c r="B3253" s="9" t="s">
        <v>7410</v>
      </c>
      <c r="C3253" s="9">
        <v>2024</v>
      </c>
      <c r="D3253" s="9" t="s">
        <v>8106</v>
      </c>
      <c r="E3253" s="9" t="s">
        <v>8107</v>
      </c>
      <c r="F3253" s="11" t="str">
        <f t="shared" si="103"/>
        <v>OSULS-2024-Conmemoración día de la música y de los músicos chilenos: 8</v>
      </c>
      <c r="G3253" s="9" t="s">
        <v>4299</v>
      </c>
      <c r="H3253" s="11" t="str">
        <f t="shared" si="102"/>
        <v>Primavera - Soro, Enrique</v>
      </c>
      <c r="I3253" s="9" t="s">
        <v>1</v>
      </c>
      <c r="J3253" s="9" t="s">
        <v>143</v>
      </c>
      <c r="K3253" s="9" t="s">
        <v>24</v>
      </c>
      <c r="L3253" s="9">
        <v>1920</v>
      </c>
      <c r="N3253" s="9" t="s">
        <v>2627</v>
      </c>
      <c r="O3253" s="9" t="s">
        <v>34</v>
      </c>
      <c r="P3253" s="9" t="s">
        <v>27</v>
      </c>
      <c r="Q3253" s="9" t="s">
        <v>39</v>
      </c>
      <c r="R3253" s="9" t="s">
        <v>7828</v>
      </c>
      <c r="S3253" s="5" t="s">
        <v>8058</v>
      </c>
    </row>
    <row r="3254" spans="1:20" ht="15.75" customHeight="1">
      <c r="A3254" s="9" t="s">
        <v>8111</v>
      </c>
      <c r="B3254" s="9" t="s">
        <v>7410</v>
      </c>
      <c r="C3254" s="9">
        <v>2024</v>
      </c>
      <c r="D3254" s="9" t="s">
        <v>8106</v>
      </c>
      <c r="E3254" s="9" t="s">
        <v>8107</v>
      </c>
      <c r="F3254" s="11" t="str">
        <f t="shared" si="103"/>
        <v>OSULS-2024-Conmemoración día de la música y de los músicos chilenos: 8</v>
      </c>
      <c r="G3254" s="9" t="s">
        <v>523</v>
      </c>
      <c r="H3254" s="11" t="str">
        <f t="shared" si="102"/>
        <v>Concierto para flauta - Ibert, Jacques</v>
      </c>
      <c r="I3254" s="9" t="s">
        <v>182</v>
      </c>
      <c r="J3254" s="9" t="s">
        <v>1747</v>
      </c>
      <c r="K3254" s="9" t="s">
        <v>24</v>
      </c>
      <c r="L3254" s="9" t="s">
        <v>1748</v>
      </c>
      <c r="O3254" s="9" t="s">
        <v>26</v>
      </c>
      <c r="P3254" s="9" t="s">
        <v>27</v>
      </c>
      <c r="Q3254" s="9" t="s">
        <v>39</v>
      </c>
      <c r="R3254" s="9" t="s">
        <v>7828</v>
      </c>
      <c r="S3254" s="5" t="s">
        <v>8058</v>
      </c>
      <c r="T3254" s="9" t="s">
        <v>5433</v>
      </c>
    </row>
    <row r="3255" spans="1:20" ht="15.75" customHeight="1">
      <c r="A3255" s="9" t="s">
        <v>8112</v>
      </c>
      <c r="B3255" s="9" t="s">
        <v>7410</v>
      </c>
      <c r="C3255" s="9">
        <v>2024</v>
      </c>
      <c r="D3255" s="9" t="s">
        <v>8106</v>
      </c>
      <c r="E3255" s="9" t="s">
        <v>8107</v>
      </c>
      <c r="F3255" s="11" t="str">
        <f t="shared" si="103"/>
        <v>OSULS-2024-Conmemoración día de la música y de los músicos chilenos: 8</v>
      </c>
      <c r="G3255" s="9" t="s">
        <v>1653</v>
      </c>
      <c r="H3255" s="11" t="str">
        <f t="shared" si="102"/>
        <v>Sinfonía n° 83 - Haydn, Franz Joseph</v>
      </c>
      <c r="I3255" s="9" t="s">
        <v>1</v>
      </c>
      <c r="J3255" s="9" t="s">
        <v>65</v>
      </c>
      <c r="K3255" s="9" t="s">
        <v>24</v>
      </c>
      <c r="L3255" s="9">
        <v>1785</v>
      </c>
      <c r="O3255" s="9" t="s">
        <v>26</v>
      </c>
      <c r="P3255" s="9" t="s">
        <v>27</v>
      </c>
      <c r="Q3255" s="9" t="s">
        <v>45</v>
      </c>
      <c r="R3255" s="9" t="s">
        <v>7828</v>
      </c>
      <c r="S3255" s="5" t="s">
        <v>8058</v>
      </c>
    </row>
    <row r="3256" spans="1:20" ht="15.75" customHeight="1">
      <c r="A3256" s="9" t="s">
        <v>8113</v>
      </c>
      <c r="B3256" s="9" t="s">
        <v>7410</v>
      </c>
      <c r="C3256" s="9">
        <v>2024</v>
      </c>
      <c r="D3256" s="9" t="s">
        <v>8114</v>
      </c>
      <c r="E3256" s="10">
        <v>45604</v>
      </c>
      <c r="F3256" s="11" t="str">
        <f t="shared" si="103"/>
        <v>OSULS-2024-Los sonidos del drama: 10</v>
      </c>
      <c r="G3256" s="9" t="s">
        <v>463</v>
      </c>
      <c r="H3256" s="11" t="str">
        <f t="shared" si="102"/>
        <v>Obertura Egmont - van Beethoven, Ludwig</v>
      </c>
      <c r="I3256" s="9" t="s">
        <v>1</v>
      </c>
      <c r="J3256" s="9" t="s">
        <v>31</v>
      </c>
      <c r="K3256" s="9" t="s">
        <v>24</v>
      </c>
      <c r="L3256" s="9" t="s">
        <v>464</v>
      </c>
      <c r="O3256" s="9" t="s">
        <v>26</v>
      </c>
      <c r="P3256" s="9" t="s">
        <v>27</v>
      </c>
      <c r="Q3256" s="9" t="s">
        <v>62</v>
      </c>
      <c r="R3256" s="9" t="s">
        <v>7828</v>
      </c>
      <c r="S3256" s="5" t="s">
        <v>8058</v>
      </c>
    </row>
    <row r="3257" spans="1:20" ht="15.75" customHeight="1">
      <c r="A3257" s="9" t="s">
        <v>8115</v>
      </c>
      <c r="B3257" s="9" t="s">
        <v>7410</v>
      </c>
      <c r="C3257" s="9">
        <v>2024</v>
      </c>
      <c r="D3257" s="9" t="s">
        <v>8114</v>
      </c>
      <c r="E3257" s="10">
        <v>45604</v>
      </c>
      <c r="F3257" s="11" t="str">
        <f t="shared" si="103"/>
        <v>OSULS-2024-Los sonidos del drama: 10</v>
      </c>
      <c r="G3257" s="9" t="s">
        <v>274</v>
      </c>
      <c r="H3257" s="11" t="str">
        <f t="shared" si="102"/>
        <v>Wesendonck Lieder - Wagner, Richard</v>
      </c>
      <c r="I3257" s="9" t="s">
        <v>37</v>
      </c>
      <c r="J3257" s="9" t="s">
        <v>48</v>
      </c>
      <c r="K3257" s="9" t="s">
        <v>24</v>
      </c>
      <c r="L3257" s="9" t="s">
        <v>275</v>
      </c>
      <c r="O3257" s="9" t="s">
        <v>26</v>
      </c>
      <c r="P3257" s="9" t="s">
        <v>27</v>
      </c>
      <c r="Q3257" s="9" t="s">
        <v>49</v>
      </c>
      <c r="R3257" s="9" t="s">
        <v>7828</v>
      </c>
      <c r="S3257" s="5" t="s">
        <v>8058</v>
      </c>
    </row>
    <row r="3258" spans="1:20" ht="15.75" customHeight="1">
      <c r="A3258" s="9" t="s">
        <v>8116</v>
      </c>
      <c r="B3258" s="9" t="s">
        <v>7410</v>
      </c>
      <c r="C3258" s="9">
        <v>2024</v>
      </c>
      <c r="D3258" s="9" t="s">
        <v>8114</v>
      </c>
      <c r="E3258" s="10">
        <v>45604</v>
      </c>
      <c r="F3258" s="11" t="str">
        <f t="shared" si="103"/>
        <v>OSULS-2024-Los sonidos del drama: 10</v>
      </c>
      <c r="G3258" s="9" t="s">
        <v>123</v>
      </c>
      <c r="H3258" s="11" t="str">
        <f t="shared" si="102"/>
        <v>Sinfonía n° 4 - Schubert, Franz</v>
      </c>
      <c r="I3258" s="9" t="s">
        <v>1</v>
      </c>
      <c r="J3258" s="9" t="s">
        <v>380</v>
      </c>
      <c r="K3258" s="9" t="s">
        <v>24</v>
      </c>
      <c r="L3258" s="9">
        <v>1816</v>
      </c>
      <c r="O3258" s="9" t="s">
        <v>26</v>
      </c>
      <c r="P3258" s="9" t="s">
        <v>27</v>
      </c>
      <c r="Q3258" s="9" t="s">
        <v>62</v>
      </c>
      <c r="R3258" s="9" t="s">
        <v>7828</v>
      </c>
      <c r="S3258" s="5" t="s">
        <v>8058</v>
      </c>
    </row>
    <row r="3259" spans="1:20" ht="15.75" customHeight="1">
      <c r="A3259" s="9" t="s">
        <v>8117</v>
      </c>
      <c r="B3259" s="9" t="s">
        <v>7410</v>
      </c>
      <c r="C3259" s="9">
        <v>2024</v>
      </c>
      <c r="D3259" s="9" t="s">
        <v>8118</v>
      </c>
      <c r="E3259" s="9" t="s">
        <v>1193</v>
      </c>
      <c r="F3259" s="11" t="str">
        <f t="shared" si="103"/>
        <v>OSULS-2024-Concierto de fin de año</v>
      </c>
      <c r="G3259" s="9" t="s">
        <v>3911</v>
      </c>
      <c r="H3259" s="11" t="str">
        <f t="shared" si="102"/>
        <v>POR DEFINIR - Sin información</v>
      </c>
      <c r="I3259" s="9" t="s">
        <v>22</v>
      </c>
      <c r="J3259" s="11" t="s">
        <v>22</v>
      </c>
      <c r="K3259" s="9" t="s">
        <v>22</v>
      </c>
      <c r="O3259" s="9" t="s">
        <v>22</v>
      </c>
      <c r="P3259" s="9" t="s">
        <v>22</v>
      </c>
      <c r="Q3259" s="9" t="s">
        <v>22</v>
      </c>
      <c r="R3259" s="9" t="s">
        <v>7828</v>
      </c>
      <c r="S3259" s="5" t="s">
        <v>8058</v>
      </c>
    </row>
  </sheetData>
  <hyperlinks>
    <hyperlink ref="S3204" r:id="rId1" xr:uid="{710CFF8D-3AAE-46AF-A73A-E66195117467}"/>
    <hyperlink ref="S3205" r:id="rId2" xr:uid="{8CF261E1-0F9E-402D-80EF-F06ED5CE9973}"/>
    <hyperlink ref="S3206" r:id="rId3" xr:uid="{F7100B72-6385-446F-A56D-A7EB4C0938BD}"/>
    <hyperlink ref="S3207" r:id="rId4" xr:uid="{A8379F86-632A-4C88-906B-02D721D58E18}"/>
    <hyperlink ref="S3208" r:id="rId5" xr:uid="{E9E023AF-1516-4F02-B223-8D79446C940C}"/>
    <hyperlink ref="S3209" r:id="rId6" xr:uid="{46969037-0F4A-444E-8C41-9A97022E20B8}"/>
    <hyperlink ref="S3210" r:id="rId7" xr:uid="{873A34F9-FA8F-48D5-958A-4027D4446D46}"/>
    <hyperlink ref="S3211" r:id="rId8" xr:uid="{DAFCC215-5C39-40F1-82DD-490A31D754CF}"/>
    <hyperlink ref="S3212" r:id="rId9" xr:uid="{B1915CA6-C667-408C-8EAD-738666AEA180}"/>
    <hyperlink ref="S3213" r:id="rId10" xr:uid="{DDD29752-AC59-4D95-9BB9-EDAD3D555A94}"/>
    <hyperlink ref="S3219" r:id="rId11" xr:uid="{5D54ADA4-F0C0-48A2-A563-3BC9548C2039}"/>
    <hyperlink ref="S3220" r:id="rId12" xr:uid="{AA70EFF4-7C46-46A5-BADE-79903DD9DD1E}"/>
    <hyperlink ref="S3214" r:id="rId13" xr:uid="{E8962B97-2C41-48BA-A1DD-131D5F7E352A}"/>
    <hyperlink ref="S3215" r:id="rId14" xr:uid="{9A1D259F-8153-4C23-BFC8-C74998C45308}"/>
    <hyperlink ref="S3216" r:id="rId15" xr:uid="{35C182B9-2822-45F6-A0B2-18875FC14501}"/>
    <hyperlink ref="S3217" r:id="rId16" xr:uid="{1E8DBBC6-96F2-433B-9338-E2DEA54CA854}"/>
    <hyperlink ref="S3218" r:id="rId17" xr:uid="{7A98A65D-0B73-4965-8F8D-084F7E3AEE7A}"/>
    <hyperlink ref="S3221" r:id="rId18" xr:uid="{E018E30E-0B19-40C8-9B5D-0E3F1BD45C6A}"/>
    <hyperlink ref="S3222" r:id="rId19" xr:uid="{2279F863-E4D9-48C4-8214-5ADDD182EDA3}"/>
    <hyperlink ref="S3223" r:id="rId20" xr:uid="{35ACBC5E-37A2-4A6A-847B-253C6B353BB6}"/>
    <hyperlink ref="S3224" r:id="rId21" xr:uid="{7E6BDB15-5220-4A3C-96DF-5163F1ADA0E4}"/>
    <hyperlink ref="S3225" r:id="rId22" xr:uid="{F371D39D-D5D4-401B-8474-7ECA7874190E}"/>
    <hyperlink ref="S3226" r:id="rId23" xr:uid="{31A1A3A1-8FD8-40F6-952A-258C1C5CE275}"/>
    <hyperlink ref="S3227" r:id="rId24" xr:uid="{03B05BD4-4A03-4A8A-AB9B-84F4825C545F}"/>
    <hyperlink ref="S3228" r:id="rId25" xr:uid="{C0CC6840-0BCF-4BE5-A6BA-5B90E43C38F4}"/>
    <hyperlink ref="S3229" r:id="rId26" xr:uid="{5F2B2D83-D25F-4911-9BEC-FC1456F4AE98}"/>
    <hyperlink ref="S3230" r:id="rId27" xr:uid="{F32CAECA-FE5C-43BE-9A24-BCB6FC9F48BD}"/>
    <hyperlink ref="S3231" r:id="rId28" xr:uid="{03D7726A-090D-48C9-A0FC-2B531B846203}"/>
    <hyperlink ref="S3232" r:id="rId29" xr:uid="{44CA49F1-EA5D-4E82-9078-3462632F56E5}"/>
    <hyperlink ref="S1424" r:id="rId30" xr:uid="{A5BCC54F-BF92-4401-BAF7-D41154DE83BD}"/>
    <hyperlink ref="S1425" r:id="rId31" xr:uid="{1938881B-146D-461A-AFD4-0E3B1FC33CA9}"/>
    <hyperlink ref="S1426" r:id="rId32" xr:uid="{3E367BD3-2F9F-4A48-B85B-DEDB6FB99E6C}"/>
    <hyperlink ref="S1427" r:id="rId33" xr:uid="{2FABC6B5-E9C2-423C-80D3-6ACACDF14579}"/>
    <hyperlink ref="S1428" r:id="rId34" xr:uid="{D4DF8ED7-3EA8-4B7A-A24E-0E400B7FE0A9}"/>
    <hyperlink ref="S1429" r:id="rId35" xr:uid="{5DBE76EE-4685-416A-9770-EAC1D37B484C}"/>
    <hyperlink ref="S1430" r:id="rId36" xr:uid="{DFD8A095-A713-465B-AA79-3CFBE85DF46B}"/>
    <hyperlink ref="S1431" r:id="rId37" xr:uid="{6E975689-DE9D-4855-B82B-345ABF410321}"/>
    <hyperlink ref="S1432" r:id="rId38" xr:uid="{3C47E0FF-AAFA-4967-BF35-7036E14E6FA8}"/>
    <hyperlink ref="S1433" r:id="rId39" xr:uid="{5400FA4B-A537-42B4-8376-4274CEFC7F27}"/>
    <hyperlink ref="S1444" r:id="rId40" xr:uid="{F0F81288-F4A3-4A2F-AC81-FF1CEAFF7308}"/>
    <hyperlink ref="S1445" r:id="rId41" xr:uid="{0CE426B3-CF62-4B70-9EE5-BD78A0714981}"/>
    <hyperlink ref="S1446" r:id="rId42" xr:uid="{C6E94E6B-1787-4E39-A37D-D7E7EA16F9A5}"/>
    <hyperlink ref="S1780" r:id="rId43" xr:uid="{0DCC62BD-7C9F-4690-9B96-71EC7C46ABDA}"/>
    <hyperlink ref="S1783" r:id="rId44" xr:uid="{6D0BDE21-DA27-45A2-9940-14F50D6CA36F}"/>
    <hyperlink ref="S1781" r:id="rId45" xr:uid="{8CF66958-A453-4105-BA58-BBFC627139F5}"/>
    <hyperlink ref="S1782" r:id="rId46" xr:uid="{3E34D09C-7E42-4462-BED4-3C31A3196D08}"/>
    <hyperlink ref="S1784" r:id="rId47" xr:uid="{E042E567-77D0-4E2E-B5DD-CD8DAFADFAFA}"/>
    <hyperlink ref="S1785" r:id="rId48" xr:uid="{C1D5760E-A717-47A3-9449-55F3002873CD}"/>
    <hyperlink ref="S1786" r:id="rId49" xr:uid="{CE6603A5-5D57-4511-929E-622AEBBDAC9D}"/>
    <hyperlink ref="S1787" r:id="rId50" xr:uid="{CEE654F9-12B5-4C05-B937-77C5DDF070EC}"/>
    <hyperlink ref="S1788" r:id="rId51" xr:uid="{0A1CA816-62AD-4F35-8EF5-E522A76997A1}"/>
    <hyperlink ref="S1789" r:id="rId52" xr:uid="{63AE31D7-508B-457E-9E83-85306CA7D9B0}"/>
    <hyperlink ref="S1790" r:id="rId53" xr:uid="{5EB44F2E-C478-4074-852A-14FD616FE587}"/>
    <hyperlink ref="S1791" r:id="rId54" xr:uid="{84A2F4B6-1BE7-4803-B0D1-00B79CE0ED31}"/>
    <hyperlink ref="S1792" r:id="rId55" xr:uid="{86D36C4E-DD8C-4CEF-9CFF-EC8ADA220C5E}"/>
    <hyperlink ref="S1793" r:id="rId56" xr:uid="{31042B3F-7D28-40E7-B815-6AC7A2D42219}"/>
    <hyperlink ref="S1794" r:id="rId57" xr:uid="{0C01E559-4679-4BC5-B928-CC548414CFA2}"/>
    <hyperlink ref="S1795" r:id="rId58" xr:uid="{944C6BE0-01C3-4995-B630-9A5EC6F59188}"/>
    <hyperlink ref="S1796" r:id="rId59" xr:uid="{6FC362BB-B0BB-416E-A374-9DD3B41B1589}"/>
    <hyperlink ref="S1797" r:id="rId60" xr:uid="{803E5B9E-7102-42A6-B980-CE6EAC836D25}"/>
    <hyperlink ref="S1798" r:id="rId61" xr:uid="{110A63D5-4F7D-43DF-9C16-0CD846B2412B}"/>
    <hyperlink ref="S2429" r:id="rId62" xr:uid="{E1EC829B-ADAC-43B1-A163-B85F7B27DC85}"/>
    <hyperlink ref="S2430" r:id="rId63" xr:uid="{2F7F1395-5A1A-4952-88E9-8922462FED67}"/>
    <hyperlink ref="S2431" r:id="rId64" xr:uid="{323B0FE2-45C0-4240-AB3D-6549C9DCF7A9}"/>
    <hyperlink ref="S2432" r:id="rId65" xr:uid="{9ECC841C-3D43-4952-AFD3-01A254244900}"/>
    <hyperlink ref="S2433" r:id="rId66" xr:uid="{ED9EA944-E336-40F0-A310-B7B098336F43}"/>
    <hyperlink ref="S2434" r:id="rId67" xr:uid="{4DD39CDA-5FD4-4804-AE53-E2AEA82DA42F}"/>
    <hyperlink ref="S2435" r:id="rId68" xr:uid="{5206384F-6763-4042-8D97-AA606E0EF66A}"/>
    <hyperlink ref="S2436" r:id="rId69" xr:uid="{B434DAD4-4889-40F0-BEA8-6D84C3EEA7D2}"/>
    <hyperlink ref="S2437" r:id="rId70" xr:uid="{4EA6B6C2-0A04-4CFF-9E35-A54A055BA915}"/>
    <hyperlink ref="S2438" r:id="rId71" xr:uid="{9C656F3C-A921-4BED-8EAF-0B71B88DDCA6}"/>
    <hyperlink ref="S2439" r:id="rId72" xr:uid="{28D4CC2E-CADA-490A-86E3-9E8FDB1F5516}"/>
    <hyperlink ref="S2440" r:id="rId73" xr:uid="{2EA7C8F7-CF7C-4C59-915F-23A5969060F4}"/>
    <hyperlink ref="S2441" r:id="rId74" xr:uid="{84907494-132C-494F-BB72-3D3CB04EF89C}"/>
    <hyperlink ref="S2442" r:id="rId75" xr:uid="{5607DD4E-791C-4604-8299-564F496767AC}"/>
    <hyperlink ref="S2443" r:id="rId76" xr:uid="{BECA7936-C86F-42B8-9622-BB937B083723}"/>
    <hyperlink ref="S2444" r:id="rId77" xr:uid="{4F2C574E-94E4-4994-92C9-FEBC3D55B303}"/>
    <hyperlink ref="S2445" r:id="rId78" xr:uid="{465F86E8-F088-478F-9B19-87DAE3FE7D50}"/>
    <hyperlink ref="S2446" r:id="rId79" xr:uid="{5AD8D4A3-71B7-4C37-B233-B437116911B2}"/>
    <hyperlink ref="S2447" r:id="rId80" xr:uid="{775B50DA-EA45-484E-BC8B-4E5EBB00DCBB}"/>
    <hyperlink ref="S2448" r:id="rId81" xr:uid="{8320A316-613C-46DA-A7C5-3EB4F3880B18}"/>
    <hyperlink ref="S2449" r:id="rId82" xr:uid="{12978D68-1B38-4EEB-9BB9-1CC1E71F10DB}"/>
    <hyperlink ref="S2450" r:id="rId83" xr:uid="{EB62E769-F31B-420F-807F-3460E48F5F07}"/>
    <hyperlink ref="S2451" r:id="rId84" xr:uid="{485EEC4A-CE7A-4951-9197-C2DB1B7A85B1}"/>
    <hyperlink ref="S2452" r:id="rId85" xr:uid="{8CEC07B9-D83B-4C1C-A31D-343EF91C418E}"/>
    <hyperlink ref="S2453" r:id="rId86" xr:uid="{B81E03B8-E09B-471D-B143-51F936CEF8EF}"/>
    <hyperlink ref="S2454" r:id="rId87" xr:uid="{4091E679-5DE1-4283-99C9-F3EC0B25A761}"/>
    <hyperlink ref="S2455" r:id="rId88" xr:uid="{9AE72940-48AE-4D39-A52F-51819A60DCD3}"/>
    <hyperlink ref="S2456" r:id="rId89" xr:uid="{68F61399-8ABF-40CF-8E98-98A01A98E0C4}"/>
    <hyperlink ref="S2457" r:id="rId90" xr:uid="{916C2C67-49BF-4381-A763-30A8E7F89292}"/>
    <hyperlink ref="S2459" r:id="rId91" xr:uid="{8764C6E3-8960-4BF9-8493-48CB7D16F58C}"/>
    <hyperlink ref="S2460" r:id="rId92" xr:uid="{967AB379-11CE-40B8-9F1A-2C3F0B013EAF}"/>
    <hyperlink ref="S2461" r:id="rId93" xr:uid="{6A67A7CC-FE57-4D07-8EBF-39C7A608B2BD}"/>
    <hyperlink ref="S1888:S1897" r:id="rId94" display="https://www.instagram.com/p/CvNBBcoubWy/?hl=es&amp;img_index=1" xr:uid="{5D008844-2EF1-4541-AAD0-B723916E5E71}"/>
    <hyperlink ref="S1889:S1897" r:id="rId95" display="https://www.instagram.com/p/CvNBBcoubWy/?hl=es&amp;img_index=1" xr:uid="{C4E70694-E5E7-49FE-B908-1D550A0E0E5F}"/>
    <hyperlink ref="S2462" r:id="rId96" xr:uid="{9FCB8404-3ED2-4FA2-80A9-B241E9531F49}"/>
    <hyperlink ref="S2463" r:id="rId97" xr:uid="{A7C83B37-6ECB-4350-A760-ECA24495EAF4}"/>
    <hyperlink ref="S2464" r:id="rId98" xr:uid="{84FB1A77-4BC1-4B6A-9323-E64247E39929}"/>
    <hyperlink ref="S2465" r:id="rId99" xr:uid="{53349063-3C0C-4165-B8FE-448EB5DF6ACA}"/>
    <hyperlink ref="S2466" r:id="rId100" xr:uid="{2AFA34F9-7496-4666-A98B-1E3E6F9E2F19}"/>
    <hyperlink ref="S2467" r:id="rId101" xr:uid="{9800DDF5-8FAA-45B9-A8D8-2E2DBD34C68A}"/>
    <hyperlink ref="S2468" r:id="rId102" xr:uid="{83429F0A-8448-4DB9-ADBB-AD115DDF3C05}"/>
    <hyperlink ref="S2469" r:id="rId103" xr:uid="{866BF8FA-6F38-44B9-9527-FE5FA6587B24}"/>
    <hyperlink ref="S2470" r:id="rId104" xr:uid="{DB56259C-6AD3-4AEE-94B3-B4C5B8738EDA}"/>
    <hyperlink ref="S2471" r:id="rId105" xr:uid="{C5010B03-F6DF-4D36-890D-E69F09B39F62}"/>
    <hyperlink ref="S2472" r:id="rId106" xr:uid="{466697F1-FBE8-4F32-91AC-FFCEC29C7A6C}"/>
    <hyperlink ref="S2473" r:id="rId107" xr:uid="{9D32E7F3-CD4E-4916-896E-E5184D0A28B8}"/>
    <hyperlink ref="S2474" r:id="rId108" xr:uid="{E9EC2A72-3113-41B9-8BC9-76F14054CA4D}"/>
    <hyperlink ref="S2475" r:id="rId109" xr:uid="{76DECE38-A1F2-4997-8429-7F40A7A3CF84}"/>
    <hyperlink ref="S2476" r:id="rId110" xr:uid="{03D7E938-8B80-47FF-B26D-90552CFD100A}"/>
    <hyperlink ref="S2477" r:id="rId111" xr:uid="{00562FCC-C2BE-4CC6-8D13-B661ED6F1736}"/>
    <hyperlink ref="S2478" r:id="rId112" xr:uid="{4D47A9AB-1411-4A25-9CD6-753AABBABC22}"/>
    <hyperlink ref="S2479" r:id="rId113" xr:uid="{8D652A43-29D1-4C6A-BF73-247FE5DB7923}"/>
    <hyperlink ref="S2481" r:id="rId114" xr:uid="{3A6F09B8-242F-4EF3-92C5-4D5474DFC2E9}"/>
    <hyperlink ref="S2482" r:id="rId115" xr:uid="{A624460F-05AD-4AC5-A4D7-37D09B025C64}"/>
    <hyperlink ref="S2483" r:id="rId116" xr:uid="{9148107D-C30E-48A3-BD0D-D9D6F527D1EF}"/>
    <hyperlink ref="S2480" r:id="rId117" xr:uid="{C62D0A20-20A5-4CDE-BC84-458ACBB71EE4}"/>
    <hyperlink ref="S2484" r:id="rId118" xr:uid="{C9FA132E-6BF7-4481-9538-F31DCF4B2B01}"/>
    <hyperlink ref="S2918" r:id="rId119" xr:uid="{29AAE70E-BEA7-49E4-B529-F1B805F46BCC}"/>
    <hyperlink ref="S2919" r:id="rId120" xr:uid="{0A3DDCA3-9DC5-4260-8C3A-B7FD15E55712}"/>
    <hyperlink ref="S2920" r:id="rId121" xr:uid="{4FBACA83-E7AD-48B3-A981-6CF96E1BC79F}"/>
    <hyperlink ref="S2915" r:id="rId122" xr:uid="{61AD3A27-CD1D-43F9-8B28-4BE723B7065D}"/>
    <hyperlink ref="S2916" r:id="rId123" xr:uid="{22A50183-286D-43C8-9533-6F81136C3807}"/>
    <hyperlink ref="S2917" r:id="rId124" xr:uid="{EBB931B0-F8A2-40F8-A711-0A94FAC4112F}"/>
    <hyperlink ref="S2921" r:id="rId125" xr:uid="{0F486B47-09D7-4BE5-B083-CFBA77849AEE}"/>
    <hyperlink ref="S2922" r:id="rId126" xr:uid="{1A54EA8F-253E-4EEE-8349-9C940862AB8D}"/>
    <hyperlink ref="S2923" r:id="rId127" xr:uid="{95BC3BB6-0FD6-48FB-B503-BE1A375EB39E}"/>
    <hyperlink ref="S2924" r:id="rId128" xr:uid="{D97BFB7B-B0B6-48BF-A02F-B397A39C37D9}"/>
    <hyperlink ref="S2925" r:id="rId129" xr:uid="{358A1411-4BAE-4CFE-97A7-71E14C30677C}"/>
    <hyperlink ref="S2926" r:id="rId130" xr:uid="{EABF3DD6-A527-4305-8D96-3C07B7A660A8}"/>
    <hyperlink ref="S2927" r:id="rId131" xr:uid="{BEA63DE4-1E60-4AE9-AAA4-3DADE99CC821}"/>
    <hyperlink ref="S2928" r:id="rId132" xr:uid="{A5F8C360-8FA7-4651-A717-E2B28772EA92}"/>
    <hyperlink ref="S2929" r:id="rId133" xr:uid="{3DB12926-8284-4DDA-99DF-31C093987B51}"/>
    <hyperlink ref="S2930" r:id="rId134" xr:uid="{46314419-6535-4EBA-9004-5DC5C0296661}"/>
    <hyperlink ref="S3203" r:id="rId135" xr:uid="{641FFE54-082A-445F-9D1F-4F370394FF39}"/>
    <hyperlink ref="S2931" r:id="rId136" xr:uid="{94437749-ECB3-4EA9-9408-E12030296758}"/>
    <hyperlink ref="S2932" r:id="rId137" xr:uid="{A9A3B0BA-2053-4B3F-BB0D-3B2F67096096}"/>
    <hyperlink ref="S2934" r:id="rId138" xr:uid="{A1D7E31C-9623-4125-B3A3-03808A4B8C5D}"/>
    <hyperlink ref="S2935" r:id="rId139" xr:uid="{F40472D4-F59B-4C81-8222-C8B3A25BE714}"/>
    <hyperlink ref="S963" r:id="rId140" xr:uid="{C9E446C0-9E13-40E5-8784-C59EDD9C0DE8}"/>
    <hyperlink ref="S964" r:id="rId141" xr:uid="{88C84693-7A6C-47C8-8723-33EF6B13CC43}"/>
    <hyperlink ref="S965" r:id="rId142" xr:uid="{C3A241F4-8DEF-4DDA-9B03-9A378B3320E1}"/>
    <hyperlink ref="S966" r:id="rId143" xr:uid="{CE73EDF9-3367-4017-B93A-31A0066AEEB6}"/>
    <hyperlink ref="S967" r:id="rId144" xr:uid="{46F31484-AAD8-4AD5-86C8-FA567AF473D7}"/>
    <hyperlink ref="S968" r:id="rId145" xr:uid="{4AE3E683-A028-4A08-B53C-CB9DE352F878}"/>
    <hyperlink ref="S969" r:id="rId146" xr:uid="{30304555-171E-44C7-8D28-5128943364CE}"/>
    <hyperlink ref="S971" r:id="rId147" xr:uid="{0C39872C-E1E9-494A-A978-9A178A86F643}"/>
    <hyperlink ref="S970" r:id="rId148" xr:uid="{B27BDFE4-BA21-433C-9C96-C77D67F08CAD}"/>
    <hyperlink ref="S972" r:id="rId149" xr:uid="{A716E8EE-6EC0-4214-8D94-0B18EBB87CCB}"/>
    <hyperlink ref="S973" r:id="rId150" xr:uid="{BE05C272-9859-411F-B7FE-173B5BD44623}"/>
    <hyperlink ref="S974" r:id="rId151" xr:uid="{E609383C-F19A-4258-9EEF-E3EDEC36596C}"/>
    <hyperlink ref="S975" r:id="rId152" xr:uid="{4AE34BCF-851B-4777-A77C-64A5A6188192}"/>
    <hyperlink ref="S976" r:id="rId153" xr:uid="{48D9A474-5D0F-4AC2-9B50-9388CBA861F7}"/>
    <hyperlink ref="S977" r:id="rId154" xr:uid="{7633710E-530B-44D0-9A92-59F126E7FA29}"/>
    <hyperlink ref="S978" r:id="rId155" xr:uid="{50F262AA-F21B-4088-A0B8-73604906A7A7}"/>
    <hyperlink ref="S979" r:id="rId156" xr:uid="{04E7DC6F-F586-4B68-B454-0D9252D2913C}"/>
    <hyperlink ref="S980" r:id="rId157" xr:uid="{69B7B8BC-955B-4063-B40E-69A7B66A62E0}"/>
    <hyperlink ref="S981" r:id="rId158" xr:uid="{6286C8FF-24FA-46F0-ADEF-5D14FDF68399}"/>
    <hyperlink ref="S982" r:id="rId159" xr:uid="{62724832-51DC-42F6-B01C-8A1DBF0A95AF}"/>
    <hyperlink ref="S983" r:id="rId160" xr:uid="{1169BD14-DC2C-43BF-9645-5821AE9E01A4}"/>
    <hyperlink ref="S984" r:id="rId161" xr:uid="{1500F58F-8F28-4105-89C4-3E7570928A03}"/>
    <hyperlink ref="S985" r:id="rId162" xr:uid="{242663FC-A31F-4E06-B37B-C512592ECAD6}"/>
    <hyperlink ref="S986" r:id="rId163" xr:uid="{3BCCA4C3-321C-4995-9C07-F6003824EB8D}"/>
    <hyperlink ref="S987" r:id="rId164" xr:uid="{CC8ED363-7F74-4D50-BEB3-7D02AC37AD89}"/>
    <hyperlink ref="S988" r:id="rId165" xr:uid="{C5F978F9-3E65-4EFD-A0D0-0B5BBAB6ACBB}"/>
    <hyperlink ref="S989" r:id="rId166" xr:uid="{4061C9B1-036D-4A9A-90FE-707E2834572B}"/>
    <hyperlink ref="S990" r:id="rId167" xr:uid="{7FD77AC1-8D4A-449D-B746-8EC4D23401EF}"/>
    <hyperlink ref="S991" r:id="rId168" xr:uid="{9437645E-093A-4E05-BDE1-42B04FD85104}"/>
    <hyperlink ref="S992" r:id="rId169" xr:uid="{A1FEA1D3-4E8D-492B-A9B7-9B9AAC2AAB15}"/>
    <hyperlink ref="S993" r:id="rId170" xr:uid="{7D09CD56-CB43-4E0E-8CB2-F2598A46ADD8}"/>
    <hyperlink ref="S994" r:id="rId171" xr:uid="{B9134155-B32A-4BE2-87CC-027D83444F98}"/>
    <hyperlink ref="S995" r:id="rId172" xr:uid="{0CD4F882-942B-4D35-8055-8EE705A0A187}"/>
    <hyperlink ref="S996" r:id="rId173" xr:uid="{4D2503D9-4FA4-4E76-B65A-E7A4DE5108E2}"/>
    <hyperlink ref="S997" r:id="rId174" xr:uid="{D64A5E0A-E85C-4848-9C6C-13C362316907}"/>
    <hyperlink ref="S998" r:id="rId175" xr:uid="{47FDB66C-7AB8-4EA8-850D-D589F2AD5D6F}"/>
    <hyperlink ref="S999" r:id="rId176" xr:uid="{21BEF89F-9EC4-494E-8CC3-1650C6391A3D}"/>
    <hyperlink ref="S1000" r:id="rId177" xr:uid="{76C6654F-789C-492D-99B0-74B0DB92293D}"/>
    <hyperlink ref="S1001" r:id="rId178" xr:uid="{2B0D85B9-FBEB-4A8F-9B93-F6AE7BB706DA}"/>
    <hyperlink ref="S1002" r:id="rId179" xr:uid="{22A6A379-22CE-4AA5-9DE9-FA75A153945C}"/>
    <hyperlink ref="S1003" r:id="rId180" xr:uid="{FBDBBDB8-46C3-4238-B089-457B08B2895D}"/>
    <hyperlink ref="S1004" r:id="rId181" xr:uid="{B609DC9B-A168-4788-B62D-349F48523619}"/>
    <hyperlink ref="S1005" r:id="rId182" xr:uid="{B7A7C273-CFF9-417B-A599-1D3DFFD89B2C}"/>
    <hyperlink ref="S1006" r:id="rId183" xr:uid="{34646F77-260E-4F4F-BD9D-ADA96C89EFA5}"/>
    <hyperlink ref="S1007" r:id="rId184" xr:uid="{5B4F1A04-1DDE-4119-B691-B527F572C2A2}"/>
    <hyperlink ref="S1008" r:id="rId185" xr:uid="{CE192A75-EBEF-4BD0-9DD2-769C91DA7503}"/>
    <hyperlink ref="S1009" r:id="rId186" xr:uid="{286550D4-173D-4167-9B95-E441AEF82D5C}"/>
    <hyperlink ref="S1010" r:id="rId187" xr:uid="{4C9FA3FC-08E6-45F8-8F31-61F2E84AD401}"/>
    <hyperlink ref="S1011" r:id="rId188" xr:uid="{BB6D5D0D-AFF4-4A41-97A8-4D8D06A593B6}"/>
    <hyperlink ref="S1012" r:id="rId189" xr:uid="{7A754DB7-19A6-47D2-8ED3-CA8030903CDF}"/>
    <hyperlink ref="S1013" r:id="rId190" xr:uid="{3E9195EB-49C4-46A6-BA1E-313362312504}"/>
    <hyperlink ref="S1014" r:id="rId191" xr:uid="{6A3A5C6B-C348-49C2-94E8-ECD155BCAA14}"/>
    <hyperlink ref="S1015" r:id="rId192" xr:uid="{44667D99-2C43-49DE-A6A9-1BCB6A8069F4}"/>
    <hyperlink ref="S1016" r:id="rId193" xr:uid="{F822EA47-D9FE-4550-B7E9-C27B97E8AACA}"/>
    <hyperlink ref="S1017" r:id="rId194" xr:uid="{895A4FAA-0961-4331-AED5-E08602EDD679}"/>
    <hyperlink ref="S1018" r:id="rId195" xr:uid="{373F3B2A-AF33-437D-8B49-C1D5CC781BEA}"/>
    <hyperlink ref="S1019" r:id="rId196" xr:uid="{E425B6B3-9302-4F34-97E4-BBEF8B6FE8E4}"/>
    <hyperlink ref="S1020" r:id="rId197" xr:uid="{6C6C8ED1-AE92-4580-BA5E-D6120E69B94C}"/>
    <hyperlink ref="S1021" r:id="rId198" xr:uid="{D8C70FAA-8B9C-4D25-853D-DDB61704BBD1}"/>
    <hyperlink ref="S1022" r:id="rId199" xr:uid="{5DF531A2-786C-4BFC-A597-D0DB6A11D1D5}"/>
    <hyperlink ref="S1023" r:id="rId200" xr:uid="{5E71F3B5-D713-46AF-AFBA-CE435ACA2D90}"/>
    <hyperlink ref="S1024" r:id="rId201" xr:uid="{6564A06C-489A-4839-A622-80E8A8E793E5}"/>
    <hyperlink ref="S1025" r:id="rId202" xr:uid="{BC55E515-F25C-4C5F-8A88-AA80B9A55445}"/>
    <hyperlink ref="S1026" r:id="rId203" xr:uid="{E3E1D10E-D119-4DCA-A0CC-D0A3B5C27B9A}"/>
    <hyperlink ref="S1027" r:id="rId204" xr:uid="{4CFE51FB-C1D7-4C86-B696-83F3DECF595D}"/>
    <hyperlink ref="S1028" r:id="rId205" xr:uid="{A8DFE5A4-05D3-492D-BCC9-EA10EE72A506}"/>
    <hyperlink ref="S1029" r:id="rId206" xr:uid="{C61A040C-0648-4413-9ECB-964D39933C2F}"/>
    <hyperlink ref="S1030" r:id="rId207" xr:uid="{F36BBCC8-E713-41F1-AEAB-210C318D8748}"/>
    <hyperlink ref="S1031" r:id="rId208" xr:uid="{D70E328D-3694-48F5-BAC8-B85BC5D6E66F}"/>
    <hyperlink ref="S1032" r:id="rId209" xr:uid="{2B11F137-758E-47CE-8399-200800F56264}"/>
    <hyperlink ref="S1799" r:id="rId210" xr:uid="{F4B1B4CD-7C45-47A5-824C-5082C8CB807B}"/>
    <hyperlink ref="S1800" r:id="rId211" xr:uid="{8AA70AD3-7F54-40A1-8DE8-97421B40FB8C}"/>
    <hyperlink ref="S1801" r:id="rId212" xr:uid="{88481AE6-FC45-47CC-AB5B-FBD52C5AE39F}"/>
    <hyperlink ref="S1802" r:id="rId213" xr:uid="{FFFB27C5-A1E5-46D7-8D9F-5AC325E67833}"/>
    <hyperlink ref="S1803" r:id="rId214" xr:uid="{DDF63B86-2C00-4B38-9E4C-A5560710BFE0}"/>
    <hyperlink ref="S1804" r:id="rId215" xr:uid="{5E90E876-06AB-4C8C-8E99-CA653B8D399B}"/>
    <hyperlink ref="S1805" r:id="rId216" xr:uid="{C8F9A983-6504-45BA-8212-E35D82169F5A}"/>
    <hyperlink ref="S1806" r:id="rId217" xr:uid="{2AF84EC8-A285-496F-9BF3-024A685AF1D6}"/>
    <hyperlink ref="S1807" r:id="rId218" xr:uid="{7FD46362-B2BF-4234-B495-812613C527ED}"/>
    <hyperlink ref="S1808" r:id="rId219" xr:uid="{06364B36-8270-46F1-A30B-280D0385186D}"/>
    <hyperlink ref="S1809" r:id="rId220" xr:uid="{D0FFEA11-DBA1-48CA-8BC3-1D9D54FD7966}"/>
    <hyperlink ref="S1810" r:id="rId221" xr:uid="{357392B4-4563-40C4-9767-5F76E34D3AB1}"/>
    <hyperlink ref="S1811" r:id="rId222" xr:uid="{A85AF240-C018-413E-BEBA-0FCB72A52984}"/>
    <hyperlink ref="S1812" r:id="rId223" xr:uid="{A1B52C61-87CB-4C16-BA8C-A54A5415896A}"/>
    <hyperlink ref="S1813" r:id="rId224" xr:uid="{8386884A-7D15-44A2-93A1-CB05E227F5FF}"/>
    <hyperlink ref="S1814" r:id="rId225" xr:uid="{0B6CAC9D-B06C-4290-B71D-83464D7F4AE5}"/>
    <hyperlink ref="S1815" r:id="rId226" xr:uid="{4732CE98-7BFB-4650-A404-2531499A6EB1}"/>
    <hyperlink ref="S1816" r:id="rId227" xr:uid="{886A122B-BA41-4F9E-B234-02C8B2EC9051}"/>
    <hyperlink ref="S1817" r:id="rId228" xr:uid="{C79D790C-0140-4B1E-B64B-273754F29E77}"/>
    <hyperlink ref="S1818" r:id="rId229" xr:uid="{A6C62273-F3F8-4E59-804A-19A1F778F29D}"/>
    <hyperlink ref="S2485" r:id="rId230" xr:uid="{83833CF3-ECE3-4C15-A61A-FF72F211403E}"/>
    <hyperlink ref="S2486" r:id="rId231" xr:uid="{1A0E4155-97B7-4914-80E8-1F930D3E6310}"/>
    <hyperlink ref="S2487" r:id="rId232" xr:uid="{9E98687B-DC76-4414-831A-23504AFD6956}"/>
    <hyperlink ref="S2488" r:id="rId233" xr:uid="{FCF64DE3-751F-4A99-A3B0-1C61563F5068}"/>
    <hyperlink ref="S2489" r:id="rId234" xr:uid="{B04C6B98-4BE0-4F3D-9448-42C4D4001318}"/>
    <hyperlink ref="S2490" r:id="rId235" xr:uid="{E5F29A3E-51B5-4BE4-A984-9C1CD63DA446}"/>
    <hyperlink ref="S2491" r:id="rId236" xr:uid="{23E58F28-4183-4A5D-A9C9-313D460B38C6}"/>
    <hyperlink ref="S2492" r:id="rId237" xr:uid="{455D0891-91F8-46EA-AE05-10F21B10AC95}"/>
    <hyperlink ref="S2493" r:id="rId238" xr:uid="{1F7DFFCA-A67D-4B41-8845-15CCD87DCA22}"/>
    <hyperlink ref="S2494" r:id="rId239" xr:uid="{952F3BF8-5742-4C18-B5FF-62FE6A339C00}"/>
    <hyperlink ref="S2495" r:id="rId240" xr:uid="{20C630F8-67B8-4ABF-B2C2-0093033104FA}"/>
    <hyperlink ref="S2496" r:id="rId241" xr:uid="{A7EE0BCA-58DD-43ED-8DCD-6A074F2579D7}"/>
    <hyperlink ref="S2497" r:id="rId242" xr:uid="{3F643B13-3B7A-4AA2-8340-EA1546A28149}"/>
    <hyperlink ref="S2498" r:id="rId243" xr:uid="{434BE333-B701-41FD-9AF5-13B10410DA33}"/>
    <hyperlink ref="S2499" r:id="rId244" xr:uid="{A8F448FF-ADD0-44DB-8123-27F960A287CC}"/>
    <hyperlink ref="S2500" r:id="rId245" xr:uid="{12627AC8-F920-411F-8191-7859780491E5}"/>
    <hyperlink ref="S2501" r:id="rId246" xr:uid="{FBD67B8F-C29B-4657-A5DF-89B77A05D548}"/>
    <hyperlink ref="S2502" r:id="rId247" xr:uid="{EF28F187-F285-4DA5-BED4-6EF1508A7CE2}"/>
    <hyperlink ref="S2503" r:id="rId248" xr:uid="{49629C33-2AB1-4525-8E42-B6FE4C0E9A14}"/>
    <hyperlink ref="S2504" r:id="rId249" xr:uid="{D700D0AF-F1AD-420C-AA66-97CA977E6C08}"/>
    <hyperlink ref="S2505" r:id="rId250" xr:uid="{1B4576BF-199B-4471-BCFB-1C199DA9E4D7}"/>
    <hyperlink ref="S2506" r:id="rId251" xr:uid="{538669E5-4FE6-4039-9F3F-7031B6F72072}"/>
    <hyperlink ref="S2507" r:id="rId252" xr:uid="{BFFF1B45-12C3-4DD4-848C-099DD38F9BFB}"/>
    <hyperlink ref="S2508" r:id="rId253" xr:uid="{B07EFD57-2D8F-4521-91A8-D64822594BA6}"/>
    <hyperlink ref="S2509" r:id="rId254" xr:uid="{6A459F44-14C1-4570-8998-AA5C915F0198}"/>
    <hyperlink ref="S2510" r:id="rId255" xr:uid="{C926905C-3B57-4199-9BBD-14FE84314F21}"/>
    <hyperlink ref="S2511" r:id="rId256" xr:uid="{8E87BABA-DDD5-4271-A404-ACE40B8B8798}"/>
    <hyperlink ref="S2512" r:id="rId257" xr:uid="{A9CAFD54-48D6-458F-B728-316E2601A979}"/>
    <hyperlink ref="S2513" r:id="rId258" xr:uid="{96395A3F-9852-49F1-86AD-0D0DD9049D22}"/>
    <hyperlink ref="S2514" r:id="rId259" xr:uid="{EE8C81BB-4BED-4CDF-B72D-A28F39065563}"/>
    <hyperlink ref="S2515" r:id="rId260" xr:uid="{CBE8996F-8BB6-4490-94E3-64F99550B788}"/>
    <hyperlink ref="S2516" r:id="rId261" xr:uid="{3E4769EB-3DF8-4315-9B90-C1A788EF5527}"/>
    <hyperlink ref="S2517" r:id="rId262" xr:uid="{F2345AEB-ADE1-46B0-832A-62E51269715F}"/>
    <hyperlink ref="S2518" r:id="rId263" xr:uid="{B968F813-D69C-4DDC-BECB-0D4F58FE6576}"/>
    <hyperlink ref="S2519" r:id="rId264" xr:uid="{6E1018F1-6FF1-42CB-97F2-33159EABCE67}"/>
    <hyperlink ref="S2520" r:id="rId265" xr:uid="{C55B2886-F33F-4387-8A7C-B8D142F5E883}"/>
    <hyperlink ref="S2521" r:id="rId266" xr:uid="{6EB252B5-E324-4859-94BB-88A1416D291A}"/>
    <hyperlink ref="S2522" r:id="rId267" xr:uid="{47B057E8-04CB-45B1-9075-47845B9EB31F}"/>
    <hyperlink ref="S2523" r:id="rId268" xr:uid="{E5D44C1D-105F-43CC-95D1-E751A67E5FD3}"/>
    <hyperlink ref="S2524" r:id="rId269" xr:uid="{9B0E28BE-448E-4BAB-9DA1-6ED088AED11B}"/>
    <hyperlink ref="S2525" r:id="rId270" xr:uid="{30D25F6F-7975-456D-86C0-28ACF2C704C6}"/>
    <hyperlink ref="S2526" r:id="rId271" xr:uid="{ABE30047-4B22-4187-86F8-2A16B0F7E473}"/>
    <hyperlink ref="S2527" r:id="rId272" xr:uid="{8A81AAF9-C12F-4DBC-9903-BB34D06B97B3}"/>
    <hyperlink ref="S2528" r:id="rId273" xr:uid="{45189C7A-1A15-41B5-A072-0AD3B4C71323}"/>
    <hyperlink ref="S2936" r:id="rId274" xr:uid="{ACD2A22A-AE22-47F3-BD54-EA8395006BC8}"/>
    <hyperlink ref="S2937" r:id="rId275" xr:uid="{B6B5C59A-DD3A-450D-BB84-C808EF7683DB}"/>
    <hyperlink ref="S2938" r:id="rId276" xr:uid="{83539028-AF28-402B-92D8-5D06FE025A70}"/>
    <hyperlink ref="S2940" r:id="rId277" xr:uid="{B2F7BFA2-8617-452C-81A6-74748A72665B}"/>
    <hyperlink ref="S2941" r:id="rId278" xr:uid="{89F66D8A-CE35-4653-A051-13B4EAD08EF9}"/>
    <hyperlink ref="S2939" r:id="rId279" xr:uid="{4029F242-B084-4517-B4D3-1C949799C758}"/>
    <hyperlink ref="S2942" r:id="rId280" xr:uid="{E58900C0-9B88-4EBD-9468-EA5EAD1644D0}"/>
    <hyperlink ref="S2943" r:id="rId281" xr:uid="{8C52E262-B66C-43BD-A575-E9F9B3CE5DA9}"/>
    <hyperlink ref="S2944" r:id="rId282" xr:uid="{2AA3F550-0675-481B-8355-A3D13030935C}"/>
    <hyperlink ref="S2945" r:id="rId283" xr:uid="{05CD8B05-137F-4E5D-BFC4-FD493DEB5616}"/>
    <hyperlink ref="S2946" r:id="rId284" xr:uid="{B033A606-8843-4766-8A3A-DCF19635CE71}"/>
    <hyperlink ref="S2947" r:id="rId285" xr:uid="{25B950EA-68EE-4BAB-93CF-C645206AF166}"/>
    <hyperlink ref="S2948" r:id="rId286" xr:uid="{74D5168F-E409-4CAF-9EED-506824240585}"/>
    <hyperlink ref="S2949" r:id="rId287" xr:uid="{D6C64E6B-60BB-413E-A2AA-F4C9A3B0AEAD}"/>
    <hyperlink ref="S2950" r:id="rId288" xr:uid="{0168D669-6C8C-4DF8-951B-936372A6F232}"/>
    <hyperlink ref="S2951" r:id="rId289" xr:uid="{326584AD-7896-4A3B-BC8A-9217AD66C7FF}"/>
    <hyperlink ref="S2952" r:id="rId290" xr:uid="{4C81DB54-F7AF-400E-B06A-5F6605B8B846}"/>
    <hyperlink ref="S2953" r:id="rId291" xr:uid="{74EFF1C6-7A0A-431A-BED1-1ACFDD7B7C26}"/>
    <hyperlink ref="S2954" r:id="rId292" xr:uid="{DBB81D5F-A556-427B-82FF-B0B37B0B04DD}"/>
    <hyperlink ref="S2955" r:id="rId293" xr:uid="{BE95EB06-32F2-42F6-B07D-C71AED6C42B0}"/>
    <hyperlink ref="S2956" r:id="rId294" xr:uid="{8F6F69A9-22A4-43EC-A93D-5562BE5C31FA}"/>
    <hyperlink ref="S2957" r:id="rId295" xr:uid="{67AE47F1-2618-4F94-8C10-61924CE26F38}"/>
    <hyperlink ref="S2958" r:id="rId296" xr:uid="{6EA59F47-2D85-43D7-B6B0-10F663F34243}"/>
    <hyperlink ref="S2959" r:id="rId297" xr:uid="{DEC0D088-82C2-4E95-8C2D-214190562484}"/>
    <hyperlink ref="S3233" r:id="rId298" xr:uid="{8CAF8A9B-7D54-4869-AA2D-F07294C30921}"/>
    <hyperlink ref="S3234" r:id="rId299" xr:uid="{39E20915-2CD2-468B-B634-69AA09AEF785}"/>
    <hyperlink ref="S3235" r:id="rId300" xr:uid="{ACF77B2C-DC99-47ED-ADB6-936741BD4947}"/>
    <hyperlink ref="S3236" r:id="rId301" xr:uid="{A5002C68-8CB5-4ED7-AAE0-519F7DE42D9D}"/>
    <hyperlink ref="S3237" r:id="rId302" xr:uid="{075298BD-7578-4467-A152-02F6C05C7C4F}"/>
    <hyperlink ref="S3238" r:id="rId303" xr:uid="{4E8F6B01-6513-4F52-BF08-B37E7DF421B6}"/>
    <hyperlink ref="S3239" r:id="rId304" xr:uid="{272F7AC3-57CB-4256-82E0-29501417F25C}"/>
    <hyperlink ref="S3240" r:id="rId305" xr:uid="{C1769AD7-CE40-4408-8D45-56777A94F452}"/>
    <hyperlink ref="S3241" r:id="rId306" xr:uid="{4B0FDD02-BD74-4454-AA6B-B64D80C09578}"/>
    <hyperlink ref="S3246" r:id="rId307" xr:uid="{C2594345-C2CE-4D66-B8D9-79BE8249C3FD}"/>
    <hyperlink ref="S3247" r:id="rId308" xr:uid="{063D4467-487E-412B-81E0-4131E0D0087D}"/>
    <hyperlink ref="S3248" r:id="rId309" xr:uid="{E53E495D-33F1-46B4-8F77-711FF090DBD8}"/>
    <hyperlink ref="S3249" r:id="rId310" xr:uid="{00880BF3-6062-45D1-82F8-D5836EC5FB2A}"/>
    <hyperlink ref="S3250" r:id="rId311" xr:uid="{C921136C-5BCC-4165-910E-C313986BC0C6}"/>
    <hyperlink ref="S3251" r:id="rId312" xr:uid="{F2FB05BD-5CD8-4AD2-8F7F-4AAF920A6596}"/>
    <hyperlink ref="S3252" r:id="rId313" xr:uid="{C209338B-9B89-464D-B741-E0E1C512DC8F}"/>
    <hyperlink ref="S3253" r:id="rId314" xr:uid="{15850D62-8FA4-4471-AFCC-E6BE7CD1879C}"/>
    <hyperlink ref="S3254" r:id="rId315" xr:uid="{B18C5095-4846-4121-8FE4-86915A832A22}"/>
    <hyperlink ref="S3255" r:id="rId316" xr:uid="{230F9A78-E991-48F3-8C81-4444351901F6}"/>
    <hyperlink ref="S3256" r:id="rId317" xr:uid="{7C98308C-878E-49BD-B84A-F8D918A46EFC}"/>
    <hyperlink ref="S3257" r:id="rId318" xr:uid="{F1482272-DE12-43DB-BB28-F3A6D672CF25}"/>
    <hyperlink ref="S3258" r:id="rId319" xr:uid="{08EEA0A5-CD34-43F8-9989-1710F6A9C238}"/>
    <hyperlink ref="S3259" r:id="rId320" xr:uid="{13E17778-5B67-4788-846B-B69CCAC3A4CA}"/>
    <hyperlink ref="S1447" r:id="rId321" xr:uid="{88A7AAAC-E5EA-4035-96E4-F11318D7B265}"/>
    <hyperlink ref="S1448" r:id="rId322" xr:uid="{2F1F5043-4CAA-4B87-B1B1-AC73D4386C5B}"/>
    <hyperlink ref="S1449" r:id="rId323" xr:uid="{296747A1-D992-4CF9-B62D-726AC7E4628F}"/>
    <hyperlink ref="S1454" r:id="rId324" xr:uid="{974C8250-3024-44E0-9B9E-975280DB6E07}"/>
    <hyperlink ref="S1455" r:id="rId325" xr:uid="{2140C6AC-AAEE-4F2E-A6C9-AB1BE83448B4}"/>
    <hyperlink ref="S1456" r:id="rId326" xr:uid="{C0B1CE02-A877-45CB-B8A4-A2FE122D33F8}"/>
    <hyperlink ref="S1457" r:id="rId327" xr:uid="{B9ED2BB6-6619-4A31-978B-D232F6D3AF24}"/>
    <hyperlink ref="S1458" r:id="rId328" xr:uid="{01BF8041-F1BB-411F-AA56-DD3C4A4A2926}"/>
    <hyperlink ref="S1459" r:id="rId329" xr:uid="{9AF6CFC4-7EC6-4DA3-AA7E-2CDAC8A80A75}"/>
    <hyperlink ref="S1460" r:id="rId330" xr:uid="{427A505A-361A-4192-B585-1F56913BBF79}"/>
    <hyperlink ref="S1461" r:id="rId331" xr:uid="{62F593B6-2150-4ECA-ABF0-422BC52C2D38}"/>
    <hyperlink ref="S1462" r:id="rId332" xr:uid="{8EC121B4-A58B-4A6F-894D-BD44520C6C4A}"/>
    <hyperlink ref="S1463" r:id="rId333" xr:uid="{4FD6C2A6-19AD-4BBE-96A5-7FECD2624761}"/>
    <hyperlink ref="S1464" r:id="rId334" xr:uid="{8C8D6123-7DD4-4F69-A093-6A2B5D338ECC}"/>
    <hyperlink ref="S1465" r:id="rId335" xr:uid="{122C1A7B-8603-4DF4-BC2D-112131475FC4}"/>
    <hyperlink ref="S1466" r:id="rId336" xr:uid="{2C97575A-6BF6-424E-8F92-E8C82611FE59}"/>
    <hyperlink ref="S1467" r:id="rId337" xr:uid="{0208CEE4-0914-4346-9D0E-8C1F561752CA}"/>
    <hyperlink ref="S1468" r:id="rId338" xr:uid="{348EF506-10B1-4F7A-9D88-29DEB55FDF96}"/>
    <hyperlink ref="S2" r:id="rId339" xr:uid="{57A75125-5730-4884-A0D3-68C5757E8A3A}"/>
    <hyperlink ref="S3" r:id="rId340" xr:uid="{D4F18EDE-F8B2-4EBC-89AE-59BD87E71C38}"/>
    <hyperlink ref="S4" r:id="rId341" xr:uid="{ACA5B77A-465A-4B6B-99C2-5A2CDE192F3C}"/>
    <hyperlink ref="S9" r:id="rId342" xr:uid="{6386CB73-5AEF-4FB9-BCF4-135FEDDE543B}"/>
    <hyperlink ref="S10" r:id="rId343" xr:uid="{6F74EF0C-9E03-4E64-ACC8-5D3849DE2493}"/>
    <hyperlink ref="S11" r:id="rId344" xr:uid="{24EC04A8-EC48-4C30-B1F6-00D270C9950B}"/>
    <hyperlink ref="S12" r:id="rId345" xr:uid="{AC17C822-4796-412A-826C-9C0DF47090DE}"/>
    <hyperlink ref="S13" r:id="rId346" xr:uid="{1A14A49B-1B72-4E10-A517-B259DF0CA224}"/>
    <hyperlink ref="S139" r:id="rId347" xr:uid="{1D2FE788-36FC-4B8F-9F63-B28B134FE5E6}"/>
    <hyperlink ref="S140" r:id="rId348" xr:uid="{8846F1A6-C764-40EE-904F-680279A073A7}"/>
    <hyperlink ref="S63" r:id="rId349" xr:uid="{99B672E8-0916-4681-B1E1-61D14C00FC07}"/>
    <hyperlink ref="S28" r:id="rId350" xr:uid="{D8C98AEA-CB70-4A58-A9EE-45CA6A7732CD}"/>
    <hyperlink ref="S29" r:id="rId351" xr:uid="{083D3632-029D-482D-B3B6-6586DA142238}"/>
    <hyperlink ref="S30" r:id="rId352" xr:uid="{265F82F5-7734-4B5C-A698-44194BDC4268}"/>
    <hyperlink ref="S31" r:id="rId353" xr:uid="{ABAFB109-2626-438D-9CA7-8EB15D83B90C}"/>
    <hyperlink ref="S32" r:id="rId354" xr:uid="{B91EEC0D-8322-40B9-8EDC-9346E86760AA}"/>
    <hyperlink ref="S33" r:id="rId355" xr:uid="{2406913A-F580-47E2-9C3D-833B79EE4ED1}"/>
    <hyperlink ref="S34" r:id="rId356" xr:uid="{3D8463C2-5061-40AD-8998-D1D16CAFB5A2}"/>
    <hyperlink ref="S35" r:id="rId357" xr:uid="{767CAA59-43AC-4668-8776-B07C83A7FEF9}"/>
    <hyperlink ref="S36" r:id="rId358" xr:uid="{78780DEE-14AA-46F5-BE0E-5E7A67C24579}"/>
    <hyperlink ref="S37" r:id="rId359" xr:uid="{D46A263B-4788-422D-AA32-BC4C96098035}"/>
    <hyperlink ref="S38" r:id="rId360" xr:uid="{620DAD7A-07D1-4BC2-A0D8-5CB856D3A254}"/>
    <hyperlink ref="S39" r:id="rId361" xr:uid="{495AD98F-C699-4DBD-BEF1-9063AAA4A3E8}"/>
    <hyperlink ref="S40" r:id="rId362" xr:uid="{9C0D46D3-AB6B-432A-B2D0-75F24093B84B}"/>
    <hyperlink ref="S41" r:id="rId363" xr:uid="{6ED0AF16-5555-44AF-96F0-D8DC45B3DAF3}"/>
    <hyperlink ref="S42" r:id="rId364" xr:uid="{2CF4530E-4AD3-4002-A05C-D4CB73669AA0}"/>
    <hyperlink ref="S43" r:id="rId365" xr:uid="{34294CB8-21D7-4AAD-9839-EA7FC05C6A0D}"/>
    <hyperlink ref="S44" r:id="rId366" xr:uid="{DC030F1E-893C-4FB5-A0AA-80C0327C79CB}"/>
    <hyperlink ref="S45" r:id="rId367" xr:uid="{D77CCA00-62B4-48F8-965A-2A1CE18CEFE8}"/>
    <hyperlink ref="S49" r:id="rId368" xr:uid="{D516D665-E166-4639-B5D5-7D893258CFCD}"/>
    <hyperlink ref="S50" r:id="rId369" xr:uid="{A6728425-2BF5-4A0E-A7F1-62761D3F4BB4}"/>
    <hyperlink ref="S51" r:id="rId370" xr:uid="{2903DA72-17E1-4B2E-B1E1-13D79D13C69A}"/>
    <hyperlink ref="S52" r:id="rId371" xr:uid="{60069D96-37F3-475E-8D2F-4A400BA29A3A}"/>
    <hyperlink ref="S73" r:id="rId372" xr:uid="{9AAC65F8-080B-452A-AAD6-223EE71C6218}"/>
    <hyperlink ref="S74" r:id="rId373" xr:uid="{D03DAF57-150E-463A-9145-DCF5469C8B64}"/>
    <hyperlink ref="S75" r:id="rId374" xr:uid="{542F0D16-09EE-47B6-9133-450CA43F6CEC}"/>
    <hyperlink ref="S76" r:id="rId375" xr:uid="{9283219A-A34C-4F77-BF64-3748DFD39A12}"/>
    <hyperlink ref="S77" r:id="rId376" xr:uid="{3612165B-C65F-4197-8CE1-2E085F90C2A2}"/>
    <hyperlink ref="S78" r:id="rId377" xr:uid="{C173DED9-B870-496B-B964-E5F6ECE78C22}"/>
    <hyperlink ref="S79" r:id="rId378" xr:uid="{02E1483B-2D6E-479A-8C7C-1BBA4EA1728E}"/>
    <hyperlink ref="S80" r:id="rId379" xr:uid="{697C4879-7CED-4002-8187-0281294DBD7A}"/>
    <hyperlink ref="S81" r:id="rId380" xr:uid="{79A4EC35-CCA6-4A0C-9F28-11B86661DCB2}"/>
    <hyperlink ref="S82" r:id="rId381" xr:uid="{9D0558E7-8C7B-435E-906F-7DA03713AFDD}"/>
    <hyperlink ref="S83" r:id="rId382" xr:uid="{87BE2005-EA1B-466A-9A52-73AEFC531DE9}"/>
    <hyperlink ref="S84" r:id="rId383" xr:uid="{FADD4088-3BAB-4ED6-B599-877A1E0E7722}"/>
    <hyperlink ref="S87" r:id="rId384" xr:uid="{66BAB7C4-2A64-4C99-B26E-04F60FF52FB2}"/>
    <hyperlink ref="S22" r:id="rId385" xr:uid="{17E4295F-B1BD-4884-B0E0-77E842DA9D96}"/>
    <hyperlink ref="S23" r:id="rId386" xr:uid="{63CF7220-B6EF-4B8F-AF64-C5AE59BDCE93}"/>
    <hyperlink ref="S24" r:id="rId387" xr:uid="{33E59F9F-8A44-418B-92C9-5757E936F505}"/>
    <hyperlink ref="S88" r:id="rId388" xr:uid="{1BA2566E-8D76-4288-9108-EFEF64F2A646}"/>
    <hyperlink ref="S5" r:id="rId389" location=" " xr:uid="{86B2CB0B-B81D-4609-8349-437E24AC3F77}"/>
    <hyperlink ref="S6" r:id="rId390" location=" " xr:uid="{C442ED29-249D-42BB-BCB7-4315777F6EC6}"/>
    <hyperlink ref="S7" r:id="rId391" location=" " xr:uid="{E2C756AE-9989-47C1-9E2B-C47FC60164A2}"/>
    <hyperlink ref="S8" r:id="rId392" location=" " xr:uid="{0FCEADBB-9A12-4806-B0B8-62D4E482A1A4}"/>
    <hyperlink ref="S46" r:id="rId393" xr:uid="{D5C54922-D553-4C97-B071-2DE6E49A1F5E}"/>
    <hyperlink ref="S48" r:id="rId394" xr:uid="{02156AB9-E20C-45D6-BAE6-52AC9F08C33A}"/>
    <hyperlink ref="S47" r:id="rId395" xr:uid="{7F79BEAB-A89F-4CA3-BB33-4AF2DC6A86FE}"/>
    <hyperlink ref="S85" r:id="rId396" xr:uid="{336459EB-A5AC-4946-9509-9EF6AAB3AF91}"/>
    <hyperlink ref="S86" r:id="rId397" xr:uid="{AA7BF5D3-BC80-4F81-B67A-B9F252627331}"/>
    <hyperlink ref="S18" r:id="rId398" xr:uid="{52507739-24C3-42AD-8C80-8BA649287370}"/>
    <hyperlink ref="S19" r:id="rId399" xr:uid="{A33238B0-8A9E-4BD0-86A8-53D7BCC26C92}"/>
    <hyperlink ref="S20" r:id="rId400" xr:uid="{3A5A16D6-CAF4-4467-860E-910A3A98342C}"/>
    <hyperlink ref="S21" r:id="rId401" xr:uid="{6FF6F833-2D58-4A69-88D8-BC0559857ADD}"/>
    <hyperlink ref="S89" r:id="rId402" xr:uid="{0DA814F2-4C77-477B-8252-74507A0B576A}"/>
    <hyperlink ref="S90" r:id="rId403" xr:uid="{6E918433-442A-4A99-8384-D499601A035E}"/>
    <hyperlink ref="S91" r:id="rId404" xr:uid="{5AE55EDA-BE52-4075-A73B-F1BEA47C8B62}"/>
    <hyperlink ref="S92" r:id="rId405" xr:uid="{6F06F083-89B2-4ADF-9064-ECAEA41A22DC}"/>
    <hyperlink ref="S93" r:id="rId406" xr:uid="{3A9EC790-5C56-4A6D-9DE2-A9F5B7D316A6}"/>
    <hyperlink ref="S94" r:id="rId407" xr:uid="{270436B4-54CA-4E8C-8540-07639D1598C0}"/>
    <hyperlink ref="S95" r:id="rId408" xr:uid="{C273A8F1-D25C-454F-9060-48F081F4FF51}"/>
    <hyperlink ref="S96" r:id="rId409" xr:uid="{B6FE1F79-FCF4-41B5-9E7B-B2C84968498A}"/>
    <hyperlink ref="S97" r:id="rId410" xr:uid="{7F9888CD-4709-474F-9E8B-03F2E3A67E63}"/>
    <hyperlink ref="S111" r:id="rId411" xr:uid="{59E4D83F-E743-4B5C-AC0C-6EBB4745748F}"/>
    <hyperlink ref="S112" r:id="rId412" xr:uid="{4CAE9A9A-BA9A-434A-870D-BA2644A39C15}"/>
    <hyperlink ref="S113" r:id="rId413" xr:uid="{789A516C-FCE1-4AAF-BD3F-8ACCA1550229}"/>
    <hyperlink ref="S114" r:id="rId414" xr:uid="{376BAF28-E235-4E8C-A346-A4B7E8991E7B}"/>
    <hyperlink ref="S115" r:id="rId415" xr:uid="{2F86967D-9811-4FF4-A46B-4EC44DD8FD50}"/>
    <hyperlink ref="S116" r:id="rId416" xr:uid="{346066DC-EFD8-4C8B-97F9-C94F931F985F}"/>
    <hyperlink ref="S117" r:id="rId417" xr:uid="{BFA1BE7C-2941-4F88-80CC-E125CA23A22F}"/>
    <hyperlink ref="S118" r:id="rId418" xr:uid="{08C48011-B756-48DB-A886-2F417CB7B613}"/>
    <hyperlink ref="S119" r:id="rId419" xr:uid="{5971CD60-1094-4FC6-AB81-EFA4554C3300}"/>
    <hyperlink ref="S120" r:id="rId420" xr:uid="{958200B1-8E20-4B2C-A729-0BCB24F2DFBC}"/>
    <hyperlink ref="S121" r:id="rId421" xr:uid="{E220CA69-A14B-4F7F-B5F2-8B452ED00ABD}"/>
    <hyperlink ref="S122" r:id="rId422" xr:uid="{F7009F46-CB70-4D44-9C5A-E4F7D1DDF77D}"/>
    <hyperlink ref="S123" r:id="rId423" xr:uid="{BE0656B0-3A61-46D0-9C94-E34341D1A8C2}"/>
    <hyperlink ref="S124" r:id="rId424" xr:uid="{539CFE71-740F-4F61-A3FA-6A4AE7545152}"/>
    <hyperlink ref="S125" r:id="rId425" xr:uid="{4E92DAFF-8374-4581-8E1A-18BBB1570B88}"/>
    <hyperlink ref="S126" r:id="rId426" xr:uid="{73BA8FD9-B6FC-43BA-87A1-196809E28219}"/>
    <hyperlink ref="S138" r:id="rId427" xr:uid="{B2DDC3CE-470E-4212-9848-6B3889E93303}"/>
    <hyperlink ref="S127" r:id="rId428" xr:uid="{21679345-5A5E-43CB-8400-4C3431B61310}"/>
    <hyperlink ref="S128" r:id="rId429" xr:uid="{2C5E2DAD-6613-47E8-AFFE-22010640BA78}"/>
    <hyperlink ref="S129" r:id="rId430" xr:uid="{3E0C7C42-CC63-4151-8900-0CFF60DE3B53}"/>
    <hyperlink ref="S130" r:id="rId431" xr:uid="{3AE8B361-8EB2-448A-B129-E29267F674F3}"/>
    <hyperlink ref="S154" r:id="rId432" xr:uid="{90A24228-5456-4D87-ABC6-D77FE430A453}"/>
    <hyperlink ref="S155" r:id="rId433" xr:uid="{40C6E922-C363-4B7C-A58C-030F4581C0CD}"/>
    <hyperlink ref="S156" r:id="rId434" xr:uid="{D5A37A65-3CE4-42AA-A39E-56CAB5CE13E5}"/>
    <hyperlink ref="S157" r:id="rId435" xr:uid="{E8613D03-9B3E-4A89-BCE8-82F58D9DA76F}"/>
    <hyperlink ref="S158" r:id="rId436" xr:uid="{1F966D98-5B1F-498E-867F-C40AC2DD2137}"/>
    <hyperlink ref="S159" r:id="rId437" xr:uid="{520F1C64-582C-4BF9-9CA1-ED7B574A8496}"/>
    <hyperlink ref="S160" r:id="rId438" xr:uid="{4C024798-0070-4B2F-B4CA-683EF4167537}"/>
    <hyperlink ref="S161" r:id="rId439" xr:uid="{CF7EB285-8FFC-471E-97CB-6FD18376780D}"/>
    <hyperlink ref="S162" r:id="rId440" xr:uid="{BBE12B06-0E62-4ACB-A89B-B36DBA3AB420}"/>
    <hyperlink ref="S163" r:id="rId441" xr:uid="{2E818134-1B9E-4B5A-AD2D-89A4C2415EA0}"/>
    <hyperlink ref="S164" r:id="rId442" xr:uid="{C963CDC6-E6D8-4DBB-BE59-82BB5FBB7117}"/>
    <hyperlink ref="S165" r:id="rId443" xr:uid="{C2871738-80DD-4D32-890E-4DCF048951DA}"/>
    <hyperlink ref="S166" r:id="rId444" xr:uid="{60D55B2A-5E4C-443D-936C-0391D93406DE}"/>
    <hyperlink ref="S167" r:id="rId445" xr:uid="{FB9C19B1-E030-4D8F-B4DF-2DA35D3F0114}"/>
    <hyperlink ref="S168" r:id="rId446" xr:uid="{7B6120A7-058C-4A06-A295-F545BA227055}"/>
    <hyperlink ref="S169" r:id="rId447" xr:uid="{B28C1ECF-AA3D-4AA7-904C-FA4703D0433D}"/>
    <hyperlink ref="S170" r:id="rId448" xr:uid="{A490E413-B576-449D-9B76-573FDDC6B45F}"/>
    <hyperlink ref="S171" r:id="rId449" xr:uid="{DC09798D-4B31-474A-8C64-7D39F18F2CE1}"/>
    <hyperlink ref="S172" r:id="rId450" xr:uid="{7C76A788-A367-4473-991F-D3DA01BCEA2D}"/>
    <hyperlink ref="S173" r:id="rId451" xr:uid="{8C9EBBC3-4F98-4E50-AD8D-B8F700DAD1E5}"/>
    <hyperlink ref="S174" r:id="rId452" xr:uid="{67A280F9-F70A-4834-8C6D-B0205AA45C07}"/>
    <hyperlink ref="S2961" r:id="rId453" xr:uid="{5E600AE2-A0E4-42E1-879F-09CCA7870472}"/>
    <hyperlink ref="S2962" r:id="rId454" xr:uid="{B8F8470D-EF4D-4353-BD36-0A5F3613484A}"/>
    <hyperlink ref="S2963" r:id="rId455" xr:uid="{ED6E769A-2AB2-4CD1-8C26-C9B934F2FB10}"/>
    <hyperlink ref="S2967" r:id="rId456" xr:uid="{2E462E37-4AAB-4953-ADB6-9807207D99A1}"/>
    <hyperlink ref="S2968" r:id="rId457" xr:uid="{21DED742-5C91-4414-85D7-F0A451B6EB34}"/>
    <hyperlink ref="S2969" r:id="rId458" xr:uid="{678C484E-165D-47DE-AB4C-84BD106C09F1}"/>
    <hyperlink ref="S196" r:id="rId459" xr:uid="{8B1FE92B-24B4-4182-9DE8-68C1E63CC19A}"/>
    <hyperlink ref="S197" r:id="rId460" xr:uid="{5A4893BF-E5F4-421F-B263-2FE4E9566A80}"/>
    <hyperlink ref="S198" r:id="rId461" xr:uid="{E26DC557-3F39-4264-982F-B81B5362E7D5}"/>
    <hyperlink ref="S199" r:id="rId462" xr:uid="{DC3FCE29-3D15-4674-BB69-3294F086401A}"/>
    <hyperlink ref="S184" r:id="rId463" xr:uid="{FC182BF0-8650-4834-8757-FC1D2B32FAC2}"/>
    <hyperlink ref="S185" r:id="rId464" xr:uid="{25E4C595-7C7E-443E-991E-0540A29BE38D}"/>
    <hyperlink ref="S186" r:id="rId465" xr:uid="{2ABC1D1F-34A6-4014-9F84-BF8C6ECDD746}"/>
    <hyperlink ref="S175" r:id="rId466" xr:uid="{64D49F4D-BFA2-42D3-BC3E-6E101B311520}"/>
    <hyperlink ref="S141" r:id="rId467" xr:uid="{1EC6366F-177E-4BE2-AA92-5EE992DA54AB}"/>
    <hyperlink ref="S142" r:id="rId468" xr:uid="{0171EED9-1BFB-45AB-87FA-AB968B954A89}"/>
    <hyperlink ref="S143" r:id="rId469" xr:uid="{3D441E13-3875-4415-96D5-4D65D406B88A}"/>
    <hyperlink ref="S220" r:id="rId470" xr:uid="{36215FFD-060F-460D-941F-3BDD944E5405}"/>
    <hyperlink ref="S221" r:id="rId471" xr:uid="{1F2E1A54-1B1F-44EA-ACE6-3316AED656D6}"/>
    <hyperlink ref="S222" r:id="rId472" xr:uid="{CC840338-E8D7-47FC-9BB4-8D141B751313}"/>
    <hyperlink ref="S223" r:id="rId473" xr:uid="{B8F1426A-3262-4AF9-B56C-24AE67DB7BAE}"/>
    <hyperlink ref="S224" r:id="rId474" xr:uid="{2FDDAD35-1385-4256-8C47-D90DCEBA0302}"/>
    <hyperlink ref="S225" r:id="rId475" xr:uid="{71EE3850-FBBD-42FC-81BC-2802D55DD44A}"/>
    <hyperlink ref="S226" r:id="rId476" xr:uid="{78F15D9E-FD13-4F00-8664-CFCB41C25715}"/>
    <hyperlink ref="S227" r:id="rId477" xr:uid="{3F2DB2D8-9C6F-4DF9-BFF4-840A7A95B827}"/>
    <hyperlink ref="S228" r:id="rId478" xr:uid="{5D89B03A-08C4-4072-A90B-5242C40EA0D8}"/>
    <hyperlink ref="S229" r:id="rId479" xr:uid="{B671C6B0-8EC7-48A2-A2D4-D376947750A7}"/>
    <hyperlink ref="S230" r:id="rId480" xr:uid="{412A5C3A-F79F-46B5-9143-5019788AD191}"/>
    <hyperlink ref="S231" r:id="rId481" xr:uid="{56B21F4B-C2BA-48D7-9AE7-E091D4DE994E}"/>
    <hyperlink ref="S232" r:id="rId482" xr:uid="{A712BEE9-E62C-48E0-A5C0-AD4A07B5061F}"/>
    <hyperlink ref="S240" r:id="rId483" xr:uid="{31516275-53CD-4407-90B6-FBAB71EA8FAD}"/>
    <hyperlink ref="S241" r:id="rId484" xr:uid="{69433A67-CD7C-4E2C-9077-798166C0DCE9}"/>
    <hyperlink ref="S242" r:id="rId485" xr:uid="{4EE8164E-1F4B-4AC4-AD7C-E895BEE44F6F}"/>
    <hyperlink ref="S243" r:id="rId486" xr:uid="{24C13FD2-5780-4C22-9FCD-38BCBFB607F7}"/>
    <hyperlink ref="S244" r:id="rId487" xr:uid="{6CEECAC7-5207-4ABE-8132-0A2700B2C340}"/>
    <hyperlink ref="S245" r:id="rId488" xr:uid="{2FFC2E4D-79E9-48B3-B767-6CB81302E357}"/>
    <hyperlink ref="S246" r:id="rId489" xr:uid="{2D20454B-51A3-471A-B17C-47F48F2497F3}"/>
    <hyperlink ref="S247" r:id="rId490" xr:uid="{29112E7E-62F5-43ED-83B3-0537AAF4F840}"/>
    <hyperlink ref="S248" r:id="rId491" xr:uid="{498408C9-5ECA-440B-A8D9-37F8011CD216}"/>
    <hyperlink ref="S249" r:id="rId492" xr:uid="{9DE6CEA2-E914-4A99-BC96-5C994DDB9033}"/>
    <hyperlink ref="S250" r:id="rId493" xr:uid="{D0011530-BE49-41F8-BEF7-DC0E57146D23}"/>
    <hyperlink ref="S251" r:id="rId494" xr:uid="{C212E4A7-75E2-46CD-B861-D15A0A4B0182}"/>
    <hyperlink ref="S252" r:id="rId495" xr:uid="{3292CFF1-5D29-4CC7-BFB7-4F6698A1823A}"/>
    <hyperlink ref="S253" r:id="rId496" xr:uid="{C99A92E3-F768-4181-9F87-82FA4E7EFA9A}"/>
    <hyperlink ref="S254" r:id="rId497" xr:uid="{1D542107-AF66-46E5-A934-C01E28A7FC2B}"/>
    <hyperlink ref="S255" r:id="rId498" xr:uid="{69A6463B-1DE0-4185-92C1-40DAE4981D23}"/>
    <hyperlink ref="S256" r:id="rId499" xr:uid="{CAAFB83F-FD0E-45BF-B650-9BCBB2074527}"/>
    <hyperlink ref="S258" r:id="rId500" xr:uid="{5FFD94A0-1943-4FB0-BC8F-A3469E34E387}"/>
    <hyperlink ref="S259" r:id="rId501" xr:uid="{89085991-55C4-4480-BB0C-C642DD060A0A}"/>
    <hyperlink ref="S257" r:id="rId502" xr:uid="{A6F5A85E-AF8F-4A24-8D49-A4A03120342D}"/>
    <hyperlink ref="S260" r:id="rId503" xr:uid="{8DED6F1F-78D7-4FE8-8D11-0B3A56AD1B47}"/>
    <hyperlink ref="S261" r:id="rId504" xr:uid="{6F07D0ED-AB6E-4870-B085-E155B0F46371}"/>
    <hyperlink ref="S262" r:id="rId505" xr:uid="{3539E9D4-C3FC-4142-BD29-7FE26D3F1905}"/>
    <hyperlink ref="S269" r:id="rId506" xr:uid="{A5995A41-38F4-472D-A71F-53D211D8AEA3}"/>
    <hyperlink ref="S270" r:id="rId507" xr:uid="{6F3F409C-4370-45A8-8583-35901894EAC3}"/>
    <hyperlink ref="S2939:S2943" r:id="rId508" display="https://www.cultura.gob.cl/agendacultural/occh-julio-2016/ " xr:uid="{F08519AF-2613-4690-8845-E6FF355BC593}"/>
    <hyperlink ref="S292" r:id="rId509" xr:uid="{EA2C2863-4FC0-41D2-B804-E177111CAFA1}"/>
    <hyperlink ref="S293" r:id="rId510" xr:uid="{F33D7E3E-0D84-4E91-8CAF-145FA42324AE}"/>
    <hyperlink ref="S294" r:id="rId511" xr:uid="{48364717-6F4A-4980-ADE7-95C700DFB07F}"/>
    <hyperlink ref="S295" r:id="rId512" xr:uid="{5F25943C-68AA-47FB-8B3F-2EB7FDA59EF8}"/>
    <hyperlink ref="S296" r:id="rId513" xr:uid="{C36A1054-469D-4FE8-AB2D-75F89D8D8FD3}"/>
    <hyperlink ref="S297" r:id="rId514" xr:uid="{467937FF-FE06-498F-9448-8B1EBEBB8A21}"/>
    <hyperlink ref="S298" r:id="rId515" xr:uid="{0A9ABDD3-75EA-43E4-B956-8C5FF28CB9B1}"/>
    <hyperlink ref="S299" r:id="rId516" xr:uid="{D4E5D7E9-F67E-4B55-9678-43503EF32B5F}"/>
    <hyperlink ref="S300" r:id="rId517" xr:uid="{89E14ED6-23CC-4FB8-9CEE-3B018647FEA2}"/>
    <hyperlink ref="S301" r:id="rId518" xr:uid="{9E12B277-1943-4139-830A-5733A71258FE}"/>
    <hyperlink ref="S303" r:id="rId519" xr:uid="{6883F3BF-266A-40BF-9983-D1F4F04B411E}"/>
    <hyperlink ref="S304" r:id="rId520" xr:uid="{6E4E8A0A-FA2F-4924-BA6D-AC7828B28DD5}"/>
    <hyperlink ref="S305" r:id="rId521" xr:uid="{C7AF39EA-FF65-4E9F-B81E-13BE62A672E2}"/>
    <hyperlink ref="S306" r:id="rId522" xr:uid="{F3910A78-DC2C-44DE-8159-C47F4039AEFE}"/>
    <hyperlink ref="S307" r:id="rId523" xr:uid="{008D7199-2CB0-4B31-9E08-F77861D1FD0D}"/>
    <hyperlink ref="S308" r:id="rId524" xr:uid="{BD3E884F-E74E-4154-9EE8-152E9FBC3E6F}"/>
    <hyperlink ref="S309" r:id="rId525" xr:uid="{1C3A58AE-1212-45AC-8C08-67D4811F5C51}"/>
    <hyperlink ref="S310" r:id="rId526" xr:uid="{B06F6266-A98C-449E-A6C2-9A9CE01D84F2}"/>
    <hyperlink ref="S311" r:id="rId527" xr:uid="{5671826F-7759-4D67-AE64-2FF80349DEF3}"/>
    <hyperlink ref="S312" r:id="rId528" xr:uid="{EC126E5C-B5AC-48C5-92A2-6694A6BE4F04}"/>
    <hyperlink ref="S313" r:id="rId529" xr:uid="{95959F8B-BBB3-4A6D-83C4-DC7702371822}"/>
    <hyperlink ref="S314" r:id="rId530" xr:uid="{02FE0D82-DF27-4ABC-A9EB-7A904243973E}"/>
    <hyperlink ref="S315" r:id="rId531" xr:uid="{F3BF3FC7-E36E-4239-8EFF-5102A00AB191}"/>
    <hyperlink ref="S318" r:id="rId532" xr:uid="{D337F573-76F0-4D62-8F31-E8D611AD9A40}"/>
    <hyperlink ref="S319" r:id="rId533" xr:uid="{BE1281B2-00F2-4C27-9BA0-BBB51CFDE6DC}"/>
    <hyperlink ref="S320" r:id="rId534" xr:uid="{61AC8BBF-DCAC-4796-959D-A526DC8AB673}"/>
    <hyperlink ref="S321" r:id="rId535" xr:uid="{B528405A-0645-45C4-8F25-84611B45A428}"/>
    <hyperlink ref="S325" r:id="rId536" xr:uid="{EF620E8B-8018-4BFD-A779-3F73770EFF35}"/>
    <hyperlink ref="S326" r:id="rId537" xr:uid="{83AA66FC-1478-40E0-BF08-E6EE8BF09EB3}"/>
    <hyperlink ref="S327" r:id="rId538" xr:uid="{9C5A23B0-6B73-4D40-9F92-87FB2553A020}"/>
    <hyperlink ref="S328" r:id="rId539" xr:uid="{FB819034-57FB-4062-B2AF-B56B34826A5F}"/>
    <hyperlink ref="S329" r:id="rId540" xr:uid="{BA3BCCBA-BBA9-4A72-BC7D-107E7B020D8D}"/>
    <hyperlink ref="S330" r:id="rId541" xr:uid="{41DDBBE0-3D66-4285-8236-ABF180C814A0}"/>
    <hyperlink ref="S349" r:id="rId542" xr:uid="{CA9AC65F-995E-45A9-86D1-E4A091EE3656}"/>
    <hyperlink ref="S350" r:id="rId543" xr:uid="{9AA9E982-3691-4596-AAFE-58937D8BDACE}"/>
    <hyperlink ref="S351" r:id="rId544" xr:uid="{6E156BFF-7651-4702-AAE1-07CD2C0533DC}"/>
    <hyperlink ref="S352" r:id="rId545" xr:uid="{7542FFA9-82BF-4E37-B847-0CE3F5F282C6}"/>
    <hyperlink ref="S353" r:id="rId546" xr:uid="{9685EF0E-6694-4CDD-BF17-D078D833094B}"/>
    <hyperlink ref="S331" r:id="rId547" xr:uid="{4D7FB33F-4FBB-401D-BD13-F30F4F78134E}"/>
    <hyperlink ref="S332" r:id="rId548" xr:uid="{6ED9FB4E-B923-445E-A860-D87B2CC5673B}"/>
    <hyperlink ref="S333" r:id="rId549" xr:uid="{9789F556-D926-4902-B0B7-125608AF7139}"/>
    <hyperlink ref="S334" r:id="rId550" xr:uid="{6E59D304-4D0E-4110-9582-3DD5F0176E20}"/>
    <hyperlink ref="S335" r:id="rId551" xr:uid="{E8284D3D-9DC3-4F90-AAA8-03DC451AB79E}"/>
    <hyperlink ref="S336" r:id="rId552" xr:uid="{B1AB71B3-2279-4AB9-ACD6-BF87AAEFB8A0}"/>
    <hyperlink ref="S337" r:id="rId553" xr:uid="{3BDDBD39-21F6-4A11-8934-49ECA8407181}"/>
    <hyperlink ref="S343" r:id="rId554" xr:uid="{F69CABB3-432F-46E7-B016-732B33CB66FE}"/>
    <hyperlink ref="S344" r:id="rId555" xr:uid="{16715363-FB7F-4BD8-92C7-3F76F760B070}"/>
    <hyperlink ref="S345" r:id="rId556" xr:uid="{A00B8ED7-E0CB-461B-A5C0-4724A88D43D5}"/>
    <hyperlink ref="S346" r:id="rId557" xr:uid="{5AFC2CDF-B8C5-4F0A-8DF6-6E11049EF3E1}"/>
    <hyperlink ref="S347" r:id="rId558" xr:uid="{239E164C-8E39-47DD-B773-F3C8AFDC0ADC}"/>
    <hyperlink ref="S348" r:id="rId559" xr:uid="{7E3E90BF-4EEF-4ABA-B651-01ADBB495FEE}"/>
    <hyperlink ref="S354" r:id="rId560" xr:uid="{BE7EE5BE-AA42-4B75-B17E-BE3E12075914}"/>
    <hyperlink ref="S355" r:id="rId561" xr:uid="{2F2E906E-28AC-4B48-B0B0-F1D0F42E4162}"/>
    <hyperlink ref="S356" r:id="rId562" xr:uid="{C4D23382-AE85-40B9-9643-1CFCB8F68CBF}"/>
    <hyperlink ref="S357" r:id="rId563" xr:uid="{DFA72AC9-FC2F-4D7C-B0E4-7AA45121B31C}"/>
    <hyperlink ref="S358" r:id="rId564" xr:uid="{E3728AA7-F410-4F82-AF0E-8EFE01B9F9EB}"/>
    <hyperlink ref="S359" r:id="rId565" xr:uid="{674D677B-1388-4136-89BD-02F3F5C2A532}"/>
    <hyperlink ref="S360" r:id="rId566" xr:uid="{2E70256D-F56A-4B82-B454-7AFBEB677FE5}"/>
    <hyperlink ref="S364" r:id="rId567" xr:uid="{2F9ABA5A-9363-45F7-BC7B-503AEC021122}"/>
    <hyperlink ref="S365" r:id="rId568" xr:uid="{510ACE2F-AAF2-410E-91EB-8EF8D489B9E2}"/>
    <hyperlink ref="S366" r:id="rId569" xr:uid="{D1965B3D-DBCC-44D6-BFB9-23D24AAC7824}"/>
    <hyperlink ref="S367" r:id="rId570" xr:uid="{D6983678-BD2B-4893-85A9-6B924FF9746B}"/>
    <hyperlink ref="S368" r:id="rId571" xr:uid="{AE4B558B-1846-4DBC-AE5E-66263CE09413}"/>
    <hyperlink ref="S369" r:id="rId572" xr:uid="{6F6013DB-0F85-408A-B6AD-16D4E974EFF3}"/>
    <hyperlink ref="S370" r:id="rId573" xr:uid="{5452022A-36E8-429C-8699-17AAABA3A293}"/>
    <hyperlink ref="S371" r:id="rId574" xr:uid="{EBF36174-A2D9-4357-8DA4-063400353CA8}"/>
    <hyperlink ref="S372" r:id="rId575" xr:uid="{6FAA74B3-D054-42A3-8271-2C61B4D3A2A2}"/>
    <hyperlink ref="S373" r:id="rId576" xr:uid="{9C67E3F2-1ECF-4004-BBCC-F1831E6F4B77}"/>
    <hyperlink ref="S374" r:id="rId577" xr:uid="{C0090793-11F3-4EB9-A25B-38DAF76E7EBB}"/>
    <hyperlink ref="S375" r:id="rId578" xr:uid="{A978C53B-BF01-417B-8DFE-C7D981B7694A}"/>
    <hyperlink ref="S376" r:id="rId579" xr:uid="{20A8470C-9C00-48E8-9774-C5B03E36BEE0}"/>
    <hyperlink ref="S377" r:id="rId580" xr:uid="{385862E0-2F1C-429E-BC6A-86D5A32A083A}"/>
    <hyperlink ref="S379" r:id="rId581" xr:uid="{47F563A0-5C6E-456B-93E2-BBE312044B6D}"/>
    <hyperlink ref="S380" r:id="rId582" xr:uid="{A53538F1-5AF0-4E0C-89D9-66EF59C2CA4D}"/>
    <hyperlink ref="S381" r:id="rId583" xr:uid="{F1FB3DC0-C927-42ED-BFB4-3E9052B01A91}"/>
    <hyperlink ref="S378" r:id="rId584" xr:uid="{895EFC2E-B2D4-47EF-9525-A8770E96EABF}"/>
    <hyperlink ref="S382" r:id="rId585" xr:uid="{FD12461A-6633-4FAE-8042-270F70809279}"/>
    <hyperlink ref="S383" r:id="rId586" xr:uid="{C4FAD81D-70DA-4AF0-9163-816C65449AB0}"/>
    <hyperlink ref="S384" r:id="rId587" xr:uid="{5A8F9E5F-861E-47D5-9C9F-C70A92DCD1D8}"/>
    <hyperlink ref="S385" r:id="rId588" xr:uid="{DE8525D3-2616-4B30-8926-6AF7C7026169}"/>
    <hyperlink ref="S386" r:id="rId589" xr:uid="{7847C81D-1DE0-4CBB-86BC-EAA89BDE32E1}"/>
    <hyperlink ref="S387" r:id="rId590" xr:uid="{9247B0C1-3110-428D-B39E-BAC07EFAAC12}"/>
    <hyperlink ref="S388" r:id="rId591" xr:uid="{83447470-1538-4C11-A038-1D5D9175E4D6}"/>
    <hyperlink ref="S389" r:id="rId592" xr:uid="{B0F5FDB3-FB48-44D8-9A1D-5C16131F8F71}"/>
    <hyperlink ref="S390" r:id="rId593" xr:uid="{9A066B7E-01EC-4E3B-A024-7D90120B34D3}"/>
    <hyperlink ref="S391" r:id="rId594" xr:uid="{75F080A4-0C89-4606-95AA-23A8185AF860}"/>
    <hyperlink ref="S392" r:id="rId595" xr:uid="{02CBBD4B-0925-4BA0-B7BD-B88BF33973C8}"/>
    <hyperlink ref="S393" r:id="rId596" xr:uid="{C743BBB9-E76D-4220-96D3-CD995FD61299}"/>
    <hyperlink ref="S394" r:id="rId597" xr:uid="{690A1850-8F0C-4F09-8D21-3724E1D14792}"/>
    <hyperlink ref="S395" r:id="rId598" xr:uid="{B897E30B-5CBC-4774-B41A-675593AB2C4B}"/>
    <hyperlink ref="S396" r:id="rId599" xr:uid="{F5ECA2B0-4DB0-490E-B1BA-7CFBCADA6CF6}"/>
    <hyperlink ref="S397" r:id="rId600" xr:uid="{FA316A01-8053-4AF9-84BA-FFA1A4A5873F}"/>
    <hyperlink ref="S398" r:id="rId601" xr:uid="{6DFCDEE7-D1F2-471D-914E-16C166454F2D}"/>
    <hyperlink ref="S399" r:id="rId602" xr:uid="{7963BE55-8E81-40A5-BAA0-AF2F59FE34D8}"/>
    <hyperlink ref="S400" r:id="rId603" xr:uid="{945714A0-54B1-4DD1-B6C1-F5FBDBE9285F}"/>
    <hyperlink ref="S401" r:id="rId604" xr:uid="{9B32F445-47CC-41A3-8A10-565304D5F580}"/>
    <hyperlink ref="S402" r:id="rId605" xr:uid="{5751367A-5C6B-4E39-A365-CBBAAFBF44EE}"/>
    <hyperlink ref="S410" r:id="rId606" xr:uid="{804CA121-68D3-4F52-830B-9CD694B702EB}"/>
    <hyperlink ref="S411" r:id="rId607" xr:uid="{F20DA301-F52E-4F18-8C48-0E6E3CB1FE67}"/>
    <hyperlink ref="S412" r:id="rId608" xr:uid="{DD4692D1-AD58-43AE-A43B-C07ED2BE68A7}"/>
    <hyperlink ref="S416" r:id="rId609" xr:uid="{E7582C55-5BFA-46DD-A44D-E4521046DA0B}"/>
    <hyperlink ref="S417" r:id="rId610" xr:uid="{D34E935F-DD5C-4FD2-A46A-E580C83EE75B}"/>
    <hyperlink ref="S413" r:id="rId611" xr:uid="{794FA398-F085-4862-AAA2-A11EDEA79C91}"/>
    <hyperlink ref="S414" r:id="rId612" xr:uid="{E33A9D0B-ECCA-47A2-94F2-DA12D984E80A}"/>
    <hyperlink ref="S415" r:id="rId613" xr:uid="{B5081742-4F69-4F1D-9C5E-7B0261DD4CE2}"/>
    <hyperlink ref="S421" r:id="rId614" xr:uid="{FFF34BE0-6D81-4135-B9E6-61A00F98EE06}"/>
    <hyperlink ref="S422" r:id="rId615" xr:uid="{8F1A553C-B3E0-4AB6-9E0C-759313790521}"/>
    <hyperlink ref="S423" r:id="rId616" xr:uid="{15ED0746-0C20-42BE-B118-BA2388BAA9B7}"/>
    <hyperlink ref="S424" r:id="rId617" xr:uid="{D4D9245A-5EFC-4C0B-AD3C-503FE1011A2D}"/>
    <hyperlink ref="S425" r:id="rId618" xr:uid="{150C7D38-D1F6-461F-A1B1-BD8827F8DF65}"/>
    <hyperlink ref="S426" r:id="rId619" xr:uid="{E8ED3FCD-076C-48CE-A872-7ADCB7F217D1}"/>
    <hyperlink ref="S418" r:id="rId620" xr:uid="{9F965ADB-C7E5-456A-9CF1-8BB2594C8D79}"/>
    <hyperlink ref="S420" r:id="rId621" xr:uid="{0F9DDC40-1113-470E-80AC-7DE949109167}"/>
    <hyperlink ref="S419" r:id="rId622" xr:uid="{D02745BA-D296-4D12-9ED2-8A954583659D}"/>
    <hyperlink ref="S427" r:id="rId623" xr:uid="{2875EF92-9827-4AC3-8482-58F7C9C31EBB}"/>
    <hyperlink ref="S428" r:id="rId624" xr:uid="{AA790721-3383-4454-929A-71CBE936C68D}"/>
    <hyperlink ref="S429" r:id="rId625" xr:uid="{D7E495AB-349B-4A01-ACFE-9869AF0444F3}"/>
    <hyperlink ref="S430" r:id="rId626" xr:uid="{302F28D7-A9BF-4B12-B8D5-09D09BA57D50}"/>
    <hyperlink ref="S431" r:id="rId627" xr:uid="{7D9DB9F5-65D3-42E3-9367-F83DCE74B014}"/>
    <hyperlink ref="S432" r:id="rId628" xr:uid="{B9BB9421-F1CF-4658-A9DF-2D5A6C7EB86C}"/>
    <hyperlink ref="S433" r:id="rId629" xr:uid="{D932B0F1-E770-4026-8493-A83452154070}"/>
    <hyperlink ref="S434" r:id="rId630" xr:uid="{6E5F003A-B733-4791-95F2-B4AF77962AE8}"/>
    <hyperlink ref="S437" r:id="rId631" xr:uid="{57718521-65C8-4BC0-A190-67A76AD7E7CE}"/>
    <hyperlink ref="S436" r:id="rId632" xr:uid="{B360F09E-EB8C-4213-912E-5BBB318AAE84}"/>
    <hyperlink ref="S435" r:id="rId633" xr:uid="{115392AA-7B96-47EC-8E7C-3F19F5BD79CA}"/>
    <hyperlink ref="S438" r:id="rId634" xr:uid="{7DB3D8F2-586B-44D9-B055-5EEF2BA61830}"/>
    <hyperlink ref="S439" r:id="rId635" xr:uid="{DDCCAD64-DA70-4EC0-B867-0AD379A2DCE0}"/>
    <hyperlink ref="S440" r:id="rId636" xr:uid="{57D0F5A2-48B2-4C69-9DCE-59C37C4D7D5B}"/>
    <hyperlink ref="S441" r:id="rId637" xr:uid="{270AE554-079A-4810-B1F4-F961ED32931F}"/>
    <hyperlink ref="S442" r:id="rId638" xr:uid="{4A6BB4F0-9B38-4EC8-9F3D-5BEA417EEC93}"/>
    <hyperlink ref="S443" r:id="rId639" xr:uid="{15F8817E-5BB3-472D-B2D0-5C0EA65A41B2}"/>
    <hyperlink ref="S444" r:id="rId640" xr:uid="{842F492F-EEDC-4753-BFC7-60E8862D3DBF}"/>
    <hyperlink ref="S445" r:id="rId641" xr:uid="{451B9548-4419-4845-8110-92C847CA1942}"/>
    <hyperlink ref="S446" r:id="rId642" xr:uid="{36231FD0-1BD3-4E92-886E-F6E393D6B2DE}"/>
    <hyperlink ref="S447" r:id="rId643" xr:uid="{BFA2A494-D40B-40E1-8DCC-456B770EA088}"/>
    <hyperlink ref="S448" r:id="rId644" xr:uid="{29B1A2F6-A4AD-4F9A-B93E-94BE974E2533}"/>
    <hyperlink ref="S449" r:id="rId645" xr:uid="{BEC5BDAB-4E86-4A3C-9F7B-706213342B59}"/>
    <hyperlink ref="S450" r:id="rId646" xr:uid="{D19FAE89-6871-498C-9767-1C8E6C34C8CB}"/>
    <hyperlink ref="S451" r:id="rId647" xr:uid="{19AE8C25-1B11-4D21-890A-7A20F3A9D623}"/>
    <hyperlink ref="S452" r:id="rId648" xr:uid="{E28C53C2-EDF4-4A03-837E-F369A1F77E0F}"/>
    <hyperlink ref="S453" r:id="rId649" xr:uid="{BC85002C-7F3C-4586-AE77-7D517EA169C5}"/>
    <hyperlink ref="S454" r:id="rId650" xr:uid="{7FBFA079-1B3F-43B1-B5B4-294AC3A6B467}"/>
    <hyperlink ref="S455" r:id="rId651" xr:uid="{222A7E3F-C79A-4EC8-B6FD-8AAC01ED131E}"/>
    <hyperlink ref="S456" r:id="rId652" xr:uid="{37B1AA79-D8C6-4726-A271-FB352080914F}"/>
    <hyperlink ref="S457" r:id="rId653" xr:uid="{4AC351C6-6B80-4B04-896C-D2C711E11CE4}"/>
    <hyperlink ref="S458" r:id="rId654" xr:uid="{22122A4B-A26D-4B39-BE20-546CAD29F0BF}"/>
    <hyperlink ref="S459" r:id="rId655" xr:uid="{E92D129F-64D0-42A1-81B3-59373CA641B9}"/>
    <hyperlink ref="S460" r:id="rId656" xr:uid="{26FFC742-43D3-45DE-8739-83843C02FF24}"/>
    <hyperlink ref="S461" r:id="rId657" xr:uid="{72911DE2-57C2-4B9F-80C0-38585F512E7A}"/>
    <hyperlink ref="S462" r:id="rId658" xr:uid="{C30BC866-5F00-49B7-935A-78AAF49B3CA2}"/>
    <hyperlink ref="S463" r:id="rId659" xr:uid="{F7F3DD20-62FD-40AE-8CD1-ACFE42CD3786}"/>
    <hyperlink ref="S464" r:id="rId660" xr:uid="{B16E9CFE-4361-42F9-BC2E-D1B9BCB48B55}"/>
    <hyperlink ref="S465" r:id="rId661" xr:uid="{253C8D46-3C9D-4BF2-89F3-52AB1F175E3C}"/>
    <hyperlink ref="S466" r:id="rId662" xr:uid="{6410C62E-C932-480B-97E8-261F3119A3A0}"/>
    <hyperlink ref="S467" r:id="rId663" xr:uid="{2AF20D6C-E053-439B-B479-19AF3960270C}"/>
    <hyperlink ref="S468" r:id="rId664" xr:uid="{2597546A-68CA-493A-A69D-E33E063792A7}"/>
    <hyperlink ref="S469" r:id="rId665" xr:uid="{B8C53F8B-EFBD-4372-81BB-9A7A4CCD4F40}"/>
    <hyperlink ref="S470" r:id="rId666" xr:uid="{DFF87BDE-AF21-425C-9F0B-8377BA94658D}"/>
    <hyperlink ref="S471" r:id="rId667" xr:uid="{418414B6-418F-4827-9365-C7A0F0612580}"/>
    <hyperlink ref="S478" r:id="rId668" xr:uid="{256B9345-65A1-45C1-AE77-AF43C683EAB6}"/>
    <hyperlink ref="S479" r:id="rId669" xr:uid="{3E061582-5EEA-405D-B83A-8AD45B82E811}"/>
    <hyperlink ref="S480" r:id="rId670" xr:uid="{28A2C42F-D530-4028-845F-A2EBA0FF0932}"/>
    <hyperlink ref="S481" r:id="rId671" xr:uid="{151D2127-7673-4C4E-BEFA-C4EC3655D574}"/>
    <hyperlink ref="S482" r:id="rId672" xr:uid="{7EA7E647-F76A-40C3-BAE0-19DF4AA2B6E5}"/>
    <hyperlink ref="S486" r:id="rId673" xr:uid="{4EDFDE6C-BE23-49D2-926C-220FDBE1A156}"/>
    <hyperlink ref="S487" r:id="rId674" xr:uid="{4851494B-BADC-4DC0-A177-3990EB941172}"/>
    <hyperlink ref="S488" r:id="rId675" xr:uid="{8A20871E-A813-4B05-84DA-6A70B1A64042}"/>
    <hyperlink ref="S483" r:id="rId676" xr:uid="{999F25C3-0779-4EE6-B8E7-790E96E9290D}"/>
    <hyperlink ref="S484" r:id="rId677" xr:uid="{C0807B10-2202-484C-A7ED-6F9E906A09D1}"/>
    <hyperlink ref="S485" r:id="rId678" xr:uid="{088D6261-F6D7-41BE-A753-B3A0B2FC1459}"/>
    <hyperlink ref="S489" r:id="rId679" xr:uid="{3C15E4A1-E1DB-469A-999F-8A0857434EDD}"/>
    <hyperlink ref="S490" r:id="rId680" xr:uid="{D02A382D-5E96-42EB-8596-DAABD8EB663C}"/>
    <hyperlink ref="S491" r:id="rId681" xr:uid="{7973F743-4864-4C66-A53D-D6772028CD22}"/>
    <hyperlink ref="S492" r:id="rId682" xr:uid="{2816A54A-176C-4E5B-ACCC-09E511C1ACCA}"/>
    <hyperlink ref="S493" r:id="rId683" xr:uid="{4789ADB5-42B1-4C34-B368-E2AE26701E9D}"/>
    <hyperlink ref="S494" r:id="rId684" xr:uid="{A7BD65D6-5E2A-4F3D-9E0A-5F3BB498F581}"/>
    <hyperlink ref="S495" r:id="rId685" xr:uid="{8B0009C1-E29F-4B39-AA4B-94DD502E12AB}"/>
    <hyperlink ref="S496" r:id="rId686" xr:uid="{C9DFA19E-CC60-4071-96D6-AEFA847DE4A4}"/>
    <hyperlink ref="S497" r:id="rId687" xr:uid="{D60A4FA9-7FEE-4C83-BD99-C8B88A780B85}"/>
    <hyperlink ref="S498" r:id="rId688" xr:uid="{F05043E1-3094-441C-825F-9A87697108E7}"/>
    <hyperlink ref="S499" r:id="rId689" xr:uid="{8E64B676-5337-434C-8505-2E949BFEAAB0}"/>
    <hyperlink ref="S500" r:id="rId690" xr:uid="{F703DDAB-DEB6-47E8-B541-7E831C2FE0F7}"/>
    <hyperlink ref="S501" r:id="rId691" xr:uid="{80FF1373-9770-4099-89E3-EB24C16DE773}"/>
    <hyperlink ref="S502" r:id="rId692" xr:uid="{AA7484E5-9CA7-467C-936A-5CAC75DD4633}"/>
    <hyperlink ref="S503" r:id="rId693" xr:uid="{7AE85DBF-FFA6-46EA-A0BE-5855A44A35B2}"/>
    <hyperlink ref="S504" r:id="rId694" xr:uid="{6989A969-F22A-440A-91E3-D0B6D8AFDE5B}"/>
    <hyperlink ref="S505" r:id="rId695" xr:uid="{44702272-088F-4AF9-A2AD-1A492B06D510}"/>
    <hyperlink ref="S506" r:id="rId696" xr:uid="{851EB68B-102B-4D62-B815-218E8DEB7CB1}"/>
    <hyperlink ref="S507" r:id="rId697" xr:uid="{9A838EED-7F9D-4B6E-A400-41F571C266A8}"/>
    <hyperlink ref="S508" r:id="rId698" xr:uid="{04461B5D-C20D-40BE-B4F6-1569E22D21AD}"/>
    <hyperlink ref="S509" r:id="rId699" xr:uid="{63B02771-05F5-44FB-8D95-410AC189235A}"/>
    <hyperlink ref="S513" r:id="rId700" xr:uid="{C41B90AF-E9BA-4DE9-93FA-16E2012E6ACC}"/>
    <hyperlink ref="S510" r:id="rId701" xr:uid="{EC899C19-FDF4-4CF6-A2E1-43430DBDA3D4}"/>
    <hyperlink ref="S511" r:id="rId702" xr:uid="{405396FA-9D6D-4516-ADD6-FFB9672F3FA7}"/>
    <hyperlink ref="S512" r:id="rId703" xr:uid="{FC2A6DE5-0645-4D07-BC25-32D007ECDECD}"/>
    <hyperlink ref="S514" r:id="rId704" xr:uid="{1DA55568-687B-4DF5-881D-8C8A1F9A58DF}"/>
    <hyperlink ref="S515" r:id="rId705" xr:uid="{9E2A087C-F5C5-4AD7-B55C-FBFFD351F6FD}"/>
    <hyperlink ref="S516" r:id="rId706" xr:uid="{2286ED06-DE2E-42D0-BB7E-AC1BFB8444E8}"/>
    <hyperlink ref="S517" r:id="rId707" xr:uid="{2FBD67F6-4C6E-43BF-9793-A4F39EFC5957}"/>
    <hyperlink ref="S518" r:id="rId708" xr:uid="{EFE5217B-B22D-4165-AAB6-94BD56FA8374}"/>
    <hyperlink ref="S519" r:id="rId709" xr:uid="{3B49C380-0993-488C-AB4A-CDA14FF25F24}"/>
    <hyperlink ref="S520" r:id="rId710" xr:uid="{46C34F51-73BD-4F3C-BA0D-596AE610FFF6}"/>
    <hyperlink ref="S521" r:id="rId711" xr:uid="{4E5800F7-4445-44C0-B98B-A1A1861F3FD8}"/>
    <hyperlink ref="S522" r:id="rId712" xr:uid="{1EB54E0E-5455-474F-9662-E6EDD9C40DC2}"/>
    <hyperlink ref="S523" r:id="rId713" xr:uid="{F084C21B-3CC6-4BFC-AB6C-5C19B35DA304}"/>
    <hyperlink ref="S524" r:id="rId714" xr:uid="{A3B5D0B4-CDAA-4333-9D6E-3B88442A0513}"/>
    <hyperlink ref="S525" r:id="rId715" xr:uid="{0B06E022-6C99-432B-9091-DBF295EF0AA5}"/>
    <hyperlink ref="S526" r:id="rId716" xr:uid="{F0ADEA9E-1636-4B00-8564-68EE06BB0EE8}"/>
    <hyperlink ref="S527" r:id="rId717" xr:uid="{163035B2-A81B-4B91-982C-5D2450CDF983}"/>
    <hyperlink ref="S528" r:id="rId718" xr:uid="{6EEC769C-F647-48EB-B4E1-65D1675C3E90}"/>
    <hyperlink ref="S529" r:id="rId719" xr:uid="{9BEE3DEA-D379-4406-92D6-D9A6B03FB7AD}"/>
    <hyperlink ref="S530" r:id="rId720" xr:uid="{4EB3C60E-2305-423B-91E4-73460CAD790F}"/>
    <hyperlink ref="S531" r:id="rId721" xr:uid="{07194EBC-F060-4918-859E-40B1759ADC69}"/>
    <hyperlink ref="S532" r:id="rId722" xr:uid="{5F957989-91D4-4DFE-9B20-992FF489A38A}"/>
    <hyperlink ref="S533" r:id="rId723" xr:uid="{BFD36E98-F2B8-4A18-A07E-A65C671C2CCD}"/>
    <hyperlink ref="S534" r:id="rId724" xr:uid="{AFE4B50C-B50D-4C3D-9356-E1E6D53CC5F8}"/>
    <hyperlink ref="S535" r:id="rId725" xr:uid="{B53546CF-5A0F-4744-93DA-026461732F16}"/>
    <hyperlink ref="S536" r:id="rId726" xr:uid="{42DFD45E-D0B3-4750-8DA2-4DDC8AA6890C}"/>
    <hyperlink ref="S537" r:id="rId727" xr:uid="{4645B418-2D73-48C2-B221-E19940ADD127}"/>
    <hyperlink ref="S538" r:id="rId728" xr:uid="{70D8524A-85F8-4033-ACED-9DA86C7BA3E6}"/>
    <hyperlink ref="S539" r:id="rId729" xr:uid="{CAF1D4E4-D1D4-47C0-9D28-585BD84CB0CC}"/>
    <hyperlink ref="S540" r:id="rId730" xr:uid="{D4E18A2C-8A30-4991-B219-43EDA0588CA5}"/>
    <hyperlink ref="S541" r:id="rId731" xr:uid="{ECB7801D-68CD-422C-BED8-F95E4E6CA0D7}"/>
    <hyperlink ref="S542" r:id="rId732" xr:uid="{4951222B-5C0F-4F74-AD71-CEA2B51C8935}"/>
    <hyperlink ref="S543" r:id="rId733" xr:uid="{62337C98-89D9-4FBB-8898-03D58D9C5E56}"/>
    <hyperlink ref="S544" r:id="rId734" xr:uid="{62D4A9BF-E66A-4ADD-996A-F9149A940261}"/>
    <hyperlink ref="S545" r:id="rId735" xr:uid="{E3149404-72D3-4480-97D4-A37EF93AE677}"/>
    <hyperlink ref="S546" r:id="rId736" xr:uid="{957B95DE-849E-4FC4-83A7-1FB5982EEF88}"/>
    <hyperlink ref="S547" r:id="rId737" xr:uid="{22BB3825-748F-4FCD-BA72-C3B12D0E7226}"/>
    <hyperlink ref="S548" r:id="rId738" xr:uid="{93319367-6204-4957-ABF9-EC3D981A6BC5}"/>
    <hyperlink ref="S549" r:id="rId739" xr:uid="{AA6B12A5-36DF-4AB7-8D7E-FF144B84C718}"/>
    <hyperlink ref="S550" r:id="rId740" xr:uid="{A0DE0CA7-52ED-4D5A-BED0-9173E298E44E}"/>
    <hyperlink ref="S551" r:id="rId741" xr:uid="{86630BEF-8FFE-4406-8616-CF8F16B10FAA}"/>
    <hyperlink ref="S552" r:id="rId742" xr:uid="{7A46C3EF-02EE-4DCF-AF0E-5EE99ECED02E}"/>
    <hyperlink ref="S553" r:id="rId743" xr:uid="{F05CC4EE-DA26-454A-9D68-A4D9E2D020E9}"/>
    <hyperlink ref="S554" r:id="rId744" xr:uid="{5546871E-3743-463A-B1EF-A72700254FEB}"/>
    <hyperlink ref="S555" r:id="rId745" xr:uid="{953C2D71-B294-43B0-9C1D-2B1AC7B9B086}"/>
    <hyperlink ref="S556" r:id="rId746" xr:uid="{F7C4BBA3-0519-4D63-B678-DA7DB98A900E}"/>
    <hyperlink ref="S557" r:id="rId747" xr:uid="{A83B2349-9B6D-4EEC-8AB3-8FD819DCED86}"/>
    <hyperlink ref="S558" r:id="rId748" xr:uid="{1A3E7B62-7E9C-481D-AF00-87B8BA575560}"/>
    <hyperlink ref="S559" r:id="rId749" xr:uid="{D3FC748E-CA8E-443A-8187-7E19D847CA8B}"/>
    <hyperlink ref="S560" r:id="rId750" xr:uid="{2298E2E9-0C62-4F00-BE9C-B5B4A2387067}"/>
    <hyperlink ref="S561" r:id="rId751" xr:uid="{16FF0DCB-1144-4E2A-B4E3-398CEF49A1A5}"/>
    <hyperlink ref="S562" r:id="rId752" xr:uid="{2FE5A87A-9245-4581-99B0-00481871B1E2}"/>
    <hyperlink ref="S563" r:id="rId753" xr:uid="{55BA34EE-E40D-4112-B0A3-16F402BF0277}"/>
    <hyperlink ref="S564" r:id="rId754" xr:uid="{4E73F2EC-6511-4A1B-B787-C24EE13FF838}"/>
    <hyperlink ref="S565" r:id="rId755" xr:uid="{020032B1-1CA7-4C0D-98DA-40F68E616F4C}"/>
    <hyperlink ref="S566" r:id="rId756" xr:uid="{4184C432-D9D9-4CE4-B692-29BB9B8F46B1}"/>
    <hyperlink ref="S567" r:id="rId757" xr:uid="{ADE60630-83A1-4753-9220-85F0D3875B41}"/>
    <hyperlink ref="S568" r:id="rId758" xr:uid="{40A06B1B-D7A2-4C0A-BE91-85D8F0BA2457}"/>
    <hyperlink ref="S569" r:id="rId759" xr:uid="{4720517F-ED1B-434A-90A6-66061C5777E6}"/>
    <hyperlink ref="S570" r:id="rId760" xr:uid="{217DAE05-72B9-47DC-AD59-41774DB99E28}"/>
    <hyperlink ref="S571" r:id="rId761" xr:uid="{E06C9C99-81E9-485E-B35A-6B318104894E}"/>
    <hyperlink ref="S572" r:id="rId762" xr:uid="{E303FC67-2C23-49E2-9C38-2CD4073959BB}"/>
    <hyperlink ref="S573" r:id="rId763" xr:uid="{473FD58B-C476-4241-BA31-CAB527B5D9E6}"/>
    <hyperlink ref="S574" r:id="rId764" xr:uid="{C141304E-449B-4979-9313-26DCB924BA8C}"/>
    <hyperlink ref="S575" r:id="rId765" xr:uid="{A148CA88-A219-4AD0-AAB3-EDA2EFE01FA5}"/>
    <hyperlink ref="S576" r:id="rId766" xr:uid="{E045AD41-9BF9-4D7C-BDB7-A0277E2EEB6E}"/>
    <hyperlink ref="S577" r:id="rId767" xr:uid="{0AEBEB8D-4909-426C-A0CE-262F770F9989}"/>
    <hyperlink ref="S578" r:id="rId768" xr:uid="{209758D7-8A7C-481E-97D0-6599B9B4D975}"/>
    <hyperlink ref="S579" r:id="rId769" xr:uid="{0A6C63D9-89BD-4A91-A903-3F2F9858C189}"/>
    <hyperlink ref="S580" r:id="rId770" xr:uid="{1128E712-9150-4F01-8E7B-048DC7E6163C}"/>
    <hyperlink ref="S581" r:id="rId771" xr:uid="{91DC926B-1DE0-429F-B119-E77FB8DCA053}"/>
    <hyperlink ref="S582" r:id="rId772" xr:uid="{D63B40D9-59DD-496F-97D4-197A5F5E2743}"/>
    <hyperlink ref="S583" r:id="rId773" xr:uid="{9F28EB13-F3FC-4ED0-B81C-6AFDC639A434}"/>
    <hyperlink ref="S584" r:id="rId774" xr:uid="{5259C652-6013-4B5B-B00F-259B367FD16E}"/>
    <hyperlink ref="S585" r:id="rId775" xr:uid="{2E27909D-117A-47F3-90A0-F94FFB7D8A39}"/>
    <hyperlink ref="S586" r:id="rId776" xr:uid="{9359C839-A613-4FA5-9D33-F001DE61517B}"/>
    <hyperlink ref="S587" r:id="rId777" xr:uid="{A845C60C-A81B-46DD-9B28-54E0F6E6C75D}"/>
    <hyperlink ref="S588" r:id="rId778" xr:uid="{A34B5ED4-8124-487C-A731-F6EA1C8BE2D0}"/>
    <hyperlink ref="S589" r:id="rId779" xr:uid="{9942440F-AB68-4CA2-A863-3BBC4C0E8F42}"/>
    <hyperlink ref="S590" r:id="rId780" xr:uid="{BD52601A-3E26-445B-9958-7525D458BFD1}"/>
    <hyperlink ref="S591" r:id="rId781" xr:uid="{3F94FDB1-EF54-4A0B-94A0-33D69222BAA9}"/>
    <hyperlink ref="S592" r:id="rId782" xr:uid="{A6DF6D85-0B02-4961-A03E-78951BA2D4D3}"/>
    <hyperlink ref="S593" r:id="rId783" xr:uid="{92F77DE5-0E3A-4979-9A8A-41A46DDD96F2}"/>
    <hyperlink ref="S594" r:id="rId784" xr:uid="{5DAD2664-934E-4694-B66A-5A17F557AABA}"/>
    <hyperlink ref="S595" r:id="rId785" xr:uid="{48D0D079-5AB6-4770-AE05-CA9AA454F94C}"/>
    <hyperlink ref="S596" r:id="rId786" xr:uid="{D6AAC329-B87A-42C9-B7BB-1B1FDAE6A4BB}"/>
    <hyperlink ref="S597" r:id="rId787" xr:uid="{3683351A-7D9D-4742-AFC9-30B0AA215B25}"/>
    <hyperlink ref="S598" r:id="rId788" xr:uid="{E2B8A9F1-FFC3-4204-8DC5-CB47C979108B}"/>
    <hyperlink ref="S599" r:id="rId789" xr:uid="{8DD41F4F-990F-4569-8C67-54C1050F4FBB}"/>
    <hyperlink ref="S621" r:id="rId790" xr:uid="{95CFDFA4-5CEF-4E4F-966A-88A6189A30BA}"/>
    <hyperlink ref="S600:S620" r:id="rId791" display="https://www.cultura.gob.cl/orquesta-de-camara/proximos-programas-de-conciertos/ " xr:uid="{515E2D8F-42E4-4E6A-BCF9-BC64D2B07795}"/>
    <hyperlink ref="S622" r:id="rId792" xr:uid="{A54427C8-C249-419A-A7CF-C706F67ABA7F}"/>
    <hyperlink ref="S623" r:id="rId793" xr:uid="{30D29446-F81A-45CA-B9C4-FB45FD4AA279}"/>
    <hyperlink ref="S624" r:id="rId794" xr:uid="{742AF66D-1976-471F-9EE4-46B29574597A}"/>
    <hyperlink ref="S625" r:id="rId795" xr:uid="{5D4A9482-0F05-407E-8149-4E57C3480CAA}"/>
    <hyperlink ref="S626" r:id="rId796" xr:uid="{F9BAB199-4D72-48A9-B561-6E7591E37933}"/>
    <hyperlink ref="S627" r:id="rId797" xr:uid="{DBE5CC6C-C4C4-417C-9658-453C645904B5}"/>
    <hyperlink ref="S628" r:id="rId798" xr:uid="{B88D860C-F7AD-4EE3-BEED-4A4AEAB0B8A2}"/>
    <hyperlink ref="S629" r:id="rId799" xr:uid="{64172864-B8F4-4244-8EC8-39239C5B6656}"/>
    <hyperlink ref="S630" r:id="rId800" xr:uid="{D1232E74-7B83-4C55-B5DD-DBE3A939708D}"/>
    <hyperlink ref="S631" r:id="rId801" xr:uid="{F8DB0F7A-A5CE-4E09-85B8-118F51F63F73}"/>
    <hyperlink ref="S632" r:id="rId802" xr:uid="{3098BFCB-A285-4CCC-AE0E-964694B8F085}"/>
    <hyperlink ref="S633" r:id="rId803" xr:uid="{CA3E64B7-8353-4CB6-80A4-D733FD48BF3F}"/>
    <hyperlink ref="S634" r:id="rId804" xr:uid="{4B95DF0C-3D97-457D-A744-71670A301F65}"/>
    <hyperlink ref="S635" r:id="rId805" xr:uid="{AEA2DEA0-3E54-4E5F-A69D-7BF9E00DB2C7}"/>
    <hyperlink ref="S636" r:id="rId806" xr:uid="{57C71741-31AE-4FE4-9083-989006125972}"/>
    <hyperlink ref="S637" r:id="rId807" xr:uid="{5F28B95E-0DF0-45D4-BB28-E182A33C79E6}"/>
    <hyperlink ref="S638" r:id="rId808" xr:uid="{6FE5C2A7-1BA1-40C0-B3D3-0A8CF4EFB525}"/>
    <hyperlink ref="S639" r:id="rId809" xr:uid="{B069BCC9-B0C5-41B1-8BC8-CF07564A6DA9}"/>
    <hyperlink ref="S640" r:id="rId810" xr:uid="{415205AC-6746-4017-A089-3F649571103F}"/>
    <hyperlink ref="S641" r:id="rId811" xr:uid="{5D825060-8FB4-4E20-8ED0-D9041EE359F8}"/>
    <hyperlink ref="S642" r:id="rId812" xr:uid="{F1FCA7C6-D093-4EC5-8341-3C3D0FCFBC5D}"/>
    <hyperlink ref="S643" r:id="rId813" xr:uid="{EC7CE92F-E6CD-4EC6-B02D-E6F01E405CFB}"/>
    <hyperlink ref="S645" r:id="rId814" xr:uid="{C93465C0-95AE-470D-9E11-3772090B7563}"/>
    <hyperlink ref="S646" r:id="rId815" xr:uid="{BDB7BED8-4BD2-4EE0-BF15-9027B6CD09D2}"/>
    <hyperlink ref="S647" r:id="rId816" xr:uid="{EEC9334B-2265-487C-95E7-F07E628E6019}"/>
    <hyperlink ref="S648" r:id="rId817" xr:uid="{12047EC8-13C3-473D-AA15-7B3CF667012E}"/>
    <hyperlink ref="S649" r:id="rId818" xr:uid="{669790E9-4D40-4EF4-AFCD-1F148CF73559}"/>
    <hyperlink ref="S650" r:id="rId819" xr:uid="{AA49396A-773C-4060-842F-0FEB3600DD46}"/>
    <hyperlink ref="S657" r:id="rId820" xr:uid="{1B250897-A73C-470C-BB70-8DA127329339}"/>
    <hyperlink ref="S658" r:id="rId821" xr:uid="{1C52EEEF-01AD-4C3A-8E2A-E6072ECC5DC0}"/>
    <hyperlink ref="S659" r:id="rId822" xr:uid="{18997FA6-5224-4F78-A53C-F3CDA31048D6}"/>
    <hyperlink ref="S660" r:id="rId823" xr:uid="{1D011DF7-A767-4285-8364-8A41F64D037B}"/>
    <hyperlink ref="S661" r:id="rId824" xr:uid="{15250409-FCF9-480E-9052-0AC6F0C9BFA3}"/>
    <hyperlink ref="S662" r:id="rId825" xr:uid="{EB848F70-2750-4D23-A259-E9F908C5144D}"/>
    <hyperlink ref="S663" r:id="rId826" xr:uid="{3CF69CFF-C7D7-4505-95A6-B8800131D6E2}"/>
    <hyperlink ref="S672" r:id="rId827" xr:uid="{2CD368D1-E7B0-4FD4-878F-3BEB26DAB643}"/>
    <hyperlink ref="S673" r:id="rId828" xr:uid="{DFEBD1A2-D646-4CDC-B0A9-67E16DEB1E05}"/>
    <hyperlink ref="S674" r:id="rId829" xr:uid="{0F45DBC9-335F-45DA-918B-7F87AC7EA919}"/>
    <hyperlink ref="S675" r:id="rId830" xr:uid="{1407FB62-7BCF-4FFC-BF2D-5E69CD43417F}"/>
    <hyperlink ref="S676" r:id="rId831" xr:uid="{7C975FD1-DA29-453F-B208-33EF400DCA3C}"/>
    <hyperlink ref="S677" r:id="rId832" xr:uid="{4BA07F2F-67C3-435D-9DB4-8BB563F209DE}"/>
    <hyperlink ref="S678" r:id="rId833" xr:uid="{B48D599C-D30C-418B-8572-CE81551BD911}"/>
    <hyperlink ref="S679" r:id="rId834" xr:uid="{8B5DDD6A-1ACF-4CD6-8404-FA66C9B97113}"/>
    <hyperlink ref="S680" r:id="rId835" xr:uid="{537CDFFC-1099-41C5-8344-BB71E06F65E0}"/>
    <hyperlink ref="S681" r:id="rId836" xr:uid="{7AB65693-E207-4648-B9C1-26F15861FDDA}"/>
    <hyperlink ref="S682" r:id="rId837" xr:uid="{921B13A6-0AD7-4E9D-82BD-7563CB8D0941}"/>
    <hyperlink ref="S683" r:id="rId838" xr:uid="{00EA54B6-E3ED-427A-B490-90DC2C0BFFB6}"/>
    <hyperlink ref="S684" r:id="rId839" xr:uid="{57EB6BEC-2FCD-4C26-BBA4-5C069411A31F}"/>
    <hyperlink ref="S685" r:id="rId840" xr:uid="{639D0083-3EA4-4F0C-A404-BD2823FE3524}"/>
    <hyperlink ref="S686" r:id="rId841" xr:uid="{A1F8E217-55B1-447C-8025-5356C2144BE9}"/>
    <hyperlink ref="S687" r:id="rId842" xr:uid="{3DDA55B1-7410-4372-A178-F571C4FAB727}"/>
    <hyperlink ref="S688" r:id="rId843" xr:uid="{F67DF910-4866-4283-AFDE-9021F5B0174F}"/>
    <hyperlink ref="S689" r:id="rId844" xr:uid="{21096682-C3F5-45F0-A851-8C48BCE1A308}"/>
    <hyperlink ref="S690" r:id="rId845" xr:uid="{D4823C55-0665-473F-94A1-9A7616D7E61E}"/>
    <hyperlink ref="S691" r:id="rId846" xr:uid="{CAF0C43E-C1D7-40C1-80FD-03F1F27EEB72}"/>
    <hyperlink ref="S692" r:id="rId847" xr:uid="{6867C0FE-F4D5-4DAB-87A4-12A47E19171F}"/>
    <hyperlink ref="S693" r:id="rId848" xr:uid="{A83CCEAE-8262-4B22-B359-7A00FB0A7CD7}"/>
    <hyperlink ref="S694" r:id="rId849" xr:uid="{773C232E-E80D-4E63-87BB-77B75B4D3161}"/>
    <hyperlink ref="S695" r:id="rId850" xr:uid="{8BF6365A-5337-48A1-AB6F-CFC3C336016E}"/>
    <hyperlink ref="S696" r:id="rId851" xr:uid="{BBDCEB06-BC86-4AC2-A466-ABAEE16F67BA}"/>
    <hyperlink ref="S697" r:id="rId852" xr:uid="{8ADC10A8-1312-4516-937C-4788AE38DB36}"/>
    <hyperlink ref="S698" r:id="rId853" xr:uid="{C0C6169E-E812-4FB6-8A68-7E41C0372F85}"/>
    <hyperlink ref="S699" r:id="rId854" xr:uid="{632CF274-D13F-4A64-8175-C550A2D1D713}"/>
    <hyperlink ref="S700" r:id="rId855" xr:uid="{3750EC27-1231-4F9E-A535-FEDCC754CE10}"/>
    <hyperlink ref="S701" r:id="rId856" xr:uid="{D95A4062-114D-42B4-814D-8AFAC55D2E5D}"/>
    <hyperlink ref="S702" r:id="rId857" xr:uid="{8DFD0C75-75BB-4075-ACA5-3EA153170A3A}"/>
    <hyperlink ref="S703" r:id="rId858" xr:uid="{E2176E7A-A7E2-4951-BF48-6745B99F1C8A}"/>
    <hyperlink ref="S704" r:id="rId859" xr:uid="{BADC08B6-AC36-4C8D-B89E-E0F990B6A5C9}"/>
    <hyperlink ref="S705" r:id="rId860" xr:uid="{97D46759-F22F-4019-980C-770BF3A27F5C}"/>
    <hyperlink ref="S706" r:id="rId861" xr:uid="{E6E8BE07-EBA7-4A52-9FB3-C4413E26948F}"/>
    <hyperlink ref="S707" r:id="rId862" xr:uid="{2D5C6B26-D7EE-43C2-AC88-A6F6EFEDAC04}"/>
    <hyperlink ref="S708" r:id="rId863" xr:uid="{3FD66E84-690E-4AE3-9A93-DDFA81218159}"/>
    <hyperlink ref="S709" r:id="rId864" xr:uid="{64399245-887F-411C-A71A-3345A3847ED4}"/>
    <hyperlink ref="S710" r:id="rId865" xr:uid="{E4325425-69E5-4A5A-B9BF-4E41496EAAB1}"/>
    <hyperlink ref="S711" r:id="rId866" xr:uid="{EB50F947-707E-45EE-BE73-CB515271BF2A}"/>
    <hyperlink ref="S712" r:id="rId867" xr:uid="{72080EA5-DF46-4350-A10D-087177E8A303}"/>
    <hyperlink ref="S713" r:id="rId868" xr:uid="{C7BBC2B5-8D7B-4452-9409-2B7B0354AAF8}"/>
    <hyperlink ref="S714" r:id="rId869" xr:uid="{99DCF31A-0FE4-45EB-9E9E-0A4C00CCCBEF}"/>
    <hyperlink ref="S715" r:id="rId870" xr:uid="{73432720-375A-4B67-BA0F-D7154F6D9A31}"/>
    <hyperlink ref="S716" r:id="rId871" xr:uid="{3BC96A43-720C-4B86-AA0B-425EAAF451E6}"/>
    <hyperlink ref="S717" r:id="rId872" xr:uid="{939331DD-70F0-4685-8CC2-3A5B1A83AA81}"/>
    <hyperlink ref="S718" r:id="rId873" xr:uid="{BCA4023E-18C9-4C9A-8B12-638B0AC64D1F}"/>
    <hyperlink ref="S719" r:id="rId874" xr:uid="{C63457C3-6E3C-49A9-854E-9C44CBBFD114}"/>
    <hyperlink ref="S720" r:id="rId875" xr:uid="{D4F1CDD6-EB53-4F15-BCCB-C81A3FA3711A}"/>
    <hyperlink ref="S721" r:id="rId876" xr:uid="{F7F37C7E-998A-45BA-96B6-AEF7376FF263}"/>
    <hyperlink ref="S722" r:id="rId877" xr:uid="{63406260-AF83-464F-9CA3-F94E079F5773}"/>
    <hyperlink ref="S723" r:id="rId878" xr:uid="{F83CAA02-B535-4A37-B25D-5C78E941BEFD}"/>
    <hyperlink ref="S724" r:id="rId879" xr:uid="{57C6373B-A54C-4030-8BF6-493FB0790CE9}"/>
    <hyperlink ref="S725:S729" r:id="rId880" display="https://web.archive.org/web/20130430192957/http:/udesantiago.cl/temporada-conciertos" xr:uid="{E0B803A4-9556-4F3F-96AA-81E588B979CF}"/>
    <hyperlink ref="S752" r:id="rId881" xr:uid="{91012BD2-E808-488D-A252-E9B80E5F6F09}"/>
    <hyperlink ref="S749:S751" r:id="rId882" display="https://web.archive.org/web/20130430192957/http:/udesantiago.cl/temporada-conciertos" xr:uid="{41105531-E5A9-482F-B6AB-BEA1DB259636}"/>
    <hyperlink ref="S730:S748" r:id="rId883" display="https://web.archive.org/web/20130430192957/http:/udesantiago.cl/temporada-conciertos" xr:uid="{2813487E-82E4-41F1-AB6B-E852DCDD5903}"/>
    <hyperlink ref="S753" r:id="rId884" xr:uid="{CC3FDB85-3A19-4D5F-A035-73C683EF1C10}"/>
    <hyperlink ref="S754:S762" r:id="rId885" display="https://web.archive.org/web/20140518123840/http://usach.cl/temporada-conciertos " xr:uid="{3207DE69-DE66-4C24-8C27-0A3F8996F099}"/>
    <hyperlink ref="S763" r:id="rId886" xr:uid="{FDFE5D0E-9F3D-49DB-BF2B-305B54DE6939}"/>
    <hyperlink ref="S764:S766" r:id="rId887" display="https://web.archive.org/web/20140824100843/http:/www.usach.cl/temporada-conciertos" xr:uid="{2E44A215-0C25-4EA6-9E12-9013D8D20BC0}"/>
    <hyperlink ref="S767" r:id="rId888" xr:uid="{0931A5BE-E811-477A-A2D0-3B09F35CF2C0}"/>
    <hyperlink ref="S768:S805" r:id="rId889" display="https://web.archive.org/web/20150320155116/http://usach.cl/temporada-conciertos" xr:uid="{3985E3E6-6241-4F31-AFC3-CD3F70E1AF06}"/>
    <hyperlink ref="S806" r:id="rId890" xr:uid="{3696BB10-EC77-45F8-A38B-01F54E773D23}"/>
    <hyperlink ref="S807" r:id="rId891" xr:uid="{02EB23E1-35C3-499A-BAF9-A70C7C3D1701}"/>
    <hyperlink ref="S820" r:id="rId892" xr:uid="{464A1D44-E982-4F72-91E4-71223BD881F7}"/>
    <hyperlink ref="S819" r:id="rId893" xr:uid="{9F7DB5DD-9F0B-4A78-AFDC-0A0B48040D4F}"/>
    <hyperlink ref="S821:S823" r:id="rId894" display="http://extension.usach.cl/2016/09/25/helmuth-reichel-debuta-al-frente-de-la-orquesta-clasica-u-de-santiago-con-estreno-de-obra-chilena/" xr:uid="{613FD157-ED5D-4A4F-A15B-8A6385084004}"/>
    <hyperlink ref="S853" r:id="rId895" xr:uid="{09B3128A-4A63-4085-A56C-85F38972CDAF}"/>
    <hyperlink ref="S859" r:id="rId896" xr:uid="{6D4A456B-0FD2-40ED-A055-CA2DC98EB9F3}"/>
    <hyperlink ref="S860" r:id="rId897" xr:uid="{570B837A-AD86-4AFE-A594-6ABEBCC37862}"/>
    <hyperlink ref="S861" r:id="rId898" xr:uid="{6FE8BB52-9B07-4574-97E2-FB94AE8E6121}"/>
    <hyperlink ref="S862" r:id="rId899" xr:uid="{BDA8FF22-126E-46B1-A163-932E75E827D4}"/>
    <hyperlink ref="S863" r:id="rId900" xr:uid="{C10C70BF-B01A-4309-B449-7AE232E856C0}"/>
    <hyperlink ref="S897" r:id="rId901" xr:uid="{A6BF1696-4902-4507-9AFB-D74BC1F66A72}"/>
    <hyperlink ref="S957" r:id="rId902" xr:uid="{DE0ACC8D-7193-48E5-B3C1-BBDCA224EF5D}"/>
    <hyperlink ref="S827" r:id="rId903" xr:uid="{68E1CDCA-43DE-47AC-81DF-27ABDB2F98BA}"/>
    <hyperlink ref="S828" r:id="rId904" xr:uid="{D7047226-EB8A-4FBB-8DEB-FA696EB0A25A}"/>
    <hyperlink ref="S829" r:id="rId905" xr:uid="{A4732E1D-BEBE-4F95-B025-E3470459CD74}"/>
    <hyperlink ref="S865" r:id="rId906" xr:uid="{DD57235B-9026-420A-B315-045D22B49929}"/>
    <hyperlink ref="S866" r:id="rId907" xr:uid="{402CD7B0-6F09-45E9-96EB-FB8423AAFEDB}"/>
    <hyperlink ref="S872" r:id="rId908" xr:uid="{8C87D26C-5BAB-4856-835E-68B67E2917BC}"/>
    <hyperlink ref="S896" r:id="rId909" xr:uid="{165AC957-60D5-489B-938D-4E9AB5BA3830}"/>
    <hyperlink ref="S924" r:id="rId910" xr:uid="{1B256612-BCD0-4CC0-84BB-D01714B71D51}"/>
    <hyperlink ref="S906" r:id="rId911" xr:uid="{CBFA4551-23A3-40E1-9020-CC5D38B817EA}"/>
    <hyperlink ref="S907" r:id="rId912" xr:uid="{30BF740E-5A6C-4AD5-BAD9-4C1762CDC027}"/>
    <hyperlink ref="S908" r:id="rId913" xr:uid="{BDFA4772-5E3F-4C3B-81AE-86FD41502B9E}"/>
    <hyperlink ref="S909" r:id="rId914" xr:uid="{947C84AE-7194-42E7-B4CF-100924998CDE}"/>
    <hyperlink ref="S923" r:id="rId915" xr:uid="{B980A055-31DA-4228-A703-79EE5D6D706B}"/>
    <hyperlink ref="S918" r:id="rId916" xr:uid="{25368C3F-8519-4E1E-88AF-05CCCFA59A01}"/>
    <hyperlink ref="S919" r:id="rId917" xr:uid="{1B2BA7B6-816A-450F-BEC9-FF39A430AA1C}"/>
    <hyperlink ref="S920" r:id="rId918" xr:uid="{428F10A9-A534-4D89-8839-23D461684CA8}"/>
    <hyperlink ref="S921" r:id="rId919" xr:uid="{23502478-D71C-4A2A-B617-F081F501EB29}"/>
    <hyperlink ref="S922" r:id="rId920" xr:uid="{A3E16DF0-4BAD-40E7-A517-44AA25B1F97B}"/>
    <hyperlink ref="S943" r:id="rId921" xr:uid="{2E29EADA-858F-4E67-A24D-E7B9A6683FD3}"/>
    <hyperlink ref="S945" r:id="rId922" xr:uid="{2CFC93D0-A05D-468D-B6F7-3E08E036C98C}"/>
    <hyperlink ref="S948" r:id="rId923" xr:uid="{D4D7929C-B310-44BD-B75E-61A9F5477AAE}"/>
    <hyperlink ref="S958" r:id="rId924" xr:uid="{8BF524B1-CFDF-46C2-ADD4-AF30A0361B7D}"/>
    <hyperlink ref="S956" r:id="rId925" xr:uid="{2FBAED87-BDDA-4F3B-AE20-7DCB462CF52B}"/>
    <hyperlink ref="S949" r:id="rId926" xr:uid="{75C5475A-4E24-4607-8AA2-B2C7A8DE1572}"/>
    <hyperlink ref="S929" r:id="rId927" xr:uid="{2753398B-68C8-4F92-93CA-81964CC860AA}"/>
    <hyperlink ref="S933" r:id="rId928" xr:uid="{6AD51156-E377-4E3D-8A62-1FC11ACCD98E}"/>
    <hyperlink ref="S936" r:id="rId929" xr:uid="{A74CAE77-E716-4D01-B8F3-7264A81252D9}"/>
    <hyperlink ref="S938" r:id="rId930" xr:uid="{B1AC914E-6CCE-4C3A-A1D4-55EE5293A82D}"/>
    <hyperlink ref="S942" r:id="rId931" xr:uid="{4BF57CA2-7D2B-4AD8-AA59-3C29D0E801A8}"/>
    <hyperlink ref="S947" r:id="rId932" xr:uid="{34E6CD80-230E-42BC-A895-1A7991603D31}"/>
    <hyperlink ref="S946" r:id="rId933" xr:uid="{19DAD8A2-3D7E-45B3-B5A9-7B5339731B92}"/>
    <hyperlink ref="S950" r:id="rId934" xr:uid="{8F95E6DC-C09B-4CA1-8098-FF455A4EBB22}"/>
    <hyperlink ref="S952" r:id="rId935" xr:uid="{A4218F33-B039-4FC4-99A6-989960C08D80}"/>
    <hyperlink ref="S954" r:id="rId936" xr:uid="{5FD28E39-EA58-4365-9A2D-9BE44D6745D1}"/>
    <hyperlink ref="S2933" r:id="rId937" xr:uid="{58EF865A-7A26-47BF-9566-3C68F3CEBF87}"/>
    <hyperlink ref="S14" r:id="rId938" location=" " xr:uid="{1A7981F7-F70B-476C-B9E4-AED8E4890B76}"/>
    <hyperlink ref="S15" r:id="rId939" location=" " xr:uid="{2B356F20-0012-48EA-B41F-2A0B5AAA2E91}"/>
    <hyperlink ref="S16" r:id="rId940" location=" " xr:uid="{7F1FA8D6-2511-4EA9-9033-CDF45B4C34FB}"/>
    <hyperlink ref="S17" r:id="rId941" location=" " xr:uid="{14B841FD-9DA0-4D09-9E11-A779F4D13A5F}"/>
    <hyperlink ref="S3242" r:id="rId942" xr:uid="{EAFB9EBE-5FD4-4EBB-9D7C-FAA3594F92DB}"/>
    <hyperlink ref="S1092" r:id="rId943" xr:uid="{791F6962-1CA4-42B2-B4E5-DC143C3D2024}"/>
    <hyperlink ref="S1093" r:id="rId944" xr:uid="{81AB65D6-64FF-4CE6-B525-2F808483A742}"/>
    <hyperlink ref="S1096" r:id="rId945" xr:uid="{09916B19-2998-4625-9DE6-94649520D41F}"/>
    <hyperlink ref="S1097" r:id="rId946" xr:uid="{14134AE0-0208-4B31-81B9-18B19F8BB61C}"/>
    <hyperlink ref="S1098" r:id="rId947" xr:uid="{62853D29-E067-4BB6-ADCD-F8AAE6CFF922}"/>
    <hyperlink ref="S1099" r:id="rId948" xr:uid="{C85E0651-1DA5-424C-9C90-311194C6E5CF}"/>
    <hyperlink ref="S1094" r:id="rId949" xr:uid="{051BF8D7-5578-4750-A548-4EE3A08F8444}"/>
    <hyperlink ref="S1095" r:id="rId950" xr:uid="{E41A7A80-5E69-44B4-AFF2-0982AD1666A7}"/>
    <hyperlink ref="S1100" r:id="rId951" xr:uid="{B6D5B73E-9406-47AE-92A8-7FD5B0EA866D}"/>
    <hyperlink ref="S1101" r:id="rId952" xr:uid="{899E23A2-EEB0-4522-8781-D0F9AE8DE943}"/>
    <hyperlink ref="S1102" r:id="rId953" xr:uid="{24AB4E42-3FF1-4B57-9588-5206A975BA14}"/>
    <hyperlink ref="S1103" r:id="rId954" xr:uid="{06CEAEFA-A0B4-4A0C-9CE0-09BB52523B1E}"/>
    <hyperlink ref="S1104" r:id="rId955" xr:uid="{8DCB5C3A-7976-4244-8A52-8203FBCCBAAD}"/>
    <hyperlink ref="S1105" r:id="rId956" xr:uid="{C29B205A-8CC3-416A-AFF9-C3AF70757BB1}"/>
    <hyperlink ref="S1106" r:id="rId957" xr:uid="{B7064F82-E9BF-4513-82A3-1D9108D9F86A}"/>
    <hyperlink ref="S1107" r:id="rId958" xr:uid="{B10F05F8-44E6-4893-B18C-8C26F0659A10}"/>
    <hyperlink ref="S1114" r:id="rId959" xr:uid="{F7646EF6-3179-4FCD-980B-FE271A44F3F7}"/>
    <hyperlink ref="S1115" r:id="rId960" xr:uid="{A7E7C3D1-C46B-4AA5-A159-FB56DEBE4449}"/>
    <hyperlink ref="S1116" r:id="rId961" xr:uid="{5AA31A4D-600B-4F5F-BD2A-6DE97F6D83B0}"/>
    <hyperlink ref="S1117" r:id="rId962" xr:uid="{20AA3ACB-B525-4F4E-B6B6-298E3BD1AED0}"/>
    <hyperlink ref="S1118" r:id="rId963" xr:uid="{05254840-FDF3-4D62-92CA-7D9ACACE8223}"/>
    <hyperlink ref="S1119" r:id="rId964" xr:uid="{258651DB-76D3-4809-8292-1355499D59B0}"/>
    <hyperlink ref="S1120" r:id="rId965" xr:uid="{1522AE0C-56BF-432D-B149-98D5AC2D44AC}"/>
    <hyperlink ref="S1121" r:id="rId966" xr:uid="{75BD3401-D480-4BDB-840B-86FD8D53B23D}"/>
    <hyperlink ref="S1122" r:id="rId967" xr:uid="{B7B125A1-1C3E-437A-9503-B1796E3E7C2B}"/>
    <hyperlink ref="S1127" r:id="rId968" xr:uid="{8B680700-484B-4191-BC57-5D14C38FBB11}"/>
    <hyperlink ref="S1128" r:id="rId969" xr:uid="{0B7CD096-BE1B-41E4-B8DE-E0F937AAFAF6}"/>
    <hyperlink ref="S1129" r:id="rId970" xr:uid="{EAC9B563-F67F-4D46-B823-0AF4B7C5D2D2}"/>
    <hyperlink ref="S1130" r:id="rId971" xr:uid="{9EC428EC-ECF6-4E6F-B806-C2E0A4ACFE04}"/>
    <hyperlink ref="S1131" r:id="rId972" xr:uid="{50556993-E168-4CA5-B1D9-55C241B91B94}"/>
    <hyperlink ref="S1132" r:id="rId973" xr:uid="{63546EEA-8495-451D-8BB7-A5AA2BEEC3A2}"/>
    <hyperlink ref="S1138" r:id="rId974" xr:uid="{44406B27-7570-4019-AB19-38ED4A6AEF4B}"/>
    <hyperlink ref="S1137" r:id="rId975" xr:uid="{54B829B0-A757-4473-AC52-AD0212C88EEB}"/>
    <hyperlink ref="S1136" r:id="rId976" xr:uid="{4FC3BB78-A2B8-40EE-85F0-8B492D3F77C9}"/>
    <hyperlink ref="S1135" r:id="rId977" xr:uid="{8EDAAD12-B460-481E-8A60-7EEC10CFD87A}"/>
    <hyperlink ref="S1133" r:id="rId978" xr:uid="{789D1FCE-144A-4D37-BB16-33B1F373F568}"/>
    <hyperlink ref="S1142" r:id="rId979" xr:uid="{D2232519-1322-4AB8-A5BF-C505E7084564}"/>
    <hyperlink ref="S1141" r:id="rId980" xr:uid="{C76A6FC1-EA55-4D1D-A3A8-DBA450FE34E9}"/>
    <hyperlink ref="S1140" r:id="rId981" xr:uid="{58C4CEFC-A3E2-43EA-A58C-78ABF841EC76}"/>
    <hyperlink ref="S1139" r:id="rId982" xr:uid="{8D89BAA0-AB09-425D-9567-8BBFFF6A2F47}"/>
    <hyperlink ref="S1176" r:id="rId983" xr:uid="{44187034-6069-4054-A514-2F8E3212670D}"/>
    <hyperlink ref="S1175" r:id="rId984" xr:uid="{75E45EC4-80FB-48CB-A836-BD90AA5C892B}"/>
    <hyperlink ref="S1174" r:id="rId985" xr:uid="{3833F957-2E87-4159-90FB-E40C8F4AEEB2}"/>
    <hyperlink ref="S1173" r:id="rId986" xr:uid="{56474F4B-3160-4CF7-A306-2927DCA1BFFD}"/>
    <hyperlink ref="S1172" r:id="rId987" xr:uid="{E7C23A18-5476-4FB6-BE70-C2C25FB6B4F5}"/>
    <hyperlink ref="S1171" r:id="rId988" xr:uid="{649BEDB6-CBD2-4FC8-8794-B991BD5A8C73}"/>
    <hyperlink ref="S1170" r:id="rId989" xr:uid="{1241745D-DF6B-4BAF-B882-783EDAF36E80}"/>
    <hyperlink ref="S1169" r:id="rId990" xr:uid="{66F20461-4D59-48A2-828B-2CF4FFF95DA4}"/>
    <hyperlink ref="S1168" r:id="rId991" xr:uid="{7BB80F57-CF91-40BC-8A4B-B1AE3DCB1C17}"/>
    <hyperlink ref="S1167" r:id="rId992" xr:uid="{24E69703-CEC3-4BA9-A03B-9A7A575712F8}"/>
    <hyperlink ref="S1166" r:id="rId993" xr:uid="{3D93561D-E3D0-4A45-BA6D-F5E0061D93E6}"/>
    <hyperlink ref="S1165" r:id="rId994" xr:uid="{A7B9287E-F1D9-4AA7-BFA5-2D3C65603F5B}"/>
    <hyperlink ref="S1164" r:id="rId995" xr:uid="{FCB56C1C-2389-4CCF-B8A9-D87D7B1C0490}"/>
    <hyperlink ref="S1163" r:id="rId996" xr:uid="{0241086D-4780-45BC-9452-27EEE68EC606}"/>
    <hyperlink ref="S1162" r:id="rId997" xr:uid="{6E8AF23A-546A-441D-A757-3B7A585B4CB2}"/>
    <hyperlink ref="S1161" r:id="rId998" xr:uid="{AACF5FA8-39C2-4259-88C4-1D99339D9A4B}"/>
    <hyperlink ref="S1160" r:id="rId999" xr:uid="{7A94F688-09FD-4D1F-91E3-D8173BDAB805}"/>
    <hyperlink ref="S1159" r:id="rId1000" xr:uid="{C42DA7E8-0FE6-4977-BC30-3165B3D79745}"/>
    <hyperlink ref="S1158" r:id="rId1001" xr:uid="{B844E4C2-308D-4665-A98B-0E5F35970413}"/>
    <hyperlink ref="S1157" r:id="rId1002" xr:uid="{CFC14073-985A-4921-83AF-7F0D596A9013}"/>
    <hyperlink ref="S1156" r:id="rId1003" xr:uid="{6749C205-1A5C-46FF-BFC8-F16841C90D51}"/>
    <hyperlink ref="S1155" r:id="rId1004" xr:uid="{9CAEC333-84B7-4758-9D79-AD0F388DBA3D}"/>
    <hyperlink ref="S1154" r:id="rId1005" xr:uid="{A1813951-2678-4087-8080-2AB2831DC540}"/>
    <hyperlink ref="S1153" r:id="rId1006" xr:uid="{D1179E37-8A7C-43C0-8D3F-D5B893C5E728}"/>
    <hyperlink ref="S1152" r:id="rId1007" xr:uid="{5CE584B9-1874-473F-AACC-972FE77A09C7}"/>
    <hyperlink ref="S1151" r:id="rId1008" xr:uid="{8FF9B9CF-A5C8-4B1D-9B51-76B8680DCB4D}"/>
    <hyperlink ref="S1150" r:id="rId1009" xr:uid="{6F5A1FE5-D28D-4455-851B-D97D42E40BF2}"/>
    <hyperlink ref="S1149" r:id="rId1010" xr:uid="{261185BD-44A9-48CA-84D7-DE845C7227BD}"/>
    <hyperlink ref="S1148" r:id="rId1011" xr:uid="{171714F7-DF33-43F6-A847-54ACDB2D74C8}"/>
    <hyperlink ref="S1147" r:id="rId1012" xr:uid="{1AFB5360-000D-4A4F-ADE9-2D1959D4229D}"/>
    <hyperlink ref="S1146" r:id="rId1013" xr:uid="{C9939670-B9AE-4EF1-B23B-80998DD1C748}"/>
    <hyperlink ref="S1145" r:id="rId1014" xr:uid="{9EC741C6-5CE2-4952-99C8-0BB8352CED95}"/>
    <hyperlink ref="S1144" r:id="rId1015" xr:uid="{3E4F4212-E9E5-43AE-A057-A22079C24FF4}"/>
    <hyperlink ref="S1143" r:id="rId1016" xr:uid="{CA4C0F71-52A0-4CCA-8115-29564D1C1E3C}"/>
    <hyperlink ref="S1185" r:id="rId1017" xr:uid="{6800BF6A-4BED-4065-8106-EFFCEC145FEB}"/>
    <hyperlink ref="S1186" r:id="rId1018" xr:uid="{54E2924B-D544-43A8-8A44-E2608B61EE07}"/>
    <hyperlink ref="S1187" r:id="rId1019" xr:uid="{EB826D36-C8F2-4530-AE0B-F3EAA56AD550}"/>
    <hyperlink ref="S1188" r:id="rId1020" xr:uid="{7B396632-AFBD-41A5-B510-AB6C48A42DFA}"/>
    <hyperlink ref="S1189" r:id="rId1021" xr:uid="{DD71EFB9-EE6C-4EFE-BAB6-FBF48FFC3ABB}"/>
    <hyperlink ref="S1190" r:id="rId1022" xr:uid="{403EE68F-320A-4771-AC46-81D0BCD857B7}"/>
    <hyperlink ref="S1191" r:id="rId1023" xr:uid="{BB5E5028-F01F-49D5-9044-816D7B6B0115}"/>
    <hyperlink ref="S1192" r:id="rId1024" xr:uid="{B28DFE98-418F-4817-B329-12201F1F5C4D}"/>
    <hyperlink ref="S1200" r:id="rId1025" xr:uid="{E9939CC7-9B32-465C-B012-5B8AC8E366F7}"/>
    <hyperlink ref="S1199" r:id="rId1026" xr:uid="{E3447297-50F4-49B9-BDD7-0EF5848E8017}"/>
    <hyperlink ref="S1198" r:id="rId1027" xr:uid="{F6E0A648-A2EC-4168-AB4D-24B8ED164B23}"/>
    <hyperlink ref="S1201" r:id="rId1028" xr:uid="{E2334A92-49B4-44FD-AE7C-385CA135C8BD}"/>
    <hyperlink ref="S1202" r:id="rId1029" xr:uid="{37692C88-27D8-4875-B93C-5D5CC6E0CDF1}"/>
    <hyperlink ref="S1203" r:id="rId1030" xr:uid="{AC36A46D-2579-4C4A-8CD4-19B303EF3723}"/>
    <hyperlink ref="S1204" r:id="rId1031" xr:uid="{3EDC4EAF-EBA7-486F-891B-2CD19271A368}"/>
    <hyperlink ref="S1205" r:id="rId1032" xr:uid="{B0D61DF7-D677-4347-A8BC-0A770B83CEA9}"/>
    <hyperlink ref="S1206" r:id="rId1033" xr:uid="{06314AB9-31D5-4120-AE53-978243BA610F}"/>
    <hyperlink ref="S1207" r:id="rId1034" xr:uid="{7B56C325-DFA5-4BCC-AA83-6C37EC9FA066}"/>
    <hyperlink ref="S1208" r:id="rId1035" xr:uid="{39457854-6093-4806-AC16-DF9117F033AB}"/>
    <hyperlink ref="S1209" r:id="rId1036" xr:uid="{067EBCD5-898F-4DDE-BD1C-20DCB50C1933}"/>
    <hyperlink ref="S1210" r:id="rId1037" xr:uid="{F348081B-DC0B-41F3-B84E-8F2B557F12FB}"/>
    <hyperlink ref="S1211" r:id="rId1038" xr:uid="{76BE3519-01DC-4522-9694-6BC2E57FDA43}"/>
    <hyperlink ref="S1212" r:id="rId1039" xr:uid="{85CA77D2-4E79-416A-B56C-3015A963A5F0}"/>
    <hyperlink ref="S1213" r:id="rId1040" xr:uid="{379975FF-4E07-4AC6-B37D-3C3AFD941DEC}"/>
    <hyperlink ref="S1214" r:id="rId1041" xr:uid="{26535DC8-4603-4A3F-9B2B-428A7E2AE8D9}"/>
    <hyperlink ref="S1215" r:id="rId1042" xr:uid="{FA4BC31F-64BC-4CC9-B993-3F4241025BE2}"/>
    <hyperlink ref="S1216" r:id="rId1043" xr:uid="{7781145B-C400-4A1A-A086-D0ACBBB15FFB}"/>
    <hyperlink ref="S1217" r:id="rId1044" xr:uid="{81DBBC07-3331-4F0B-878E-7203C9C16CE9}"/>
    <hyperlink ref="S1218" r:id="rId1045" xr:uid="{68343537-64F6-4D49-9D5D-000A3C2DB4A6}"/>
    <hyperlink ref="S1219" r:id="rId1046" xr:uid="{8C61E915-CCAB-44BE-A103-BE52E4D3A7BC}"/>
    <hyperlink ref="S1220" r:id="rId1047" xr:uid="{E7E557DD-AD2F-417F-A186-4CEBFAE4DD05}"/>
    <hyperlink ref="S1221" r:id="rId1048" xr:uid="{A9A3A52E-9374-4C68-9E88-E91D896A172F}"/>
    <hyperlink ref="S1222" r:id="rId1049" xr:uid="{C53E8284-488A-4BF9-952C-37106B7133FC}"/>
    <hyperlink ref="S1223" r:id="rId1050" xr:uid="{1FA2EF37-850E-40AB-8BF7-3C99B043607A}"/>
    <hyperlink ref="S1224" r:id="rId1051" xr:uid="{7F6AD2DE-16A1-46AF-89A6-F2C3DCC4A9A3}"/>
    <hyperlink ref="S1225" r:id="rId1052" xr:uid="{88DACF1C-FF50-41C3-ABE6-1B6ED8956D0F}"/>
    <hyperlink ref="S1226" r:id="rId1053" xr:uid="{B9416DEF-A90E-4566-AC4A-6B5625CE9E2C}"/>
    <hyperlink ref="S1227" r:id="rId1054" xr:uid="{E584176B-CC60-4B3B-B25D-755709DC8C18}"/>
    <hyperlink ref="S1228" r:id="rId1055" xr:uid="{667973E6-0C12-42A6-B754-AA991F946840}"/>
    <hyperlink ref="S1268" r:id="rId1056" xr:uid="{AE157C8C-5BA0-4A3A-B74C-F70FC653F273}"/>
    <hyperlink ref="S1269" r:id="rId1057" xr:uid="{DFAACF80-57EB-4A47-9EA4-FB760FB17748}"/>
    <hyperlink ref="S1270" r:id="rId1058" xr:uid="{5A3252A1-AD00-4004-8708-8F6D65236F5B}"/>
    <hyperlink ref="S1271" r:id="rId1059" xr:uid="{98ABF0A6-4443-4DC4-A4A4-F28B3C99A9B9}"/>
    <hyperlink ref="S1272" r:id="rId1060" xr:uid="{FA43D35A-152D-401B-B391-37389D49F656}"/>
    <hyperlink ref="S1273" r:id="rId1061" xr:uid="{F7A84F58-69FA-4B47-AF91-0C6B21C6F4C4}"/>
    <hyperlink ref="S1274" r:id="rId1062" xr:uid="{A415F67B-6CB9-4B64-AF69-66EE93DC7B67}"/>
    <hyperlink ref="S1275" r:id="rId1063" xr:uid="{9416DDA8-4EE9-45B4-A2E1-5B6D5684DDB7}"/>
    <hyperlink ref="S1276" r:id="rId1064" xr:uid="{270F472C-B19C-4821-B1B3-1786769907AB}"/>
    <hyperlink ref="S1277" r:id="rId1065" xr:uid="{D4902572-AEEF-4476-8451-E17EA97D0668}"/>
    <hyperlink ref="S1278" r:id="rId1066" xr:uid="{32D120F4-3008-4F7B-A24A-05E40DB32217}"/>
    <hyperlink ref="S1279" r:id="rId1067" xr:uid="{D192B28C-8383-459B-A1E2-7F87A9F5C0D4}"/>
    <hyperlink ref="S1280" r:id="rId1068" xr:uid="{BBE0634D-30C8-48D7-A5F6-7E2149ADDB99}"/>
    <hyperlink ref="S1281" r:id="rId1069" xr:uid="{128A152E-D870-4BB0-AE6C-B673E64A81B2}"/>
    <hyperlink ref="S1282" r:id="rId1070" xr:uid="{97089847-B320-410B-B4B8-846A9B832E7F}"/>
    <hyperlink ref="S1283" r:id="rId1071" xr:uid="{566C8D38-A80B-483F-AA69-054EC41D0CAA}"/>
    <hyperlink ref="S1284" r:id="rId1072" xr:uid="{E8D6FF2E-6B5B-41FD-A051-D82039E7A681}"/>
    <hyperlink ref="S1285" r:id="rId1073" xr:uid="{5E078A11-2DC0-49D5-AA54-D9BF2DF0AA2C}"/>
    <hyperlink ref="S1286" r:id="rId1074" xr:uid="{CD9A4876-5307-4486-9157-117898491A16}"/>
    <hyperlink ref="S1287" r:id="rId1075" xr:uid="{756D2FCC-5C38-467A-9BED-939EA280B6D2}"/>
    <hyperlink ref="S1288" r:id="rId1076" xr:uid="{11926B68-BB55-4E0E-9AFA-3E88BC6798A9}"/>
    <hyperlink ref="S1289" r:id="rId1077" xr:uid="{73781408-DAC0-4A5F-92EC-75F12A6BCB28}"/>
    <hyperlink ref="S1290" r:id="rId1078" xr:uid="{7542AF3A-48FD-4EEE-8614-2DF5283C3F86}"/>
    <hyperlink ref="S1291" r:id="rId1079" xr:uid="{2552BFD8-05E3-41F3-8B1F-FF088E8280B1}"/>
    <hyperlink ref="S1292" r:id="rId1080" xr:uid="{A9C01AE9-4620-49E2-BDEC-8275A50E6572}"/>
    <hyperlink ref="S1293" r:id="rId1081" xr:uid="{FB938440-FFDB-4715-9AC2-4C83198312FA}"/>
    <hyperlink ref="S1294" r:id="rId1082" xr:uid="{6DAB60DD-AAFF-4FBC-BD5A-5D0A105AF2B7}"/>
    <hyperlink ref="S1295" r:id="rId1083" xr:uid="{F013341A-B6BB-40C6-8335-846DC616290F}"/>
    <hyperlink ref="S1296" r:id="rId1084" xr:uid="{00C4A1C2-C601-4FBB-BCDF-4695A235D3F9}"/>
    <hyperlink ref="S1297" r:id="rId1085" xr:uid="{3F96074C-BE11-4B0F-9FD1-FDBE8F5F9D40}"/>
    <hyperlink ref="S1298" r:id="rId1086" xr:uid="{3BAE9C78-27C4-40CF-853D-FD9426E2C67E}"/>
    <hyperlink ref="S1299" r:id="rId1087" xr:uid="{00D4D1B3-64E5-4521-A967-512BF11FFCD2}"/>
    <hyperlink ref="S1300" r:id="rId1088" xr:uid="{7A581064-EA1B-40C4-8214-179BCE4BC435}"/>
    <hyperlink ref="S1301" r:id="rId1089" xr:uid="{53849B79-4A99-44EB-BF82-4BAF6D9858D2}"/>
    <hyperlink ref="S1302" r:id="rId1090" xr:uid="{1F488760-C560-48C1-90E0-010D8B9831AB}"/>
    <hyperlink ref="S1303" r:id="rId1091" xr:uid="{E4143DDC-A7F6-4894-9149-A8E8A9A80D79}"/>
    <hyperlink ref="S1304" r:id="rId1092" xr:uid="{0FC6D66A-DBE3-4A87-AD24-D26C78948A64}"/>
    <hyperlink ref="S1305" r:id="rId1093" xr:uid="{4389CF55-163C-4B03-BE0A-9ECA8BEA74F3}"/>
    <hyperlink ref="S1306" r:id="rId1094" xr:uid="{A421D16A-9CD7-464C-BC59-7BA40A2E133B}"/>
    <hyperlink ref="S1307" r:id="rId1095" xr:uid="{F5FA4AAB-170A-4ACE-B2A4-0B67FD32CE84}"/>
    <hyperlink ref="S1308" r:id="rId1096" xr:uid="{60C203CE-4855-4BD2-AB25-0186B6D81E4D}"/>
    <hyperlink ref="S1309" r:id="rId1097" xr:uid="{86F10CAB-65BD-46C6-86BB-8582EA05984C}"/>
    <hyperlink ref="S1310" r:id="rId1098" xr:uid="{120408B7-A7CD-4842-A1FE-A45F9EC1565D}"/>
    <hyperlink ref="S1311" r:id="rId1099" xr:uid="{9AA34A77-21FB-44E4-96F0-80F397E7E092}"/>
    <hyperlink ref="S1312" r:id="rId1100" xr:uid="{C785F4C7-88D3-472C-AE81-829CF5C7FDD0}"/>
    <hyperlink ref="S1313" r:id="rId1101" xr:uid="{26005C28-2137-4E71-A2BA-B7B5405DAE7D}"/>
    <hyperlink ref="S1314" r:id="rId1102" xr:uid="{FC0A4985-ED90-4B28-8842-5551519A282D}"/>
    <hyperlink ref="S1315" r:id="rId1103" xr:uid="{8BCE0A87-D38C-483C-A02A-2EDF1F6BE7EA}"/>
    <hyperlink ref="S1316" r:id="rId1104" xr:uid="{808A4C43-036D-4DDB-A446-5CD853B1A9E8}"/>
    <hyperlink ref="S1317" r:id="rId1105" xr:uid="{91069453-1B1A-4710-97BA-718ABEA9A61E}"/>
    <hyperlink ref="S1318" r:id="rId1106" xr:uid="{A4469439-9548-48B8-9AEC-AD82BCC8092B}"/>
    <hyperlink ref="S1319" r:id="rId1107" xr:uid="{450F3366-1AA0-40EC-8CE0-31B9973820DF}"/>
    <hyperlink ref="S1320" r:id="rId1108" xr:uid="{0681E704-4519-42BE-A771-3913BE7FF6FC}"/>
    <hyperlink ref="S1371" r:id="rId1109" xr:uid="{646A33E9-1437-4FB1-B8C5-340715031877}"/>
    <hyperlink ref="S1372" r:id="rId1110" xr:uid="{A0BFA893-7F03-469E-9D29-D7DFBEA7374D}"/>
    <hyperlink ref="S1373" r:id="rId1111" xr:uid="{6EE4A854-A761-4D6F-B85C-6775D717A8FD}"/>
    <hyperlink ref="S1374" r:id="rId1112" xr:uid="{A886EA58-28E0-49A6-97E5-CE8F607C8EB7}"/>
    <hyperlink ref="S1375" r:id="rId1113" xr:uid="{8610D1ED-239C-4AFA-937D-20DD42332C01}"/>
    <hyperlink ref="S1376" r:id="rId1114" xr:uid="{3771B6EC-E547-4587-A808-58D49744F726}"/>
    <hyperlink ref="S1377" r:id="rId1115" xr:uid="{769B74A8-5C15-48D7-8F8B-AB502BA645CD}"/>
    <hyperlink ref="S1378" r:id="rId1116" xr:uid="{192FB66B-222C-4E51-9CD7-8BAA6B9CDF35}"/>
    <hyperlink ref="S1379" r:id="rId1117" xr:uid="{2B708D82-3508-4B3E-BB07-582DDCAF92F1}"/>
    <hyperlink ref="S1380" r:id="rId1118" xr:uid="{D34D6692-3947-41AA-B3D4-442E8D81DFDA}"/>
    <hyperlink ref="S1381" r:id="rId1119" xr:uid="{BBB1CFD0-E9E7-4314-A4FC-478555D0834A}"/>
    <hyperlink ref="S1382" r:id="rId1120" xr:uid="{B4AF1E40-2112-4543-89EF-42FAA15B9E4E}"/>
    <hyperlink ref="S1383" r:id="rId1121" xr:uid="{71993874-4536-45A3-960A-D59538BEBCEE}"/>
    <hyperlink ref="S1384" r:id="rId1122" xr:uid="{12986378-1EE6-4B32-A699-1B0CD322FAA5}"/>
    <hyperlink ref="S1392" r:id="rId1123" xr:uid="{74AD2822-176F-440A-A9C0-E7CEA1DC68CD}"/>
    <hyperlink ref="S1393" r:id="rId1124" xr:uid="{7C47A61A-2ADD-42E4-8C42-9A37B81E5A81}"/>
    <hyperlink ref="S1394" r:id="rId1125" xr:uid="{70D2F272-5086-41E1-A99F-3F6D78BE1C63}"/>
    <hyperlink ref="S1395" r:id="rId1126" xr:uid="{741CC79E-EC07-4A4A-8D99-67F7F87F68E2}"/>
    <hyperlink ref="S1396" r:id="rId1127" xr:uid="{0C4A2858-4679-4AE7-8318-443A2E201162}"/>
    <hyperlink ref="S1397" r:id="rId1128" xr:uid="{75A39C94-3A0A-440B-ABA7-9580DB768394}"/>
    <hyperlink ref="S1398" r:id="rId1129" xr:uid="{83D24486-693F-46A6-915F-E10691C447ED}"/>
    <hyperlink ref="S1401" r:id="rId1130" xr:uid="{E6A51DBC-40B9-4556-8873-B37197686F1B}"/>
    <hyperlink ref="S1400" r:id="rId1131" xr:uid="{6E706E75-6C8A-4003-9532-F05FE20C8BFD}"/>
    <hyperlink ref="S1399" r:id="rId1132" xr:uid="{40C26DD6-A9E5-4B11-9D87-F77076B306AE}"/>
    <hyperlink ref="S1402" r:id="rId1133" xr:uid="{CD18FDFF-1589-45F8-A4CB-D578365EC830}"/>
    <hyperlink ref="S1403" r:id="rId1134" xr:uid="{BB8FC77D-C3E0-4A5F-AE93-474A27631332}"/>
    <hyperlink ref="S1404" r:id="rId1135" xr:uid="{CE5ABF1C-05DB-47AD-A0EB-D442F5142AD1}"/>
    <hyperlink ref="S1405" r:id="rId1136" xr:uid="{FC288E42-5782-4E9E-84E1-4596E55E7D51}"/>
    <hyperlink ref="S1412" r:id="rId1137" xr:uid="{6A5C84DD-8CDF-4A2E-8B31-0829A52FB224}"/>
    <hyperlink ref="S1413" r:id="rId1138" xr:uid="{A67D8850-6C27-4A31-97F2-05D442371AAB}"/>
    <hyperlink ref="S1414" r:id="rId1139" xr:uid="{355AE29A-3299-4003-93BC-26567A3ED483}"/>
    <hyperlink ref="S1415" r:id="rId1140" xr:uid="{8374B444-F488-4FE7-8B4E-81E5AA66E54B}"/>
    <hyperlink ref="S1416" r:id="rId1141" xr:uid="{4BAFCE67-93D6-4F19-9125-6E033D2EE84F}"/>
    <hyperlink ref="S1417" r:id="rId1142" xr:uid="{9F54A88D-BB1F-4B60-A8D1-AD1123CC2A0B}"/>
    <hyperlink ref="S1418" r:id="rId1143" xr:uid="{79A01296-1ECE-43D2-833E-B3DBBBBB7EA2}"/>
    <hyperlink ref="S1419" r:id="rId1144" xr:uid="{25514BED-B86E-436E-8E9C-831DED4A3968}"/>
    <hyperlink ref="S1420" r:id="rId1145" xr:uid="{27ABF361-77AF-4DDE-89BC-26208859BAFC}"/>
    <hyperlink ref="S1421" r:id="rId1146" xr:uid="{97E01D21-B4FA-4647-9F34-F1F808836272}"/>
    <hyperlink ref="S1422" r:id="rId1147" xr:uid="{B41295D4-CD8C-447F-A160-4FE31440C1E1}"/>
    <hyperlink ref="S1423" r:id="rId1148" xr:uid="{3DE35C51-280A-4C67-9072-2AADF64F6598}"/>
    <hyperlink ref="S1409" r:id="rId1149" xr:uid="{D1A231EB-465C-436D-AB92-3AE6470B56A0}"/>
    <hyperlink ref="S1410" r:id="rId1150" xr:uid="{694E833B-71CB-43EC-A612-59E0182B32F7}"/>
    <hyperlink ref="S1411" r:id="rId1151" xr:uid="{F072121C-DDAC-4E42-B825-B137B426A42F}"/>
    <hyperlink ref="S1408" r:id="rId1152" xr:uid="{1E279A21-D346-44EE-BC26-400258EC59C7}"/>
    <hyperlink ref="S1407" r:id="rId1153" xr:uid="{78306F47-0DD0-44EB-BB82-355D20BB065E}"/>
    <hyperlink ref="S1406" r:id="rId1154" xr:uid="{80BBBFB9-F144-44AF-AA39-943D6BB44F2D}"/>
    <hyperlink ref="S1335" r:id="rId1155" xr:uid="{FCDEDED6-708E-4F2B-A2DE-4F855B34203A}"/>
    <hyperlink ref="S1336" r:id="rId1156" xr:uid="{B67ADBDD-C4B3-43A6-8977-4B9ADECBD6AC}"/>
    <hyperlink ref="S1337" r:id="rId1157" xr:uid="{D14AA4DB-E3E3-422E-ADCA-1E5209211D53}"/>
    <hyperlink ref="S1338" r:id="rId1158" xr:uid="{15305A0F-EB4B-4738-97D0-A0C00235BE31}"/>
    <hyperlink ref="S1339" r:id="rId1159" xr:uid="{73204EFE-03FE-4EF4-A5C5-692F05ECBBCD}"/>
    <hyperlink ref="S1340" r:id="rId1160" xr:uid="{99416666-1560-4B21-A49C-E828425D37C8}"/>
    <hyperlink ref="S1341" r:id="rId1161" xr:uid="{EF59F6E4-3BA3-4D3D-94F9-84BF80B20C33}"/>
    <hyperlink ref="S1343" r:id="rId1162" xr:uid="{FEC215AB-54BC-44D1-A349-5C7DDCDF1978}"/>
    <hyperlink ref="S1344" r:id="rId1163" xr:uid="{24306C72-5C31-4370-9952-5D69BE481F13}"/>
    <hyperlink ref="S1345" r:id="rId1164" xr:uid="{B4AD9506-D270-4B65-8C1A-62613FF7568B}"/>
    <hyperlink ref="S1346" r:id="rId1165" xr:uid="{AC9DDEFC-FBAE-4EF5-8D9D-6F00A9DA650B}"/>
    <hyperlink ref="S1347" r:id="rId1166" xr:uid="{E04E6687-0BBC-414E-AB7E-28F439BD69FD}"/>
    <hyperlink ref="S1348" r:id="rId1167" xr:uid="{40FB12D5-5DBC-4233-99C8-A146064FB48F}"/>
    <hyperlink ref="S1349" r:id="rId1168" xr:uid="{1FB5DAB2-8F94-4921-83A3-2AE5E4BBBB38}"/>
    <hyperlink ref="S1350" r:id="rId1169" xr:uid="{75ECDE36-AABF-462D-9D65-F8BB69C229C4}"/>
    <hyperlink ref="S1351" r:id="rId1170" xr:uid="{96B2553A-710D-405C-8FF4-45851B6EF631}"/>
    <hyperlink ref="S1352" r:id="rId1171" xr:uid="{13D71085-1519-4072-B714-B978C3E0FFAA}"/>
    <hyperlink ref="S1353" r:id="rId1172" xr:uid="{B2C02003-FB21-4125-916D-DC3FC6B45B61}"/>
    <hyperlink ref="S1355" r:id="rId1173" xr:uid="{A70D384C-DE03-45D3-9E4A-1E43E34D6EA7}"/>
    <hyperlink ref="S1354" r:id="rId1174" xr:uid="{2DCEB462-6AF6-4D97-B934-FA00927A700B}"/>
    <hyperlink ref="S1356" r:id="rId1175" xr:uid="{3B0CCA37-C9E8-46C6-B189-0EA357A65A35}"/>
    <hyperlink ref="S1357" r:id="rId1176" xr:uid="{798960BD-59C4-44D4-A10F-1506150CF2E6}"/>
    <hyperlink ref="S1358" r:id="rId1177" xr:uid="{FE3D1FEE-0EBC-45F3-997C-72C41625B3C8}"/>
    <hyperlink ref="S1359" r:id="rId1178" xr:uid="{9C2EE2BF-2DF2-4708-8BFF-2F900DFE486E}"/>
    <hyperlink ref="S1360" r:id="rId1179" xr:uid="{8038F025-F4CA-4D52-9E8A-7C074AD8ECCC}"/>
    <hyperlink ref="S1361" r:id="rId1180" xr:uid="{364F94F8-736E-4B93-B071-154D45AA7DB8}"/>
    <hyperlink ref="S1362" r:id="rId1181" xr:uid="{3661877B-FF27-417B-A084-E9F13E76346C}"/>
    <hyperlink ref="S1363" r:id="rId1182" xr:uid="{E087A1F8-D9D1-484E-A0BC-0407A59FCAA8}"/>
    <hyperlink ref="S1364" r:id="rId1183" xr:uid="{D8F63480-A7C7-432F-962D-06AB369735E6}"/>
    <hyperlink ref="S1365" r:id="rId1184" xr:uid="{DFD501F8-2D9A-4485-AB2D-C0C9E6EDBD27}"/>
    <hyperlink ref="S1366" r:id="rId1185" xr:uid="{C5A06383-3BAB-46FD-A266-DE20C4D3A628}"/>
    <hyperlink ref="S1367" r:id="rId1186" xr:uid="{B9F86387-CAEB-416C-8C70-9A4C51921661}"/>
    <hyperlink ref="S1368" r:id="rId1187" xr:uid="{ECD59FB2-C6FA-4F94-BF23-7E3A0C8E5C7B}"/>
    <hyperlink ref="S1369" r:id="rId1188" xr:uid="{D4767A59-0779-4977-8803-C1F1D2377162}"/>
    <hyperlink ref="S1370" r:id="rId1189" xr:uid="{BFE22698-CAA3-4399-9042-E7CE36000CA6}"/>
    <hyperlink ref="S1240" r:id="rId1190" xr:uid="{1ABD5A68-D399-4B8A-ABB8-E29CB7EC4283}"/>
    <hyperlink ref="S1244" r:id="rId1191" xr:uid="{157782B5-A3DC-44BE-9DE4-68BAF3A811E1}"/>
    <hyperlink ref="S1385" r:id="rId1192" xr:uid="{2ADE4DE8-4485-40C7-8965-CE441475D1FE}"/>
    <hyperlink ref="S1178" r:id="rId1193" xr:uid="{F96CE6AD-CCDF-47D7-A137-D998C0826972}"/>
    <hyperlink ref="S1231" r:id="rId1194" xr:uid="{63FF33C9-F2C0-4784-8158-9A350CA1B334}"/>
    <hyperlink ref="S1237" r:id="rId1195" xr:uid="{2C5CB365-14C8-412F-A5BD-6A5239641618}"/>
    <hyperlink ref="S1241" r:id="rId1196" xr:uid="{EFBAA3A3-330D-43D7-8770-3BE49A67283D}"/>
    <hyperlink ref="S1261" r:id="rId1197" xr:uid="{65CAEABE-3FD5-40F2-99A9-9565B4D4A0B1}"/>
    <hyperlink ref="S1328" r:id="rId1198" xr:uid="{88C6F3E2-74EA-4DA7-BA57-4E6FBAFE1178}"/>
    <hyperlink ref="S1484" r:id="rId1199" xr:uid="{570EA2F0-2A01-426C-8017-9D8FC4E67B20}"/>
    <hyperlink ref="S1483" r:id="rId1200" xr:uid="{A47C62E4-B45C-4DEC-89B6-CEFA8BB38BF0}"/>
    <hyperlink ref="S1486" r:id="rId1201" xr:uid="{359625AE-A034-4E0B-883B-42C2634293EF}"/>
    <hyperlink ref="S1487" r:id="rId1202" xr:uid="{D5BD0797-5A31-427F-B600-4BC81A8883C1}"/>
    <hyperlink ref="S1488" r:id="rId1203" xr:uid="{A196A81F-ED38-446C-A630-F7F180BA7183}"/>
    <hyperlink ref="S1489" r:id="rId1204" xr:uid="{09F68FEF-4E7D-48BD-AF4A-0671C988609B}"/>
    <hyperlink ref="S1490" r:id="rId1205" xr:uid="{62A275D3-6A3E-4C94-9BDF-C2BB919615F2}"/>
    <hyperlink ref="S1491" r:id="rId1206" xr:uid="{19B4C634-DFDE-4ADE-A91E-FF3EA94F31C4}"/>
    <hyperlink ref="S1492" r:id="rId1207" xr:uid="{8211DAEC-5F3F-41AE-AF60-6B22838A293F}"/>
    <hyperlink ref="S1493" r:id="rId1208" xr:uid="{4903A892-C6AC-4BA0-9A97-FF38F623C81F}"/>
    <hyperlink ref="S1494" r:id="rId1209" xr:uid="{94521284-4DB5-468E-920B-78A370F5C4EB}"/>
    <hyperlink ref="S1495" r:id="rId1210" xr:uid="{42C7B88F-338E-4B75-A4EA-C16F6D97A8C1}"/>
    <hyperlink ref="S1496" r:id="rId1211" xr:uid="{474D6312-2B81-498E-B188-2A658B4A94A1}"/>
    <hyperlink ref="S1497" r:id="rId1212" xr:uid="{03A37844-53D6-4EC8-8DFE-24A23E1DCF02}"/>
    <hyperlink ref="S1498" r:id="rId1213" xr:uid="{CEEF77D9-E797-4D76-ABE7-BC154EFB0B77}"/>
    <hyperlink ref="S1499" r:id="rId1214" xr:uid="{5C7C6622-9069-45D1-9EB2-4EC47F6A6769}"/>
    <hyperlink ref="S1500" r:id="rId1215" xr:uid="{99792AC9-FF45-4666-BE80-B34037B9B9CC}"/>
    <hyperlink ref="S1501" r:id="rId1216" xr:uid="{1B9B6A12-DF67-4DAB-BFE4-299A7B2D2002}"/>
    <hyperlink ref="S1502" r:id="rId1217" xr:uid="{38054048-9742-4BCC-AE4E-4F5EB57EBFA1}"/>
    <hyperlink ref="S1503" r:id="rId1218" xr:uid="{25B6D472-6BC2-4C8A-8BF6-BD835802DA85}"/>
    <hyperlink ref="S1485" r:id="rId1219" xr:uid="{7124B82F-28E6-44B8-824C-2BF69DB976E3}"/>
    <hyperlink ref="S1504" r:id="rId1220" xr:uid="{35F142E4-B096-4A1A-AB7A-C0C4BAB99AA8}"/>
    <hyperlink ref="S1505" r:id="rId1221" xr:uid="{D8C18046-0F56-44EF-A2FD-BD54D46EFCBE}"/>
    <hyperlink ref="S1506" r:id="rId1222" xr:uid="{D8274567-5ABF-4F31-93DE-0F8074DC36DE}"/>
    <hyperlink ref="S1507" r:id="rId1223" xr:uid="{41DE88AF-41C5-46B4-B104-8A71F76E6875}"/>
    <hyperlink ref="S1508" r:id="rId1224" xr:uid="{B7D850B5-D3BA-425C-BCAB-92E74A40C97E}"/>
    <hyperlink ref="S1509" r:id="rId1225" xr:uid="{F3E3EC82-071A-40FB-AF61-0A659ADE7D6E}"/>
    <hyperlink ref="S1510" r:id="rId1226" xr:uid="{179EBA69-D7BD-4E3D-B47E-D31FEF8E0423}"/>
    <hyperlink ref="S1511" r:id="rId1227" xr:uid="{33F70ADE-6045-40AF-933E-1A1AE8A9535A}"/>
    <hyperlink ref="S1512" r:id="rId1228" xr:uid="{637ADEF1-9C70-471C-8D64-CDFFA7BA39B7}"/>
    <hyperlink ref="S1513" r:id="rId1229" xr:uid="{8365BCCC-64B1-46BB-B074-0DAE59F3CE07}"/>
    <hyperlink ref="S1514" r:id="rId1230" xr:uid="{7D30F762-B9E1-42CF-A811-E3294CA00534}"/>
    <hyperlink ref="S1515" r:id="rId1231" xr:uid="{584C42A2-BCB9-4DE5-8812-C2FDBFC5D17D}"/>
    <hyperlink ref="S1516" r:id="rId1232" xr:uid="{81AC2B6F-559C-413F-B635-04EAE6315CE8}"/>
    <hyperlink ref="S1518" r:id="rId1233" xr:uid="{2C5851BD-FC82-4990-A62E-D16095E57FCF}"/>
    <hyperlink ref="S1519" r:id="rId1234" xr:uid="{59D05A1E-2524-44F4-8B3B-6292CAF7E3C5}"/>
    <hyperlink ref="S1520" r:id="rId1235" xr:uid="{2108DDAC-C4F6-4E61-83C1-ED1B9378FF10}"/>
    <hyperlink ref="S1521" r:id="rId1236" xr:uid="{D71E0DC6-CBB7-4C43-84C8-211FCB486E58}"/>
    <hyperlink ref="S1522" r:id="rId1237" xr:uid="{1B276BBB-0D37-4CFD-A6BC-41C01F26FB88}"/>
    <hyperlink ref="S1523" r:id="rId1238" xr:uid="{59170EA5-0E95-4E82-B460-5E07D6DD76AF}"/>
    <hyperlink ref="S1524" r:id="rId1239" xr:uid="{D868094A-2251-40FA-9DCD-475CF1E0DC42}"/>
    <hyperlink ref="S1525" r:id="rId1240" xr:uid="{D8DC6FB8-63B0-4454-9CDC-7339221799E0}"/>
    <hyperlink ref="S1526" r:id="rId1241" xr:uid="{0D698641-C636-4D6B-A7D9-3D7541617BD0}"/>
    <hyperlink ref="S1527" r:id="rId1242" xr:uid="{8AB151F5-3885-4995-984F-9A2CCDDC4BA3}"/>
    <hyperlink ref="S1528" r:id="rId1243" xr:uid="{E1966DBC-0008-4330-8446-29EF4F6DC73B}"/>
    <hyperlink ref="S1529" r:id="rId1244" xr:uid="{80F4D001-C75F-4239-95E2-8668038B67A8}"/>
    <hyperlink ref="S1530" r:id="rId1245" xr:uid="{8871BA72-E1C9-4A54-BEB9-61C2B0208086}"/>
    <hyperlink ref="S1532" r:id="rId1246" xr:uid="{4D012197-C2AC-4119-9A28-DA5CFAFBEB9C}"/>
    <hyperlink ref="S1531" r:id="rId1247" xr:uid="{F68C3D35-50EB-411F-941A-EEB4CF3EEB80}"/>
    <hyperlink ref="S1533" r:id="rId1248" xr:uid="{D21911B8-2478-499F-83AA-0BD172A15E86}"/>
    <hyperlink ref="S1534" r:id="rId1249" xr:uid="{455611F7-E6ED-4900-8DCC-9FAF08FF78BB}"/>
    <hyperlink ref="S1535" r:id="rId1250" xr:uid="{9861CDE4-CBBC-41BF-9469-2119E77ECBD1}"/>
    <hyperlink ref="S1536" r:id="rId1251" xr:uid="{AA5BACD1-F57A-400D-AB09-D51426AC501C}"/>
    <hyperlink ref="S1537" r:id="rId1252" xr:uid="{582609E4-8382-449A-8988-9ACBE016EA0E}"/>
    <hyperlink ref="S1538" r:id="rId1253" xr:uid="{CAC1B041-089A-4351-94A8-1B2BC35A681E}"/>
    <hyperlink ref="S1539" r:id="rId1254" xr:uid="{44ECC591-6D22-40E8-82C7-F40493246424}"/>
    <hyperlink ref="S1540" r:id="rId1255" xr:uid="{CBDDB306-5F70-403E-89D4-08E5882B65C7}"/>
    <hyperlink ref="S1541" r:id="rId1256" xr:uid="{0099B987-3E7B-4EFF-A1D7-BE4B97B21746}"/>
    <hyperlink ref="S1542" r:id="rId1257" xr:uid="{160BCD69-5CB9-43DE-B82C-1D137E6C6445}"/>
    <hyperlink ref="S1543" r:id="rId1258" xr:uid="{655168A1-0C06-4F7B-924A-0A292B838815}"/>
    <hyperlink ref="S1544" r:id="rId1259" xr:uid="{685CB9B2-40B8-47D4-AE4C-456C50D5622F}"/>
    <hyperlink ref="S1545" r:id="rId1260" xr:uid="{E655A00C-829C-46EB-B9E7-3D5BA362581A}"/>
    <hyperlink ref="S1546" r:id="rId1261" xr:uid="{223C0B9D-2085-46A6-BDD6-9AC725EF1C11}"/>
    <hyperlink ref="S1547" r:id="rId1262" xr:uid="{971464BD-83AF-4997-90EE-D7301DC66FDE}"/>
    <hyperlink ref="S1548" r:id="rId1263" xr:uid="{63FF1401-D1B0-47A5-81CF-539178F65503}"/>
    <hyperlink ref="S1549" r:id="rId1264" xr:uid="{27FA8233-D063-4F67-882F-C692ADE6BDF1}"/>
    <hyperlink ref="S1550" r:id="rId1265" xr:uid="{259EB8ED-011B-493B-AC31-F864E6A2D215}"/>
    <hyperlink ref="S1551" r:id="rId1266" xr:uid="{2879DBCD-E2E9-4BE6-9C8F-EAEC9E3A7BBC}"/>
    <hyperlink ref="S1552" r:id="rId1267" xr:uid="{EFEB2C4A-D2EC-42B2-B833-448D239B1C9F}"/>
    <hyperlink ref="S1558" r:id="rId1268" xr:uid="{307D74AD-0265-4911-A6A2-B572B98FD867}"/>
    <hyperlink ref="S1559" r:id="rId1269" xr:uid="{AC3798BE-DC79-4BC0-AF26-7C3A1FDE81FD}"/>
    <hyperlink ref="S1553" r:id="rId1270" xr:uid="{7D92A45F-10DF-4C3D-AC1B-F52758FC298E}"/>
    <hyperlink ref="S1554" r:id="rId1271" xr:uid="{6CD48AE5-99A0-46F4-8C77-5033FC7060B8}"/>
    <hyperlink ref="S1555" r:id="rId1272" xr:uid="{F17B18EB-2DB8-4A48-A33E-209A473E7521}"/>
    <hyperlink ref="S1556" r:id="rId1273" xr:uid="{84D1A958-BAEC-4F13-B81B-6ED94CAB9472}"/>
    <hyperlink ref="S1557" r:id="rId1274" xr:uid="{D90E815A-C099-4F81-884D-D86239F7011D}"/>
    <hyperlink ref="S1560" r:id="rId1275" xr:uid="{E6863B5F-7EF1-4BE2-A010-8E835F8411F5}"/>
    <hyperlink ref="S1564" r:id="rId1276" xr:uid="{0629DEFC-B868-41A0-A59A-B9A1BCD29ED8}"/>
    <hyperlink ref="S1565" r:id="rId1277" xr:uid="{FDA2A47D-69F2-473A-A745-488BE58F620F}"/>
    <hyperlink ref="S1566" r:id="rId1278" xr:uid="{8E5C8A7F-9922-44E3-8D71-74E66454B744}"/>
    <hyperlink ref="S1567" r:id="rId1279" xr:uid="{F3A83426-CD5B-4FF9-9F99-F4CDA370BA24}"/>
    <hyperlink ref="S1568" r:id="rId1280" xr:uid="{7D2384FB-769C-4093-9A4C-617520E5C4F8}"/>
    <hyperlink ref="S1569" r:id="rId1281" xr:uid="{6EFFF9E8-91B1-49BC-9A0A-469A37B741D8}"/>
    <hyperlink ref="S1570" r:id="rId1282" xr:uid="{BF170E80-967C-4E4D-9C8F-E405447F1E15}"/>
    <hyperlink ref="S1571" r:id="rId1283" xr:uid="{37FF62C3-C4EC-4F26-990E-5F70D10DF09E}"/>
    <hyperlink ref="S1572" r:id="rId1284" xr:uid="{43BDB537-293F-4696-812F-CC4A8D5F289C}"/>
    <hyperlink ref="S1573" r:id="rId1285" xr:uid="{3E2136E2-097F-45E4-9835-A279F3EA1A65}"/>
    <hyperlink ref="S1574" r:id="rId1286" xr:uid="{37974BB5-E29A-443A-ABCE-54897BFEAB85}"/>
    <hyperlink ref="S1575" r:id="rId1287" xr:uid="{E6E3DDC0-2AC0-4433-8B08-1956E83CCF22}"/>
    <hyperlink ref="S1576" r:id="rId1288" xr:uid="{357412DC-5540-451A-86FF-90B32F223666}"/>
    <hyperlink ref="S1577" r:id="rId1289" xr:uid="{90C787D8-65BC-4645-9004-EBFFD4C0E561}"/>
    <hyperlink ref="S1578" r:id="rId1290" xr:uid="{5F935908-1DF6-480F-A6E9-C6ACE7CD7E00}"/>
    <hyperlink ref="S1579" r:id="rId1291" xr:uid="{58C36E19-BB35-4165-9883-B72219E269D9}"/>
    <hyperlink ref="S1580" r:id="rId1292" xr:uid="{D90B416C-62EC-4103-9F4B-90DBD1DE1DF9}"/>
    <hyperlink ref="S1581" r:id="rId1293" xr:uid="{1400BFBD-5A82-4DD2-80F6-632DA195B023}"/>
    <hyperlink ref="S1582" r:id="rId1294" xr:uid="{8F107175-E9C7-4261-96B0-44E41230E0BD}"/>
    <hyperlink ref="S1583" r:id="rId1295" xr:uid="{6B575ED8-F3E5-41FC-BB46-5CBDA4BD1C86}"/>
    <hyperlink ref="S1584" r:id="rId1296" xr:uid="{A9D3AA10-335F-46E9-A323-5354108DFEE0}"/>
    <hyperlink ref="S1585" r:id="rId1297" xr:uid="{A2015F9F-2447-4FD5-BDFF-BFA30DF30938}"/>
    <hyperlink ref="S1586" r:id="rId1298" xr:uid="{E1FB729B-F627-456A-9C35-AC9F685EFC22}"/>
    <hyperlink ref="S1587" r:id="rId1299" xr:uid="{2D2D9E25-CC2F-42AD-92CD-ADD51D714785}"/>
    <hyperlink ref="S1588" r:id="rId1300" xr:uid="{CCE252DC-3E8E-444F-AE3D-39E9C681E6FF}"/>
    <hyperlink ref="S1589" r:id="rId1301" xr:uid="{2B462E31-AF91-4D11-8A48-8666FE42EEAE}"/>
    <hyperlink ref="S1590" r:id="rId1302" xr:uid="{6A44464B-CD83-4D93-B2B7-0D79013F3F2D}"/>
    <hyperlink ref="S1591" r:id="rId1303" xr:uid="{7E9F0500-C28A-4D6A-8C8F-87F47CE26486}"/>
    <hyperlink ref="S1592" r:id="rId1304" xr:uid="{7A9926E3-B82C-4BCA-896B-7D4B744FCB0C}"/>
    <hyperlink ref="S1593" r:id="rId1305" xr:uid="{B3575D77-DEF5-47C1-9536-20ADEBA0F339}"/>
    <hyperlink ref="S1594" r:id="rId1306" xr:uid="{0AA41404-352A-458F-8F31-15B95DCB26C1}"/>
    <hyperlink ref="S1597" r:id="rId1307" xr:uid="{BE80448D-ED43-47B8-8EF9-FB55CDD88679}"/>
    <hyperlink ref="S1598" r:id="rId1308" xr:uid="{AB69446D-8C4A-423D-ACB2-710BB7558097}"/>
    <hyperlink ref="S1599" r:id="rId1309" xr:uid="{DF4FCEB9-CD44-4548-AA66-BD80343DDF90}"/>
    <hyperlink ref="S1600" r:id="rId1310" xr:uid="{02CDA404-4A2F-4B8F-BE68-51C716910E01}"/>
    <hyperlink ref="S1601" r:id="rId1311" xr:uid="{7980AEAF-C693-48D8-AAEB-AEDFE5F09183}"/>
    <hyperlink ref="S1602" r:id="rId1312" xr:uid="{DD524FBD-15C4-49EE-B683-35E5BE9BCEA2}"/>
    <hyperlink ref="S1603" r:id="rId1313" xr:uid="{FB01CD9B-3CD3-4C9B-92C6-D14A5606A971}"/>
    <hyperlink ref="S1604" r:id="rId1314" xr:uid="{33A16265-59D1-4E15-A14E-94CE3E674D48}"/>
    <hyperlink ref="S1605" r:id="rId1315" xr:uid="{AE2AAF24-D62E-4A6D-8A62-D672E8675921}"/>
    <hyperlink ref="S1606" r:id="rId1316" xr:uid="{70BB09AC-E3DC-49F5-9355-16B89219F1EC}"/>
    <hyperlink ref="S1607" r:id="rId1317" xr:uid="{FABD94BA-FD63-4C47-B60B-7A7FC19F16BF}"/>
    <hyperlink ref="S1608" r:id="rId1318" xr:uid="{52652109-5C60-41D1-86C1-4EA6F6E8995A}"/>
    <hyperlink ref="S1609" r:id="rId1319" xr:uid="{90EB9A52-4601-4DAF-AD09-3F15060E78F0}"/>
    <hyperlink ref="S1610" r:id="rId1320" xr:uid="{E1018AC2-5042-4F1C-B9F4-85088BB3B9E2}"/>
    <hyperlink ref="S1611" r:id="rId1321" xr:uid="{638756F2-A1D3-4DA4-A6BE-BE45713E6625}"/>
    <hyperlink ref="S1612" r:id="rId1322" xr:uid="{84B61863-1254-4EB1-853A-F32B50EC6080}"/>
    <hyperlink ref="S1616" r:id="rId1323" xr:uid="{BC52CDA6-6A46-454D-B1D4-B30D8EC7CDCF}"/>
    <hyperlink ref="S1617" r:id="rId1324" xr:uid="{B61B35E8-81F6-4215-A7C2-B50B6E1B4B5C}"/>
    <hyperlink ref="S1618" r:id="rId1325" xr:uid="{653BCF0E-AF6E-4EDA-A3C4-60D01988C20A}"/>
    <hyperlink ref="S1619" r:id="rId1326" xr:uid="{CD9BDBD4-50E3-4B4B-8570-F6C87F53B617}"/>
    <hyperlink ref="S1620" r:id="rId1327" xr:uid="{1AACCB42-638C-4F98-8CF5-B0582F76C304}"/>
    <hyperlink ref="S1621" r:id="rId1328" xr:uid="{85BB30B5-9220-42E3-A4ED-ABC58FC67A4A}"/>
    <hyperlink ref="S1622" r:id="rId1329" xr:uid="{5A81BD72-ACF1-4361-8C65-71816B4228D5}"/>
    <hyperlink ref="S1623" r:id="rId1330" xr:uid="{82EAB798-F424-4773-A5CF-17EC55B312E1}"/>
    <hyperlink ref="S1624" r:id="rId1331" xr:uid="{ABA0420A-16B9-44B5-B46A-DB4A427D7C4B}"/>
    <hyperlink ref="S1625" r:id="rId1332" xr:uid="{6572F23B-710C-4AEE-816B-564548037862}"/>
    <hyperlink ref="S1626" r:id="rId1333" xr:uid="{402F1D48-8DB1-4750-B5F2-704D32324A22}"/>
    <hyperlink ref="S1627" r:id="rId1334" xr:uid="{C3E38AFC-771E-48E6-AA0C-690C18DCE882}"/>
    <hyperlink ref="S1628" r:id="rId1335" xr:uid="{C5720E27-2F56-4C8C-A106-B1BECED839BB}"/>
    <hyperlink ref="S1629" r:id="rId1336" xr:uid="{63ECDA72-D0D9-48CD-8927-3B1F4873FC10}"/>
    <hyperlink ref="S1630" r:id="rId1337" xr:uid="{D57278DA-2F29-44A0-BBDC-3AAB9F65243D}"/>
    <hyperlink ref="S1631" r:id="rId1338" xr:uid="{30C77AAA-4F29-4F79-9905-9A87A4CA9906}"/>
    <hyperlink ref="S1632" r:id="rId1339" xr:uid="{B446F3F8-88D1-48E3-9A56-61A3B0177770}"/>
    <hyperlink ref="S1633" r:id="rId1340" xr:uid="{28CC8E0E-823F-464F-B45E-D2A05D81579F}"/>
    <hyperlink ref="S1634" r:id="rId1341" xr:uid="{8BE8B5AC-BB48-42C0-A543-5140BEB8207B}"/>
    <hyperlink ref="S1635" r:id="rId1342" xr:uid="{49C89B66-99F9-4BD1-8196-3E331F7A64B0}"/>
    <hyperlink ref="S1636" r:id="rId1343" xr:uid="{33AD67FE-AA39-4CC8-92BE-C4D97A72EF0D}"/>
    <hyperlink ref="S1637" r:id="rId1344" xr:uid="{6D3B0E5F-8F8D-4189-A9E9-E9814EDCC790}"/>
    <hyperlink ref="S1638" r:id="rId1345" xr:uid="{D7EF4A5D-E89D-4621-82CC-9D82E62DFEB8}"/>
    <hyperlink ref="S1639" r:id="rId1346" xr:uid="{77587892-125D-4FDE-AD59-6AD9309571D7}"/>
    <hyperlink ref="S1640" r:id="rId1347" xr:uid="{FB4D5842-17F5-4272-B92E-BB700CACB343}"/>
    <hyperlink ref="S1641" r:id="rId1348" xr:uid="{7B3B0236-52E4-48C1-83D7-6A7A2E76E689}"/>
    <hyperlink ref="S1642" r:id="rId1349" xr:uid="{625F93CD-9614-41BC-B6F6-3D58E2BB6B97}"/>
    <hyperlink ref="S1643" r:id="rId1350" xr:uid="{2F94D86C-8A6C-4758-8E41-70B5B8DC47F3}"/>
    <hyperlink ref="S1644" r:id="rId1351" xr:uid="{A149A720-6D2B-46AC-9A5E-608FBFCFA619}"/>
    <hyperlink ref="S1517" r:id="rId1352" xr:uid="{AC4B012C-CE13-4E0A-8ABA-E3FE5FFA7719}"/>
    <hyperlink ref="S1342" r:id="rId1353" xr:uid="{C6551A68-8551-4E96-A555-F50EC71BADA3}"/>
    <hyperlink ref="S2529" r:id="rId1354" xr:uid="{300B60AA-3946-46E3-A776-6BB101D979EC}"/>
    <hyperlink ref="S2530" r:id="rId1355" xr:uid="{7E00339F-B2B0-481B-97A0-2ADA769C9557}"/>
    <hyperlink ref="S2531" r:id="rId1356" xr:uid="{577041F4-53EB-4013-A243-54BD362BFABC}"/>
    <hyperlink ref="S2665" r:id="rId1357" xr:uid="{CE11F7F9-3203-4DF7-85B6-360204C26B85}"/>
    <hyperlink ref="S2666" r:id="rId1358" xr:uid="{0ADD2E23-4B4F-4823-9505-648562B9E048}"/>
    <hyperlink ref="S2725" r:id="rId1359" xr:uid="{368505C2-59F5-4A45-A65C-E3AD6CD12B9C}"/>
    <hyperlink ref="S2726" r:id="rId1360" xr:uid="{50205309-C3F7-4126-9C94-4362FAC67C64}"/>
    <hyperlink ref="S2727" r:id="rId1361" xr:uid="{52A70938-EB34-4252-A083-1ED27652A8E6}"/>
    <hyperlink ref="S2728" r:id="rId1362" xr:uid="{745D793B-7C9F-40FE-841C-3B5E6D6B5F0E}"/>
    <hyperlink ref="S2729" r:id="rId1363" xr:uid="{C1792C37-8406-4CBD-8B14-1EF6A48FEA15}"/>
    <hyperlink ref="S2730" r:id="rId1364" xr:uid="{67D6529A-3F56-41DB-A37C-C14F790BF34A}"/>
    <hyperlink ref="S2731" r:id="rId1365" xr:uid="{BB14B383-EB07-476A-A30A-6DD6B0749E84}"/>
    <hyperlink ref="S2732" r:id="rId1366" xr:uid="{AEA15D46-62D3-4811-AF89-735656A7CF01}"/>
    <hyperlink ref="S2733" r:id="rId1367" xr:uid="{D8E9D3FC-38A0-471A-A568-B6E82667FC65}"/>
    <hyperlink ref="S2734" r:id="rId1368" xr:uid="{2F8FB0E1-DD89-42A5-915B-A7248E8BDFD0}"/>
    <hyperlink ref="S2735" r:id="rId1369" xr:uid="{EB04E052-2135-4DDF-8747-032535211CF0}"/>
    <hyperlink ref="S2736" r:id="rId1370" location="google_vignette" xr:uid="{4EEDA3AC-36F3-40B3-BE03-ADD15D410FE2}"/>
    <hyperlink ref="S2737" r:id="rId1371" location="google_vignette" xr:uid="{09EFBA57-71C1-4DCB-9FC6-5BBECF791CE1}"/>
    <hyperlink ref="S2738" r:id="rId1372" location="google_vignette" xr:uid="{197FC827-F227-400D-83F2-35D1B9EDE3AA}"/>
    <hyperlink ref="S2739" r:id="rId1373" xr:uid="{648BD54A-00CC-4D3C-9222-1EA294A00BAF}"/>
    <hyperlink ref="S2740" r:id="rId1374" xr:uid="{765E49C9-CBDE-4CD3-B88C-B347D7BFF1BE}"/>
    <hyperlink ref="S2741" r:id="rId1375" xr:uid="{C902E32C-2C3A-492A-A927-7FA7683CA79E}"/>
    <hyperlink ref="S2742" r:id="rId1376" xr:uid="{BBE3199B-E403-4681-95B6-1F2E93F3E2F5}"/>
    <hyperlink ref="S2743" r:id="rId1377" xr:uid="{F9582B08-4CEF-4C1F-8677-59CD738ED6FE}"/>
    <hyperlink ref="S2744" r:id="rId1378" xr:uid="{53F5240D-4AB2-4E9F-A720-16A1EC9C2501}"/>
    <hyperlink ref="S2745" r:id="rId1379" xr:uid="{9220AA7C-27FD-48CA-B6AE-1AA507CCA609}"/>
    <hyperlink ref="S2746" r:id="rId1380" xr:uid="{A9515A80-507D-4800-81C5-4955202F73B8}"/>
    <hyperlink ref="S2759" r:id="rId1381" location="google_vignette" xr:uid="{7CB7D784-3C62-4BE9-87D3-4047BF184BB3}"/>
    <hyperlink ref="S2760" r:id="rId1382" location="google_vignette" xr:uid="{31254518-ECA6-4CDC-8CB8-8C77187C731B}"/>
    <hyperlink ref="S2761" r:id="rId1383" location="google_vignette" xr:uid="{687B1640-2A5E-4F8A-8215-243B4C5295F9}"/>
    <hyperlink ref="S2773" r:id="rId1384" xr:uid="{C4171B34-38AC-4279-8315-A4006E1385EA}"/>
    <hyperlink ref="S2774" r:id="rId1385" xr:uid="{CB6481B1-7624-4CF1-B192-AB8CF9D31A81}"/>
    <hyperlink ref="S2775" r:id="rId1386" xr:uid="{FBC84F0D-1850-47D9-8D50-4C314553D00B}"/>
    <hyperlink ref="S2795" r:id="rId1387" xr:uid="{B1045D11-5712-4376-B8A5-F898610048F3}"/>
    <hyperlink ref="S2796" r:id="rId1388" xr:uid="{EF1F8CA9-53E5-41E0-A170-C321C46B2BA6}"/>
    <hyperlink ref="S2797" r:id="rId1389" xr:uid="{7520EFA3-8077-4A08-BD05-97D7F2724CDB}"/>
    <hyperlink ref="S2798" r:id="rId1390" xr:uid="{E20C8523-1948-4F09-A91A-66CC33BB495A}"/>
    <hyperlink ref="S2799" r:id="rId1391" xr:uid="{50054681-9A11-40DD-A552-2780596F3B45}"/>
    <hyperlink ref="S2800" r:id="rId1392" xr:uid="{8A3708B1-732C-417A-9739-10BA31968918}"/>
    <hyperlink ref="S2801" r:id="rId1393" xr:uid="{CFEC8087-CD1A-4EA2-8AA0-8FFA001FA34D}"/>
    <hyperlink ref="S2802" r:id="rId1394" xr:uid="{9CD843FB-3BC6-44DF-BDEE-F28D413C628A}"/>
    <hyperlink ref="S2803" r:id="rId1395" xr:uid="{5F509BEE-1F42-4DC9-B087-88AEE2E7A390}"/>
    <hyperlink ref="S2805" r:id="rId1396" xr:uid="{0DE75C9C-4E3A-4ADB-995B-224FBF7163EF}"/>
    <hyperlink ref="S2804" r:id="rId1397" xr:uid="{FCA187AA-12F4-4595-93B3-0681A7768554}"/>
    <hyperlink ref="S2806" r:id="rId1398" xr:uid="{CAB6C62D-4869-4F11-BEB7-3B29A8D52C41}"/>
    <hyperlink ref="S2807" r:id="rId1399" xr:uid="{F44E7637-3F88-48FC-80F4-39B127687B73}"/>
    <hyperlink ref="S2899" r:id="rId1400" xr:uid="{08ADAEBE-3E5E-4488-9412-FE96E1EE3C8C}"/>
    <hyperlink ref="S2898" r:id="rId1401" xr:uid="{8F754D52-CB66-4C35-89B8-99351CA56251}"/>
    <hyperlink ref="S2906" r:id="rId1402" xr:uid="{C6710E44-AA89-4DBD-8D1B-E873650852CB}"/>
    <hyperlink ref="S2960" r:id="rId1403" xr:uid="{8EBF2E23-3599-4F2D-B59A-46C313721648}"/>
    <hyperlink ref="S2964" r:id="rId1404" xr:uid="{6E5A1E86-B5D6-410F-8861-9B3A2103B9DC}"/>
    <hyperlink ref="S2972" r:id="rId1405" xr:uid="{FCC013D8-51A8-4C9C-BBD7-B1C4148F00E1}"/>
    <hyperlink ref="S2971" r:id="rId1406" xr:uid="{C81E4243-295C-4700-9C3D-DE1B6FFCE956}"/>
    <hyperlink ref="S2970" r:id="rId1407" xr:uid="{58A7F652-5952-479F-8991-B2715F26D411}"/>
    <hyperlink ref="S3130" r:id="rId1408" xr:uid="{D04DAAB6-80BB-4903-B01E-EE057ADA77E7}"/>
    <hyperlink ref="S3131" r:id="rId1409" xr:uid="{8D81C72D-8F37-4897-BD5B-2EEA2DD29CFD}"/>
    <hyperlink ref="S3133" r:id="rId1410" xr:uid="{404842F9-2E4B-4DCE-ABCF-6BD6DE10298E}"/>
    <hyperlink ref="S3132" r:id="rId1411" xr:uid="{59CE3462-19D9-445E-8AAD-1F12EFCB465A}"/>
    <hyperlink ref="S3134" r:id="rId1412" xr:uid="{3A3F075E-BCA3-455A-B055-47B013E40B9C}"/>
    <hyperlink ref="S3135" r:id="rId1413" xr:uid="{7E1AA5BA-94C3-4AE5-9A06-2DFEE89B3E46}"/>
    <hyperlink ref="S3136" r:id="rId1414" xr:uid="{5642B799-73F7-45FF-B5F9-22347669B7DE}"/>
    <hyperlink ref="S3137" r:id="rId1415" xr:uid="{1C560921-35DF-4896-A5EA-C3B58AA1D48A}"/>
    <hyperlink ref="S3138" r:id="rId1416" xr:uid="{F0EE7CC1-2D7A-46C9-81D2-705FE02EFE7B}"/>
    <hyperlink ref="S3139" r:id="rId1417" xr:uid="{03639BD8-882F-4653-B57B-741D7669ACB9}"/>
    <hyperlink ref="S3140" r:id="rId1418" xr:uid="{25F6B771-20C7-4C5B-AEA7-BE395086D4BC}"/>
    <hyperlink ref="S3141" r:id="rId1419" xr:uid="{A94A51CF-EA4D-4A0B-AA3E-D75EC1CAAF0F}"/>
    <hyperlink ref="S3142" r:id="rId1420" xr:uid="{6BA9BB76-07C1-42AB-9C30-7A9323A95B4F}"/>
    <hyperlink ref="S3143" r:id="rId1421" xr:uid="{84D1259E-4A1D-42C8-BC6C-DA89CB323211}"/>
    <hyperlink ref="S3144" r:id="rId1422" xr:uid="{DBB5C9F5-B2CB-44C8-8CA6-3E1FE8E835DB}"/>
    <hyperlink ref="S3145" r:id="rId1423" xr:uid="{786F5BEC-7CF4-4667-80EC-FCBE52DE061C}"/>
    <hyperlink ref="S3146" r:id="rId1424" xr:uid="{F2B09C3B-E4E4-46EC-8DCE-451BF9204489}"/>
    <hyperlink ref="S3147" r:id="rId1425" xr:uid="{2B130B6D-EB2F-4977-8620-B180E904C658}"/>
    <hyperlink ref="S3148" r:id="rId1426" xr:uid="{57B4B039-5CBA-4112-ADFB-107B41EEB24B}"/>
    <hyperlink ref="S3149" r:id="rId1427" xr:uid="{939DBD9A-065E-4675-A639-DC36BD0E775E}"/>
    <hyperlink ref="S3150" r:id="rId1428" xr:uid="{1BA77F90-03B3-4DB2-A7EF-207687B8D43B}"/>
    <hyperlink ref="S3151" r:id="rId1429" xr:uid="{F88C576B-69BA-4714-AF8A-56C65DFDF353}"/>
    <hyperlink ref="S3152" r:id="rId1430" xr:uid="{3D93D8B2-9C42-49E9-A197-EF2F599AD9C0}"/>
    <hyperlink ref="S3153" r:id="rId1431" xr:uid="{3EC83F2D-6E04-4487-AF42-9FC0F74362BB}"/>
    <hyperlink ref="S3154" r:id="rId1432" xr:uid="{F9C73ACA-703F-4440-893B-A33783DD5C79}"/>
    <hyperlink ref="S3155" r:id="rId1433" xr:uid="{910566B0-8E28-4BC2-B6C2-ECB4B2D6ACA5}"/>
    <hyperlink ref="S3156" r:id="rId1434" xr:uid="{35C331B2-2A21-4C30-83C9-9AB7C278E2B4}"/>
    <hyperlink ref="S3157" r:id="rId1435" xr:uid="{3BC1BE4C-962F-4E78-95FF-4856030D454E}"/>
    <hyperlink ref="S3158" r:id="rId1436" xr:uid="{8CDCAB67-66AD-4F5A-83AF-4366938E069B}"/>
    <hyperlink ref="S3159" r:id="rId1437" xr:uid="{334E1662-D1BD-42B9-82E5-2740F234BA44}"/>
    <hyperlink ref="S3160" r:id="rId1438" xr:uid="{A04620FF-CFA9-4161-ADAB-9156539DF07B}"/>
    <hyperlink ref="S3161" r:id="rId1439" xr:uid="{C080AF9E-BF2E-4945-8D1C-60C811419E22}"/>
    <hyperlink ref="S3168" r:id="rId1440" xr:uid="{1424A7E6-2647-4ED2-98A9-EE01FD2E7666}"/>
    <hyperlink ref="S3169" r:id="rId1441" xr:uid="{677BCF90-C8AF-4A9D-BD2A-9D070D40278C}"/>
    <hyperlink ref="S3170" r:id="rId1442" xr:uid="{B2AE6BCF-6887-4BA5-AD72-003090676A08}"/>
    <hyperlink ref="S3171" r:id="rId1443" xr:uid="{77093349-40F6-4A38-87AF-F0DE4802853C}"/>
    <hyperlink ref="S3172" r:id="rId1444" xr:uid="{2D1C23A6-62DB-4424-B9EE-C8E64E13C9BA}"/>
    <hyperlink ref="S3173" r:id="rId1445" xr:uid="{291ADDA8-B15A-40D5-A750-6890091DBA59}"/>
    <hyperlink ref="S3174" r:id="rId1446" xr:uid="{F37985E1-BB4E-405E-BE4E-8042170E787F}"/>
    <hyperlink ref="S3175" r:id="rId1447" xr:uid="{FC809307-1CBE-4AD0-B4F3-7287374D94F3}"/>
    <hyperlink ref="S3176" r:id="rId1448" xr:uid="{A4B9A781-9470-45DC-B2D7-48FCDF11D100}"/>
    <hyperlink ref="S3177" r:id="rId1449" xr:uid="{B4467147-45AF-4EB8-A4F9-30494A524CD9}"/>
    <hyperlink ref="S3178" r:id="rId1450" xr:uid="{7C22CD48-EA03-4277-8377-B339DF3CD8D0}"/>
    <hyperlink ref="S3179" r:id="rId1451" xr:uid="{AF9EE6B2-28E3-4370-AADA-BF0B5F4EAC46}"/>
    <hyperlink ref="S3180" r:id="rId1452" xr:uid="{016CF369-9F56-4938-B322-3075285DB8FD}"/>
    <hyperlink ref="S3181" r:id="rId1453" xr:uid="{25C40131-41CE-4FBF-9F22-A67F4335C0F5}"/>
    <hyperlink ref="S3182" r:id="rId1454" xr:uid="{3E6A74B5-7C91-4ABB-948F-CAFF65D8D3BE}"/>
    <hyperlink ref="S3183" r:id="rId1455" xr:uid="{7369EDBC-1BBA-43E0-A781-2392835DF445}"/>
    <hyperlink ref="S3184" r:id="rId1456" xr:uid="{F26BE943-C1F5-45AE-9B52-F1C1454B161E}"/>
    <hyperlink ref="S3185" r:id="rId1457" xr:uid="{165902D5-8CFE-4683-AA98-F899D0EE5A82}"/>
    <hyperlink ref="S3186" r:id="rId1458" xr:uid="{44EC137F-6788-40EB-BDB8-ABAEE0574FED}"/>
    <hyperlink ref="S3187" r:id="rId1459" xr:uid="{47936112-8B2B-4BC7-B928-E2B8225A0204}"/>
    <hyperlink ref="S3188" r:id="rId1460" xr:uid="{B41ACB8E-208A-4152-AB03-6F3421D19CA3}"/>
    <hyperlink ref="S3189" r:id="rId1461" xr:uid="{600E6EF6-0DBA-4A20-9968-9DB8E07027E0}"/>
    <hyperlink ref="S3190" r:id="rId1462" xr:uid="{F8D73F59-AE05-4F9B-B58D-6E8A03C32C51}"/>
    <hyperlink ref="S3191" r:id="rId1463" xr:uid="{B71E1A4C-528F-4104-B207-B2B7838B8CF1}"/>
    <hyperlink ref="S3192" r:id="rId1464" xr:uid="{75D02FA6-F02E-4166-BDAE-E0B202A31940}"/>
    <hyperlink ref="S3193" r:id="rId1465" xr:uid="{EDE3C262-B98F-4196-A05F-A55A2F8495AF}"/>
    <hyperlink ref="S3194" r:id="rId1466" xr:uid="{462C87EF-F267-4E47-AF0A-E0F4423AA96D}"/>
    <hyperlink ref="S3195" r:id="rId1467" xr:uid="{1EB1EDE9-8C51-422E-B482-2785D26AE98A}"/>
    <hyperlink ref="S3196" r:id="rId1468" xr:uid="{A3AE1DD3-9306-4B43-BC04-682144565D9A}"/>
    <hyperlink ref="S3197" r:id="rId1469" xr:uid="{FD0CCA7C-2A7E-4083-8A87-6757B287F51B}"/>
    <hyperlink ref="S3198" r:id="rId1470" xr:uid="{E25F4F8C-0700-4158-8E39-E7BE4326A808}"/>
    <hyperlink ref="S3199" r:id="rId1471" xr:uid="{5F1425BB-0EC2-45B5-8EFA-B8BB917CE4B7}"/>
    <hyperlink ref="S3200" r:id="rId1472" xr:uid="{DC68C59A-0234-498F-8433-9D81D862A2D9}"/>
    <hyperlink ref="S3201" r:id="rId1473" xr:uid="{EA4955A5-62AD-401F-9A7D-E9ACD5B9F7D4}"/>
    <hyperlink ref="S3202" r:id="rId1474" xr:uid="{DDECA444-2D20-498F-B34F-BCCED3737C45}"/>
    <hyperlink ref="S3167" r:id="rId1475" xr:uid="{32E81108-AA63-4092-8E84-03C3D64379C7}"/>
    <hyperlink ref="S3162:S3166" r:id="rId1476" display="https://userena.cl/cultura.html?CSRT=1628758127145960497&amp;start=12" xr:uid="{9A4BDE20-C148-47FB-B09C-9067B016D4EF}"/>
    <hyperlink ref="S338" r:id="rId1477" xr:uid="{DDFAA2E5-BCB7-46BD-994A-1A0C07F2F40E}"/>
    <hyperlink ref="S874" r:id="rId1478" xr:uid="{EE6A213C-4963-4591-A74D-AC33592BA6E9}"/>
    <hyperlink ref="S1596" r:id="rId1479" xr:uid="{2D3D6CED-3249-464C-9176-54C11C837282}"/>
    <hyperlink ref="S3243" r:id="rId1480" xr:uid="{DDBB3032-B702-4CAD-A81D-50993CCD4A36}"/>
    <hyperlink ref="S3244" r:id="rId1481" xr:uid="{25E5CF94-E995-48A3-AA48-907C9A2498CE}"/>
    <hyperlink ref="S3245" r:id="rId1482" xr:uid="{C4A8CA64-7781-4EC7-B34F-A8D3A3D75611}"/>
    <hyperlink ref="S25" r:id="rId1483" xr:uid="{EAFBF973-5785-4799-AA3F-AA70C4979381}"/>
    <hyperlink ref="S26" r:id="rId1484" xr:uid="{410CE5B9-27D5-4567-9F0B-8F3422BA36E9}"/>
    <hyperlink ref="S27" r:id="rId1485" xr:uid="{6C902093-8435-4634-8EB4-28C51CFF1B04}"/>
  </hyperlinks>
  <pageMargins left="0.7" right="0.7" top="0.75" bottom="0.75" header="0.3" footer="0.3"/>
  <legacyDrawing r:id="rId148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 Caris</dc:creator>
  <cp:lastModifiedBy>Diego Caris</cp:lastModifiedBy>
  <dcterms:created xsi:type="dcterms:W3CDTF">2024-10-04T18:14:06Z</dcterms:created>
  <dcterms:modified xsi:type="dcterms:W3CDTF">2024-10-04T18:15:25Z</dcterms:modified>
</cp:coreProperties>
</file>