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T.Overview" sheetId="1" state="visible" r:id="rId2"/>
    <sheet name="ST.1" sheetId="2" state="visible" r:id="rId3"/>
    <sheet name="ST.2" sheetId="3" state="visible" r:id="rId4"/>
    <sheet name="ST.3" sheetId="4" state="visible" r:id="rId5"/>
    <sheet name="ST.4" sheetId="5" state="visible" r:id="rId6"/>
    <sheet name="ST.5" sheetId="6" state="visible" r:id="rId7"/>
    <sheet name="ST.6" sheetId="7" state="visible" r:id="rId8"/>
    <sheet name="ST.7" sheetId="8" state="visible" r:id="rId9"/>
  </sheets>
  <definedNames>
    <definedName function="false" hidden="false" localSheetId="3" name="_xlnm._FilterDatabase" vbProcedure="false">'ST.3'!$G$1:$G$227</definedName>
  </definedNames>
  <calcPr iterateCount="100" refMode="A1" iterate="false" iterateDelta="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AC</author>
  </authors>
  <commentList>
    <comment ref="E58" authorId="0">
      <text>
        <r>
          <rPr>
            <sz val="10"/>
            <rFont val="Arial"/>
            <family val="2"/>
            <charset val="1"/>
          </rPr>
          <t xml:space="preserve">Search keywords above this not done yet. DO ASAP!</t>
        </r>
      </text>
    </comment>
  </commentList>
</comments>
</file>

<file path=xl/sharedStrings.xml><?xml version="1.0" encoding="utf-8"?>
<sst xmlns="http://schemas.openxmlformats.org/spreadsheetml/2006/main" count="2542" uniqueCount="831">
  <si>
    <t xml:space="preserve">ST.ID</t>
  </si>
  <si>
    <t xml:space="preserve">Content</t>
  </si>
  <si>
    <t xml:space="preserve">ST.1</t>
  </si>
  <si>
    <t xml:space="preserve">ST.2</t>
  </si>
  <si>
    <t xml:space="preserve">ST.3</t>
  </si>
  <si>
    <t xml:space="preserve">ST.4</t>
  </si>
  <si>
    <t xml:space="preserve">ST.5</t>
  </si>
  <si>
    <t xml:space="preserve">ST.6</t>
  </si>
  <si>
    <t xml:space="preserve">ST.7</t>
  </si>
  <si>
    <t xml:space="preserve"> </t>
  </si>
  <si>
    <t xml:space="preserve">GSE66276_Li+</t>
  </si>
  <si>
    <t xml:space="preserve">GSE66276_Lamo</t>
  </si>
  <si>
    <t xml:space="preserve">GSE132397_Li+</t>
  </si>
  <si>
    <t xml:space="preserve">Akkouh_Li+</t>
  </si>
  <si>
    <t xml:space="preserve">GSE66275_Halo</t>
  </si>
  <si>
    <t xml:space="preserve">GSE66275_Risp</t>
  </si>
  <si>
    <t xml:space="preserve">Model system</t>
  </si>
  <si>
    <t xml:space="preserve">Rattus norvegicus</t>
  </si>
  <si>
    <t xml:space="preserve">Mus musculus</t>
  </si>
  <si>
    <t xml:space="preserve">Sample source</t>
  </si>
  <si>
    <t xml:space="preserve">Frontal cortex</t>
  </si>
  <si>
    <t xml:space="preserve">Optic nerve glial cultures</t>
  </si>
  <si>
    <t xml:space="preserve">Corpus callosum</t>
  </si>
  <si>
    <t xml:space="preserve">Sample size</t>
  </si>
  <si>
    <t xml:space="preserve">LiCl (n=5) vs vehicle (n=5)</t>
  </si>
  <si>
    <t xml:space="preserve">Lamo (n=5) vs vehicle (n=5)</t>
  </si>
  <si>
    <t xml:space="preserve">LiCl (n=4) vs saline (n=4)</t>
  </si>
  <si>
    <t xml:space="preserve">LiCl (n=8) vs vehicle (n=9)</t>
  </si>
  <si>
    <t xml:space="preserve">Exposure method</t>
  </si>
  <si>
    <t xml:space="preserve">Chow</t>
  </si>
  <si>
    <t xml:space="preserve">Subcutaneous injection</t>
  </si>
  <si>
    <t xml:space="preserve">Ex-vivo, in organotypic media containing LiCl</t>
  </si>
  <si>
    <t xml:space="preserve">Osmotic minipumps</t>
  </si>
  <si>
    <t xml:space="preserve">Exposure duration</t>
  </si>
  <si>
    <t xml:space="preserve">21 days</t>
  </si>
  <si>
    <t xml:space="preserve">3 days</t>
  </si>
  <si>
    <t xml:space="preserve">4 days</t>
  </si>
  <si>
    <t xml:space="preserve">Dosage</t>
  </si>
  <si>
    <t xml:space="preserve">0.2% in chow</t>
  </si>
  <si>
    <t xml:space="preserve">30 mg/kg</t>
  </si>
  <si>
    <t xml:space="preserve">20 mM</t>
  </si>
  <si>
    <t xml:space="preserve">2 mmol/kg/day</t>
  </si>
  <si>
    <t xml:space="preserve">Sacrifice method</t>
  </si>
  <si>
    <t xml:space="preserve">NA</t>
  </si>
  <si>
    <t xml:space="preserve">deep anesthetization</t>
  </si>
  <si>
    <t xml:space="preserve">Experiment type</t>
  </si>
  <si>
    <t xml:space="preserve">Expression profiling by array</t>
  </si>
  <si>
    <t xml:space="preserve">RNA-Seq</t>
  </si>
  <si>
    <t xml:space="preserve">Platform</t>
  </si>
  <si>
    <t xml:space="preserve">Affymetrix Rat Genome 230 2.0 Array</t>
  </si>
  <si>
    <t xml:space="preserve">Affymetrix Mouse Genome 430 2.0 Array</t>
  </si>
  <si>
    <t xml:space="preserve">Illumina HiSeq 4000 platform</t>
  </si>
  <si>
    <t xml:space="preserve">PMID</t>
  </si>
  <si>
    <t xml:space="preserve">NA (Pfizer, 2015)</t>
  </si>
  <si>
    <t xml:space="preserve">31477687 (2019)</t>
  </si>
  <si>
    <t xml:space="preserve">31652432 (2019)</t>
  </si>
  <si>
    <t xml:space="preserve">Li+ RNA-Seq</t>
  </si>
  <si>
    <t xml:space="preserve">Haloperidol RNA-Seq</t>
  </si>
  <si>
    <t xml:space="preserve">Model</t>
  </si>
  <si>
    <t xml:space="preserve">Sprague-Dawley rats</t>
  </si>
  <si>
    <t xml:space="preserve">C57BL/6J mice</t>
  </si>
  <si>
    <t xml:space="preserve">Brain region</t>
  </si>
  <si>
    <t xml:space="preserve">Corpus calossum (oligo &amp; astro enriched)</t>
  </si>
  <si>
    <t xml:space="preserve">Striatum (dopaminergic enriched)</t>
  </si>
  <si>
    <t xml:space="preserve">treatment (n=8); vehicle (n=9)</t>
  </si>
  <si>
    <t xml:space="preserve">treatment (n=16); vehicle (n=12)</t>
  </si>
  <si>
    <t xml:space="preserve">exposure</t>
  </si>
  <si>
    <t xml:space="preserve">2 mmol/kg/day (4 days)</t>
  </si>
  <si>
    <t xml:space="preserve">3.0 mg/kg/day (30 days)</t>
  </si>
  <si>
    <t xml:space="preserve">exposure method</t>
  </si>
  <si>
    <t xml:space="preserve">osmotic minipumps</t>
  </si>
  <si>
    <t xml:space="preserve">subcutaneous implant of haloperidol pallets</t>
  </si>
  <si>
    <t xml:space="preserve">sacrifice method</t>
  </si>
  <si>
    <t xml:space="preserve">deep anesthesiztion </t>
  </si>
  <si>
    <t xml:space="preserve">without anesthesia</t>
  </si>
  <si>
    <t xml:space="preserve">DEGs (FDR P&lt;0.05)</t>
  </si>
  <si>
    <t xml:space="preserve">1051 (669 up-regulated and 382 down-regulated)</t>
  </si>
  <si>
    <t xml:space="preserve">78 (42 up-regulated and 36 down-regulated)</t>
  </si>
  <si>
    <t xml:space="preserve">Phenotype</t>
  </si>
  <si>
    <t xml:space="preserve">Publication</t>
  </si>
  <si>
    <t xml:space="preserve">model_ID
</t>
  </si>
  <si>
    <t xml:space="preserve">modelMets</t>
  </si>
  <si>
    <t xml:space="preserve">modelRxns</t>
  </si>
  <si>
    <t xml:space="preserve">modelGenes</t>
  </si>
  <si>
    <t xml:space="preserve">fluxInconsistentRxns</t>
  </si>
  <si>
    <t xml:space="preserve">coreRxns</t>
  </si>
  <si>
    <t xml:space="preserve">overlapCoreRxns</t>
  </si>
  <si>
    <t xml:space="preserve">overlapCoreRxnsPrct</t>
  </si>
  <si>
    <t xml:space="preserve">astroModelLewisRxns</t>
  </si>
  <si>
    <t xml:space="preserve">overlapLewis</t>
  </si>
  <si>
    <t xml:space="preserve">overlapLewisPrct</t>
  </si>
  <si>
    <t xml:space="preserve">Primary-Control</t>
  </si>
  <si>
    <t xml:space="preserve">Zhang_2016</t>
  </si>
  <si>
    <t xml:space="preserve">Primary_abs_1</t>
  </si>
  <si>
    <t xml:space="preserve">Primary_abs_2</t>
  </si>
  <si>
    <t xml:space="preserve">Primary_abs_3</t>
  </si>
  <si>
    <t xml:space="preserve">Primary_abs_4</t>
  </si>
  <si>
    <t xml:space="preserve">Primary_norm_t1_1</t>
  </si>
  <si>
    <t xml:space="preserve">Primary_norm_t1_2</t>
  </si>
  <si>
    <t xml:space="preserve">Primary_norm_t1_3</t>
  </si>
  <si>
    <t xml:space="preserve">Primary_norm_t1_4</t>
  </si>
  <si>
    <t xml:space="preserve">Primary_norm_t2_1</t>
  </si>
  <si>
    <t xml:space="preserve">Primary_norm_t2_2</t>
  </si>
  <si>
    <t xml:space="preserve">Primary_norm_t2_3</t>
  </si>
  <si>
    <t xml:space="preserve">Primary_norm_t2_4</t>
  </si>
  <si>
    <t xml:space="preserve">Infeasibile</t>
  </si>
  <si>
    <t xml:space="preserve">iPS-Control</t>
  </si>
  <si>
    <t xml:space="preserve">Vadodaria_2021</t>
  </si>
  <si>
    <t xml:space="preserve">iPS_Ctrl_abs_1</t>
  </si>
  <si>
    <t xml:space="preserve">iPS_Ctrl_abs_2</t>
  </si>
  <si>
    <t xml:space="preserve">iPS_Ctrl_abs_3</t>
  </si>
  <si>
    <t xml:space="preserve">iPS_Ctrl_abs_4</t>
  </si>
  <si>
    <t xml:space="preserve">Infeasible</t>
  </si>
  <si>
    <t xml:space="preserve">iPS_Ctrl_norm_t1_1</t>
  </si>
  <si>
    <t xml:space="preserve">iPS_Ctrl_norm_t1_2</t>
  </si>
  <si>
    <t xml:space="preserve">iPS_Ctrl_norm_t1_3</t>
  </si>
  <si>
    <t xml:space="preserve">iPS_Ctrl_norm_t1_4</t>
  </si>
  <si>
    <t xml:space="preserve">iPS_Ctrl_norm_t2_1</t>
  </si>
  <si>
    <t xml:space="preserve">iPS_Ctrl_norm_t2_2</t>
  </si>
  <si>
    <t xml:space="preserve">iPS_Ctrl_norm_t2_3</t>
  </si>
  <si>
    <t xml:space="preserve">iPS_Ctrl_norm_t2_4</t>
  </si>
  <si>
    <t xml:space="preserve">iPS-BD</t>
  </si>
  <si>
    <t xml:space="preserve">iPS_BD_abs_1</t>
  </si>
  <si>
    <t xml:space="preserve">iPS_BD_abs_2</t>
  </si>
  <si>
    <t xml:space="preserve">iPS_BD_abs_3</t>
  </si>
  <si>
    <t xml:space="preserve">iPS_BD_abs_4</t>
  </si>
  <si>
    <t xml:space="preserve">iPS_BD_norm_t1_1</t>
  </si>
  <si>
    <t xml:space="preserve">iPS_BD_norm_t1_2</t>
  </si>
  <si>
    <t xml:space="preserve">iPS_BD_norm_t1_3</t>
  </si>
  <si>
    <t xml:space="preserve">iPS_BD_norm_t1_4</t>
  </si>
  <si>
    <t xml:space="preserve">iPS_BD_norm_t2_1</t>
  </si>
  <si>
    <t xml:space="preserve">iPS_BD_norm_t2_2</t>
  </si>
  <si>
    <t xml:space="preserve">iPS_BD_norm_t2_3</t>
  </si>
  <si>
    <t xml:space="preserve">iPS_BD_norm_t2_4</t>
  </si>
  <si>
    <t xml:space="preserve">iPS-BD-Responders</t>
  </si>
  <si>
    <t xml:space="preserve">iPS_BD_R_abs_1</t>
  </si>
  <si>
    <t xml:space="preserve">iPS_BD_R_abs_2</t>
  </si>
  <si>
    <t xml:space="preserve">iPS_BD_R_abs_3</t>
  </si>
  <si>
    <t xml:space="preserve">iPS_BD_R_abs_4</t>
  </si>
  <si>
    <t xml:space="preserve">iPS_BD_R_norm_t1_1</t>
  </si>
  <si>
    <t xml:space="preserve">iPS_BD_R_norm_t1_2</t>
  </si>
  <si>
    <t xml:space="preserve">iPS_BD_R_norm_t1_3</t>
  </si>
  <si>
    <t xml:space="preserve">iPS_BD_R_norm_t1_4</t>
  </si>
  <si>
    <t xml:space="preserve">iPS_BD_R_norm_t2_1</t>
  </si>
  <si>
    <t xml:space="preserve">iPS_BD_R_norm_t2_2</t>
  </si>
  <si>
    <t xml:space="preserve">iPS_BD_R_norm_t2_3</t>
  </si>
  <si>
    <t xml:space="preserve">iPS_BD_R_norm_t2_4</t>
  </si>
  <si>
    <t xml:space="preserve">iPS-BD-Non-Responders</t>
  </si>
  <si>
    <t xml:space="preserve">iPS_BD_NR_abs_1</t>
  </si>
  <si>
    <t xml:space="preserve">iPS_BD_NR_abs_2</t>
  </si>
  <si>
    <t xml:space="preserve">iPS_BD_NR_abs_3</t>
  </si>
  <si>
    <t xml:space="preserve">iPS_BD_NR_abs_4</t>
  </si>
  <si>
    <t xml:space="preserve">iPS_BD_NR_norm_t1_1</t>
  </si>
  <si>
    <t xml:space="preserve">iPS_BD_NR_norm_t1_2</t>
  </si>
  <si>
    <t xml:space="preserve">iPS_BD_NR_norm_t1_3</t>
  </si>
  <si>
    <t xml:space="preserve">iPS_BD_NR_norm_t1_4</t>
  </si>
  <si>
    <t xml:space="preserve">iPS_BD_NR_norm_t2_1</t>
  </si>
  <si>
    <t xml:space="preserve">iPS_BD_NR_norm_t2_2</t>
  </si>
  <si>
    <t xml:space="preserve">iPS_BD_NR_norm_t2_3</t>
  </si>
  <si>
    <t xml:space="preserve">iPS_BD_NR_norm_t2_4</t>
  </si>
  <si>
    <t xml:space="preserve">Rxn_abbr</t>
  </si>
  <si>
    <t xml:space="preserve">nutrient?</t>
  </si>
  <si>
    <t xml:space="preserve">Rationale for inclusion</t>
  </si>
  <si>
    <t xml:space="preserve">PMID_supporting</t>
  </si>
  <si>
    <t xml:space="preserve">PMID_refuting (or partly refuting);
Search_keywords: ‘not’; ‘absen’; ‘fail’</t>
  </si>
  <si>
    <t xml:space="preserve">Comment</t>
  </si>
  <si>
    <t xml:space="preserve">Disrupted in BD models</t>
  </si>
  <si>
    <t xml:space="preserve">'biomass_maintenance'</t>
  </si>
  <si>
    <t xml:space="preserve">-</t>
  </si>
  <si>
    <t xml:space="preserve">Mature astrocytes are terminally differentiated cells with null or very little proliferation compared to fetal astrocytes or astrocyte precursor cells (APCs). Hence, the ‘biomass_maintenance’ has been included as a part of the model. The reaction lacks dNTPs which are required for DNA replication. </t>
  </si>
  <si>
    <t xml:space="preserve">26687838: “While fetal human astrocytes proliferated robustly in vitro, mature astrocytes did not divide. We performed immunostaining of fetal and mature human astrocytes with an antibody against a mitotic cell marker, Ki67. While 14.9 ± 1.6% of fetal human astrocytes were actively proliferating, only 0.05 ± 0.1% of cells in mature human astrocyte culture were positive for Ki67”.
22456708: “0.30% proliferation at postnatal days (P48–52) using Ki67 staining in hGFAP-GFP mouse cortical sections”</t>
  </si>
  <si>
    <t xml:space="preserve">26343293: “Astrocytes continue to proliferate locally in adult mice. Although cell proliferation outside the SVZ and VZ is quite rare in the adult brain, cell division in glia occurs in nearly all major rodent brain regions including the cerebral cortex, corpus callosum, stratum, hypothalamus, and septum”;
5721158: “The mean percentage of dividing cells at four ages (at age 23, 100, 200, and 400 days) in mouse brain was determined to be: 0.142% in the septum, 0.445% in the corpus callosum, 0.048% in the corpus stratum, 0.058 in the hypothalamus and 0.090% in the cerebral cortex”;</t>
  </si>
  <si>
    <t xml:space="preserve">Human astrocytes exist in two distinct developmental stages: a fetal, highly proliferative astrocyte precursor cell (APC) stage, and a mature, post-mitotic stage. While proliferation is seen in the mature astrocytes, is much lesser compared to that of fetal astrocytes.</t>
  </si>
  <si>
    <t xml:space="preserve">'biomass_maintenance_noTrTr'</t>
  </si>
  <si>
    <t xml:space="preserve">'EX_glc_D[e]'</t>
  </si>
  <si>
    <t xml:space="preserve">✓</t>
  </si>
  <si>
    <t xml:space="preserve">Glucose – primary energy source of astrocytes; uptake from blood and fuel the neurons;
ASM/BBB</t>
  </si>
  <si>
    <t xml:space="preserve">21214428: “Although the brain represents only 2% of the body weight, it receives 15% of the cardiac output and accounts for 20% of total body oxygen consumption, and 25% of total bodyglucose utilization.”;
3018177: “Glycogen (glucose store) and G6Pase activity are prevalent within non-neural cells of the adult mammalian CNS”;
30044944: “Brain glucose is mostly consumed by astrocytes and oligodendrocytes and that neurons depend on glucose metabolites produced and released by these glial cells for their energy requirements.”;
30795555: “Astrocytes are structural intermediates between blood vessels and neurons, delivering blood-derived glucose to neurons”</t>
  </si>
  <si>
    <t xml:space="preserve">3503501: “To identify which cells store glycogen in these cultures we combined glycogen cytochemistry with glial flbrillary acidic protein immunocytochemistry. Using this technique we show that cytochemically detectable glycogen is restricted to a small subset of astrocytes as well as an unidentified cell type which does not contain glial fibrillary acidic protein. These results demonstrate that only a minority of astrocytes in cortical cultures accumulate glycogen.”;
27628293: “Simulations showed that glucose is on average almost equally taken up by neurons and astrocytes while intercellular lactate trafficking is negligible. In fact, there are slightly more solutions supporting a predominant neuronal glucose uptake and associated lactate release”;</t>
  </si>
  <si>
    <t xml:space="preserve">'DM_atp_c_'</t>
  </si>
  <si>
    <t xml:space="preserve">'EX_o2[e]'</t>
  </si>
  <si>
    <t xml:space="preserve">'EX_co2[e]'</t>
  </si>
  <si>
    <t xml:space="preserve">Carbon dioxide release into blood stream</t>
  </si>
  <si>
    <t xml:space="preserve">27628293: “Blood carbon dioxide diffusion (exit)”</t>
  </si>
  <si>
    <t xml:space="preserve">'EX_4mop[e]'</t>
  </si>
  <si>
    <t xml:space="preserve">'EX_h[s]'</t>
  </si>
  <si>
    <t xml:space="preserve">'EX_nh4[s]'</t>
  </si>
  <si>
    <t xml:space="preserve">'EX_k[s]'</t>
  </si>
  <si>
    <t xml:space="preserve">Pottasium buffering by astrocytes</t>
  </si>
  <si>
    <t xml:space="preserve">15561419: “K+ spatial buffering mechanism (Orkand et al., 1966, PMID: 5966435), in which functionally coupled, highly K+ permeable glial cells transfer K+ ions from regions of elevated [K+]o to regions of lower [K+]o.”;
11784732: “Glial KIR channels are involved in the regulation of baseline levels of K(+), and in decreasing the amplitude of the postactivity [K(+)]o undershoot, but do not affect the rate of K(+) clearance during neuronal firing”;
17942730: “Loss of Kir4.1 channel subunit and the subsequent membrane depolarization lead to an impairment of the passive astrocyte K+ and glutamate uptake ability, both of which are extremely important modulators of neuronal excitability”.</t>
  </si>
  <si>
    <t xml:space="preserve">'EX_gln_L[s]'</t>
  </si>
  <si>
    <t xml:space="preserve">Astrocytes release of glutamine to synapse/ neuron</t>
  </si>
  <si>
    <t xml:space="preserve">22411007: “Stimulation of astrocytes by EAAT activation causes the release of glutamine.”;
20064572: “Glutamate is transported into glial cells and amidated by GS into non-toxic glutamine, which is then released by the glial cells and taken up by neurons. Thus, changes in GS level may influence glutamine production by astrocytes. To test this possibility, the extracellular glutamine content was determined by a colorimetric assay in astrocyte cultures incubated with 2 mM glutamate for 48 hrs (Fig. 1E). The data showed that decreased GS activity by MSO significantly inhibited glutamine production and release. Conversely, astrocytes with high GS level released more glutamine, indicating that GS level strongly influence astrocytic glutamine production”;
22018046: “Gln is synthesized from Glu and ammonia in astrocytes, in a reaction catalyzed by Gln synthetase (GS), which, in the CNS, is almost exclusively located in astrocytes (Martinez-Hernandez et al., 1977). Newly synthesized Gln is transferred to neurons...”;
30670758: “Insufficient glutamine synthetase activity during synaptogenesis causes spatial memory impairment in adult mice”;</t>
  </si>
  <si>
    <t xml:space="preserve">'EX_lac_L[s]'</t>
  </si>
  <si>
    <t xml:space="preserve">Astrocyte to neuron lactate shuttle (ANLS)</t>
  </si>
  <si>
    <t xml:space="preserve">29292516: “Measured in tissue slices, Bergmann glia and astrocytes were found to transport and metabolise fluorescent glucose analogues, NBDGs, faster than neighbouring neurons (Barros et al. 2009, PMID: 19062182; Jakoby et al. 2014, PMID: 23042735). In a separate study in vivo, whisker stimulation caused a stronger increase in NBDG accumulation in astrocytes than in neurons of the somatosensory cortex (Chuquet et al. 2010, PMID: 21068334).”;
29515192: “Lactate is transferred from astrocytes to neurons to match the neuronal energetic needs, and to provide signals that modulate neuronal functions, including excitability, plasticity and memory consolidation”</t>
  </si>
  <si>
    <t xml:space="preserve">'EX_ala_L[s]'</t>
  </si>
  <si>
    <t xml:space="preserve">Astrocyte release of alanine to neurons/ neural synapse</t>
  </si>
  <si>
    <t xml:space="preserve">8377225: “The results show that alanine is preferentially produced in and released from astrocytes and accumulated into both GABAergic cortical neurons and glutamatergic cerebellar granule neurons”;
18276731: “In superfused retinal slices, glucose is metabolized exclusively in the glia, which supply alanine to the neurons, and that ammonium returns to the glia”;</t>
  </si>
  <si>
    <t xml:space="preserve">10899921: “results indicate a preferential synthesis and release of alanine in glutamatergic neurons and uptake in cerebellar astrocytes”</t>
  </si>
  <si>
    <t xml:space="preserve">'EX_cit[s]'</t>
  </si>
  <si>
    <t xml:space="preserve">Astrocyte release of citrate to neurons</t>
  </si>
  <si>
    <t xml:space="preserve">7908943: “Saturable citrate uptake could not be detected in any of the cell types, but the astrocytes, and, in particular, those of cerebellar origin, had a very active de novo synthesis and release of citrate (approximately 70 nmol x h-1 x mg of protein-1). The rate of release of citrate from neurons was &lt; 5% of this value. Using [14C]citrate it could be shown that citrate was oxidatively metabolized to 14CO2 at a modest rate (approximately 1 nmol x h-1 x mg-1 of protein) with slightly higher rates in astrocytes compared with neurons”;
1945042: “NMR spectra of the incubation media showed clearly that 13C-labeled citrate, alanine and glutamine were synthesized and released from astrocytes since only media from the astrocyte cultures or co-cultures or neurons and astrocytes contained these metabolites in detectable amounts”;
28246392: “Extracellular citrate accumulation was significantly increased in co-cultures with SOD1G93A astrocytes (ASTG93ANEUNTG and ASTG93ANEUG93A) at both timepoints, with astrocyte genotype influencing 76.5% of total variation in citrate at both 3 DIV (F(1,14) = 50.8, p = 5.11E-6) and at 6 DIV (F(1,15) = 325.05, p = 1.41E-11). The link between citrate release and astrocyte genotype is consistent with highly active synthesis of citrate from pyruvate carboxylation and high rates of citrate release previously observed in astrocytes, as well as the fact that citrate is neither released by neurons nor used as a neuronal substrate.”;
1968742: “The unexpected observation that citrate is more highly labelled from acetate than from glucose is of interest.” Citrate is produced and released selectively by astrocytes.</t>
  </si>
  <si>
    <t xml:space="preserve">'EX_gthrd[s]'</t>
  </si>
  <si>
    <t xml:space="preserve">Astrocyte release of glutathione</t>
  </si>
  <si>
    <t xml:space="preserve">19877496: “Astrocytes release glutathione (GSH) in the extracellular space where it is cleaved by the astrocytic ectoenzyme γ-glutamyl transpeptidase (γGT). The resulting CysGly selves as a precursor for neuronal GSH synthesis.”
9880576: Neurons are highly dependent on astrocytes for their own GSPI synthesis, as illustrated by the fact that GSPI levels are higher in neurons when they are cultured in the presence of astrocytes.;
10737599: “Glutathione is released by astrocytes directly..”; “Constant release of glutathione by astrocytes is essential to maintain stable levels of thiols in the CNS”;</t>
  </si>
  <si>
    <t xml:space="preserve">'EX_chsterol[s]'</t>
  </si>
  <si>
    <t xml:space="preserve">Astrocyte-neuron cholesterol shuttle</t>
  </si>
  <si>
    <t xml:space="preserve">12508285: “Neurons reduce or even abandon cholesterol synthesis to save energy and import cholesterol from astrocytes via lipoproteins”.
11701931: “CNS neurons produce enough cholesterol to survive and grow, but the formation of numerous mature synapses demands additional amounts that must be provided by glia. Thus, the availability of cholesterol appears to limit synapse development”;
12445904: “Neurons must import glia-derived cholesterol via lipoproteins to form numerous and efficient synaptic connections”;
10514484: “ApoE (-/-) astrocytes secrete little phospholipid or free cholesterol despite comparable apoJ expression, suggesting that apoE is required for normal secretion of astrocyte lipoproteins”.
20236948: “It has been proposed that during postnatal peri-ods, as a means of reducing the high metabolic cost necessary for cholesterol synthesis and transport, neu-rons may increase their dependence on astrocyte- produced cholesterol through the use of an astrocyte-neuron cholesterol shuttle (Pfrieger 2003, PMID: 12861382).”
28096339: “We have previously shown that diabetes results in decreased brain cholesterol synthesis by a reduction in sterol regulatory element-binding protein 2 (SREBP2)-regulated transcription. Here we show that coculture of control astrocytes with neurons enhances neurite outgrowth, and this is reduced with SREBP2 knockdown astrocytes. In vivo, mice with knockout of SREBP2 in astrocytes have impaired brain development and behavioral and motor defects.”</t>
  </si>
  <si>
    <t xml:space="preserve">'EX_HC00250[s]'</t>
  </si>
  <si>
    <t xml:space="preserve">Astrocyte release of hydrogen sulphide</t>
  </si>
  <si>
    <t xml:space="preserve">19631409: “Cultured astrocytes synthesized H(2)S at the rate of 15.06 micromol/g protein/h, which was 7.57 fold higher than microglial cells, 10.27 fold higher than SH-SY5Y cells and 11.32 fold higher than NT-2 cells”;
21236501: “High levels of hydrogen sulfide (H2S) are synthesized and released byastrocytes. H2S has been shown to have neuromodulatory properties and protect neurons from oxidative stress via the stimulation of GSH synthesis.”;</t>
  </si>
  <si>
    <t xml:space="preserve">'EX_ascb_L[s]'</t>
  </si>
  <si>
    <t xml:space="preserve">Astrocyte release of ascorbic acid</t>
  </si>
  <si>
    <t xml:space="preserve">21236501: “Astrocytes  recycle  oxidized  ascorbic  acid  (DHAA)  back  to  ascorbicacid  (AA),  which  can  be  exported  to  neurons”;
9431439: “Astrocytes take up oxidized vitamin C (dehydroascorbic acid, DHAA) through plasma membrane transporters, reduce it to ascorbate, and then release ascorbate to the extracellular fluid, where it may contribute to antioxidant defense of neurons.”;
24336051: “In the presymptomatic stages of HD-like disease in mice, astrocytes do not release ascorbic acid efficiently”;</t>
  </si>
  <si>
    <t xml:space="preserve">'EX_atp[s]'</t>
  </si>
  <si>
    <t xml:space="preserve">Astrocyte release of ATP, modulating synaptic depression</t>
  </si>
  <si>
    <t xml:space="preserve">20236948: “Several studies have established astrocyte release of ATP. When astrocytes release ATP into the extrasynaptic space, it is processed by ectonucleotidases to produce adenosine. The action of adenosine binding to neuronal purinergic A1 receptors can act to depress synaptic trans-mission (Zhang and others 2003, PMID: 14659095).”;
11181976: “ATP can be released from astrocytes in a regulated manner (Wang et al. 2000, PMID: 10815957).”;
32279193: “We present evidence suggesting that in addition tothe upregulation of P2X7Rs, the decreased astrocytic release of ATP in the PFC and hippocampus is also important for the development of MDD”;</t>
  </si>
  <si>
    <t xml:space="preserve">22421436: “Although astrocytes release ATP, the source of adenosine depressing neuronal activity during excessive firing is from neuronally released adenosine, and not ATP from astrocytes”</t>
  </si>
  <si>
    <t xml:space="preserve">'EX_ser_D[s]'</t>
  </si>
  <si>
    <t xml:space="preserve">Astrocyte release of D-serine</t>
  </si>
  <si>
    <t xml:space="preserve">7732010: “In glial cultures of rat cerebral cortex, D-serine is enriched in type 2 astrocytes. The release of D-serine from these cultures is stimulated by agonists of non-NMDA glutamate receptors, suggesting a mechanism by which astrocyte-derived D-serine could modulate neurotransmission.”;
9892700: “In glial cultures of rat cerebral cortex, D-serine is enriched in type II astrocytes and is released upon stimulation with agonists of non-N-methyl-D-aspartate glutamate receptors”;</t>
  </si>
  <si>
    <t xml:space="preserve">20371631: “In contrast with the notion that D-serine is exclusively released from astrocytes, we found that D-serine is released by neuronal depolarization both in vitro and in vivo”;</t>
  </si>
  <si>
    <t xml:space="preserve">'EX_glu_L[s]'</t>
  </si>
  <si>
    <t xml:space="preserve">Astrocytic uptake of synaptic glutamate</t>
  </si>
  <si>
    <t xml:space="preserve">29386994: “Glutamate binds to high-affinity, sodium-dependent transporters, which results in rapid buffering of synaptically-released glutamate, followed by its removal from the synaptic cleft through uptake into astrocytes.”;
24379804: “One of the most essential roles of astrocytes in brain is removal of the neurotransmitter glutamate from the synaptic cleft as it is crucial that a low resting glutamate concentration of ∼1–10 μM be maintained for continued glutamatergic neurotransmission and brain function. Astrocytes perform this key function by rapidly and efficiently removing glutamate which increases orders of magnitude in concentration to ∼100 μM–1 mM after depolarization of neurons”;
29659572: “Analysis of our model demonstrates that increased astrocytic glutamate content due to glutamine synthetase downregulation also results in increased postsynaptic quantal size due to gliotransmission. Moreover, the proposed model demonstrates that increased astrocytic glutamate could prolong the time course of glutamate in the synaptic cleft and enhances astrocyte-induced slow inward currents, causing a disruption to the clarity of synaptic signalling and the occurrence of intervals of higher frequency postsynaptic firing”;
30664773: “Mice lacking the astrocyte gap-junction-related protein connexin-30 show increased PAP coverage of synapses, enhanced astrocytic glutamate uptake, reduced LTP expression, and impaired fear memory (Charvériat et al. 2017, PMID: 28694772). Likewise, mice lacking the neuronal ephrin A4 receptor or its astrocytic ligand, ephrin A3, show increased astrocytic GLT1 glutamate transporter uptake and impaired hippocampal LTP (Filosa et al. 2009, PMID: 19734893), paralleled by altered dendritic spine morphology (Murai et al. 2003, PMID: 12496762).”;</t>
  </si>
  <si>
    <t xml:space="preserve">'EX_h2o[s]'</t>
  </si>
  <si>
    <t xml:space="preserve">Astrocytic expression of AQP4. Role in water homeostasis and synaptic plasticity</t>
  </si>
  <si>
    <t xml:space="preserve">26941623: “Synaptic plasticity and learning and memory seems to be, in part, regulated by astrocytic AQP4”
27420057: “The most abundant AQP in the mammalian brain is AQP4, which is predominantly localized in astrocytes that are in direct contact with capillaries and pia.”;</t>
  </si>
  <si>
    <t xml:space="preserve">'GLUt6_s'</t>
  </si>
  <si>
    <t xml:space="preserve">Transport of synaptic glutamate into astrocytes</t>
  </si>
  <si>
    <t xml:space="preserve">10975906: “Although glutamate transporters are expressed by all CNS cell types, astrocytes are the cell type primarily responsible for glutamate uptake.”;
30791579: “Fundamental functions of astrocytes is to uptake most of the synaptically-released glutamate, which optimizes neuronal functions and prevents glutamate excitotoxicity. In the CNS, glutamate clearance is mediated by glutamate uptake transporters expressed, principally, by astrocytes.”;
29386994; “Glutamate binds to high-affinity, sodium-dependent transporters, which results in rapid buffering of synaptically-released glutamate, followed by its removal from the synaptic cleft through uptake into astrocytes.”;
27628293: Transport reaction ‘EAAT’ included as a part of the astrocyte metabolic network; </t>
  </si>
  <si>
    <t xml:space="preserve">'NAt_s'</t>
  </si>
  <si>
    <t xml:space="preserve">Astrocyte sodium channel: Transport reaction</t>
  </si>
  <si>
    <t xml:space="preserve">27628293: Astrocytic Na-sensing Na channel (Nax) included as a part of the astrocyte metabolic network; </t>
  </si>
  <si>
    <t xml:space="preserve">'r2525_s'</t>
  </si>
  <si>
    <t xml:space="preserve">Astrocyte to synapse – glutamine transporter</t>
  </si>
  <si>
    <t xml:space="preserve">22411007: “Astrocytes adjacent to glutamatergic synapses can release glutamine in a temporally precise, controlled manner in response to glial glutamate transporter activation.”;
29561757: “In astrocytes, glutamate is amidated to form glutamine, which is then transported out of astrocytes and back into neurons for hydrolysis back to glutamate, forming the glutamate–glutamine cycle”;
27628293: Astrocytic glutamine system N (SN) transporter included as a part of the astrocyte metabolic network;</t>
  </si>
  <si>
    <t xml:space="preserve">'L_LACt2r_s'</t>
  </si>
  <si>
    <t xml:space="preserve">Astrocyte-neuron lactate shuttle: Transport reaction</t>
  </si>
  <si>
    <t xml:space="preserve">21376239: “Disrupting the expression of the astrocytic lactate transporters monocarboxylate transporter 4 (MCT4) or MCT1 causes amnesia, which, like LTP impairment, is rescued by lactate but not equicaloric glucose. Disrupting the expression of the neuronal lactate transporter MCT2 also leads to amnesia that is unaffected by either L-lactate or glucose, suggesting that lactate import into neurons is necessary for long-term memory.”;</t>
  </si>
  <si>
    <t xml:space="preserve">'ALAPAT4te_s'</t>
  </si>
  <si>
    <t xml:space="preserve">Astrocyte release of alanine to neurons/ neural synapse: Transport reaction</t>
  </si>
  <si>
    <t xml:space="preserve">8377225: “The results show that alanine is preferentially produced in and released from astrocytes and accumulated into both GABAergic cortical neurons and glutamatergic cerebellar granule neurons”;
18276731: “In superfused retinal slices, glucose is metabolized exclusively in the glia, which supply alanine to the neurons, and that ammonium returns to the glia”;
27628293: Astrocytic alanine transporter included as a part of the astrocyte metabolic network;</t>
  </si>
  <si>
    <t xml:space="preserve">'CITt4_2_s'</t>
  </si>
  <si>
    <t xml:space="preserve">Astrocyte release of citrate to neurons: Transport reaction</t>
  </si>
  <si>
    <t xml:space="preserve">7908943: “Saturable citrate uptake could not be detected in any of the cell types, but the astrocytes, and, in particular, those of cerebellar origin, had a very active de novo synthesis and release of citrate (approximately 70 nmol x h-1 x mg of protein-1). The rate of release of citrate from neurons was &lt; 5% of this value. Using [14C]citrate it could be shown that citrate was oxidatively metabolized to 14CO2 at a modest rate (approximately 1 nmol x h-1 x mg-1 of protein) with slightly higher rates in astrocytes compared with neurons”;
1945042: “NMR spectra of the incubation media showed clearly that 13C-labeled citrate, alanine and glutamine were synthesized and released from astrocytes since only media from the astrocyte cultures or co-cultures or neurons and astrocytes contained these metabolites in detectable amounts”;
28246392: “Extracellular citrate accumulation was significantly increased in co-cultures with SOD1G93A astrocytes (ASTG93ANEUNTG and ASTG93ANEUG93A) at both timepoints, with astrocyte genotype influencing 76.5% of total variation in citrate at both 3 DIV (F(1,14) = 50.8, p = 5.11E-6) and at 6 DIV (F(1,15) = 325.05, p = 1.41E-11). The link between citrate release and astrocyte genotype is consistent with highly active synthesis of citrate from pyruvate carboxylation and high rates of citrate release previously observed in astrocytes, as well as the fact that citrate is neither released by neurons nor used as a neuronal substrate.”;</t>
  </si>
  <si>
    <t xml:space="preserve">'Kt_s'</t>
  </si>
  <si>
    <t xml:space="preserve">Pottasium buffering by astrocytes: Transport reaction</t>
  </si>
  <si>
    <t xml:space="preserve">15561419: “K+ spatial buffering mechanism (Orkand et al., 1966, PMID: 5966435), in which functionally coupled, highly K+ permeable glial cells transfer K+ ions from regions of elevated [K+]o to regions of lower [K+]o.”;
11784732: “Glial KIR channels are involved in the regulation of baseline levels of K(+), and in decreasing the amplitude of the postactivity [K(+)]o undershoot, but do not affect the rate of K(+) clearance during neuronal firing”;
17942730: “Loss of Kir4.1 channel subunit and the subsequent membrane depolarization lead to an impairment of the passive astrocyte K+ and glutamate uptake ability, both of which are extremely important modulators of neuronal excitability”.
5966435: “The current flow which accompanies glial depolarization when circum- scribed groups of cells are activated, suggests that such currents might dis- tribute the accumulated K+ in the clefts, without significantly altering the internal K+ of glial cells. ”;
10642755: “The brain possesses several mecha- nisms to control the ensuing extracellular accumula- tion of potassium: a Na/K-exchanger is present in glial cells and neurons, as well as a NaK 2 Cl-cotransporter resulting in a net uptake of KCl is present in glial cells (Walz and Hinks, 1986, PMID: 2421839).”;</t>
  </si>
  <si>
    <t xml:space="preserve">'HMR_9191_s'</t>
  </si>
  <si>
    <t xml:space="preserve">Gapfilling: ‘SRR’</t>
  </si>
  <si>
    <t xml:space="preserve">'GTHS'</t>
  </si>
  <si>
    <t xml:space="preserve">Glutathione is synthesized in astrocytes and released into neurons.</t>
  </si>
  <si>
    <t xml:space="preserve">28771170: “The two GSH biosynthetic enzymes, γ-glutamate cysteine ligase (also known as γ-glutamylcysteine synthase) and glutathione synthase, are highly expressed in astrocytes, and together generate GSH from its immediate amino acid precursors, glutamate, cysteine, and glycine.”;
19877496: “Both neurons and astrocytes can synthesize the GSH tripeptide (L-glulamyl-Lcysteinylglycine) by the sequential action of glutamate cysteine ligase and glutathione synthetase. However, neurons are highly dependent on astrocytes for their own GSPI synthesis”;
10737599: “Glutathione is released by astrocytes directly..”; “Constant release of glutathione by astrocytes is essential to maintain stable levels of thiols in the CNS”;</t>
  </si>
  <si>
    <t xml:space="preserve">'r1493_s'</t>
  </si>
  <si>
    <t xml:space="preserve">Astrocyte release of glutathione: Transport reaction</t>
  </si>
  <si>
    <t xml:space="preserve">19877496: “Astrocytes release glutathione (GSH) in the extracellular space where it is cleaved by the astrocytic ectoenzyme γ-glutamyl transpeptidase (γGT). The resulting CysGly selves as a precursor for neuronal GSH synthesis.”</t>
  </si>
  <si>
    <t xml:space="preserve">'HMR_9802_s'</t>
  </si>
  <si>
    <t xml:space="preserve">Expression of glutaminase in astrocytes</t>
  </si>
  <si>
    <t xml:space="preserve">25297978: “We used postmortem human brain tissue for immuno-histochemical assays to detect KGA in astrocytes. In human tissue,there was a strong signal in astrocytes from hippocampus and cerebral cortex from the temporal lobe.”</t>
  </si>
  <si>
    <t xml:space="preserve">2196285: “A polyclonal antibody, raised in rabbits against rat brain PAG, was applied to postmortem human brain tissue to reveal the distribution of PAG in the cerebral cortex. Phosphate-activated glutaminase (PAG) immunoreactivity was observed in pyramidal and non-pyramidal neurons but not in glial cells.”;</t>
  </si>
  <si>
    <t xml:space="preserve">'r1050_s'</t>
  </si>
  <si>
    <t xml:space="preserve">Astrocyte-neuron cholesterol shuttle: Transport reaction</t>
  </si>
  <si>
    <t xml:space="preserve">28096339: “We have previously shown that diabetes results in decreased brain cholesterol synthesis by a reduction in sterol regulatory element-binding protein 2 (SREBP2)-regulated transcription. Here we show that coculture of control astrocytes with neurons enhances neurite outgrowth, and this is reduced with SREBP2 knockdown astrocytes. In vivo, mice with knockout of SREBP2 in astrocytes have impaired brain development and behavioral and motor defects.”;
12508285: “Neurons reduce or even abandon cholesterol synthesis to save energy and import cholesterol from astrocytes via lipoproteins” ;
20236948: “It has been proposed that during postnatal peri-ods, as a means of reducing the high metabolic cost necessary for cholesterol synthesis and transport, neu-rons may increase their dependence on astrocyte- produced cholesterol through the use of an astrocyte-neuron cholesterol shuttle (Pfrieger 2003, PMID: 12861382).”;</t>
  </si>
  <si>
    <t xml:space="preserve">'r1116_s'</t>
  </si>
  <si>
    <t xml:space="preserve">Astrocyte release of ATP, modulating synaptic depression: Transport reaction.</t>
  </si>
  <si>
    <t xml:space="preserve">20236948: “Several studies have established astrocyte release of ATP. When astrocytes release ATP into the extrasynaptic space, it is processed by ectonucleotidases to produce adenosine. The action of adenosine binding to neuronal purinergic A1 receptors can act to depress synaptic trans-mission (Zhang and others 2003, PMID: 14659095).”;</t>
  </si>
  <si>
    <t xml:space="preserve">'ASCBt_s'</t>
  </si>
  <si>
    <t xml:space="preserve">Astrocyte release of ascorbic acid: Transport reaction</t>
  </si>
  <si>
    <t xml:space="preserve">'r0940_s'</t>
  </si>
  <si>
    <t xml:space="preserve">Astrocyte release of hydrogen sulphide: Transport reaction</t>
  </si>
  <si>
    <t xml:space="preserve">'CO2t'</t>
  </si>
  <si>
    <t xml:space="preserve">Carbon dioxide release into blood stream: Transport reaction</t>
  </si>
  <si>
    <t xml:space="preserve">'PGI'</t>
  </si>
  <si>
    <t xml:space="preserve">Astrocytic expression of phosphoglucoisomerase</t>
  </si>
  <si>
    <t xml:space="preserve">27628293: “Neuronal/astrocytic phosphoglucoisomerase (PGI)”;
8395816: “Whole brain microsomes can convert M6P into G6P, presumably as a two-step process via F6P by the sequential actions of PMI and PGI.”;</t>
  </si>
  <si>
    <t xml:space="preserve">'TPI'</t>
  </si>
  <si>
    <t xml:space="preserve">Astrocytic expression of triosephosphate isomerase</t>
  </si>
  <si>
    <t xml:space="preserve">27628293: “Neuronal/astrocytic triosephosphate isomerase (TPI)”;
31788344: “Furthermore, there are additional sources of TPI dysfunction. TPI can be inactivated by nitration induced by the beta-amyloid peptide (βA4), which accumulates in the AD brain; again, consistent with the proposal that lowered TPI activity (in either or both neurons and astrocytes) may be contributory to AD pathology (Reed et al. 2009, PMID: 18752637).”;</t>
  </si>
  <si>
    <t xml:space="preserve">'PGM'</t>
  </si>
  <si>
    <t xml:space="preserve">Astrocytic expression of phosphoglycerate mutase</t>
  </si>
  <si>
    <t xml:space="preserve">27628293: “Neuronal/astrocytic phosphoglycerate mutase (PGM)”
29805628: “It was identified that the expression of PGAM1 in C6 glioma cells (1.26±0.05) was significantly increased compared with that of normal astrocytes (0.75±0.07).”;
32294440: “In contrast to glioma cells, normal human astrocytes (NHAs) expressed low levels of PGAM1”;</t>
  </si>
  <si>
    <t xml:space="preserve">'PYK'</t>
  </si>
  <si>
    <t xml:space="preserve">Astrocytic expression of pyruvate kinase</t>
  </si>
  <si>
    <t xml:space="preserve">27628293: “Neuronal/astrocytic pyruvate kinase (PK)”;
26968531: “The transcriptome of the brain has been analyzed at single cell level by RNA sequencing, and it was found that PFKFB3, PK muscle 2 isoform, lactate dehydrogenase B isoform (LDHB), and pyruvate dehydrogenase kinase 4 isoform (PDK4) were highly expressed in astrocytes when compared with neurons (Zhang et al. 2014, PMID: 25186741). This confirms previous findings on PFKFB3 levels and activity (Almeida et al. 2004, PMID: 14688792), strengthening the notion that astrocytes are constitutively glycolytic (at the light of PFKFB3, PK muscle 2 isoform, and LDHB mRNA levels) and independent on the OXPHOS (as judged by the high mRNA levels of pyruvate dehydrogenase kinase 4 isoform, which phosphorylates and inhibits pyruvate dehydrogenase).”;
29290976: Pyruvate kinase M1/M2 isoforms are expressed in astrocytes.;
29349661: “Double immunofluorescent staining showed that PKM2 co-localized with neuron, astrocyte, and microglia.”;</t>
  </si>
  <si>
    <t xml:space="preserve">25313047: “Müller glia or Müller cells (MCs) are deficient for all PK isoforms”;</t>
  </si>
  <si>
    <t xml:space="preserve">'ME2'</t>
  </si>
  <si>
    <t xml:space="preserve">Astrocytic expression of Malic Enzyme (NADP)</t>
  </si>
  <si>
    <t xml:space="preserve">27628293: “Neuronal/astrocytic cytosolic/mitochondrial malic enzyme (ME)”;
9655608: “Extracts of adult rat brain and of astroglia-rich primary cultures derived from the brains of newborn rats were analyzed for their content of the two isozymes. In the case of brain tissue 45% of malic enzyme activity was due to the cytosolic isoform. In contrast, in extracts from astroglia-rich primary cultures more than 95% of the total activity was associated with the cytosolic isozyme”;
8789613: “Mitochondrial and cytosolic malic enzymes have different kinetic parameters and are regulated differently by endogenous compounds previously shown to alter malate metabolism in astrocytes”</t>
  </si>
  <si>
    <t xml:space="preserve">'PCm'</t>
  </si>
  <si>
    <t xml:space="preserve">Astrocytic expression of pyruvate carboxylase</t>
  </si>
  <si>
    <t xml:space="preserve">27628293: “Astrocytic pyruvate carboxylase (PC).”;
3884090: “Studies reported in this paper involving immunocytochemical and biochemical techniques demonstrate: (1) the enzyme is localized in astrocytes as visualized by immunofluorescence in sections of cerebellum and (2) the enzyme activity in astrocyte-enriched populations is 3 X higher than in granule cell-enriched populations isolated from the cerebellum; similarly activity in different synaptosomal preparations parallels that for glutamine synthetase. We conclude from these results that the enzyme pyruvate carboxylase is an astrocyte-specific marker.”;
30801795: “The study by Yu et al. (1983) (PMID: 6619879) utilized the availability of highly puri‐fied and functionally intact primary cultures of astrocytes and glu‐tamatergic as well as GABAergic neurons to measure the enzymatic activity  of  PC  in  the  cells  and  as  a  control  in  homogenates  from  brains of new‐born and adult animals. The PC activity was found to be higher in the cultured astrocytes than in homogenates from adult brain and at the same time the PC activity was below the detection limit in the cultured neurons. On the basis of this, it was concluded that  PC  must  be  an  astrocyte‐specific  enzyme  not  expressed  in  neurons.  Shortly  after,  Shank  et  al.  (1985) (PMID: 3884090)  using  a  PC‐specific  anti‐body and immunocytochemical staining of brain slices also showed astrocyte‐specific  expression  of  the  enzyme,  a  finding  confirmed  10 years later by Cesar and Hamprecht (1995) (PMID: 7722517) using monoclonal antibodies against rat and mouse PC.”;
20842423: “Using primary mono cultures of neurons and astrocytes it is possible to obtain information about the cellular location and magnitude of pyruvate carboxylation. Using [1-13C]glucose or [2-13C]acetate as substrates in cultures of cortical astrocytes and GABAergic neurons showed pyruvate carboxylation in astrocytes but not in neurons (Sonnewald et al. 1993, PMID: 7805589).”</t>
  </si>
  <si>
    <t xml:space="preserve">astrocyte specific marker</t>
  </si>
  <si>
    <t xml:space="preserve">'r0941'</t>
  </si>
  <si>
    <t xml:space="preserve">Gapfilling: Pcm needs hco3 supplied from cytosol to mitochondria </t>
  </si>
  <si>
    <t xml:space="preserve">'PYRt2m'</t>
  </si>
  <si>
    <t xml:space="preserve">Pyruvate cytosol-mitochondria transport reaction</t>
  </si>
  <si>
    <t xml:space="preserve">27628293: “Neuronal/astrocytic mitochondrial monocarboxylate transporter (mMCT)”</t>
  </si>
  <si>
    <t xml:space="preserve">'ICDHxm'</t>
  </si>
  <si>
    <t xml:space="preserve">Astrocytic expression of isocitrate dehydrogenase: mitochondrial</t>
  </si>
  <si>
    <t xml:space="preserve">27628293: “Neuronal/astrocytic cytosolic/mitochondrial isocitrate dehydrogenase (IDH)”;
25218477: “Our results reveal a role for IDH1 in the synthesis/turnover of phospholipids in developing astrocytes and highlight the lipid alterations resulting from the loss of wild-type IDH1 activity”;
12859674: “By RT-PCR the presence of mRNAs for both the cytosolic and the mitochondrial ICDHs was demonstrated for cultured rat neurons, astrocytes, oligodendrocytes and microglia. The expression of both ICDH isoenzymes was confirmed by western blot analysis using ICDH-isoenzyme specific antibodies as well as by determination of ICDH activities in cytosolic and mitochondrial fractions of the neural cell cultures. In astroglial and microglial cultures, the total ICDH activity was almost equally distributed between cytosolic and mitochondrial fractions. In contrast, in cultures of neurons and oligodendrocytes about 75% of total ICDH activity was present in the cytosolic fractions.”;</t>
  </si>
  <si>
    <t xml:space="preserve">'ICDHy'</t>
  </si>
  <si>
    <t xml:space="preserve">Astrocytic expression of isocitrate dehydrogenase: cytosolic</t>
  </si>
  <si>
    <t xml:space="preserve">27628293: “Neuronal/astrocytic cytosolic/mitochondrial isocitrate dehydrogenase (IDH)”;
12859674: “By RT-PCR the presence of mRNAs for both the cytosolic and the mitochondrial ICDHs was demonstrated for cultured rat neurons, astrocytes, oligodendrocytes and microglia. The expression of both ICDH isoenzymes was confirmed by western blot analysis using ICDH-isoenzyme specific antibodies as well as by determination of ICDH activities in cytosolic and mitochondrial fractions of the neural cell cultures. In astroglial and microglial cultures, the total ICDH activity was almost equally distributed between cytosolic and mitochondrial fractions. In contrast, in cultures of neurons and oligodendrocytes about 75% of total ICDH activity was present in the cytosolic fractions.”;</t>
  </si>
  <si>
    <t xml:space="preserve">'SUCD1m'</t>
  </si>
  <si>
    <t xml:space="preserve">Astrocytic expression of Succinate Dehydrogenase: mitochondrial</t>
  </si>
  <si>
    <t xml:space="preserve">27628293: “Neuronal/astrocytic succinate dehydrogenase (SDH)”;
28410378: “To determine whether changes in the levels of TCA cycle metabolites matched changes in enzyme-related activities, we measured the specific activities of α-KGDHc and SDH (Fig 2). α-KGDHc activity leads to the production of succinate, which is used by SDH to produce fumarate. The activities of α-KGDHc and SDH were significantly reduced by 15% and 50% in Tg astrocytes, respectively, compared to WT”;</t>
  </si>
  <si>
    <t xml:space="preserve">'CITtam'</t>
  </si>
  <si>
    <t xml:space="preserve">citrate cytosol-mitochondria transport reaction</t>
  </si>
  <si>
    <t xml:space="preserve">27628293: “Neuronal/astrocytic mitochondrial citrate-isocitrate carrier (CIC)”;</t>
  </si>
  <si>
    <t xml:space="preserve">'r0081'</t>
  </si>
  <si>
    <t xml:space="preserve">Astrocytic expression of L-Alanine:2-Oxoglutarate Aminotransferase</t>
  </si>
  <si>
    <t xml:space="preserve">27628293: “Neuronal/astrocytic alanine aminotransferase (ALAT)”
10899921: “Lactate can, upon conversion to pyruvate, give rise toproduction of alanine via alanine aminotransferase (EC2.6.1.2;  ALAT).  Table  2  shows  the  amount  of  alaninefound  in  the  medium  after  incubation  of  neurons,  co-cultures, and astrocytes with glucose and [U-13C]lactate.The alanine concentration in the media was highest in thecerebellar  neurons,  and  the  corresponding  values  forastrocytes and co-cultures, which were two-thirds of thatfound  in  the  neuronal  medium,  were  indistinguishablefrom each other”;</t>
  </si>
  <si>
    <t xml:space="preserve">'ILETA'</t>
  </si>
  <si>
    <t xml:space="preserve">Astrocytic expression of Isoleucine Transaminase</t>
  </si>
  <si>
    <t xml:space="preserve">27628293: “Neuronal/astrocytic branched-chain aminotransferase (cBCAT)”;
27696119: “Metabolism is initiated in astrocytes, where mitochondrial branched-chain amino acid transaminase (BCATm) forms α-ketoisocaproate (KIC) and glutamate. The ketoacid is released to neurons, which transport this compound (Mac et al. 2000, PMID: 10775422) and readily convert it back to glutamate (Yudkoff et al. 1996, PMID: 8780046).”</t>
  </si>
  <si>
    <t xml:space="preserve">'LEUTA'</t>
  </si>
  <si>
    <t xml:space="preserve">Astrocytic expression of Leucine Transaminase</t>
  </si>
  <si>
    <t xml:space="preserve">'4MOPte'</t>
  </si>
  <si>
    <t xml:space="preserve">'3SALACBOXL'</t>
  </si>
  <si>
    <t xml:space="preserve">Taurine Biosynthesis in astrocytes</t>
  </si>
  <si>
    <t xml:space="preserve">21778230: “Cultured astrocytes, unlike neurons, exhibit fairly high concentrations of hypotaurine. However, the significance of hypotaurine accumulation in astrocytes is unclear.”
31150625: “Taurine is essential for brain development (Kilb and Fukuda. 2017, PMID: 29123472; Tochitani. 2017, PMID: 28849440) and can be produced by neurons and astrocytes (Vitvitsky et al. 2011, PMID: 21778230)”;</t>
  </si>
  <si>
    <t xml:space="preserve">'HYPTROX'</t>
  </si>
  <si>
    <t xml:space="preserve">'SRR'</t>
  </si>
  <si>
    <t xml:space="preserve">Astrocytic expression of Serine racemase</t>
  </si>
  <si>
    <t xml:space="preserve">29305854: “The levels of SR were quite low early in culture and increased markedly in all astrocytes with the duration in vitro.”; “In contrast to the astrocytes, the microglia did not express SR, although they did express DAAO”;
10557334: “Serine racemase is a protein representing an additional family of pyridoxal-5' phosphate-dependent enzymes in eukaryotes. The enzyme is enriched in rat brain where it occurs in glial cells that possess high levels of D-serine in vivo.”;</t>
  </si>
  <si>
    <t xml:space="preserve">18698599: “We found that SR is predominantly localized in pyramidal neurons in the cerebral cortex and hippocampal CA1 region. Double immunofluorescence staining revealed that SR signals colocalized with those of the neuron-specific nuclear protein, but not with the astrocytic markers glial fibrillary acid protein and 3-phosphoglycerate dehydrogenase”;
29305854: “Functionally, eliminating SR from neurons impaired NMDAR function and long-term synaptic potentiation, but silencing SR in astrocytes did not (Benneyworth et al. 2012, PMID: 22362148; Perez et al. 2017, PMID: 28714867).”;
29305854: “Our studies solidify the evidence that SR is expressed in A1 reactive astrocytes, but not quiescent astrocytes”;</t>
  </si>
  <si>
    <t xml:space="preserve">Debated: expression only seen in reactive astrocytes but not in astrocytes.</t>
  </si>
  <si>
    <t xml:space="preserve">'ASPTA'</t>
  </si>
  <si>
    <t xml:space="preserve">Astrocytic expression of Aspartate Transaminase</t>
  </si>
  <si>
    <t xml:space="preserve">27628293: “Neuronal/astrocytic cytosolic/mitochondrial aspartate aminotransferase (AAT)”;
25236722: “This enzyme catalyzing the reversible interconversion of aspartate, α-ketoglutarate, oxaloacetate and glutamate (Fig.1) is present in all tissues, and has the highest specific activity among aminotransferases in the brain (for references, see Cooper 1988; Cooper AJ. L-Glutamate(2-oxoglutarate) aminostransferases. In: Kvamme E, editor. Glutamine and glutamate in mammals. I. Boca Raton, FL, USA: CRC Press; 1988. pp. 123–152).”;
24324456: “Both mitochondrial and cytosolic aspartate aminotransferases (Fonnum, 1968, PMID: 5688926; Horio et al. 1988, PMID: 3182750; McKenna et al. 2000, PMID: 10733013) in brain are well established, and aspartate aminotransferase activity is high in cultured astrocytes (Schousboe et al. 1977, PMID: 23414; Erecińska et al. 1993, PMID: 8097234).”;</t>
  </si>
  <si>
    <t xml:space="preserve">24324456: “Histochemistry failed to show expression of the enzyme by histochemistry in some studies (Kugler 1987, PMID: 3692929; Würdig and Kugler, 1991, PMID: 1686639)”;</t>
  </si>
  <si>
    <t xml:space="preserve">'ALATA_L'</t>
  </si>
  <si>
    <t xml:space="preserve">Astrocytic expression of L-Alanine Transaminase</t>
  </si>
  <si>
    <t xml:space="preserve">'GLUDxm'</t>
  </si>
  <si>
    <t xml:space="preserve">Astrocytic expression of glutamate dehydrogenase</t>
  </si>
  <si>
    <t xml:space="preserve">27628293: “Neuronal/astrocytic glutamate dehydrogenase (GDH)”;
17989291: “Glud1 was previously found in astrocytes (Aoki et al. 1987, PMID: 3302125). In line with this, we found Glud1 expression 4.3-fold higher (p = 0.0023) in astrocytes than neurons, suggesting higher astrocytic capacity to metabolize glutamate.”;
2826798: “GDH is enriched in glial cells, particularly in regions utilizing L-glutamate as a neurotransmitter”; </t>
  </si>
  <si>
    <t xml:space="preserve">'HMR_9802'</t>
  </si>
  <si>
    <t xml:space="preserve">'GLUDC'</t>
  </si>
  <si>
    <t xml:space="preserve">4131274; 25236722</t>
  </si>
  <si>
    <t xml:space="preserve">astro negative()</t>
  </si>
  <si>
    <t xml:space="preserve">'HISDC'</t>
  </si>
  <si>
    <t xml:space="preserve">9875358; 12469348</t>
  </si>
  <si>
    <t xml:space="preserve">'GLNS'</t>
  </si>
  <si>
    <t xml:space="preserve">27628293; 22618691; 31966; 10395570; 16107641; 20064572; 22018046</t>
  </si>
  <si>
    <t xml:space="preserve">'PDHm'</t>
  </si>
  <si>
    <t xml:space="preserve">27628293; 20544852</t>
  </si>
  <si>
    <t xml:space="preserve">Astro +ve; astro negative()</t>
  </si>
  <si>
    <t xml:space="preserve">'LDH_L'</t>
  </si>
  <si>
    <t xml:space="preserve">Astrocyte 'pyr -&gt; lac', lac shuttle to neurons</t>
  </si>
  <si>
    <t xml:space="preserve">27628293; 29515192; 26698916; 28210209</t>
  </si>
  <si>
    <t xml:space="preserve">'L_LACtm'</t>
  </si>
  <si>
    <t xml:space="preserve">Gapfilling: ‘LDH_Lm’</t>
  </si>
  <si>
    <t xml:space="preserve">'LDH_Lm'</t>
  </si>
  <si>
    <t xml:space="preserve">27628293; 29515192; 26698916; 28210209; 18253497; 25505376; 31610469</t>
  </si>
  <si>
    <t xml:space="preserve">'ABTArm'</t>
  </si>
  <si>
    <t xml:space="preserve">26041994; 29339464; 3208150</t>
  </si>
  <si>
    <t xml:space="preserve">'METAT'</t>
  </si>
  <si>
    <t xml:space="preserve">'ADNK1'</t>
  </si>
  <si>
    <t xml:space="preserve">16859834; 21635241</t>
  </si>
  <si>
    <t xml:space="preserve">'ADNK1m'</t>
  </si>
  <si>
    <t xml:space="preserve">Mitochondrial counterpart of ADNK1</t>
  </si>
  <si>
    <t xml:space="preserve">'HXPRT'</t>
  </si>
  <si>
    <t xml:space="preserve">'GUAPRT'</t>
  </si>
  <si>
    <t xml:space="preserve">'BDHm'</t>
  </si>
  <si>
    <t xml:space="preserve">2568818; 30039527</t>
  </si>
  <si>
    <t xml:space="preserve">'ME1m'</t>
  </si>
  <si>
    <t xml:space="preserve">9655608; 8789613</t>
  </si>
  <si>
    <t xml:space="preserve">'CK'</t>
  </si>
  <si>
    <t xml:space="preserve">7805577; 7805579; 15245487; 12059977</t>
  </si>
  <si>
    <t xml:space="preserve">'PCREATtmdiffir'</t>
  </si>
  <si>
    <t xml:space="preserve">generic brain objective</t>
  </si>
  <si>
    <t xml:space="preserve">'CREATtmdiffir'</t>
  </si>
  <si>
    <t xml:space="preserve">'PGS'</t>
  </si>
  <si>
    <t xml:space="preserve">Li action</t>
  </si>
  <si>
    <t xml:space="preserve">'sink_pi[m]'</t>
  </si>
  <si>
    <t xml:space="preserve">Gapfilling: ‘PCm’</t>
  </si>
  <si>
    <t xml:space="preserve">'sink_bhb[m]'</t>
  </si>
  <si>
    <t xml:space="preserve">Gapfilling: ‘BDHm’</t>
  </si>
  <si>
    <t xml:space="preserve">'sink_acac[m]'</t>
  </si>
  <si>
    <t xml:space="preserve">'sink_arachd[c]'</t>
  </si>
  <si>
    <t xml:space="preserve">Gapfilling: ‘PGS’</t>
  </si>
  <si>
    <t xml:space="preserve">'sink_prostgh2[c]'</t>
  </si>
  <si>
    <t xml:space="preserve">'HMR_9797'</t>
  </si>
  <si>
    <t xml:space="preserve">Gapfilling: ‘HXPRT’</t>
  </si>
  <si>
    <t xml:space="preserve">'GACMTRc'</t>
  </si>
  <si>
    <t xml:space="preserve">Gapfilling: ‘CK’</t>
  </si>
  <si>
    <t xml:space="preserve">'HMR_9191_e'</t>
  </si>
  <si>
    <t xml:space="preserve">'INSTt4'</t>
  </si>
  <si>
    <t xml:space="preserve">Model function tests (PI-cycle gapFill)
Li action</t>
  </si>
  <si>
    <t xml:space="preserve">10728889; 22564531; 30171184</t>
  </si>
  <si>
    <t xml:space="preserve">'DAGK_hs'</t>
  </si>
  <si>
    <t xml:space="preserve">Model function tests (PI-cycle gapFill)</t>
  </si>
  <si>
    <t xml:space="preserve">21826278; 30171184</t>
  </si>
  <si>
    <t xml:space="preserve">“Inhibition of DAG kinase with 10 μM R59945 causes an increase in astrocytic calcium oscillations”</t>
  </si>
  <si>
    <t xml:space="preserve">'MI1PS'</t>
  </si>
  <si>
    <t xml:space="preserve">19188364; 30171184</t>
  </si>
  <si>
    <t xml:space="preserve">“rat brain isoform expression”; “mature cultured cortical neurons”</t>
  </si>
  <si>
    <t xml:space="preserve">'MI14P4P'</t>
  </si>
  <si>
    <t xml:space="preserve">“mature cultured cortical neurons”</t>
  </si>
  <si>
    <t xml:space="preserve">'MI1345PKc'</t>
  </si>
  <si>
    <t xml:space="preserve">'MI13456PK'</t>
  </si>
  <si>
    <t xml:space="preserve">'sink_minohp[c]'</t>
  </si>
  <si>
    <t xml:space="preserve">'EX_ala_L[e]'</t>
  </si>
  <si>
    <t xml:space="preserve">ASM/BBB
secretion of alanine into ASM</t>
  </si>
  <si>
    <t xml:space="preserve">'EX_gln_L[e]'</t>
  </si>
  <si>
    <t xml:space="preserve">ASM/BBB
secretion of glutamine into ASM</t>
  </si>
  <si>
    <t xml:space="preserve">'EX_arg_L[e]'</t>
  </si>
  <si>
    <t xml:space="preserve">ASM/BBB</t>
  </si>
  <si>
    <t xml:space="preserve">'EX_asn_L[e]'</t>
  </si>
  <si>
    <t xml:space="preserve">'EX_asp_L[e]'</t>
  </si>
  <si>
    <t xml:space="preserve">'EX_ca2[e]'</t>
  </si>
  <si>
    <t xml:space="preserve">ASM</t>
  </si>
  <si>
    <t xml:space="preserve">'EX_chol[e]'</t>
  </si>
  <si>
    <t xml:space="preserve">'EX_cl[e]'</t>
  </si>
  <si>
    <t xml:space="preserve">'EX_cys_L[e]'</t>
  </si>
  <si>
    <t xml:space="preserve">'EX_fe3[e]'</t>
  </si>
  <si>
    <t xml:space="preserve">'EX_fol[e]'</t>
  </si>
  <si>
    <t xml:space="preserve">'EX_glu_L[e]'</t>
  </si>
  <si>
    <t xml:space="preserve">'EX_gly[e]'</t>
  </si>
  <si>
    <t xml:space="preserve">'EX_hco3[e]'</t>
  </si>
  <si>
    <t xml:space="preserve">'EX_his_L[e]'</t>
  </si>
  <si>
    <t xml:space="preserve">'EX_ile_L[e]'</t>
  </si>
  <si>
    <t xml:space="preserve">'EX_inost[e]'</t>
  </si>
  <si>
    <t xml:space="preserve">ASM;
Model function tests (PI-cycle gapFill)</t>
  </si>
  <si>
    <t xml:space="preserve">'EX_k[e]'</t>
  </si>
  <si>
    <t xml:space="preserve">'EX_leu_L[e]'</t>
  </si>
  <si>
    <t xml:space="preserve">'EX_lys_L[e]'</t>
  </si>
  <si>
    <t xml:space="preserve">'EX_met_L[e]'</t>
  </si>
  <si>
    <t xml:space="preserve">'EX_mg2[e]'</t>
  </si>
  <si>
    <t xml:space="preserve">'EX_na1[e]'</t>
  </si>
  <si>
    <t xml:space="preserve">'EX_ncam[e]'</t>
  </si>
  <si>
    <t xml:space="preserve">'EX_no3[e]'</t>
  </si>
  <si>
    <t xml:space="preserve">'EX_phe_L[e]'</t>
  </si>
  <si>
    <t xml:space="preserve">'EX_pi[e]'</t>
  </si>
  <si>
    <t xml:space="preserve">'EX_pnto_R[e]'</t>
  </si>
  <si>
    <t xml:space="preserve">'EX_prgstrn[e]'</t>
  </si>
  <si>
    <t xml:space="preserve">'EX_pro_L[e]'</t>
  </si>
  <si>
    <t xml:space="preserve">'EX_ptrc[e]'</t>
  </si>
  <si>
    <t xml:space="preserve">'EX_pydx[e]'</t>
  </si>
  <si>
    <t xml:space="preserve">'EX_pyr[e]'</t>
  </si>
  <si>
    <t xml:space="preserve">'EX_ribflv[e]'</t>
  </si>
  <si>
    <t xml:space="preserve">'EX_selni[e]'</t>
  </si>
  <si>
    <t xml:space="preserve">'EX_ser_L[e]'</t>
  </si>
  <si>
    <t xml:space="preserve">'EX_so4[e]'</t>
  </si>
  <si>
    <t xml:space="preserve">'EX_thm[e]'</t>
  </si>
  <si>
    <t xml:space="preserve">'EX_thr_L[e]'</t>
  </si>
  <si>
    <t xml:space="preserve">'EX_trp_L[e]'</t>
  </si>
  <si>
    <t xml:space="preserve">'EX_tyr_L[e]'</t>
  </si>
  <si>
    <t xml:space="preserve">'EX_val_L[e]'</t>
  </si>
  <si>
    <t xml:space="preserve">'EX_zn2[e]'</t>
  </si>
  <si>
    <t xml:space="preserve">'EX_taur[e]'</t>
  </si>
  <si>
    <t xml:space="preserve">BBB
secretion of taurine into ASM</t>
  </si>
  <si>
    <t xml:space="preserve">31150625: “Taurine can be transported through the blood-brain-barrier via the Taurine transporter TauT (Benrabh et al., 1995, PMID: 8548320).”;
21778230: “Cultured astrocytes, unlike neurons, exhibit fairly high concentrations of hypotaurine. However, the significance of hypotaurine accumulation in astrocytes is unclear.”
31150625: “Taurine is essential for brain development (Kilb and Fukuda. 2017, PMID: 29123472; Tochitani. 2017, PMID: 28849440) and can be produced by neurons and astrocytes (Vitvitsky et al. 2011, PMID: 21778230)”;</t>
  </si>
  <si>
    <t xml:space="preserve">'sink_chsterol[c]'</t>
  </si>
  <si>
    <t xml:space="preserve">Gapfilling: ‘biomass_maintenance’</t>
  </si>
  <si>
    <t xml:space="preserve">'sink_clpn_hs[c]'</t>
  </si>
  <si>
    <t xml:space="preserve">'sink_ctp[c]'</t>
  </si>
  <si>
    <t xml:space="preserve">'sink_gtp[c]'</t>
  </si>
  <si>
    <t xml:space="preserve">'sink_pail_hs[c]'</t>
  </si>
  <si>
    <t xml:space="preserve">'sink_pe_hs[c]'</t>
  </si>
  <si>
    <t xml:space="preserve">'sink_pglyc_hs[c]'</t>
  </si>
  <si>
    <t xml:space="preserve">'sink_ps_hs[c]'</t>
  </si>
  <si>
    <t xml:space="preserve">'sink_sphmyln_hs[c]'</t>
  </si>
  <si>
    <t xml:space="preserve">'sink_utp[c]'</t>
  </si>
  <si>
    <t xml:space="preserve">'EX_crn[e]'</t>
  </si>
  <si>
    <t xml:space="preserve">BBB</t>
  </si>
  <si>
    <t xml:space="preserve">'EX_lac_L[e]'</t>
  </si>
  <si>
    <t xml:space="preserve">BBB
secretion of lactate into ASM</t>
  </si>
  <si>
    <t xml:space="preserve">'EX_orn[e]'</t>
  </si>
  <si>
    <t xml:space="preserve">'EX_gal[e]'</t>
  </si>
  <si>
    <t xml:space="preserve">'EX_dhdascb[e]'</t>
  </si>
  <si>
    <t xml:space="preserve">'EX_ade[e]'</t>
  </si>
  <si>
    <t xml:space="preserve">'EX_adn[e]'</t>
  </si>
  <si>
    <t xml:space="preserve">'EX_triodthy[e]'</t>
  </si>
  <si>
    <t xml:space="preserve">'EX_bhb[e]'</t>
  </si>
  <si>
    <t xml:space="preserve">'EX_thyox_L[e]'</t>
  </si>
  <si>
    <t xml:space="preserve">'EX_tststerone[e]'</t>
  </si>
  <si>
    <t xml:space="preserve">'EX_estradiol[e]'</t>
  </si>
  <si>
    <t xml:space="preserve">'EX_crtsl[e]'</t>
  </si>
  <si>
    <t xml:space="preserve">'EX_aldstrn[e]'</t>
  </si>
  <si>
    <t xml:space="preserve">'EX_crtstrn[e]'</t>
  </si>
  <si>
    <t xml:space="preserve">'EX_cortsn[e]'</t>
  </si>
  <si>
    <t xml:space="preserve">'EX_melatn[e]'</t>
  </si>
  <si>
    <t xml:space="preserve">17803519: “we show for the first time that astrocytes from the rat cortex and glioma C6 cell line synthesize melatonin in vitro”</t>
  </si>
  <si>
    <t xml:space="preserve">negative function</t>
  </si>
  <si>
    <t xml:space="preserve">'EX_hdca[e]'</t>
  </si>
  <si>
    <t xml:space="preserve">'EX_lnlc[e]'</t>
  </si>
  <si>
    <t xml:space="preserve">'EX_octa[e]'</t>
  </si>
  <si>
    <t xml:space="preserve">'EX_but[e]'</t>
  </si>
  <si>
    <t xml:space="preserve">'EX_ttdca[e]'</t>
  </si>
  <si>
    <t xml:space="preserve">'GLCt2_2'</t>
  </si>
  <si>
    <t xml:space="preserve">'PYDXtr'</t>
  </si>
  <si>
    <t xml:space="preserve">'ACONT'</t>
  </si>
  <si>
    <t xml:space="preserve">'ASPGLUm'</t>
  </si>
  <si>
    <t xml:space="preserve">'FUM'</t>
  </si>
  <si>
    <t xml:space="preserve">'ACITL'</t>
  </si>
  <si>
    <t xml:space="preserve">'LYSt4'</t>
  </si>
  <si>
    <t xml:space="preserve">'AKGDm'</t>
  </si>
  <si>
    <t xml:space="preserve">'CKc'</t>
  </si>
  <si>
    <t xml:space="preserve">cyto counterpart</t>
  </si>
  <si>
    <t xml:space="preserve">'ME2m'</t>
  </si>
  <si>
    <t xml:space="preserve">'ASPTAm'</t>
  </si>
  <si>
    <t xml:space="preserve">'VALTA'</t>
  </si>
  <si>
    <t xml:space="preserve">'GLUNm'</t>
  </si>
  <si>
    <t xml:space="preserve">mito counterpart;</t>
  </si>
  <si>
    <t xml:space="preserve">'GTHP'</t>
  </si>
  <si>
    <t xml:space="preserve">'ENO'</t>
  </si>
  <si>
    <t xml:space="preserve">'GAPD'</t>
  </si>
  <si>
    <t xml:space="preserve">'THMtrbc'</t>
  </si>
  <si>
    <t xml:space="preserve">'r0913'</t>
  </si>
  <si>
    <t xml:space="preserve">'ICDHyrm'</t>
  </si>
  <si>
    <t xml:space="preserve">'O2t'</t>
  </si>
  <si>
    <t xml:space="preserve">27628293; 25680832</t>
  </si>
  <si>
    <t xml:space="preserve">'CAATPS'</t>
  </si>
  <si>
    <t xml:space="preserve">27628293; Baloni et al 2019; 10533058</t>
  </si>
  <si>
    <t xml:space="preserve">'PGK'</t>
  </si>
  <si>
    <t xml:space="preserve">'FBA'</t>
  </si>
  <si>
    <t xml:space="preserve">'ILEtec'</t>
  </si>
  <si>
    <t xml:space="preserve">'MDHm'</t>
  </si>
  <si>
    <t xml:space="preserve">27628293; 17989291</t>
  </si>
  <si>
    <t xml:space="preserve">'r0963'</t>
  </si>
  <si>
    <t xml:space="preserve">'CHOLt4'</t>
  </si>
  <si>
    <t xml:space="preserve">'r0354'</t>
  </si>
  <si>
    <t xml:space="preserve">'r0021'</t>
  </si>
  <si>
    <t xml:space="preserve">'PTCRTD'</t>
  </si>
  <si>
    <t xml:space="preserve">'SUCOASm'</t>
  </si>
  <si>
    <t xml:space="preserve">'PFK'</t>
  </si>
  <si>
    <t xml:space="preserve">'CSm'</t>
  </si>
  <si>
    <t xml:space="preserve">'CYSTS'</t>
  </si>
  <si>
    <t xml:space="preserve">24239876: “Hydrogen sulfide is mainly formed by the cystathionine β-synthase (CBS) in astrocytes and released in response to neuronal excitation.”;
16160063: “Immunohistochemical analysis revealed that CBS is preferentially expressed in cerebellar Bergmann glia and in astrocytes throughout the brain. At early developmental stages, CBS was expressed in neuroepithelial cells in the ventricular zone, but its expression changed to radial glial cells and then to astrocytes during the late embryonic and neonatal periods”;
16274669: “CBS is localized to astrocytes and those surrounding senile plaques in the brains of Down's syndrome (DS) patients with Alzheimer’s disease (AD).”</t>
  </si>
  <si>
    <t xml:space="preserve">'ILETAm'</t>
  </si>
  <si>
    <t xml:space="preserve">Astrocytic expression of Isoleucine Transaminase: mitochondrial</t>
  </si>
  <si>
    <t xml:space="preserve">'LEUTAm'</t>
  </si>
  <si>
    <t xml:space="preserve">Astrocytic expression of Leucine Transaminase: mitochondrial</t>
  </si>
  <si>
    <t xml:space="preserve">'MI1PP'</t>
  </si>
  <si>
    <t xml:space="preserve">'PI45PLC'</t>
  </si>
  <si>
    <t xml:space="preserve">'PI4P5K'</t>
  </si>
  <si>
    <t xml:space="preserve">'CDIPTr'</t>
  </si>
  <si>
    <t xml:space="preserve">'PIK4'</t>
  </si>
  <si>
    <t xml:space="preserve">'CDS'</t>
  </si>
  <si>
    <t xml:space="preserve">'MI145PP'</t>
  </si>
  <si>
    <t xml:space="preserve">'MI145PK'</t>
  </si>
  <si>
    <t xml:space="preserve">'PDE1'</t>
  </si>
  <si>
    <t xml:space="preserve">'BPNT'</t>
  </si>
  <si>
    <t xml:space="preserve">'PGMT'</t>
  </si>
  <si>
    <t xml:space="preserve">'ADNCYC'</t>
  </si>
  <si>
    <t xml:space="preserve">'EX_ser_D[e]'</t>
  </si>
  <si>
    <t xml:space="preserve">secretion of d-serine into ASM</t>
  </si>
  <si>
    <t xml:space="preserve">'EX_cit[e]'</t>
  </si>
  <si>
    <t xml:space="preserve">secretion of cit into ASM</t>
  </si>
  <si>
    <t xml:space="preserve">'EX_atp[e]'</t>
  </si>
  <si>
    <t xml:space="preserve">secretion of atp into ASM</t>
  </si>
  <si>
    <t xml:space="preserve">'EX_gthrd[e]'</t>
  </si>
  <si>
    <t xml:space="preserve">secretion of glutathione into ASM</t>
  </si>
  <si>
    <t xml:space="preserve">'EX_chsterol[e]'</t>
  </si>
  <si>
    <t xml:space="preserve">secretion of cholesterol into ASM</t>
  </si>
  <si>
    <t xml:space="preserve">'EX_HC00250[e]'</t>
  </si>
  <si>
    <t xml:space="preserve">secretion of hydrogen sulphide into ASM</t>
  </si>
  <si>
    <t xml:space="preserve">'DASCBR'</t>
  </si>
  <si>
    <t xml:space="preserve">astrocytic conversion of dehydroascorbic acid (DHAA) to ascorbic acid (AA)</t>
  </si>
  <si>
    <t xml:space="preserve">21236501: “Astrocytes  recycle  oxidized  ascorbic  acid  (DHAA)  back  to  ascorbicacid  (AA),  which  can  be  exported  to  neurons”;
9431439: “Astrocytes take up oxidized vitamin C (dehydroascorbic acid, DHAA) through plasma membrane transporters, reduce it to ascorbate, and then release ascorbate to the extracellular fluid, where it may contribute to antioxidant defense of neurons.”;</t>
  </si>
  <si>
    <t xml:space="preserve">Drug</t>
  </si>
  <si>
    <t xml:space="preserve">Target_protein/enzyme</t>
  </si>
  <si>
    <t xml:space="preserve">Gene_Symbol</t>
  </si>
  <si>
    <t xml:space="preserve">Entrez_Gene_ID</t>
  </si>
  <si>
    <t xml:space="preserve">PMID_Supporting</t>
  </si>
  <si>
    <t xml:space="preserve">PMID_Refuting</t>
  </si>
  <si>
    <t xml:space="preserve">PMID_Model_system</t>
  </si>
  <si>
    <t xml:space="preserve">Metallomics_2017</t>
  </si>
  <si>
    <t xml:space="preserve">Recon_Rxn</t>
  </si>
  <si>
    <t xml:space="preserve">Lithium</t>
  </si>
  <si>
    <t xml:space="preserve">Inositol Monophosphatase</t>
  </si>
  <si>
    <t xml:space="preserve">IMPA1</t>
  </si>
  <si>
    <t xml:space="preserve">7150264: “When brain or parotid slices were incubated in the presence of [3H]inositol, Li+ was found to amplify the ability of agonists such as carbachol, phenylephrine, histamine, 5-hydroxytryptamine and Substance P to elevate the amount of label appearing in the inositol phosphates. 3. A different approach was used with the insect salivary gland, which was prelabelled with [3H]inositol. After washing out the label, the subsequent release of [3H]inositol induced by 5-hydroxytryptamine was greatly decreased by Li+. During Li+ treatment there was a large accumulation of [3H]inositol 1-phosphate. 4. This ability of Li+ to greatly amplify the agonist-dependent accumulation of myo-inositol 1-phosphate offers a novel technique for identifying those receptors that function by hydrolysing phosphatidylinositol. 5. The therapeutic action of Li+ may be explained by this inhibition of myo-inositol 1-phosphatase, which lowers the level of myo-inositol and could lead to a decrease in the concentration of phosphatidylinositol, especially in those neurons that are being stimulated excessively”;
6095092;
2553271: “The unusual uncompetitive nature of its inhibitory action implies that Li+ will have little effect when the phos- phoinositides are turning over slowly but will become increasingly effective as the level of signal generation increases. Li+ acts like a pharmacological buffer by con- fining the activity of the messenger pathway within its nor- mal operational range. This is exactly the property that fits with its therapeutic action of being able to dampen down manic-depressive episodes, while allowing most other neural mechanisms to occur normally.”;
6253491: “Myo-inositol-1-phosphatase from  bo- vine testis is also inhibited by lithium ion”;
2550825;
30171184: “Here we use mature cultured cortical neurons to show that, although lithium has little effect on steady-state levels of either inositol or PIns, it markedly inhibits the rate of PIns synthesis. Moreover, we show that rapid synthesis of membrane PIns preferentially uses inositol newly imported from the extracellular space. Unexpectedly, we also find that the antidepressant drug fluoxetine (FLUO: Prozac) stimulates the rate of PIns synthesis. The convergence of both lithium and FLUO in regulating the rate of synthesis of PIns in opposite ways highlights PIns turnover in neurons as a potential new drug target, as well as for understanding mood control in BD.”;
11264477: “One of the most compelling hypotheses to explain lithium action is the inositol depletion hypothesis, which is based on the observation that lithium inhibits inositol monophosphatase (IMPase) in vitro at a Ki (0.8 mM) within the therapeutic range (0.5 to 1.5 mM) for lithium treatment of patients with bipolar disease”;</t>
  </si>
  <si>
    <t xml:space="preserve">11072754: “Inositol levels measured in postmortem brain of unipolar, bipolar and schizophrenic patients, suicide victims and normal controls showed no difference in scyllo-inositol levels in frontal or occipital cortex between any of the groups. We could not replicate previous reports of low myo-inositol levels in the frontal cortex of unipolar, bipolar and schizophrenic patients and suicide victims.”;
12415549: “The objective of the present study was to test the hypothesis that chronic treatment with either lithium or sodium valproate in patients with bipolar mood disorder leads to a normalization in the activity of the PI-cycle. Both studies showed that there were no differences in either myo-inositol or phosphomonoester (PME) concentrations between controls and patients taking either medication. ”;
27922641: “Up until now observations related to the inositol depletion hypothesis are inconsistent and do not prove or refute the hypothesis.”;
19754464: “In brains of adult homozygous Impa1-knockout mice, IMPase activity was found to be decreased; however, inositol levels were not found to be altered.”;
</t>
  </si>
  <si>
    <r>
      <rPr>
        <sz val="10"/>
        <rFont val="Times New Roman"/>
        <family val="1"/>
        <charset val="1"/>
      </rPr>
      <t xml:space="preserve">7150264: </t>
    </r>
    <r>
      <rPr>
        <sz val="10"/>
        <rFont val="Times new roman"/>
        <family val="1"/>
        <charset val="1"/>
      </rPr>
      <t xml:space="preserve">Rat brain, rat parotid and the insect salivary gland;
</t>
    </r>
    <r>
      <rPr>
        <sz val="10"/>
        <rFont val="Times New Roman"/>
        <family val="1"/>
        <charset val="1"/>
      </rPr>
      <t xml:space="preserve">6253491: </t>
    </r>
    <r>
      <rPr>
        <sz val="10"/>
        <rFont val="Times new roman"/>
        <family val="1"/>
        <charset val="1"/>
      </rPr>
      <t xml:space="preserve">Bovine brain;
</t>
    </r>
    <r>
      <rPr>
        <sz val="10"/>
        <rFont val="Times New Roman"/>
        <family val="1"/>
        <charset val="1"/>
      </rPr>
      <t xml:space="preserve">30171184: </t>
    </r>
    <r>
      <rPr>
        <sz val="10"/>
        <rFont val="Times new roman"/>
        <family val="1"/>
        <charset val="1"/>
      </rPr>
      <t xml:space="preserve">Rat cortical neurons</t>
    </r>
  </si>
  <si>
    <t xml:space="preserve">Direct_target</t>
  </si>
  <si>
    <t xml:space="preserve">MI1PP</t>
  </si>
  <si>
    <t xml:space="preserve">Sodium-myoinositol cotransporter-1</t>
  </si>
  <si>
    <t xml:space="preserve">SMIT/ SLC5A3</t>
  </si>
  <si>
    <t xml:space="preserve">27922641: “Lithium treatment increased frontal cortex and hippocampal phosphoinositols labeling by several fold, but decreased phosphoinositides labeling in the frontal cortex of the wild-type mice of the IMPA1 colony strain by ~50%. Inositol metabolites were differently affected by IMPA1 and SMIT1 knockout.”;
11252649;
10481836;
10728889;
10650143;
19754464: “In homozygous Smit1-knockout mice, free inositol levels were decreased in the frontal cortex and hippocampus.”;</t>
  </si>
  <si>
    <t xml:space="preserve">18675571: SMIT1 homozygote knockout (KO) mice in which brain inositol levels are ~60% reduced do not exhibit the expected reduction in brain phosphatidylinositol (PI) level</t>
  </si>
  <si>
    <t xml:space="preserve">27922641: SMIT1-KO mice;
Rat astrocyte;
Human astrocytoma</t>
  </si>
  <si>
    <t xml:space="preserve">INSTt4</t>
  </si>
  <si>
    <t xml:space="preserve">Prostaglandin-endoperoxide synthase 2/ cyclooxygenase-2</t>
  </si>
  <si>
    <t xml:space="preserve">PTGS2/ COX2</t>
  </si>
  <si>
    <t xml:space="preserve">12090811;
22363263</t>
  </si>
  <si>
    <t xml:space="preserve">Rat brain</t>
  </si>
  <si>
    <t xml:space="preserve">Indirect_target</t>
  </si>
  <si>
    <t xml:space="preserve">PGS</t>
  </si>
  <si>
    <t xml:space="preserve">Phosphodiesterase 11A</t>
  </si>
  <si>
    <t xml:space="preserve">PDE11A</t>
  </si>
  <si>
    <t xml:space="preserve">Mice hippocampus</t>
  </si>
  <si>
    <t xml:space="preserve">PDE1</t>
  </si>
  <si>
    <t xml:space="preserve">5'-bisphosphate nucleotidase 1</t>
  </si>
  <si>
    <t xml:space="preserve">BPNT1</t>
  </si>
  <si>
    <t xml:space="preserve">15583009;
27397889;
22363263;</t>
  </si>
  <si>
    <r>
      <rPr>
        <sz val="10"/>
        <rFont val="Times New Roman"/>
        <family val="1"/>
        <charset val="1"/>
      </rPr>
      <t xml:space="preserve">Yeast;
</t>
    </r>
    <r>
      <rPr>
        <i val="true"/>
        <sz val="10"/>
        <rFont val="Times New Roman"/>
        <family val="1"/>
        <charset val="1"/>
      </rPr>
      <t xml:space="preserve">C. Elegans</t>
    </r>
    <r>
      <rPr>
        <sz val="10"/>
        <rFont val="Times New Roman"/>
        <family val="1"/>
        <charset val="1"/>
      </rPr>
      <t xml:space="preserve"> neuron</t>
    </r>
  </si>
  <si>
    <t xml:space="preserve">BPNT</t>
  </si>
  <si>
    <t xml:space="preserve">Phosphoglucomutase </t>
  </si>
  <si>
    <t xml:space="preserve">PGM1/2/3/5</t>
  </si>
  <si>
    <t xml:space="preserve">5236; 55276; 5238; 5239</t>
  </si>
  <si>
    <t xml:space="preserve">20637832;
16259646;
15703203;
11500487;</t>
  </si>
  <si>
    <t xml:space="preserve">Rat primary culture of astrocytes;
Multiple rat tissues &amp; leukocytes from BD patients;
Yeast;
Yeast</t>
  </si>
  <si>
    <t xml:space="preserve">PGMT</t>
  </si>
  <si>
    <t xml:space="preserve">Adenylate cyclase</t>
  </si>
  <si>
    <t xml:space="preserve">ADNCYC</t>
  </si>
  <si>
    <t xml:space="preserve">Glycogen synthase kinase 3 beta</t>
  </si>
  <si>
    <t xml:space="preserve">GSK3B</t>
  </si>
  <si>
    <t xml:space="preserve">8710892;
8994831;
22363263;
15282284: “We describe behaviors in mice that are robustly affected by chronic lithium. Remarkably, these lithium-sensitive behaviors are also observed in mice lacking one copy of the gene encoding glycogen synthase kinase-3beta (Gsk-3beta), a well established direct target of lithium. In addition, chronic lithium induces molecular changes consistent with inhibition of GSK-3 within regions of the brain that are paralleled in Gsk-3beta+/- heterozygous mice. We also show that lithium therapy activates Wnt signaling in vivo, as measured by increased Wnt-dependent gene expression in the amygdala, hippocampus, and hypothalamus. These observations support a central role for GSK-3beta in mediating behavioral responses to lithium. ”;</t>
  </si>
  <si>
    <t xml:space="preserve">19754464: “In contrast with O'Brien et al. [O'Brien, Harper, Jove, Woodgett, Maretto, Piccolo and Klein (2004) J. Neurosci. 24, 6791-6798, PMID: 15282284], we could not confirm that heterozygous Gsk3b (glycogen synthase kinase 3beta)-knockout mice exhibit decreased immobility in the Porsolt forced-swim test or decreased amphetamine-induced hyperactivity in a manner mimicking lithium's behavioural effects. These data support the role of inositol-related processes rather than GSK3beta in the mechanism of the therapeutic action of lithium. ”;</t>
  </si>
  <si>
    <t xml:space="preserve">Xenopus embryos;
Drosophila S2 &amp; Rat P12 cells</t>
  </si>
  <si>
    <t xml:space="preserve">Lysyl oxidase</t>
  </si>
  <si>
    <t xml:space="preserve">LOX</t>
  </si>
  <si>
    <t xml:space="preserve">GFAP-EGFP expressing transgenic mice</t>
  </si>
  <si>
    <t xml:space="preserve">HMR_9545</t>
  </si>
  <si>
    <t xml:space="preserve">ASM_Constituents (TFS)</t>
  </si>
  <si>
    <t xml:space="preserve">Catalog_Number (TFS)</t>
  </si>
  <si>
    <t xml:space="preserve">Component</t>
  </si>
  <si>
    <t xml:space="preserve">Type</t>
  </si>
  <si>
    <t xml:space="preserve">VMH_Identifier</t>
  </si>
  <si>
    <t xml:space="preserve">Constraint (n=67)</t>
  </si>
  <si>
    <t xml:space="preserve">ASM / BBB</t>
  </si>
  <si>
    <t xml:space="preserve">ASM_Reference</t>
  </si>
  <si>
    <t xml:space="preserve">BBB_Reference</t>
  </si>
  <si>
    <t xml:space="preserve">GlutaMAX Supplement</t>
  </si>
  <si>
    <t xml:space="preserve">L-alanyl-L-glutamine</t>
  </si>
  <si>
    <t xml:space="preserve">Amino Acids</t>
  </si>
  <si>
    <t xml:space="preserve">ala_L</t>
  </si>
  <si>
    <t xml:space="preserve">ASM &amp; BBB</t>
  </si>
  <si>
    <t xml:space="preserve">PMIDs: 23401527; 31841614</t>
  </si>
  <si>
    <t xml:space="preserve">PMID: 32463598</t>
  </si>
  <si>
    <t xml:space="preserve">gln_L</t>
  </si>
  <si>
    <t xml:space="preserve">Neurobasal_medium</t>
  </si>
  <si>
    <t xml:space="preserve">L-Arginine hydrochloride</t>
  </si>
  <si>
    <t xml:space="preserve">arg_L</t>
  </si>
  <si>
    <t xml:space="preserve">L-Asparagine-H2O</t>
  </si>
  <si>
    <t xml:space="preserve">asn_L</t>
  </si>
  <si>
    <t xml:space="preserve">MEM Non-Essential Amino Acids Solution</t>
  </si>
  <si>
    <t xml:space="preserve">L-Aspartic acid</t>
  </si>
  <si>
    <t xml:space="preserve">asp_L</t>
  </si>
  <si>
    <t xml:space="preserve">Calcium Chloride (CaCl2) (anhyd.)</t>
  </si>
  <si>
    <t xml:space="preserve">Inorganic Salts</t>
  </si>
  <si>
    <t xml:space="preserve">ca2</t>
  </si>
  <si>
    <t xml:space="preserve">Choline chloride</t>
  </si>
  <si>
    <t xml:space="preserve">Vitamins</t>
  </si>
  <si>
    <t xml:space="preserve">chol</t>
  </si>
  <si>
    <t xml:space="preserve">Sodium Chloride (NaCl)</t>
  </si>
  <si>
    <t xml:space="preserve">cl</t>
  </si>
  <si>
    <t xml:space="preserve">L-Cysteine</t>
  </si>
  <si>
    <t xml:space="preserve">cys_L</t>
  </si>
  <si>
    <t xml:space="preserve">Ferric Nitrate (Fe(NO3)3"9H2O)</t>
  </si>
  <si>
    <t xml:space="preserve">fe3</t>
  </si>
  <si>
    <t xml:space="preserve">Folic Acid</t>
  </si>
  <si>
    <t xml:space="preserve">fol</t>
  </si>
  <si>
    <t xml:space="preserve">D-Glucose (Dextrose)</t>
  </si>
  <si>
    <t xml:space="preserve">Other Components</t>
  </si>
  <si>
    <t xml:space="preserve">glc_D</t>
  </si>
  <si>
    <t xml:space="preserve">L-Glutamic Acid</t>
  </si>
  <si>
    <t xml:space="preserve">glu_L</t>
  </si>
  <si>
    <t xml:space="preserve">Glycine</t>
  </si>
  <si>
    <t xml:space="preserve">gly</t>
  </si>
  <si>
    <t xml:space="preserve">Sodium Bicarbonate (NaHCO3)</t>
  </si>
  <si>
    <t xml:space="preserve">hco3</t>
  </si>
  <si>
    <t xml:space="preserve">L-Histidine hydrochloride-H2O</t>
  </si>
  <si>
    <t xml:space="preserve">his_L</t>
  </si>
  <si>
    <t xml:space="preserve">L-Isoleucine</t>
  </si>
  <si>
    <t xml:space="preserve">ile_L</t>
  </si>
  <si>
    <t xml:space="preserve">i-Inositol</t>
  </si>
  <si>
    <t xml:space="preserve">inost</t>
  </si>
  <si>
    <t xml:space="preserve">Potassium Chloride (KCl)</t>
  </si>
  <si>
    <t xml:space="preserve">k</t>
  </si>
  <si>
    <t xml:space="preserve">L-Leucine</t>
  </si>
  <si>
    <t xml:space="preserve">leu_L</t>
  </si>
  <si>
    <t xml:space="preserve">L-Lysine hydrochloride</t>
  </si>
  <si>
    <t xml:space="preserve">lys_L</t>
  </si>
  <si>
    <t xml:space="preserve">L-Methionine</t>
  </si>
  <si>
    <t xml:space="preserve">met_L</t>
  </si>
  <si>
    <t xml:space="preserve">Magnesium Chloride (anhydrous)</t>
  </si>
  <si>
    <t xml:space="preserve">mg2</t>
  </si>
  <si>
    <t xml:space="preserve">na1</t>
  </si>
  <si>
    <t xml:space="preserve">Niacinamide</t>
  </si>
  <si>
    <t xml:space="preserve">ncam</t>
  </si>
  <si>
    <t xml:space="preserve">no3</t>
  </si>
  <si>
    <t xml:space="preserve">L-Phenylalanine</t>
  </si>
  <si>
    <t xml:space="preserve">phe_L</t>
  </si>
  <si>
    <t xml:space="preserve">Sodium Phosphate monobasic (NaH2PO4-H2O)</t>
  </si>
  <si>
    <t xml:space="preserve">pi</t>
  </si>
  <si>
    <t xml:space="preserve">D-Calcium pantothenate</t>
  </si>
  <si>
    <t xml:space="preserve">pnto_R</t>
  </si>
  <si>
    <t xml:space="preserve">N-2 Supplement</t>
  </si>
  <si>
    <t xml:space="preserve">Progesterone</t>
  </si>
  <si>
    <t xml:space="preserve">prgstrn</t>
  </si>
  <si>
    <t xml:space="preserve">L-Proline</t>
  </si>
  <si>
    <t xml:space="preserve">pro_L</t>
  </si>
  <si>
    <t xml:space="preserve">Putrescine</t>
  </si>
  <si>
    <t xml:space="preserve">ptrc</t>
  </si>
  <si>
    <t xml:space="preserve">Pyridoxal hydrochloride</t>
  </si>
  <si>
    <t xml:space="preserve">pydx</t>
  </si>
  <si>
    <t xml:space="preserve">Sodium Pyruvate</t>
  </si>
  <si>
    <t xml:space="preserve">pyr</t>
  </si>
  <si>
    <t xml:space="preserve">Riboflavin</t>
  </si>
  <si>
    <t xml:space="preserve">ribflv</t>
  </si>
  <si>
    <t xml:space="preserve">Selenite</t>
  </si>
  <si>
    <t xml:space="preserve">selni</t>
  </si>
  <si>
    <t xml:space="preserve">L-Serine</t>
  </si>
  <si>
    <t xml:space="preserve">ser_L</t>
  </si>
  <si>
    <t xml:space="preserve">Zinc sulfate (ZnSO4-7H2O)</t>
  </si>
  <si>
    <t xml:space="preserve">so4</t>
  </si>
  <si>
    <t xml:space="preserve">Thiamine hydrochloride</t>
  </si>
  <si>
    <t xml:space="preserve">thm</t>
  </si>
  <si>
    <t xml:space="preserve">L-Threonine</t>
  </si>
  <si>
    <t xml:space="preserve">thr_L</t>
  </si>
  <si>
    <t xml:space="preserve">L-Tryptophan</t>
  </si>
  <si>
    <t xml:space="preserve">trp_L</t>
  </si>
  <si>
    <t xml:space="preserve">L-Tyrosine</t>
  </si>
  <si>
    <t xml:space="preserve">tyr_L</t>
  </si>
  <si>
    <t xml:space="preserve">L-Valine</t>
  </si>
  <si>
    <t xml:space="preserve">val_L</t>
  </si>
  <si>
    <t xml:space="preserve">zn2</t>
  </si>
  <si>
    <t xml:space="preserve">HEPES</t>
  </si>
  <si>
    <t xml:space="preserve">Phenol Red</t>
  </si>
  <si>
    <t xml:space="preserve">Human Transferrin (Holo)</t>
  </si>
  <si>
    <t xml:space="preserve">Proteins</t>
  </si>
  <si>
    <t xml:space="preserve">Insulin Recombinant Full Chain</t>
  </si>
  <si>
    <t xml:space="preserve">B-27 Plus Supplement</t>
  </si>
  <si>
    <t xml:space="preserve">NIL</t>
  </si>
  <si>
    <t xml:space="preserve">crn</t>
  </si>
  <si>
    <t xml:space="preserve">lac_L</t>
  </si>
  <si>
    <t xml:space="preserve">orn</t>
  </si>
  <si>
    <t xml:space="preserve">gal</t>
  </si>
  <si>
    <t xml:space="preserve">dhdascb</t>
  </si>
  <si>
    <t xml:space="preserve">ade</t>
  </si>
  <si>
    <t xml:space="preserve">adn</t>
  </si>
  <si>
    <t xml:space="preserve">triodthy</t>
  </si>
  <si>
    <t xml:space="preserve">bhb</t>
  </si>
  <si>
    <t xml:space="preserve">thyox_L</t>
  </si>
  <si>
    <t xml:space="preserve">tststerone</t>
  </si>
  <si>
    <t xml:space="preserve">estradiol</t>
  </si>
  <si>
    <t xml:space="preserve">crtsl</t>
  </si>
  <si>
    <t xml:space="preserve">aldstrn</t>
  </si>
  <si>
    <t xml:space="preserve">crtstrn</t>
  </si>
  <si>
    <t xml:space="preserve">cortsn</t>
  </si>
  <si>
    <t xml:space="preserve">melatn</t>
  </si>
  <si>
    <t xml:space="preserve">hdca</t>
  </si>
  <si>
    <t xml:space="preserve">lnlc</t>
  </si>
  <si>
    <t xml:space="preserve">octa</t>
  </si>
  <si>
    <t xml:space="preserve">but</t>
  </si>
  <si>
    <t xml:space="preserve">ttdca</t>
  </si>
  <si>
    <t xml:space="preserve">taur</t>
  </si>
  <si>
    <t xml:space="preserve">PMIDs: 31150625; 21778230; 29123472</t>
  </si>
  <si>
    <t xml:space="preserve">Run_accession</t>
  </si>
  <si>
    <t xml:space="preserve">Abbreviations of hiPSC lines</t>
  </si>
  <si>
    <t xml:space="preserve">Group</t>
  </si>
  <si>
    <t xml:space="preserve">Age at 
biopsy (years)</t>
  </si>
  <si>
    <t xml:space="preserve">Age at 
symptoms appeared (years)</t>
  </si>
  <si>
    <t xml:space="preserve">Sex</t>
  </si>
  <si>
    <t xml:space="preserve">Medication</t>
  </si>
  <si>
    <t xml:space="preserve">PANSS
total</t>
  </si>
  <si>
    <t xml:space="preserve">Included for iAstro?</t>
  </si>
  <si>
    <t xml:space="preserve">SRR17276338</t>
  </si>
  <si>
    <t xml:space="preserve">Pair 1</t>
  </si>
  <si>
    <t xml:space="preserve">SZ1 (HT1)</t>
  </si>
  <si>
    <t xml:space="preserve">Unaffected co-twin</t>
  </si>
  <si>
    <t xml:space="preserve">Female</t>
  </si>
  <si>
    <t xml:space="preserve">Yes</t>
  </si>
  <si>
    <t xml:space="preserve">SRR17276337</t>
  </si>
  <si>
    <t xml:space="preserve">SZ2 (ST1)</t>
  </si>
  <si>
    <t xml:space="preserve">Affected twin</t>
  </si>
  <si>
    <t xml:space="preserve">Clozapine</t>
  </si>
  <si>
    <t xml:space="preserve">Pair 3</t>
  </si>
  <si>
    <t xml:space="preserve">SZ5 (ST3)</t>
  </si>
  <si>
    <t xml:space="preserve">Male</t>
  </si>
  <si>
    <t xml:space="preserve">Zuclopenthixol</t>
  </si>
  <si>
    <t xml:space="preserve">SZ6 (HT3)</t>
  </si>
  <si>
    <t xml:space="preserve">SRR17276336</t>
  </si>
  <si>
    <t xml:space="preserve">Pair 4</t>
  </si>
  <si>
    <t xml:space="preserve">SZ7 (ST4)</t>
  </si>
  <si>
    <t xml:space="preserve">Previously clozapine, now sertindole and quetiapine</t>
  </si>
  <si>
    <t xml:space="preserve">SRR17276335</t>
  </si>
  <si>
    <t xml:space="preserve">SZ8 (HT4)</t>
  </si>
  <si>
    <r>
      <rPr>
        <sz val="12"/>
        <rFont val="Times new roman"/>
        <family val="1"/>
        <charset val="1"/>
      </rPr>
      <t xml:space="preserve">                       </t>
    </r>
    <r>
      <rPr>
        <b val="true"/>
        <sz val="12"/>
        <rFont val="Times new roman"/>
        <family val="1"/>
        <charset val="128"/>
      </rPr>
      <t xml:space="preserve">-</t>
    </r>
  </si>
  <si>
    <t xml:space="preserve">SRR17276334</t>
  </si>
  <si>
    <t xml:space="preserve">Pair 5</t>
  </si>
  <si>
    <t xml:space="preserve">SZ9 (HT5)</t>
  </si>
  <si>
    <t xml:space="preserve">SRR17276333</t>
  </si>
  <si>
    <t xml:space="preserve">SZ10 (ST5)</t>
  </si>
  <si>
    <t xml:space="preserve">SRR17276332</t>
  </si>
  <si>
    <t xml:space="preserve">SZ11 (Ctrl1)</t>
  </si>
  <si>
    <t xml:space="preserve">Control</t>
  </si>
  <si>
    <t xml:space="preserve">SRR17276331</t>
  </si>
  <si>
    <t xml:space="preserve">SZ12 (Ctrl2)</t>
  </si>
  <si>
    <t xml:space="preserve">SRR17276330</t>
  </si>
  <si>
    <t xml:space="preserve">SZ13 (Ctrl3)</t>
  </si>
  <si>
    <t xml:space="preserve">SRR17276329</t>
  </si>
  <si>
    <t xml:space="preserve">SZ14 (Ctrl4)</t>
  </si>
  <si>
    <t xml:space="preserve">SRR17276328</t>
  </si>
  <si>
    <t xml:space="preserve">Pair 6</t>
  </si>
  <si>
    <t xml:space="preserve">SZ15 (ST6)</t>
  </si>
  <si>
    <t xml:space="preserve">Olanzapine and quetiapine</t>
  </si>
  <si>
    <t xml:space="preserve">SRR17276327</t>
  </si>
  <si>
    <t xml:space="preserve">SZ16 (HT6)</t>
  </si>
  <si>
    <t xml:space="preserve">SRR17276326</t>
  </si>
  <si>
    <t xml:space="preserve">SZ17 (Ctrl5)</t>
  </si>
  <si>
    <t xml:space="preserve">SRR17276325</t>
  </si>
  <si>
    <t xml:space="preserve">SZ18 (Ctrl6)</t>
  </si>
  <si>
    <t xml:space="preserve">SRR17276324</t>
  </si>
  <si>
    <t xml:space="preserve">SZ19 (Unknown)</t>
  </si>
  <si>
    <t xml:space="preserve">Unknown</t>
  </si>
  <si>
    <t xml:space="preserve">No</t>
  </si>
  <si>
    <t xml:space="preserve">SRR17276323</t>
  </si>
  <si>
    <t xml:space="preserve">SZ20 (Unknown)</t>
  </si>
  <si>
    <t xml:space="preserve">a.) Evolution of astrocyte metabolic models</t>
  </si>
  <si>
    <t xml:space="preserve">"Cakir"</t>
  </si>
  <si>
    <t xml:space="preserve">"Lewis"</t>
  </si>
  <si>
    <t xml:space="preserve">"DiNuzzo"</t>
  </si>
  <si>
    <t xml:space="preserve">"Cynthia"</t>
  </si>
  <si>
    <t xml:space="preserve">"Baloni"</t>
  </si>
  <si>
    <t xml:space="preserve">"iAstro-1"</t>
  </si>
  <si>
    <t xml:space="preserve">"iAstro-2"</t>
  </si>
  <si>
    <t xml:space="preserve">Rxns</t>
  </si>
  <si>
    <t xml:space="preserve">Mets</t>
  </si>
  <si>
    <t xml:space="preserve">Genes</t>
  </si>
  <si>
    <t xml:space="preserve">MFTs</t>
  </si>
  <si>
    <t xml:space="preserve">b.) #fluxInconsistentRxns in media</t>
  </si>
  <si>
    <t xml:space="preserve">Unconstrained</t>
  </si>
  <si>
    <t xml:space="preserve">ASM+BBB</t>
  </si>
  <si>
    <t xml:space="preserve">Astro-1</t>
  </si>
  <si>
    <t xml:space="preserve">Astro-2</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</si>
</sst>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sz val="10"/>
      <name val="Cambria"/>
      <family val="1"/>
      <charset val="1"/>
    </font>
    <font>
      <sz val="10"/>
      <color rgb="FF000000"/>
      <name val="Cambria"/>
      <family val="1"/>
      <charset val="1"/>
    </font>
    <font>
      <b val="true"/>
      <u val="single"/>
      <sz val="10"/>
      <color rgb="FF000000"/>
      <name val="Cambria"/>
      <family val="1"/>
      <charset val="1"/>
    </font>
    <font>
      <sz val="10"/>
      <name val="Times new roman"/>
      <family val="1"/>
      <charset val="1"/>
    </font>
    <font>
      <sz val="10"/>
      <name val="Times New Roman"/>
      <family val="1"/>
      <charset val="1"/>
    </font>
    <font>
      <i val="true"/>
      <sz val="10"/>
      <name val="Times New Roman"/>
      <family val="1"/>
      <charset val="1"/>
    </font>
    <font>
      <sz val="12"/>
      <name val="Times new roman"/>
      <family val="1"/>
      <charset val="1"/>
    </font>
    <font>
      <b val="true"/>
      <sz val="12"/>
      <name val="Times new roman"/>
      <family val="1"/>
      <charset val="128"/>
    </font>
  </fonts>
  <fills count="10">
    <fill>
      <patternFill patternType="none"/>
    </fill>
    <fill>
      <patternFill patternType="gray125"/>
    </fill>
    <fill>
      <patternFill patternType="solid">
        <fgColor rgb="FFF68E76"/>
        <bgColor rgb="FFF7A19A"/>
      </patternFill>
    </fill>
    <fill>
      <patternFill patternType="solid">
        <fgColor rgb="FFFFF200"/>
        <bgColor rgb="FFFFFF00"/>
      </patternFill>
    </fill>
    <fill>
      <patternFill patternType="solid">
        <fgColor rgb="FFC2E0AE"/>
        <bgColor rgb="FFADD58A"/>
      </patternFill>
    </fill>
    <fill>
      <patternFill patternType="solid">
        <fgColor rgb="FFF7A19A"/>
        <bgColor rgb="FFFFAA95"/>
      </patternFill>
    </fill>
    <fill>
      <patternFill patternType="solid">
        <fgColor rgb="FFADD58A"/>
        <bgColor rgb="FFC2E0AE"/>
      </patternFill>
    </fill>
    <fill>
      <patternFill patternType="solid">
        <fgColor rgb="FFFCD4D1"/>
        <bgColor rgb="FFFFF2CC"/>
      </patternFill>
    </fill>
    <fill>
      <patternFill patternType="solid">
        <fgColor rgb="FFFFF2CC"/>
        <bgColor rgb="FFFFFFFF"/>
      </patternFill>
    </fill>
    <fill>
      <patternFill patternType="solid">
        <fgColor rgb="FFFFAA95"/>
        <bgColor rgb="FFF7A19A"/>
      </patternFill>
    </fill>
  </fills>
  <borders count="7">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6" fillId="3" borderId="1" xfId="0" applyFont="true" applyBorder="true" applyAlignment="true" applyProtection="false">
      <alignment horizontal="left" vertical="top" textRotation="0" wrapText="false" indent="0" shrinkToFit="false"/>
      <protection locked="true" hidden="false"/>
    </xf>
    <xf numFmtId="164" fontId="5" fillId="3" borderId="2" xfId="0" applyFont="true" applyBorder="true" applyAlignment="true" applyProtection="false">
      <alignment horizontal="left" vertical="top" textRotation="0" wrapText="false" indent="0" shrinkToFit="false"/>
      <protection locked="true" hidden="false"/>
    </xf>
    <xf numFmtId="164" fontId="6" fillId="3" borderId="2"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3" borderId="3" xfId="0" applyFont="true" applyBorder="true" applyAlignment="true" applyProtection="false">
      <alignment horizontal="left" vertical="top" textRotation="0" wrapText="fals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4" fillId="6" borderId="3"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4" fillId="7"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8" borderId="4" xfId="0" applyFont="true" applyBorder="true" applyAlignment="true" applyProtection="false">
      <alignment horizontal="left" vertical="bottom" textRotation="0" wrapText="false" indent="0" shrinkToFit="false"/>
      <protection locked="true" hidden="false"/>
    </xf>
    <xf numFmtId="164" fontId="10" fillId="8" borderId="4" xfId="0" applyFont="true" applyBorder="true" applyAlignment="true" applyProtection="false">
      <alignment horizontal="left" vertical="top" textRotation="0" wrapText="false" indent="0" shrinkToFit="false"/>
      <protection locked="true" hidden="false"/>
    </xf>
    <xf numFmtId="164" fontId="10" fillId="8" borderId="5" xfId="0" applyFont="true" applyBorder="true" applyAlignment="true" applyProtection="false">
      <alignment horizontal="left" vertical="bottom" textRotation="0" wrapText="false" indent="0" shrinkToFit="false"/>
      <protection locked="true" hidden="false"/>
    </xf>
    <xf numFmtId="164" fontId="10" fillId="8" borderId="5" xfId="0" applyFont="true" applyBorder="true" applyAlignment="true" applyProtection="false">
      <alignment horizontal="left" vertical="top" textRotation="0" wrapText="false" indent="0" shrinkToFit="false"/>
      <protection locked="true" hidden="false"/>
    </xf>
    <xf numFmtId="164" fontId="10" fillId="9" borderId="4" xfId="0" applyFont="true" applyBorder="true" applyAlignment="true" applyProtection="false">
      <alignment horizontal="left" vertical="top" textRotation="0" wrapText="false" indent="0" shrinkToFit="false"/>
      <protection locked="true" hidden="false"/>
    </xf>
    <xf numFmtId="164" fontId="10" fillId="9" borderId="5" xfId="0" applyFont="true" applyBorder="true" applyAlignment="true" applyProtection="false">
      <alignment horizontal="left" vertical="top" textRotation="0" wrapText="false" indent="0" shrinkToFit="false"/>
      <protection locked="true" hidden="false"/>
    </xf>
    <xf numFmtId="164" fontId="10" fillId="8" borderId="6" xfId="0" applyFont="true" applyBorder="true" applyAlignment="true" applyProtection="false">
      <alignment horizontal="left" vertical="bottom" textRotation="0" wrapText="false" indent="0" shrinkToFit="false"/>
      <protection locked="true" hidden="false"/>
    </xf>
    <xf numFmtId="164" fontId="10" fillId="8" borderId="6" xfId="0" applyFont="true" applyBorder="tru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2CC"/>
      <rgbColor rgb="FFCCFFFF"/>
      <rgbColor rgb="FF660066"/>
      <rgbColor rgb="FFF68E7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DD58A"/>
      <rgbColor rgb="FFF7A19A"/>
      <rgbColor rgb="FFFFAA95"/>
      <rgbColor rgb="FFFCD4D1"/>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8" activeCellId="0" sqref="D8"/>
    </sheetView>
  </sheetViews>
  <sheetFormatPr defaultColWidth="11.53515625" defaultRowHeight="12.8" zeroHeight="false" outlineLevelRow="0" outlineLevelCol="0"/>
  <cols>
    <col collapsed="false" customWidth="false" hidden="false" outlineLevel="0" max="2" min="1" style="1" width="11.52"/>
  </cols>
  <sheetData>
    <row r="1" customFormat="false" ht="12.8" hidden="false" customHeight="false" outlineLevel="0" collapsed="false">
      <c r="A1" s="1" t="s">
        <v>0</v>
      </c>
      <c r="B1" s="1" t="s">
        <v>1</v>
      </c>
    </row>
    <row r="2" customFormat="false" ht="12.8" hidden="false" customHeight="false" outlineLevel="0" collapsed="false">
      <c r="A2" s="1" t="s">
        <v>2</v>
      </c>
    </row>
    <row r="3" customFormat="false" ht="12.8" hidden="false" customHeight="false" outlineLevel="0" collapsed="false">
      <c r="A3" s="1" t="s">
        <v>3</v>
      </c>
    </row>
    <row r="4" customFormat="false" ht="12.8" hidden="false" customHeight="false" outlineLevel="0" collapsed="false">
      <c r="A4" s="1" t="s">
        <v>4</v>
      </c>
    </row>
    <row r="5" customFormat="false" ht="12.8" hidden="false" customHeight="false" outlineLevel="0" collapsed="false">
      <c r="A5" s="1" t="s">
        <v>5</v>
      </c>
    </row>
    <row r="6" customFormat="false" ht="12.8" hidden="false" customHeight="false" outlineLevel="0" collapsed="false">
      <c r="A6" s="1" t="s">
        <v>6</v>
      </c>
    </row>
    <row r="7" customFormat="false" ht="12.8" hidden="false" customHeight="false" outlineLevel="0" collapsed="false">
      <c r="A7" s="1" t="s">
        <v>7</v>
      </c>
    </row>
    <row r="8" customFormat="false" ht="12.8" hidden="false" customHeight="false" outlineLevel="0" collapsed="false">
      <c r="A8" s="1" t="s">
        <v>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5" activeCellId="0" sqref="C5"/>
    </sheetView>
  </sheetViews>
  <sheetFormatPr defaultColWidth="11.6875" defaultRowHeight="12.8" zeroHeight="false" outlineLevelRow="0" outlineLevelCol="0"/>
  <cols>
    <col collapsed="false" customWidth="true" hidden="false" outlineLevel="0" max="8" min="1" style="2" width="16.81"/>
  </cols>
  <sheetData>
    <row r="1" customFormat="false" ht="12.8" hidden="false" customHeight="false" outlineLevel="0" collapsed="false">
      <c r="A1" s="2" t="s">
        <v>9</v>
      </c>
      <c r="B1" s="2" t="s">
        <v>10</v>
      </c>
      <c r="C1" s="2" t="s">
        <v>11</v>
      </c>
      <c r="D1" s="2" t="s">
        <v>12</v>
      </c>
      <c r="E1" s="2" t="s">
        <v>13</v>
      </c>
      <c r="F1" s="2" t="s">
        <v>14</v>
      </c>
      <c r="G1" s="2" t="s">
        <v>15</v>
      </c>
      <c r="H1" s="2" t="s">
        <v>9</v>
      </c>
    </row>
    <row r="2" customFormat="false" ht="23.85" hidden="false" customHeight="false" outlineLevel="0" collapsed="false">
      <c r="A2" s="2" t="s">
        <v>16</v>
      </c>
      <c r="B2" s="2" t="s">
        <v>17</v>
      </c>
      <c r="C2" s="2" t="s">
        <v>17</v>
      </c>
      <c r="D2" s="2" t="s">
        <v>18</v>
      </c>
      <c r="E2" s="2" t="s">
        <v>17</v>
      </c>
      <c r="F2" s="2" t="s">
        <v>17</v>
      </c>
      <c r="G2" s="2" t="s">
        <v>17</v>
      </c>
      <c r="H2" s="2" t="s">
        <v>18</v>
      </c>
    </row>
    <row r="3" customFormat="false" ht="23.85" hidden="false" customHeight="false" outlineLevel="0" collapsed="false">
      <c r="A3" s="2" t="s">
        <v>19</v>
      </c>
      <c r="B3" s="2" t="s">
        <v>20</v>
      </c>
      <c r="C3" s="2" t="s">
        <v>20</v>
      </c>
      <c r="D3" s="2" t="s">
        <v>21</v>
      </c>
      <c r="E3" s="2" t="s">
        <v>22</v>
      </c>
      <c r="F3" s="2" t="s">
        <v>20</v>
      </c>
      <c r="G3" s="2" t="s">
        <v>20</v>
      </c>
      <c r="H3" s="2" t="s">
        <v>9</v>
      </c>
    </row>
    <row r="4" customFormat="false" ht="23.85" hidden="false" customHeight="false" outlineLevel="0" collapsed="false">
      <c r="A4" s="2" t="s">
        <v>23</v>
      </c>
      <c r="B4" s="2" t="s">
        <v>24</v>
      </c>
      <c r="C4" s="2" t="s">
        <v>25</v>
      </c>
      <c r="D4" s="2" t="s">
        <v>26</v>
      </c>
      <c r="E4" s="2" t="s">
        <v>27</v>
      </c>
    </row>
    <row r="5" customFormat="false" ht="46.25" hidden="false" customHeight="false" outlineLevel="0" collapsed="false">
      <c r="A5" s="2" t="s">
        <v>28</v>
      </c>
      <c r="B5" s="2" t="s">
        <v>29</v>
      </c>
      <c r="C5" s="2" t="s">
        <v>30</v>
      </c>
      <c r="D5" s="2" t="s">
        <v>31</v>
      </c>
      <c r="E5" s="2" t="s">
        <v>32</v>
      </c>
    </row>
    <row r="6" customFormat="false" ht="23.85" hidden="false" customHeight="false" outlineLevel="0" collapsed="false">
      <c r="A6" s="2" t="s">
        <v>33</v>
      </c>
      <c r="B6" s="2" t="s">
        <v>34</v>
      </c>
      <c r="C6" s="2" t="s">
        <v>34</v>
      </c>
      <c r="D6" s="2" t="s">
        <v>35</v>
      </c>
      <c r="E6" s="2" t="s">
        <v>36</v>
      </c>
    </row>
    <row r="7" customFormat="false" ht="12.8" hidden="false" customHeight="false" outlineLevel="0" collapsed="false">
      <c r="A7" s="2" t="s">
        <v>37</v>
      </c>
      <c r="B7" s="2" t="s">
        <v>38</v>
      </c>
      <c r="C7" s="2" t="s">
        <v>39</v>
      </c>
      <c r="D7" s="2" t="s">
        <v>40</v>
      </c>
      <c r="E7" s="2" t="s">
        <v>41</v>
      </c>
    </row>
    <row r="8" customFormat="false" ht="23.85" hidden="false" customHeight="false" outlineLevel="0" collapsed="false">
      <c r="A8" s="2" t="s">
        <v>42</v>
      </c>
      <c r="B8" s="2" t="s">
        <v>43</v>
      </c>
      <c r="C8" s="2" t="s">
        <v>43</v>
      </c>
      <c r="D8" s="2" t="s">
        <v>43</v>
      </c>
      <c r="E8" s="2" t="s">
        <v>44</v>
      </c>
    </row>
    <row r="9" customFormat="false" ht="23.85" hidden="false" customHeight="false" outlineLevel="0" collapsed="false">
      <c r="A9" s="2" t="s">
        <v>45</v>
      </c>
      <c r="B9" s="2" t="s">
        <v>46</v>
      </c>
      <c r="C9" s="2" t="s">
        <v>46</v>
      </c>
      <c r="D9" s="2" t="s">
        <v>46</v>
      </c>
      <c r="E9" s="2" t="s">
        <v>47</v>
      </c>
    </row>
    <row r="10" customFormat="false" ht="35.05" hidden="false" customHeight="false" outlineLevel="0" collapsed="false">
      <c r="A10" s="2" t="s">
        <v>48</v>
      </c>
      <c r="B10" s="2" t="s">
        <v>49</v>
      </c>
      <c r="C10" s="2" t="s">
        <v>49</v>
      </c>
      <c r="D10" s="2" t="s">
        <v>50</v>
      </c>
      <c r="E10" s="2" t="s">
        <v>51</v>
      </c>
    </row>
    <row r="11" customFormat="false" ht="12.8" hidden="false" customHeight="false" outlineLevel="0" collapsed="false">
      <c r="A11" s="2" t="s">
        <v>52</v>
      </c>
      <c r="B11" s="2" t="s">
        <v>53</v>
      </c>
      <c r="C11" s="2" t="s">
        <v>53</v>
      </c>
      <c r="D11" s="2" t="s">
        <v>54</v>
      </c>
      <c r="E11" s="2" t="s">
        <v>55</v>
      </c>
    </row>
    <row r="15" customFormat="false" ht="23.85" hidden="false" customHeight="false" outlineLevel="0" collapsed="false">
      <c r="B15" s="2" t="s">
        <v>56</v>
      </c>
      <c r="C15" s="2" t="s">
        <v>57</v>
      </c>
    </row>
    <row r="16" customFormat="false" ht="23.85" hidden="false" customHeight="false" outlineLevel="0" collapsed="false">
      <c r="A16" s="2" t="s">
        <v>58</v>
      </c>
      <c r="B16" s="2" t="s">
        <v>59</v>
      </c>
      <c r="C16" s="2" t="s">
        <v>60</v>
      </c>
    </row>
    <row r="17" customFormat="false" ht="35.05" hidden="false" customHeight="false" outlineLevel="0" collapsed="false">
      <c r="A17" s="2" t="s">
        <v>61</v>
      </c>
      <c r="B17" s="3" t="s">
        <v>62</v>
      </c>
      <c r="C17" s="3" t="s">
        <v>63</v>
      </c>
    </row>
    <row r="18" customFormat="false" ht="35.05" hidden="false" customHeight="false" outlineLevel="0" collapsed="false">
      <c r="A18" s="2" t="s">
        <v>23</v>
      </c>
      <c r="B18" s="2" t="s">
        <v>64</v>
      </c>
      <c r="C18" s="2" t="s">
        <v>65</v>
      </c>
    </row>
    <row r="19" customFormat="false" ht="23.85" hidden="false" customHeight="false" outlineLevel="0" collapsed="false">
      <c r="A19" s="2" t="s">
        <v>66</v>
      </c>
      <c r="B19" s="3" t="s">
        <v>67</v>
      </c>
      <c r="C19" s="3" t="s">
        <v>68</v>
      </c>
    </row>
    <row r="20" customFormat="false" ht="46.25" hidden="false" customHeight="false" outlineLevel="0" collapsed="false">
      <c r="A20" s="2" t="s">
        <v>69</v>
      </c>
      <c r="B20" s="2" t="s">
        <v>70</v>
      </c>
      <c r="C20" s="2" t="s">
        <v>71</v>
      </c>
    </row>
    <row r="21" customFormat="false" ht="23.85" hidden="false" customHeight="false" outlineLevel="0" collapsed="false">
      <c r="A21" s="2" t="s">
        <v>72</v>
      </c>
      <c r="B21" s="2" t="s">
        <v>73</v>
      </c>
      <c r="C21" s="2" t="s">
        <v>74</v>
      </c>
    </row>
    <row r="22" customFormat="false" ht="46.25" hidden="false" customHeight="false" outlineLevel="0" collapsed="false">
      <c r="A22" s="2" t="s">
        <v>75</v>
      </c>
      <c r="B22" s="2" t="s">
        <v>76</v>
      </c>
      <c r="C22" s="2" t="s">
        <v>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1.6875" defaultRowHeight="12.8" zeroHeight="false" outlineLevelRow="0" outlineLevelCol="0"/>
  <cols>
    <col collapsed="false" customWidth="true" hidden="false" outlineLevel="0" max="1" min="1" style="4" width="23.8"/>
    <col collapsed="false" customWidth="true" hidden="false" outlineLevel="0" max="2" min="2" style="4" width="16.15"/>
    <col collapsed="false" customWidth="true" hidden="false" outlineLevel="0" max="3" min="3" style="4" width="22.83"/>
    <col collapsed="false" customWidth="false" hidden="false" outlineLevel="0" max="4" min="4" style="4" width="11.71"/>
    <col collapsed="false" customWidth="true" hidden="false" outlineLevel="0" max="5" min="5" style="4" width="11.57"/>
    <col collapsed="false" customWidth="true" hidden="false" outlineLevel="0" max="6" min="6" style="4" width="12.83"/>
    <col collapsed="false" customWidth="true" hidden="false" outlineLevel="0" max="7" min="7" style="4" width="22.41"/>
    <col collapsed="false" customWidth="true" hidden="false" outlineLevel="0" max="8" min="8" style="4" width="11.16"/>
    <col collapsed="false" customWidth="true" hidden="false" outlineLevel="0" max="9" min="9" style="4" width="17.27"/>
    <col collapsed="false" customWidth="true" hidden="false" outlineLevel="0" max="10" min="10" style="4" width="22.96"/>
    <col collapsed="false" customWidth="true" hidden="false" outlineLevel="0" max="11" min="11" style="4" width="21.85"/>
    <col collapsed="false" customWidth="true" hidden="false" outlineLevel="0" max="12" min="12" style="4" width="13.8"/>
    <col collapsed="false" customWidth="true" hidden="false" outlineLevel="0" max="13" min="13" style="4" width="18.93"/>
  </cols>
  <sheetData>
    <row r="1" s="11" customFormat="true" ht="23.85" hidden="false" customHeight="false" outlineLevel="0" collapsed="false">
      <c r="A1" s="5" t="s">
        <v>78</v>
      </c>
      <c r="B1" s="5" t="s">
        <v>79</v>
      </c>
      <c r="C1" s="6" t="s">
        <v>80</v>
      </c>
      <c r="D1" s="7" t="s">
        <v>81</v>
      </c>
      <c r="E1" s="7" t="s">
        <v>82</v>
      </c>
      <c r="F1" s="7" t="s">
        <v>83</v>
      </c>
      <c r="G1" s="8" t="s">
        <v>84</v>
      </c>
      <c r="H1" s="7" t="s">
        <v>85</v>
      </c>
      <c r="I1" s="7" t="s">
        <v>86</v>
      </c>
      <c r="J1" s="8" t="s">
        <v>87</v>
      </c>
      <c r="K1" s="7" t="s">
        <v>88</v>
      </c>
      <c r="L1" s="9" t="s">
        <v>89</v>
      </c>
      <c r="M1" s="10" t="s">
        <v>90</v>
      </c>
      <c r="AMJ1" s="0"/>
    </row>
    <row r="2" customFormat="false" ht="12.8" hidden="false" customHeight="false" outlineLevel="0" collapsed="false">
      <c r="A2" s="12" t="s">
        <v>91</v>
      </c>
      <c r="B2" s="12" t="s">
        <v>92</v>
      </c>
      <c r="C2" s="13" t="s">
        <v>93</v>
      </c>
      <c r="D2" s="13" t="n">
        <v>4234</v>
      </c>
      <c r="E2" s="13" t="n">
        <v>6195</v>
      </c>
      <c r="F2" s="13" t="n">
        <v>2248</v>
      </c>
      <c r="G2" s="13" t="n">
        <v>0</v>
      </c>
      <c r="H2" s="13" t="n">
        <v>1843</v>
      </c>
      <c r="I2" s="13" t="n">
        <v>1809</v>
      </c>
      <c r="J2" s="13" t="n">
        <v>98.1551817688551</v>
      </c>
      <c r="K2" s="13" t="n">
        <v>649</v>
      </c>
      <c r="L2" s="13" t="n">
        <v>325</v>
      </c>
      <c r="M2" s="13" t="n">
        <v>50.0770416024653</v>
      </c>
    </row>
    <row r="3" customFormat="false" ht="12.8" hidden="false" customHeight="false" outlineLevel="0" collapsed="false">
      <c r="A3" s="14" t="s">
        <v>91</v>
      </c>
      <c r="B3" s="14" t="s">
        <v>92</v>
      </c>
      <c r="C3" s="4" t="s">
        <v>94</v>
      </c>
      <c r="D3" s="4" t="n">
        <v>5835</v>
      </c>
      <c r="E3" s="4" t="n">
        <v>10509</v>
      </c>
      <c r="F3" s="4" t="n">
        <v>2248</v>
      </c>
      <c r="G3" s="4" t="n">
        <v>471</v>
      </c>
      <c r="H3" s="4" t="n">
        <v>1843</v>
      </c>
      <c r="I3" s="4" t="n">
        <v>1752</v>
      </c>
      <c r="J3" s="4" t="n">
        <v>95.0623982637005</v>
      </c>
      <c r="K3" s="4" t="n">
        <v>649</v>
      </c>
      <c r="L3" s="4" t="n">
        <v>426</v>
      </c>
      <c r="M3" s="4" t="n">
        <v>65.6394453004623</v>
      </c>
    </row>
    <row r="4" customFormat="false" ht="12.8" hidden="false" customHeight="false" outlineLevel="0" collapsed="false">
      <c r="A4" s="14" t="s">
        <v>91</v>
      </c>
      <c r="B4" s="14" t="s">
        <v>92</v>
      </c>
      <c r="C4" s="4" t="s">
        <v>95</v>
      </c>
      <c r="D4" s="4" t="n">
        <v>3133</v>
      </c>
      <c r="E4" s="4" t="n">
        <v>3777</v>
      </c>
      <c r="F4" s="4" t="n">
        <v>1632</v>
      </c>
      <c r="G4" s="4" t="n">
        <v>56</v>
      </c>
      <c r="H4" s="4" t="n">
        <v>1843</v>
      </c>
      <c r="I4" s="4" t="n">
        <v>1839</v>
      </c>
      <c r="J4" s="4" t="n">
        <v>99.7829625610418</v>
      </c>
      <c r="K4" s="4" t="n">
        <v>649</v>
      </c>
      <c r="L4" s="4" t="n">
        <v>217</v>
      </c>
      <c r="M4" s="4" t="n">
        <v>33.4360554699538</v>
      </c>
    </row>
    <row r="5" customFormat="false" ht="12.8" hidden="false" customHeight="false" outlineLevel="0" collapsed="false">
      <c r="A5" s="14" t="s">
        <v>91</v>
      </c>
      <c r="B5" s="14" t="s">
        <v>92</v>
      </c>
      <c r="C5" s="4" t="s">
        <v>96</v>
      </c>
      <c r="D5" s="4" t="n">
        <v>3031</v>
      </c>
      <c r="E5" s="4" t="n">
        <v>3829</v>
      </c>
      <c r="F5" s="4" t="n">
        <v>1676</v>
      </c>
      <c r="G5" s="4" t="n">
        <v>0</v>
      </c>
      <c r="H5" s="4" t="n">
        <v>1843</v>
      </c>
      <c r="I5" s="4" t="n">
        <v>1785</v>
      </c>
      <c r="J5" s="4" t="n">
        <v>96.8529571351058</v>
      </c>
      <c r="K5" s="4" t="n">
        <v>649</v>
      </c>
      <c r="L5" s="4" t="n">
        <v>231</v>
      </c>
      <c r="M5" s="4" t="n">
        <v>35.5932203389831</v>
      </c>
    </row>
    <row r="6" customFormat="false" ht="12.8" hidden="false" customHeight="false" outlineLevel="0" collapsed="false">
      <c r="A6" s="12" t="s">
        <v>91</v>
      </c>
      <c r="B6" s="12" t="s">
        <v>92</v>
      </c>
      <c r="C6" s="13" t="s">
        <v>97</v>
      </c>
      <c r="D6" s="13" t="n">
        <v>3720</v>
      </c>
      <c r="E6" s="13" t="n">
        <v>5393</v>
      </c>
      <c r="F6" s="13" t="n">
        <v>2248</v>
      </c>
      <c r="G6" s="13" t="n">
        <v>0</v>
      </c>
      <c r="H6" s="13" t="n">
        <v>1843</v>
      </c>
      <c r="I6" s="13" t="n">
        <v>1366</v>
      </c>
      <c r="J6" s="13" t="n">
        <v>74.1182854042322</v>
      </c>
      <c r="K6" s="13" t="n">
        <v>649</v>
      </c>
      <c r="L6" s="13" t="n">
        <v>268</v>
      </c>
      <c r="M6" s="13" t="n">
        <v>41.2942989214176</v>
      </c>
    </row>
    <row r="7" customFormat="false" ht="12.8" hidden="false" customHeight="false" outlineLevel="0" collapsed="false">
      <c r="A7" s="14" t="s">
        <v>91</v>
      </c>
      <c r="B7" s="14" t="s">
        <v>92</v>
      </c>
      <c r="C7" s="4" t="s">
        <v>98</v>
      </c>
      <c r="D7" s="4" t="n">
        <v>5793</v>
      </c>
      <c r="E7" s="4" t="n">
        <v>10016</v>
      </c>
      <c r="F7" s="4" t="n">
        <v>2248</v>
      </c>
      <c r="G7" s="4" t="n">
        <v>1048</v>
      </c>
      <c r="H7" s="4" t="n">
        <v>1843</v>
      </c>
      <c r="I7" s="4" t="n">
        <v>1259</v>
      </c>
      <c r="J7" s="4" t="n">
        <v>68.3125339120998</v>
      </c>
      <c r="K7" s="4" t="n">
        <v>649</v>
      </c>
      <c r="L7" s="4" t="n">
        <v>390</v>
      </c>
      <c r="M7" s="4" t="n">
        <v>60.0924499229584</v>
      </c>
    </row>
    <row r="8" customFormat="false" ht="12.8" hidden="false" customHeight="false" outlineLevel="0" collapsed="false">
      <c r="A8" s="14" t="s">
        <v>91</v>
      </c>
      <c r="B8" s="14" t="s">
        <v>92</v>
      </c>
      <c r="C8" s="4" t="s">
        <v>99</v>
      </c>
      <c r="D8" s="4" t="n">
        <v>2624</v>
      </c>
      <c r="E8" s="4" t="n">
        <v>3132</v>
      </c>
      <c r="F8" s="4" t="n">
        <v>1330</v>
      </c>
      <c r="G8" s="4" t="n">
        <v>0</v>
      </c>
      <c r="H8" s="4" t="n">
        <v>1843</v>
      </c>
      <c r="I8" s="4" t="n">
        <v>1515</v>
      </c>
      <c r="J8" s="4" t="n">
        <v>82.2029300054259</v>
      </c>
      <c r="K8" s="4" t="n">
        <v>649</v>
      </c>
      <c r="L8" s="4" t="n">
        <v>180</v>
      </c>
      <c r="M8" s="4" t="n">
        <v>27.7349768875193</v>
      </c>
    </row>
    <row r="9" customFormat="false" ht="12.8" hidden="false" customHeight="false" outlineLevel="0" collapsed="false">
      <c r="A9" s="14" t="s">
        <v>91</v>
      </c>
      <c r="B9" s="14" t="s">
        <v>92</v>
      </c>
      <c r="C9" s="4" t="s">
        <v>100</v>
      </c>
      <c r="D9" s="4" t="n">
        <v>2482</v>
      </c>
      <c r="E9" s="4" t="n">
        <v>3050</v>
      </c>
      <c r="F9" s="4" t="n">
        <v>1348</v>
      </c>
      <c r="G9" s="4" t="n">
        <v>0</v>
      </c>
      <c r="H9" s="4" t="n">
        <v>1843</v>
      </c>
      <c r="I9" s="4" t="n">
        <v>1394</v>
      </c>
      <c r="J9" s="4" t="n">
        <v>75.6375474769398</v>
      </c>
      <c r="K9" s="4" t="n">
        <v>649</v>
      </c>
      <c r="L9" s="4" t="n">
        <v>173</v>
      </c>
      <c r="M9" s="4" t="n">
        <v>26.6563944530046</v>
      </c>
    </row>
    <row r="10" customFormat="false" ht="12.8" hidden="false" customHeight="false" outlineLevel="0" collapsed="false">
      <c r="A10" s="12" t="s">
        <v>91</v>
      </c>
      <c r="B10" s="12" t="s">
        <v>92</v>
      </c>
      <c r="C10" s="13" t="s">
        <v>101</v>
      </c>
      <c r="D10" s="13" t="n">
        <v>4013</v>
      </c>
      <c r="E10" s="13" t="n">
        <v>5842</v>
      </c>
      <c r="F10" s="13" t="n">
        <v>2248</v>
      </c>
      <c r="G10" s="13" t="n">
        <v>0</v>
      </c>
      <c r="H10" s="13" t="n">
        <v>1843</v>
      </c>
      <c r="I10" s="13" t="n">
        <v>1582</v>
      </c>
      <c r="J10" s="13" t="n">
        <v>85.8383071079761</v>
      </c>
      <c r="K10" s="13" t="n">
        <v>649</v>
      </c>
      <c r="L10" s="13" t="n">
        <v>318</v>
      </c>
      <c r="M10" s="13" t="n">
        <v>48.9984591679507</v>
      </c>
    </row>
    <row r="11" customFormat="false" ht="12.8" hidden="false" customHeight="false" outlineLevel="0" collapsed="false">
      <c r="A11" s="14" t="s">
        <v>91</v>
      </c>
      <c r="B11" s="14" t="s">
        <v>92</v>
      </c>
      <c r="C11" s="4" t="s">
        <v>102</v>
      </c>
      <c r="D11" s="4" t="n">
        <v>5810</v>
      </c>
      <c r="E11" s="4" t="n">
        <v>10244</v>
      </c>
      <c r="F11" s="4" t="n">
        <v>2248</v>
      </c>
      <c r="G11" s="4" t="n">
        <v>633</v>
      </c>
      <c r="H11" s="4" t="n">
        <v>1843</v>
      </c>
      <c r="I11" s="4" t="n">
        <v>1487</v>
      </c>
      <c r="J11" s="4" t="n">
        <v>80.6836679327184</v>
      </c>
      <c r="K11" s="4" t="n">
        <v>649</v>
      </c>
      <c r="L11" s="4" t="n">
        <v>418</v>
      </c>
      <c r="M11" s="4" t="n">
        <v>64.4067796610169</v>
      </c>
    </row>
    <row r="12" customFormat="false" ht="12.8" hidden="false" customHeight="false" outlineLevel="0" collapsed="false">
      <c r="A12" s="14" t="s">
        <v>91</v>
      </c>
      <c r="B12" s="14" t="s">
        <v>92</v>
      </c>
      <c r="C12" s="4" t="s">
        <v>103</v>
      </c>
      <c r="D12" s="4" t="n">
        <v>3062</v>
      </c>
      <c r="E12" s="4" t="n">
        <v>4067</v>
      </c>
      <c r="F12" s="4" t="n">
        <v>1675</v>
      </c>
      <c r="G12" s="4" t="n">
        <v>4</v>
      </c>
      <c r="H12" s="4" t="n">
        <v>1843</v>
      </c>
      <c r="I12" s="4" t="n">
        <v>1718</v>
      </c>
      <c r="J12" s="4" t="n">
        <v>93.2175800325556</v>
      </c>
      <c r="K12" s="4" t="n">
        <v>649</v>
      </c>
      <c r="L12" s="4" t="n">
        <v>234</v>
      </c>
      <c r="M12" s="4" t="n">
        <v>36.055469953775</v>
      </c>
    </row>
    <row r="13" customFormat="false" ht="12.8" hidden="false" customHeight="false" outlineLevel="0" collapsed="false">
      <c r="A13" s="15" t="s">
        <v>91</v>
      </c>
      <c r="B13" s="15" t="s">
        <v>92</v>
      </c>
      <c r="C13" s="15" t="s">
        <v>104</v>
      </c>
      <c r="D13" s="15" t="s">
        <v>105</v>
      </c>
      <c r="E13" s="15" t="s">
        <v>105</v>
      </c>
      <c r="F13" s="15" t="s">
        <v>105</v>
      </c>
      <c r="G13" s="15" t="s">
        <v>105</v>
      </c>
      <c r="H13" s="15" t="s">
        <v>105</v>
      </c>
      <c r="I13" s="15" t="s">
        <v>105</v>
      </c>
      <c r="J13" s="15" t="s">
        <v>105</v>
      </c>
      <c r="K13" s="15" t="s">
        <v>105</v>
      </c>
      <c r="L13" s="15" t="s">
        <v>105</v>
      </c>
      <c r="M13" s="15" t="s">
        <v>105</v>
      </c>
    </row>
    <row r="14" customFormat="false" ht="12.8" hidden="false" customHeight="false" outlineLevel="0" collapsed="false">
      <c r="A14" s="13" t="s">
        <v>106</v>
      </c>
      <c r="B14" s="13" t="s">
        <v>107</v>
      </c>
      <c r="C14" s="13" t="s">
        <v>108</v>
      </c>
      <c r="D14" s="13" t="n">
        <v>4165</v>
      </c>
      <c r="E14" s="13" t="n">
        <v>6116</v>
      </c>
      <c r="F14" s="13" t="n">
        <v>2248</v>
      </c>
      <c r="G14" s="13" t="n">
        <v>0</v>
      </c>
      <c r="H14" s="13" t="n">
        <v>1765</v>
      </c>
      <c r="I14" s="13" t="n">
        <v>1717</v>
      </c>
      <c r="J14" s="13" t="n">
        <v>97.2804532577904</v>
      </c>
      <c r="K14" s="13" t="n">
        <v>649</v>
      </c>
      <c r="L14" s="13" t="n">
        <v>334</v>
      </c>
      <c r="M14" s="13" t="n">
        <v>51.4637904468413</v>
      </c>
    </row>
    <row r="15" customFormat="false" ht="12.8" hidden="false" customHeight="false" outlineLevel="0" collapsed="false">
      <c r="A15" s="4" t="s">
        <v>106</v>
      </c>
      <c r="B15" s="4" t="s">
        <v>107</v>
      </c>
      <c r="C15" s="4" t="s">
        <v>109</v>
      </c>
      <c r="D15" s="4" t="n">
        <v>5827</v>
      </c>
      <c r="E15" s="4" t="n">
        <v>10536</v>
      </c>
      <c r="F15" s="4" t="n">
        <v>2248</v>
      </c>
      <c r="G15" s="4" t="n">
        <v>92</v>
      </c>
      <c r="H15" s="4" t="n">
        <v>1765</v>
      </c>
      <c r="I15" s="4" t="n">
        <v>1701</v>
      </c>
      <c r="J15" s="4" t="n">
        <v>96.3739376770538</v>
      </c>
      <c r="K15" s="4" t="n">
        <v>649</v>
      </c>
      <c r="L15" s="4" t="n">
        <v>430</v>
      </c>
      <c r="M15" s="4" t="n">
        <v>66.2557781201849</v>
      </c>
    </row>
    <row r="16" customFormat="false" ht="12.8" hidden="false" customHeight="false" outlineLevel="0" collapsed="false">
      <c r="A16" s="4" t="s">
        <v>106</v>
      </c>
      <c r="B16" s="4" t="s">
        <v>107</v>
      </c>
      <c r="C16" s="4" t="s">
        <v>110</v>
      </c>
      <c r="D16" s="4" t="n">
        <v>2986</v>
      </c>
      <c r="E16" s="4" t="n">
        <v>3612</v>
      </c>
      <c r="F16" s="4" t="n">
        <v>1580</v>
      </c>
      <c r="G16" s="4" t="n">
        <v>0</v>
      </c>
      <c r="H16" s="4" t="n">
        <v>1765</v>
      </c>
      <c r="I16" s="4" t="n">
        <v>1748</v>
      </c>
      <c r="J16" s="4" t="n">
        <v>99.0368271954674</v>
      </c>
      <c r="K16" s="4" t="n">
        <v>649</v>
      </c>
      <c r="L16" s="4" t="n">
        <v>213</v>
      </c>
      <c r="M16" s="4" t="n">
        <v>32.8197226502311</v>
      </c>
    </row>
    <row r="17" customFormat="false" ht="12.8" hidden="false" customHeight="false" outlineLevel="0" collapsed="false">
      <c r="A17" s="4" t="s">
        <v>106</v>
      </c>
      <c r="B17" s="4" t="s">
        <v>107</v>
      </c>
      <c r="C17" s="4" t="s">
        <v>111</v>
      </c>
      <c r="D17" s="4" t="s">
        <v>112</v>
      </c>
      <c r="E17" s="4" t="s">
        <v>112</v>
      </c>
      <c r="F17" s="4" t="s">
        <v>112</v>
      </c>
      <c r="G17" s="4" t="s">
        <v>112</v>
      </c>
      <c r="H17" s="4" t="s">
        <v>112</v>
      </c>
      <c r="I17" s="4" t="s">
        <v>112</v>
      </c>
      <c r="J17" s="4" t="s">
        <v>112</v>
      </c>
      <c r="K17" s="4" t="s">
        <v>112</v>
      </c>
      <c r="L17" s="4" t="s">
        <v>112</v>
      </c>
      <c r="M17" s="4" t="s">
        <v>112</v>
      </c>
    </row>
    <row r="18" customFormat="false" ht="12.8" hidden="false" customHeight="false" outlineLevel="0" collapsed="false">
      <c r="A18" s="13" t="s">
        <v>106</v>
      </c>
      <c r="B18" s="13" t="s">
        <v>107</v>
      </c>
      <c r="C18" s="13" t="s">
        <v>113</v>
      </c>
      <c r="D18" s="13" t="n">
        <v>3761</v>
      </c>
      <c r="E18" s="13" t="n">
        <v>5334</v>
      </c>
      <c r="F18" s="13" t="n">
        <v>2248</v>
      </c>
      <c r="G18" s="13" t="n">
        <v>0</v>
      </c>
      <c r="H18" s="13" t="n">
        <v>1765</v>
      </c>
      <c r="I18" s="13" t="n">
        <v>1282</v>
      </c>
      <c r="J18" s="13" t="n">
        <v>72.6345609065156</v>
      </c>
      <c r="K18" s="13" t="n">
        <v>649</v>
      </c>
      <c r="L18" s="13" t="n">
        <v>265</v>
      </c>
      <c r="M18" s="13" t="n">
        <v>40.8320493066256</v>
      </c>
    </row>
    <row r="19" customFormat="false" ht="12.8" hidden="false" customHeight="false" outlineLevel="0" collapsed="false">
      <c r="A19" s="4" t="s">
        <v>106</v>
      </c>
      <c r="B19" s="4" t="s">
        <v>107</v>
      </c>
      <c r="C19" s="4" t="s">
        <v>114</v>
      </c>
      <c r="D19" s="4" t="n">
        <v>5813</v>
      </c>
      <c r="E19" s="4" t="n">
        <v>9896</v>
      </c>
      <c r="F19" s="4" t="n">
        <v>2248</v>
      </c>
      <c r="G19" s="4" t="n">
        <v>1203</v>
      </c>
      <c r="H19" s="4" t="n">
        <v>1765</v>
      </c>
      <c r="I19" s="4" t="n">
        <v>1061</v>
      </c>
      <c r="J19" s="4" t="n">
        <v>60.1133144475921</v>
      </c>
      <c r="K19" s="4" t="n">
        <v>649</v>
      </c>
      <c r="L19" s="4" t="n">
        <v>387</v>
      </c>
      <c r="M19" s="4" t="n">
        <v>59.6302003081664</v>
      </c>
    </row>
    <row r="20" customFormat="false" ht="12.8" hidden="false" customHeight="false" outlineLevel="0" collapsed="false">
      <c r="A20" s="4" t="s">
        <v>106</v>
      </c>
      <c r="B20" s="4" t="s">
        <v>107</v>
      </c>
      <c r="C20" s="4" t="s">
        <v>115</v>
      </c>
      <c r="D20" s="4" t="n">
        <v>2585</v>
      </c>
      <c r="E20" s="4" t="n">
        <v>3027</v>
      </c>
      <c r="F20" s="4" t="n">
        <v>1456</v>
      </c>
      <c r="G20" s="4" t="n">
        <v>0</v>
      </c>
      <c r="H20" s="4" t="n">
        <v>1765</v>
      </c>
      <c r="I20" s="4" t="n">
        <v>1470</v>
      </c>
      <c r="J20" s="4" t="n">
        <v>83.28611898017</v>
      </c>
      <c r="K20" s="4" t="n">
        <v>649</v>
      </c>
      <c r="L20" s="4" t="n">
        <v>182</v>
      </c>
      <c r="M20" s="4" t="n">
        <v>28.0431432973806</v>
      </c>
    </row>
    <row r="21" customFormat="false" ht="12.8" hidden="false" customHeight="false" outlineLevel="0" collapsed="false">
      <c r="A21" s="4" t="s">
        <v>106</v>
      </c>
      <c r="B21" s="4" t="s">
        <v>107</v>
      </c>
      <c r="C21" s="4" t="s">
        <v>116</v>
      </c>
      <c r="D21" s="4" t="s">
        <v>112</v>
      </c>
      <c r="E21" s="4" t="s">
        <v>112</v>
      </c>
      <c r="F21" s="4" t="s">
        <v>112</v>
      </c>
      <c r="G21" s="4" t="s">
        <v>112</v>
      </c>
      <c r="H21" s="4" t="s">
        <v>112</v>
      </c>
      <c r="I21" s="4" t="s">
        <v>112</v>
      </c>
      <c r="J21" s="4" t="s">
        <v>112</v>
      </c>
      <c r="K21" s="4" t="s">
        <v>112</v>
      </c>
      <c r="L21" s="4" t="s">
        <v>112</v>
      </c>
      <c r="M21" s="4" t="s">
        <v>112</v>
      </c>
    </row>
    <row r="22" customFormat="false" ht="12.8" hidden="false" customHeight="false" outlineLevel="0" collapsed="false">
      <c r="A22" s="13" t="s">
        <v>106</v>
      </c>
      <c r="B22" s="13" t="s">
        <v>107</v>
      </c>
      <c r="C22" s="13" t="s">
        <v>117</v>
      </c>
      <c r="D22" s="13" t="n">
        <v>4054</v>
      </c>
      <c r="E22" s="13" t="n">
        <v>5833</v>
      </c>
      <c r="F22" s="13" t="n">
        <v>2248</v>
      </c>
      <c r="G22" s="13" t="n">
        <v>0</v>
      </c>
      <c r="H22" s="13" t="n">
        <v>1765</v>
      </c>
      <c r="I22" s="13" t="n">
        <v>1533</v>
      </c>
      <c r="J22" s="13" t="n">
        <v>86.8555240793201</v>
      </c>
      <c r="K22" s="13" t="n">
        <v>649</v>
      </c>
      <c r="L22" s="13" t="n">
        <v>299</v>
      </c>
      <c r="M22" s="13" t="n">
        <v>46.0708782742681</v>
      </c>
    </row>
    <row r="23" customFormat="false" ht="12.8" hidden="false" customHeight="false" outlineLevel="0" collapsed="false">
      <c r="A23" s="4" t="s">
        <v>106</v>
      </c>
      <c r="B23" s="4" t="s">
        <v>107</v>
      </c>
      <c r="C23" s="4" t="s">
        <v>118</v>
      </c>
      <c r="D23" s="4" t="n">
        <v>5825</v>
      </c>
      <c r="E23" s="4" t="n">
        <v>10280</v>
      </c>
      <c r="F23" s="4" t="n">
        <v>2248</v>
      </c>
      <c r="G23" s="4" t="n">
        <v>309</v>
      </c>
      <c r="H23" s="4" t="n">
        <v>1765</v>
      </c>
      <c r="I23" s="4" t="n">
        <v>1445</v>
      </c>
      <c r="J23" s="4" t="n">
        <v>81.8696883852691</v>
      </c>
      <c r="K23" s="4" t="n">
        <v>649</v>
      </c>
      <c r="L23" s="4" t="n">
        <v>409</v>
      </c>
      <c r="M23" s="4" t="n">
        <v>63.020030816641</v>
      </c>
    </row>
    <row r="24" customFormat="false" ht="12.8" hidden="false" customHeight="false" outlineLevel="0" collapsed="false">
      <c r="A24" s="4" t="s">
        <v>106</v>
      </c>
      <c r="B24" s="4" t="s">
        <v>107</v>
      </c>
      <c r="C24" s="4" t="s">
        <v>119</v>
      </c>
      <c r="D24" s="4" t="n">
        <v>2865</v>
      </c>
      <c r="E24" s="4" t="n">
        <v>3444</v>
      </c>
      <c r="F24" s="4" t="n">
        <v>1504</v>
      </c>
      <c r="G24" s="4" t="n">
        <v>0</v>
      </c>
      <c r="H24" s="4" t="n">
        <v>1765</v>
      </c>
      <c r="I24" s="4" t="n">
        <v>1674</v>
      </c>
      <c r="J24" s="4" t="n">
        <v>94.8441926345609</v>
      </c>
      <c r="K24" s="4" t="n">
        <v>649</v>
      </c>
      <c r="L24" s="4" t="n">
        <v>205</v>
      </c>
      <c r="M24" s="4" t="n">
        <v>31.5870570107858</v>
      </c>
    </row>
    <row r="25" customFormat="false" ht="12.8" hidden="false" customHeight="false" outlineLevel="0" collapsed="false">
      <c r="A25" s="15" t="s">
        <v>106</v>
      </c>
      <c r="B25" s="15" t="s">
        <v>107</v>
      </c>
      <c r="C25" s="15" t="s">
        <v>120</v>
      </c>
      <c r="D25" s="15" t="s">
        <v>112</v>
      </c>
      <c r="E25" s="15" t="s">
        <v>112</v>
      </c>
      <c r="F25" s="15" t="s">
        <v>112</v>
      </c>
      <c r="G25" s="15" t="s">
        <v>112</v>
      </c>
      <c r="H25" s="15" t="s">
        <v>112</v>
      </c>
      <c r="I25" s="15" t="s">
        <v>112</v>
      </c>
      <c r="J25" s="15" t="s">
        <v>112</v>
      </c>
      <c r="K25" s="15" t="s">
        <v>112</v>
      </c>
      <c r="L25" s="15" t="s">
        <v>112</v>
      </c>
      <c r="M25" s="15" t="s">
        <v>112</v>
      </c>
    </row>
    <row r="26" customFormat="false" ht="12.8" hidden="false" customHeight="false" outlineLevel="0" collapsed="false">
      <c r="A26" s="13" t="s">
        <v>121</v>
      </c>
      <c r="B26" s="13" t="s">
        <v>107</v>
      </c>
      <c r="C26" s="13" t="s">
        <v>122</v>
      </c>
      <c r="D26" s="13" t="n">
        <v>4189</v>
      </c>
      <c r="E26" s="13" t="n">
        <v>6145</v>
      </c>
      <c r="F26" s="13" t="n">
        <v>2248</v>
      </c>
      <c r="G26" s="13" t="n">
        <v>0</v>
      </c>
      <c r="H26" s="13" t="n">
        <v>1765</v>
      </c>
      <c r="I26" s="13" t="n">
        <v>1722</v>
      </c>
      <c r="J26" s="13" t="n">
        <v>97.5637393767705</v>
      </c>
      <c r="K26" s="13" t="n">
        <v>649</v>
      </c>
      <c r="L26" s="13" t="n">
        <v>327</v>
      </c>
      <c r="M26" s="13" t="n">
        <v>50.3852080123267</v>
      </c>
    </row>
    <row r="27" customFormat="false" ht="12.8" hidden="false" customHeight="false" outlineLevel="0" collapsed="false">
      <c r="A27" s="4" t="s">
        <v>121</v>
      </c>
      <c r="B27" s="4" t="s">
        <v>107</v>
      </c>
      <c r="C27" s="4" t="s">
        <v>123</v>
      </c>
      <c r="D27" s="4" t="n">
        <v>5827</v>
      </c>
      <c r="E27" s="4" t="n">
        <v>10522</v>
      </c>
      <c r="F27" s="4" t="n">
        <v>2248</v>
      </c>
      <c r="G27" s="4" t="n">
        <v>60</v>
      </c>
      <c r="H27" s="4" t="n">
        <v>1765</v>
      </c>
      <c r="I27" s="4" t="n">
        <v>1687</v>
      </c>
      <c r="J27" s="4" t="n">
        <v>95.5807365439094</v>
      </c>
      <c r="K27" s="4" t="n">
        <v>649</v>
      </c>
      <c r="L27" s="4" t="n">
        <v>427</v>
      </c>
      <c r="M27" s="4" t="n">
        <v>65.7935285053929</v>
      </c>
    </row>
    <row r="28" customFormat="false" ht="12.8" hidden="false" customHeight="false" outlineLevel="0" collapsed="false">
      <c r="A28" s="4" t="s">
        <v>121</v>
      </c>
      <c r="B28" s="4" t="s">
        <v>107</v>
      </c>
      <c r="C28" s="4" t="s">
        <v>124</v>
      </c>
      <c r="D28" s="4" t="n">
        <v>2997</v>
      </c>
      <c r="E28" s="4" t="n">
        <v>3615</v>
      </c>
      <c r="F28" s="4" t="n">
        <v>1663</v>
      </c>
      <c r="G28" s="4" t="n">
        <v>0</v>
      </c>
      <c r="H28" s="4" t="n">
        <v>1765</v>
      </c>
      <c r="I28" s="4" t="n">
        <v>1745</v>
      </c>
      <c r="J28" s="4" t="n">
        <v>98.8668555240793</v>
      </c>
      <c r="K28" s="4" t="n">
        <v>649</v>
      </c>
      <c r="L28" s="4" t="n">
        <v>218</v>
      </c>
      <c r="M28" s="4" t="n">
        <v>33.5901386748844</v>
      </c>
    </row>
    <row r="29" customFormat="false" ht="12.8" hidden="false" customHeight="false" outlineLevel="0" collapsed="false">
      <c r="A29" s="4" t="s">
        <v>121</v>
      </c>
      <c r="B29" s="4" t="s">
        <v>107</v>
      </c>
      <c r="C29" s="4" t="s">
        <v>125</v>
      </c>
      <c r="D29" s="4" t="s">
        <v>112</v>
      </c>
      <c r="E29" s="4" t="s">
        <v>112</v>
      </c>
      <c r="F29" s="4" t="s">
        <v>112</v>
      </c>
      <c r="G29" s="4" t="s">
        <v>112</v>
      </c>
      <c r="H29" s="4" t="s">
        <v>112</v>
      </c>
      <c r="I29" s="4" t="s">
        <v>112</v>
      </c>
      <c r="J29" s="4" t="s">
        <v>112</v>
      </c>
      <c r="K29" s="4" t="s">
        <v>112</v>
      </c>
      <c r="L29" s="4" t="s">
        <v>112</v>
      </c>
      <c r="M29" s="4" t="s">
        <v>112</v>
      </c>
    </row>
    <row r="30" customFormat="false" ht="12.8" hidden="false" customHeight="false" outlineLevel="0" collapsed="false">
      <c r="A30" s="13" t="s">
        <v>121</v>
      </c>
      <c r="B30" s="13" t="s">
        <v>107</v>
      </c>
      <c r="C30" s="13" t="s">
        <v>126</v>
      </c>
      <c r="D30" s="13" t="n">
        <v>3843</v>
      </c>
      <c r="E30" s="13" t="n">
        <v>5478</v>
      </c>
      <c r="F30" s="13" t="n">
        <v>2248</v>
      </c>
      <c r="G30" s="13" t="n">
        <v>0</v>
      </c>
      <c r="H30" s="13" t="n">
        <v>1765</v>
      </c>
      <c r="I30" s="13" t="n">
        <v>1324</v>
      </c>
      <c r="J30" s="13" t="n">
        <v>75.014164305949</v>
      </c>
      <c r="K30" s="13" t="n">
        <v>649</v>
      </c>
      <c r="L30" s="13" t="n">
        <v>268</v>
      </c>
      <c r="M30" s="13" t="n">
        <v>41.2942989214176</v>
      </c>
    </row>
    <row r="31" customFormat="false" ht="12.8" hidden="false" customHeight="false" outlineLevel="0" collapsed="false">
      <c r="A31" s="4" t="s">
        <v>121</v>
      </c>
      <c r="B31" s="4" t="s">
        <v>107</v>
      </c>
      <c r="C31" s="4" t="s">
        <v>127</v>
      </c>
      <c r="D31" s="4" t="n">
        <v>5817</v>
      </c>
      <c r="E31" s="4" t="n">
        <v>9978</v>
      </c>
      <c r="F31" s="4" t="n">
        <v>2248</v>
      </c>
      <c r="G31" s="4" t="n">
        <v>881</v>
      </c>
      <c r="H31" s="4" t="n">
        <v>1765</v>
      </c>
      <c r="I31" s="4" t="n">
        <v>1143</v>
      </c>
      <c r="J31" s="4" t="n">
        <v>64.7592067988669</v>
      </c>
      <c r="K31" s="4" t="n">
        <v>649</v>
      </c>
      <c r="L31" s="4" t="n">
        <v>388</v>
      </c>
      <c r="M31" s="4" t="n">
        <v>59.7842835130971</v>
      </c>
    </row>
    <row r="32" customFormat="false" ht="12.8" hidden="false" customHeight="false" outlineLevel="0" collapsed="false">
      <c r="A32" s="4" t="s">
        <v>121</v>
      </c>
      <c r="B32" s="4" t="s">
        <v>107</v>
      </c>
      <c r="C32" s="4" t="s">
        <v>128</v>
      </c>
      <c r="D32" s="4" t="n">
        <v>2629</v>
      </c>
      <c r="E32" s="4" t="n">
        <v>3069</v>
      </c>
      <c r="F32" s="4" t="n">
        <v>1492</v>
      </c>
      <c r="G32" s="4" t="n">
        <v>0</v>
      </c>
      <c r="H32" s="4" t="n">
        <v>1765</v>
      </c>
      <c r="I32" s="4" t="n">
        <v>1472</v>
      </c>
      <c r="J32" s="4" t="n">
        <v>83.399433427762</v>
      </c>
      <c r="K32" s="4" t="n">
        <v>649</v>
      </c>
      <c r="L32" s="4" t="n">
        <v>180</v>
      </c>
      <c r="M32" s="4" t="n">
        <v>27.7349768875193</v>
      </c>
    </row>
    <row r="33" customFormat="false" ht="12.8" hidden="false" customHeight="false" outlineLevel="0" collapsed="false">
      <c r="A33" s="4" t="s">
        <v>121</v>
      </c>
      <c r="B33" s="4" t="s">
        <v>107</v>
      </c>
      <c r="C33" s="4" t="s">
        <v>129</v>
      </c>
      <c r="D33" s="4" t="s">
        <v>112</v>
      </c>
      <c r="E33" s="4" t="s">
        <v>112</v>
      </c>
      <c r="F33" s="4" t="s">
        <v>112</v>
      </c>
      <c r="G33" s="4" t="s">
        <v>112</v>
      </c>
      <c r="H33" s="4" t="s">
        <v>112</v>
      </c>
      <c r="I33" s="4" t="s">
        <v>112</v>
      </c>
      <c r="J33" s="4" t="s">
        <v>112</v>
      </c>
      <c r="K33" s="4" t="s">
        <v>112</v>
      </c>
      <c r="L33" s="4" t="s">
        <v>112</v>
      </c>
      <c r="M33" s="4" t="s">
        <v>112</v>
      </c>
    </row>
    <row r="34" customFormat="false" ht="12.8" hidden="false" customHeight="false" outlineLevel="0" collapsed="false">
      <c r="A34" s="13" t="s">
        <v>121</v>
      </c>
      <c r="B34" s="13" t="s">
        <v>107</v>
      </c>
      <c r="C34" s="13" t="s">
        <v>130</v>
      </c>
      <c r="D34" s="13" t="n">
        <v>4038</v>
      </c>
      <c r="E34" s="13" t="n">
        <v>5794</v>
      </c>
      <c r="F34" s="13" t="n">
        <v>2248</v>
      </c>
      <c r="G34" s="13" t="n">
        <v>0</v>
      </c>
      <c r="H34" s="13" t="n">
        <v>1765</v>
      </c>
      <c r="I34" s="13" t="n">
        <v>1527</v>
      </c>
      <c r="J34" s="13" t="n">
        <v>86.5155807365439</v>
      </c>
      <c r="K34" s="13" t="n">
        <v>649</v>
      </c>
      <c r="L34" s="13" t="n">
        <v>295</v>
      </c>
      <c r="M34" s="13" t="n">
        <v>45.4545454545455</v>
      </c>
    </row>
    <row r="35" customFormat="false" ht="12.8" hidden="false" customHeight="false" outlineLevel="0" collapsed="false">
      <c r="A35" s="4" t="s">
        <v>121</v>
      </c>
      <c r="B35" s="4" t="s">
        <v>107</v>
      </c>
      <c r="C35" s="4" t="s">
        <v>131</v>
      </c>
      <c r="D35" s="4" t="n">
        <v>5825</v>
      </c>
      <c r="E35" s="4" t="n">
        <v>10280</v>
      </c>
      <c r="F35" s="4" t="n">
        <v>2248</v>
      </c>
      <c r="G35" s="4" t="n">
        <v>318</v>
      </c>
      <c r="H35" s="4" t="n">
        <v>1765</v>
      </c>
      <c r="I35" s="4" t="n">
        <v>1445</v>
      </c>
      <c r="J35" s="4" t="n">
        <v>81.8696883852691</v>
      </c>
      <c r="K35" s="4" t="n">
        <v>649</v>
      </c>
      <c r="L35" s="4" t="n">
        <v>409</v>
      </c>
      <c r="M35" s="4" t="n">
        <v>63.020030816641</v>
      </c>
    </row>
    <row r="36" customFormat="false" ht="12.8" hidden="false" customHeight="false" outlineLevel="0" collapsed="false">
      <c r="A36" s="4" t="s">
        <v>121</v>
      </c>
      <c r="B36" s="4" t="s">
        <v>107</v>
      </c>
      <c r="C36" s="4" t="s">
        <v>132</v>
      </c>
      <c r="D36" s="4" t="n">
        <v>2863</v>
      </c>
      <c r="E36" s="4" t="n">
        <v>3425</v>
      </c>
      <c r="F36" s="4" t="n">
        <v>1513</v>
      </c>
      <c r="G36" s="4" t="n">
        <v>2</v>
      </c>
      <c r="H36" s="4" t="n">
        <v>1765</v>
      </c>
      <c r="I36" s="4" t="n">
        <v>1664</v>
      </c>
      <c r="J36" s="4" t="n">
        <v>94.2776203966006</v>
      </c>
      <c r="K36" s="4" t="n">
        <v>649</v>
      </c>
      <c r="L36" s="4" t="n">
        <v>202</v>
      </c>
      <c r="M36" s="4" t="n">
        <v>31.1248073959938</v>
      </c>
    </row>
    <row r="37" customFormat="false" ht="12.8" hidden="false" customHeight="false" outlineLevel="0" collapsed="false">
      <c r="A37" s="15" t="s">
        <v>121</v>
      </c>
      <c r="B37" s="15" t="s">
        <v>107</v>
      </c>
      <c r="C37" s="15" t="s">
        <v>133</v>
      </c>
      <c r="D37" s="15" t="s">
        <v>112</v>
      </c>
      <c r="E37" s="15" t="s">
        <v>112</v>
      </c>
      <c r="F37" s="15" t="s">
        <v>112</v>
      </c>
      <c r="G37" s="15" t="s">
        <v>112</v>
      </c>
      <c r="H37" s="15" t="s">
        <v>112</v>
      </c>
      <c r="I37" s="15" t="s">
        <v>112</v>
      </c>
      <c r="J37" s="15" t="s">
        <v>112</v>
      </c>
      <c r="K37" s="15" t="s">
        <v>112</v>
      </c>
      <c r="L37" s="15" t="s">
        <v>112</v>
      </c>
      <c r="M37" s="15" t="s">
        <v>112</v>
      </c>
    </row>
    <row r="38" customFormat="false" ht="12.8" hidden="false" customHeight="false" outlineLevel="0" collapsed="false">
      <c r="A38" s="13" t="s">
        <v>134</v>
      </c>
      <c r="B38" s="13" t="s">
        <v>107</v>
      </c>
      <c r="C38" s="16" t="s">
        <v>135</v>
      </c>
      <c r="D38" s="13" t="n">
        <v>4157</v>
      </c>
      <c r="E38" s="13" t="n">
        <v>6107</v>
      </c>
      <c r="F38" s="13" t="n">
        <v>2248</v>
      </c>
      <c r="G38" s="13" t="n">
        <v>0</v>
      </c>
      <c r="H38" s="13" t="n">
        <v>1765</v>
      </c>
      <c r="I38" s="13" t="n">
        <v>1711</v>
      </c>
      <c r="J38" s="13" t="n">
        <v>96.9405099150142</v>
      </c>
      <c r="K38" s="13" t="n">
        <v>649</v>
      </c>
      <c r="L38" s="13" t="n">
        <v>327</v>
      </c>
      <c r="M38" s="13" t="n">
        <v>50.3852080123267</v>
      </c>
    </row>
    <row r="39" customFormat="false" ht="12.8" hidden="false" customHeight="false" outlineLevel="0" collapsed="false">
      <c r="A39" s="4" t="s">
        <v>134</v>
      </c>
      <c r="B39" s="4" t="s">
        <v>107</v>
      </c>
      <c r="C39" s="1" t="s">
        <v>136</v>
      </c>
      <c r="D39" s="4" t="n">
        <v>5827</v>
      </c>
      <c r="E39" s="4" t="n">
        <v>10500</v>
      </c>
      <c r="F39" s="4" t="n">
        <v>2248</v>
      </c>
      <c r="G39" s="4" t="n">
        <v>115</v>
      </c>
      <c r="H39" s="4" t="n">
        <v>1765</v>
      </c>
      <c r="I39" s="4" t="n">
        <v>1665</v>
      </c>
      <c r="J39" s="4" t="n">
        <v>94.3342776203966</v>
      </c>
      <c r="K39" s="4" t="n">
        <v>649</v>
      </c>
      <c r="L39" s="4" t="n">
        <v>426</v>
      </c>
      <c r="M39" s="4" t="n">
        <v>65.6394453004623</v>
      </c>
    </row>
    <row r="40" customFormat="false" ht="12.8" hidden="false" customHeight="false" outlineLevel="0" collapsed="false">
      <c r="A40" s="4" t="s">
        <v>134</v>
      </c>
      <c r="B40" s="4" t="s">
        <v>107</v>
      </c>
      <c r="C40" s="1" t="s">
        <v>137</v>
      </c>
      <c r="D40" s="4" t="n">
        <v>3001</v>
      </c>
      <c r="E40" s="4" t="n">
        <v>3600</v>
      </c>
      <c r="F40" s="4" t="n">
        <v>1602</v>
      </c>
      <c r="G40" s="4" t="n">
        <v>0</v>
      </c>
      <c r="H40" s="4" t="n">
        <v>1765</v>
      </c>
      <c r="I40" s="4" t="n">
        <v>1747</v>
      </c>
      <c r="J40" s="4" t="n">
        <v>98.9801699716714</v>
      </c>
      <c r="K40" s="4" t="n">
        <v>649</v>
      </c>
      <c r="L40" s="4" t="n">
        <v>225</v>
      </c>
      <c r="M40" s="4" t="n">
        <v>34.6687211093991</v>
      </c>
    </row>
    <row r="41" customFormat="false" ht="12.8" hidden="false" customHeight="false" outlineLevel="0" collapsed="false">
      <c r="A41" s="4" t="s">
        <v>134</v>
      </c>
      <c r="B41" s="4" t="s">
        <v>107</v>
      </c>
      <c r="C41" s="1" t="s">
        <v>138</v>
      </c>
      <c r="D41" s="4" t="s">
        <v>112</v>
      </c>
      <c r="E41" s="4" t="s">
        <v>112</v>
      </c>
      <c r="F41" s="4" t="s">
        <v>112</v>
      </c>
      <c r="G41" s="4" t="s">
        <v>112</v>
      </c>
      <c r="H41" s="4" t="s">
        <v>112</v>
      </c>
      <c r="I41" s="4" t="s">
        <v>112</v>
      </c>
      <c r="J41" s="4" t="s">
        <v>112</v>
      </c>
      <c r="K41" s="4" t="s">
        <v>112</v>
      </c>
      <c r="L41" s="4" t="s">
        <v>112</v>
      </c>
      <c r="M41" s="4" t="s">
        <v>112</v>
      </c>
    </row>
    <row r="42" customFormat="false" ht="12.8" hidden="false" customHeight="false" outlineLevel="0" collapsed="false">
      <c r="A42" s="13" t="s">
        <v>134</v>
      </c>
      <c r="B42" s="13" t="s">
        <v>107</v>
      </c>
      <c r="C42" s="16" t="s">
        <v>139</v>
      </c>
      <c r="D42" s="13" t="n">
        <v>3786</v>
      </c>
      <c r="E42" s="13" t="n">
        <v>5346</v>
      </c>
      <c r="F42" s="13" t="n">
        <v>2248</v>
      </c>
      <c r="G42" s="13" t="n">
        <v>0</v>
      </c>
      <c r="H42" s="13" t="n">
        <v>1765</v>
      </c>
      <c r="I42" s="13" t="n">
        <v>1270</v>
      </c>
      <c r="J42" s="13" t="n">
        <v>71.9546742209632</v>
      </c>
      <c r="K42" s="13" t="n">
        <v>649</v>
      </c>
      <c r="L42" s="13" t="n">
        <v>265</v>
      </c>
      <c r="M42" s="13" t="n">
        <v>40.8320493066256</v>
      </c>
    </row>
    <row r="43" customFormat="false" ht="12.8" hidden="false" customHeight="false" outlineLevel="0" collapsed="false">
      <c r="A43" s="4" t="s">
        <v>134</v>
      </c>
      <c r="B43" s="4" t="s">
        <v>107</v>
      </c>
      <c r="C43" s="1" t="s">
        <v>140</v>
      </c>
      <c r="D43" s="4" t="n">
        <v>5817</v>
      </c>
      <c r="E43" s="4" t="n">
        <v>9938</v>
      </c>
      <c r="F43" s="4" t="n">
        <v>2248</v>
      </c>
      <c r="G43" s="4" t="n">
        <v>1006</v>
      </c>
      <c r="H43" s="4" t="n">
        <v>1765</v>
      </c>
      <c r="I43" s="4" t="n">
        <v>1103</v>
      </c>
      <c r="J43" s="4" t="n">
        <v>62.4929178470255</v>
      </c>
      <c r="K43" s="4" t="n">
        <v>649</v>
      </c>
      <c r="L43" s="4" t="n">
        <v>384</v>
      </c>
      <c r="M43" s="4" t="n">
        <v>59.1679506933744</v>
      </c>
    </row>
    <row r="44" customFormat="false" ht="12.8" hidden="false" customHeight="false" outlineLevel="0" collapsed="false">
      <c r="A44" s="4" t="s">
        <v>134</v>
      </c>
      <c r="B44" s="4" t="s">
        <v>107</v>
      </c>
      <c r="C44" s="1" t="s">
        <v>141</v>
      </c>
      <c r="D44" s="4" t="n">
        <v>2616</v>
      </c>
      <c r="E44" s="4" t="n">
        <v>3064</v>
      </c>
      <c r="F44" s="4" t="n">
        <v>1439</v>
      </c>
      <c r="G44" s="4" t="n">
        <v>4</v>
      </c>
      <c r="H44" s="4" t="n">
        <v>1765</v>
      </c>
      <c r="I44" s="4" t="n">
        <v>1458</v>
      </c>
      <c r="J44" s="4" t="n">
        <v>82.6062322946176</v>
      </c>
      <c r="K44" s="4" t="n">
        <v>649</v>
      </c>
      <c r="L44" s="4" t="n">
        <v>196</v>
      </c>
      <c r="M44" s="4" t="n">
        <v>30.2003081664099</v>
      </c>
    </row>
    <row r="45" customFormat="false" ht="12.8" hidden="false" customHeight="false" outlineLevel="0" collapsed="false">
      <c r="A45" s="4" t="s">
        <v>134</v>
      </c>
      <c r="B45" s="4" t="s">
        <v>107</v>
      </c>
      <c r="C45" s="1" t="s">
        <v>142</v>
      </c>
      <c r="D45" s="4" t="s">
        <v>112</v>
      </c>
      <c r="E45" s="4" t="s">
        <v>112</v>
      </c>
      <c r="F45" s="4" t="s">
        <v>112</v>
      </c>
      <c r="G45" s="4" t="s">
        <v>112</v>
      </c>
      <c r="H45" s="4" t="s">
        <v>112</v>
      </c>
      <c r="I45" s="4" t="s">
        <v>112</v>
      </c>
      <c r="J45" s="4" t="s">
        <v>112</v>
      </c>
      <c r="K45" s="4" t="s">
        <v>112</v>
      </c>
      <c r="L45" s="4" t="s">
        <v>112</v>
      </c>
      <c r="M45" s="4" t="s">
        <v>112</v>
      </c>
    </row>
    <row r="46" customFormat="false" ht="12.8" hidden="false" customHeight="false" outlineLevel="0" collapsed="false">
      <c r="A46" s="13" t="s">
        <v>134</v>
      </c>
      <c r="B46" s="13" t="s">
        <v>107</v>
      </c>
      <c r="C46" s="16" t="s">
        <v>143</v>
      </c>
      <c r="D46" s="13" t="n">
        <v>4016</v>
      </c>
      <c r="E46" s="13" t="n">
        <v>5750</v>
      </c>
      <c r="F46" s="13" t="n">
        <v>2248</v>
      </c>
      <c r="G46" s="13" t="n">
        <v>0</v>
      </c>
      <c r="H46" s="13" t="n">
        <v>1765</v>
      </c>
      <c r="I46" s="13" t="n">
        <v>1527</v>
      </c>
      <c r="J46" s="13" t="n">
        <v>86.5155807365439</v>
      </c>
      <c r="K46" s="13" t="n">
        <v>649</v>
      </c>
      <c r="L46" s="13" t="n">
        <v>290</v>
      </c>
      <c r="M46" s="13" t="n">
        <v>44.6841294298921</v>
      </c>
    </row>
    <row r="47" customFormat="false" ht="12.8" hidden="false" customHeight="false" outlineLevel="0" collapsed="false">
      <c r="A47" s="4" t="s">
        <v>134</v>
      </c>
      <c r="B47" s="4" t="s">
        <v>107</v>
      </c>
      <c r="C47" s="1" t="s">
        <v>144</v>
      </c>
      <c r="D47" s="4" t="n">
        <v>5825</v>
      </c>
      <c r="E47" s="4" t="n">
        <v>10269</v>
      </c>
      <c r="F47" s="4" t="n">
        <v>2248</v>
      </c>
      <c r="G47" s="4" t="n">
        <v>470</v>
      </c>
      <c r="H47" s="4" t="n">
        <v>1765</v>
      </c>
      <c r="I47" s="4" t="n">
        <v>1434</v>
      </c>
      <c r="J47" s="4" t="n">
        <v>81.2464589235127</v>
      </c>
      <c r="K47" s="4" t="n">
        <v>649</v>
      </c>
      <c r="L47" s="4" t="n">
        <v>411</v>
      </c>
      <c r="M47" s="4" t="n">
        <v>63.3281972265023</v>
      </c>
    </row>
    <row r="48" customFormat="false" ht="12.8" hidden="false" customHeight="false" outlineLevel="0" collapsed="false">
      <c r="A48" s="4" t="s">
        <v>134</v>
      </c>
      <c r="B48" s="4" t="s">
        <v>107</v>
      </c>
      <c r="C48" s="1" t="s">
        <v>145</v>
      </c>
      <c r="D48" s="4" t="n">
        <v>2903</v>
      </c>
      <c r="E48" s="4" t="n">
        <v>3469</v>
      </c>
      <c r="F48" s="4" t="n">
        <v>1505</v>
      </c>
      <c r="G48" s="4" t="n">
        <v>44</v>
      </c>
      <c r="H48" s="4" t="n">
        <v>1765</v>
      </c>
      <c r="I48" s="4" t="n">
        <v>1664</v>
      </c>
      <c r="J48" s="4" t="n">
        <v>94.2776203966006</v>
      </c>
      <c r="K48" s="4" t="n">
        <v>649</v>
      </c>
      <c r="L48" s="4" t="n">
        <v>222</v>
      </c>
      <c r="M48" s="4" t="n">
        <v>34.2064714946071</v>
      </c>
    </row>
    <row r="49" customFormat="false" ht="12.8" hidden="false" customHeight="false" outlineLevel="0" collapsed="false">
      <c r="A49" s="15" t="s">
        <v>134</v>
      </c>
      <c r="B49" s="15" t="s">
        <v>107</v>
      </c>
      <c r="C49" s="17" t="s">
        <v>146</v>
      </c>
      <c r="D49" s="15" t="s">
        <v>112</v>
      </c>
      <c r="E49" s="15" t="s">
        <v>112</v>
      </c>
      <c r="F49" s="15" t="s">
        <v>112</v>
      </c>
      <c r="G49" s="15" t="s">
        <v>112</v>
      </c>
      <c r="H49" s="15" t="s">
        <v>112</v>
      </c>
      <c r="I49" s="15" t="s">
        <v>112</v>
      </c>
      <c r="J49" s="15" t="s">
        <v>112</v>
      </c>
      <c r="K49" s="15" t="s">
        <v>112</v>
      </c>
      <c r="L49" s="15" t="s">
        <v>112</v>
      </c>
      <c r="M49" s="15" t="s">
        <v>112</v>
      </c>
    </row>
    <row r="50" customFormat="false" ht="12.8" hidden="false" customHeight="false" outlineLevel="0" collapsed="false">
      <c r="A50" s="16" t="s">
        <v>147</v>
      </c>
      <c r="B50" s="13" t="s">
        <v>107</v>
      </c>
      <c r="C50" s="13" t="s">
        <v>148</v>
      </c>
      <c r="D50" s="13" t="n">
        <v>4149</v>
      </c>
      <c r="E50" s="13" t="n">
        <v>6104</v>
      </c>
      <c r="F50" s="13" t="n">
        <v>2248</v>
      </c>
      <c r="G50" s="13" t="n">
        <v>0</v>
      </c>
      <c r="H50" s="13" t="n">
        <v>1765</v>
      </c>
      <c r="I50" s="13" t="n">
        <v>1714</v>
      </c>
      <c r="J50" s="13" t="n">
        <v>97.1104815864023</v>
      </c>
      <c r="K50" s="13" t="n">
        <v>649</v>
      </c>
      <c r="L50" s="13" t="n">
        <v>323</v>
      </c>
      <c r="M50" s="13" t="n">
        <v>49.768875192604</v>
      </c>
    </row>
    <row r="51" customFormat="false" ht="12.8" hidden="false" customHeight="false" outlineLevel="0" collapsed="false">
      <c r="A51" s="1" t="s">
        <v>147</v>
      </c>
      <c r="B51" s="4" t="s">
        <v>107</v>
      </c>
      <c r="C51" s="4" t="s">
        <v>149</v>
      </c>
      <c r="D51" s="4" t="n">
        <v>5827</v>
      </c>
      <c r="E51" s="4" t="n">
        <v>10501</v>
      </c>
      <c r="F51" s="4" t="n">
        <v>2248</v>
      </c>
      <c r="G51" s="4" t="n">
        <v>129</v>
      </c>
      <c r="H51" s="4" t="n">
        <v>1765</v>
      </c>
      <c r="I51" s="4" t="n">
        <v>1666</v>
      </c>
      <c r="J51" s="4" t="n">
        <v>94.3909348441926</v>
      </c>
      <c r="K51" s="4" t="n">
        <v>649</v>
      </c>
      <c r="L51" s="4" t="n">
        <v>427</v>
      </c>
      <c r="M51" s="4" t="n">
        <v>65.7935285053929</v>
      </c>
    </row>
    <row r="52" customFormat="false" ht="12.8" hidden="false" customHeight="false" outlineLevel="0" collapsed="false">
      <c r="A52" s="1" t="s">
        <v>147</v>
      </c>
      <c r="B52" s="4" t="s">
        <v>107</v>
      </c>
      <c r="C52" s="4" t="s">
        <v>150</v>
      </c>
      <c r="D52" s="4" t="n">
        <v>2966</v>
      </c>
      <c r="E52" s="4" t="n">
        <v>3562</v>
      </c>
      <c r="F52" s="4" t="n">
        <v>1555</v>
      </c>
      <c r="G52" s="4" t="n">
        <v>0</v>
      </c>
      <c r="H52" s="4" t="n">
        <v>1765</v>
      </c>
      <c r="I52" s="4" t="n">
        <v>1745</v>
      </c>
      <c r="J52" s="4" t="n">
        <v>98.8668555240793</v>
      </c>
      <c r="K52" s="4" t="n">
        <v>649</v>
      </c>
      <c r="L52" s="4" t="n">
        <v>219</v>
      </c>
      <c r="M52" s="4" t="n">
        <v>33.7442218798151</v>
      </c>
    </row>
    <row r="53" customFormat="false" ht="12.8" hidden="false" customHeight="false" outlineLevel="0" collapsed="false">
      <c r="A53" s="1" t="s">
        <v>147</v>
      </c>
      <c r="B53" s="4" t="s">
        <v>107</v>
      </c>
      <c r="C53" s="4" t="s">
        <v>151</v>
      </c>
      <c r="D53" s="4" t="s">
        <v>112</v>
      </c>
      <c r="E53" s="4" t="s">
        <v>112</v>
      </c>
      <c r="F53" s="4" t="s">
        <v>112</v>
      </c>
      <c r="G53" s="4" t="s">
        <v>112</v>
      </c>
      <c r="H53" s="4" t="s">
        <v>112</v>
      </c>
      <c r="I53" s="4" t="s">
        <v>112</v>
      </c>
      <c r="J53" s="4" t="s">
        <v>112</v>
      </c>
      <c r="K53" s="4" t="s">
        <v>112</v>
      </c>
      <c r="L53" s="4" t="s">
        <v>112</v>
      </c>
      <c r="M53" s="4" t="s">
        <v>112</v>
      </c>
    </row>
    <row r="54" customFormat="false" ht="12.8" hidden="false" customHeight="false" outlineLevel="0" collapsed="false">
      <c r="A54" s="16" t="s">
        <v>147</v>
      </c>
      <c r="B54" s="13" t="s">
        <v>107</v>
      </c>
      <c r="C54" s="13" t="s">
        <v>152</v>
      </c>
      <c r="D54" s="13" t="n">
        <v>3771</v>
      </c>
      <c r="E54" s="13" t="n">
        <v>5359</v>
      </c>
      <c r="F54" s="13" t="n">
        <v>2248</v>
      </c>
      <c r="G54" s="13" t="n">
        <v>0</v>
      </c>
      <c r="H54" s="13" t="n">
        <v>1765</v>
      </c>
      <c r="I54" s="13" t="n">
        <v>1303</v>
      </c>
      <c r="J54" s="13" t="n">
        <v>73.8243626062323</v>
      </c>
      <c r="K54" s="13" t="n">
        <v>649</v>
      </c>
      <c r="L54" s="13" t="n">
        <v>272</v>
      </c>
      <c r="M54" s="13" t="n">
        <v>41.9106317411402</v>
      </c>
    </row>
    <row r="55" customFormat="false" ht="12.8" hidden="false" customHeight="false" outlineLevel="0" collapsed="false">
      <c r="A55" s="1" t="s">
        <v>147</v>
      </c>
      <c r="B55" s="4" t="s">
        <v>107</v>
      </c>
      <c r="C55" s="4" t="s">
        <v>153</v>
      </c>
      <c r="D55" s="4" t="n">
        <v>5812</v>
      </c>
      <c r="E55" s="4" t="n">
        <v>9917</v>
      </c>
      <c r="F55" s="4" t="n">
        <v>2248</v>
      </c>
      <c r="G55" s="4" t="n">
        <v>1000</v>
      </c>
      <c r="H55" s="4" t="n">
        <v>1765</v>
      </c>
      <c r="I55" s="4" t="n">
        <v>1082</v>
      </c>
      <c r="J55" s="4" t="n">
        <v>61.3031161473088</v>
      </c>
      <c r="K55" s="4" t="n">
        <v>649</v>
      </c>
      <c r="L55" s="4" t="n">
        <v>387</v>
      </c>
      <c r="M55" s="4" t="n">
        <v>59.6302003081664</v>
      </c>
    </row>
    <row r="56" customFormat="false" ht="12.8" hidden="false" customHeight="false" outlineLevel="0" collapsed="false">
      <c r="A56" s="1" t="s">
        <v>147</v>
      </c>
      <c r="B56" s="4" t="s">
        <v>107</v>
      </c>
      <c r="C56" s="4" t="s">
        <v>154</v>
      </c>
      <c r="D56" s="4" t="n">
        <v>2567</v>
      </c>
      <c r="E56" s="4" t="n">
        <v>2978</v>
      </c>
      <c r="F56" s="4" t="n">
        <v>1419</v>
      </c>
      <c r="G56" s="4" t="n">
        <v>0</v>
      </c>
      <c r="H56" s="4" t="n">
        <v>1765</v>
      </c>
      <c r="I56" s="4" t="n">
        <v>1444</v>
      </c>
      <c r="J56" s="4" t="n">
        <v>81.8130311614731</v>
      </c>
      <c r="K56" s="4" t="n">
        <v>649</v>
      </c>
      <c r="L56" s="4" t="n">
        <v>191</v>
      </c>
      <c r="M56" s="4" t="n">
        <v>29.4298921417565</v>
      </c>
    </row>
    <row r="57" customFormat="false" ht="12.8" hidden="false" customHeight="false" outlineLevel="0" collapsed="false">
      <c r="A57" s="1" t="s">
        <v>147</v>
      </c>
      <c r="B57" s="4" t="s">
        <v>107</v>
      </c>
      <c r="C57" s="4" t="s">
        <v>155</v>
      </c>
      <c r="D57" s="4" t="s">
        <v>112</v>
      </c>
      <c r="E57" s="4" t="s">
        <v>112</v>
      </c>
      <c r="F57" s="4" t="s">
        <v>112</v>
      </c>
      <c r="G57" s="4" t="s">
        <v>112</v>
      </c>
      <c r="H57" s="4" t="s">
        <v>112</v>
      </c>
      <c r="I57" s="4" t="s">
        <v>112</v>
      </c>
      <c r="J57" s="4" t="s">
        <v>112</v>
      </c>
      <c r="K57" s="4" t="s">
        <v>112</v>
      </c>
      <c r="L57" s="4" t="s">
        <v>112</v>
      </c>
      <c r="M57" s="4" t="s">
        <v>112</v>
      </c>
    </row>
    <row r="58" customFormat="false" ht="12.8" hidden="false" customHeight="false" outlineLevel="0" collapsed="false">
      <c r="A58" s="16" t="s">
        <v>147</v>
      </c>
      <c r="B58" s="13" t="s">
        <v>107</v>
      </c>
      <c r="C58" s="13" t="s">
        <v>156</v>
      </c>
      <c r="D58" s="13" t="n">
        <v>4005</v>
      </c>
      <c r="E58" s="13" t="n">
        <v>5805</v>
      </c>
      <c r="F58" s="13" t="n">
        <v>2248</v>
      </c>
      <c r="G58" s="13" t="n">
        <v>0</v>
      </c>
      <c r="H58" s="13" t="n">
        <v>1765</v>
      </c>
      <c r="I58" s="13" t="n">
        <v>1513</v>
      </c>
      <c r="J58" s="13" t="n">
        <v>85.7223796033994</v>
      </c>
      <c r="K58" s="13" t="n">
        <v>649</v>
      </c>
      <c r="L58" s="13" t="n">
        <v>303</v>
      </c>
      <c r="M58" s="13" t="n">
        <v>46.6872110939908</v>
      </c>
    </row>
    <row r="59" customFormat="false" ht="12.8" hidden="false" customHeight="false" outlineLevel="0" collapsed="false">
      <c r="A59" s="1" t="s">
        <v>147</v>
      </c>
      <c r="B59" s="4" t="s">
        <v>107</v>
      </c>
      <c r="C59" s="4" t="s">
        <v>157</v>
      </c>
      <c r="D59" s="4" t="n">
        <v>5825</v>
      </c>
      <c r="E59" s="4" t="n">
        <v>10270</v>
      </c>
      <c r="F59" s="4" t="n">
        <v>2248</v>
      </c>
      <c r="G59" s="4" t="n">
        <v>278</v>
      </c>
      <c r="H59" s="4" t="n">
        <v>1765</v>
      </c>
      <c r="I59" s="4" t="n">
        <v>1435</v>
      </c>
      <c r="J59" s="4" t="n">
        <v>81.3031161473088</v>
      </c>
      <c r="K59" s="4" t="n">
        <v>649</v>
      </c>
      <c r="L59" s="4" t="n">
        <v>411</v>
      </c>
      <c r="M59" s="4" t="n">
        <v>63.3281972265023</v>
      </c>
    </row>
    <row r="60" customFormat="false" ht="12.8" hidden="false" customHeight="false" outlineLevel="0" collapsed="false">
      <c r="A60" s="1" t="s">
        <v>147</v>
      </c>
      <c r="B60" s="4" t="s">
        <v>107</v>
      </c>
      <c r="C60" s="4" t="s">
        <v>158</v>
      </c>
      <c r="D60" s="4" t="n">
        <v>2890</v>
      </c>
      <c r="E60" s="4" t="n">
        <v>3569</v>
      </c>
      <c r="F60" s="4" t="n">
        <v>1529</v>
      </c>
      <c r="G60" s="4" t="n">
        <v>24</v>
      </c>
      <c r="H60" s="4" t="n">
        <v>1765</v>
      </c>
      <c r="I60" s="4" t="n">
        <v>1663</v>
      </c>
      <c r="J60" s="4" t="n">
        <v>94.2209631728045</v>
      </c>
      <c r="K60" s="4" t="n">
        <v>649</v>
      </c>
      <c r="L60" s="4" t="n">
        <v>206</v>
      </c>
      <c r="M60" s="4" t="n">
        <v>31.7411402157165</v>
      </c>
    </row>
    <row r="61" customFormat="false" ht="12.8" hidden="false" customHeight="false" outlineLevel="0" collapsed="false">
      <c r="A61" s="17" t="s">
        <v>147</v>
      </c>
      <c r="B61" s="15" t="s">
        <v>107</v>
      </c>
      <c r="C61" s="15" t="s">
        <v>159</v>
      </c>
      <c r="D61" s="15" t="s">
        <v>112</v>
      </c>
      <c r="E61" s="15" t="s">
        <v>112</v>
      </c>
      <c r="F61" s="15" t="s">
        <v>112</v>
      </c>
      <c r="G61" s="15" t="s">
        <v>112</v>
      </c>
      <c r="H61" s="15" t="s">
        <v>112</v>
      </c>
      <c r="I61" s="15" t="s">
        <v>112</v>
      </c>
      <c r="J61" s="15" t="s">
        <v>112</v>
      </c>
      <c r="K61" s="15" t="s">
        <v>112</v>
      </c>
      <c r="L61" s="15" t="s">
        <v>112</v>
      </c>
      <c r="M61" s="15" t="s">
        <v>112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ColWidth="11.6875" defaultRowHeight="12.8" zeroHeight="false" outlineLevelRow="0" outlineLevelCol="0"/>
  <cols>
    <col collapsed="false" customWidth="true" hidden="false" outlineLevel="0" max="1" min="1" style="18" width="19.71"/>
    <col collapsed="false" customWidth="true" hidden="false" outlineLevel="0" max="2" min="2" style="18" width="13.06"/>
    <col collapsed="false" customWidth="true" hidden="false" outlineLevel="0" max="3" min="3" style="18" width="29.31"/>
    <col collapsed="false" customWidth="true" hidden="false" outlineLevel="0" max="4" min="4" style="18" width="19.45"/>
    <col collapsed="false" customWidth="true" hidden="false" outlineLevel="0" max="5" min="5" style="18" width="26.26"/>
    <col collapsed="false" customWidth="true" hidden="false" outlineLevel="0" max="6" min="6" style="18" width="11.94"/>
    <col collapsed="false" customWidth="true" hidden="false" outlineLevel="0" max="7" min="7" style="18" width="23.1"/>
    <col collapsed="false" customWidth="true" hidden="false" outlineLevel="0" max="9" min="8" style="19" width="11.52"/>
    <col collapsed="false" customWidth="true" hidden="false" outlineLevel="0" max="10" min="10" style="20" width="11.52"/>
    <col collapsed="false" customWidth="true" hidden="false" outlineLevel="0" max="1024" min="1023" style="0" width="11.52"/>
  </cols>
  <sheetData>
    <row r="1" customFormat="false" ht="23.85" hidden="false" customHeight="false" outlineLevel="0" collapsed="false">
      <c r="A1" s="21" t="s">
        <v>160</v>
      </c>
      <c r="B1" s="21" t="s">
        <v>161</v>
      </c>
      <c r="C1" s="21" t="s">
        <v>162</v>
      </c>
      <c r="D1" s="21" t="s">
        <v>163</v>
      </c>
      <c r="E1" s="22" t="s">
        <v>164</v>
      </c>
      <c r="F1" s="21" t="s">
        <v>165</v>
      </c>
      <c r="G1" s="21" t="s">
        <v>166</v>
      </c>
    </row>
    <row r="2" customFormat="false" ht="23.85" hidden="false" customHeight="false" outlineLevel="0" collapsed="false">
      <c r="A2" s="18" t="s">
        <v>167</v>
      </c>
      <c r="B2" s="18" t="s">
        <v>168</v>
      </c>
      <c r="C2" s="18" t="s">
        <v>169</v>
      </c>
      <c r="D2" s="2" t="s">
        <v>170</v>
      </c>
      <c r="E2" s="2" t="s">
        <v>171</v>
      </c>
      <c r="F2" s="18" t="s">
        <v>172</v>
      </c>
      <c r="G2" s="18" t="s">
        <v>168</v>
      </c>
      <c r="H2" s="0"/>
      <c r="I2" s="0"/>
      <c r="J2" s="23"/>
    </row>
    <row r="3" customFormat="false" ht="23.85" hidden="false" customHeight="false" outlineLevel="0" collapsed="false">
      <c r="A3" s="18" t="s">
        <v>173</v>
      </c>
      <c r="B3" s="18" t="s">
        <v>168</v>
      </c>
      <c r="C3" s="18" t="s">
        <v>169</v>
      </c>
      <c r="D3" s="2" t="s">
        <v>170</v>
      </c>
      <c r="E3" s="2" t="s">
        <v>171</v>
      </c>
      <c r="F3" s="18" t="s">
        <v>172</v>
      </c>
      <c r="G3" s="18" t="s">
        <v>168</v>
      </c>
      <c r="H3" s="0"/>
      <c r="I3" s="0"/>
      <c r="J3" s="23"/>
    </row>
    <row r="4" customFormat="false" ht="51.3" hidden="false" customHeight="true" outlineLevel="0" collapsed="false">
      <c r="A4" s="18" t="s">
        <v>174</v>
      </c>
      <c r="B4" s="18" t="s">
        <v>175</v>
      </c>
      <c r="C4" s="2" t="s">
        <v>176</v>
      </c>
      <c r="D4" s="2" t="s">
        <v>177</v>
      </c>
      <c r="E4" s="2" t="s">
        <v>178</v>
      </c>
      <c r="F4" s="18" t="s">
        <v>168</v>
      </c>
      <c r="G4" s="18" t="s">
        <v>168</v>
      </c>
      <c r="H4" s="0"/>
      <c r="I4" s="0"/>
      <c r="J4" s="23"/>
    </row>
    <row r="5" customFormat="false" ht="12.8" hidden="false" customHeight="false" outlineLevel="0" collapsed="false">
      <c r="A5" s="18" t="s">
        <v>179</v>
      </c>
      <c r="B5" s="18" t="s">
        <v>168</v>
      </c>
      <c r="D5" s="18" t="s">
        <v>43</v>
      </c>
      <c r="F5" s="18" t="s">
        <v>168</v>
      </c>
      <c r="G5" s="18" t="s">
        <v>168</v>
      </c>
      <c r="H5" s="0"/>
      <c r="I5" s="0"/>
      <c r="J5" s="23"/>
    </row>
    <row r="6" customFormat="false" ht="12.8" hidden="false" customHeight="false" outlineLevel="0" collapsed="false">
      <c r="A6" s="18" t="s">
        <v>180</v>
      </c>
      <c r="B6" s="18" t="s">
        <v>168</v>
      </c>
      <c r="F6" s="18" t="s">
        <v>168</v>
      </c>
      <c r="G6" s="18" t="s">
        <v>168</v>
      </c>
      <c r="H6" s="0"/>
      <c r="I6" s="0"/>
      <c r="J6" s="23"/>
    </row>
    <row r="7" customFormat="false" ht="12.8" hidden="false" customHeight="false" outlineLevel="0" collapsed="false">
      <c r="A7" s="18" t="s">
        <v>181</v>
      </c>
      <c r="B7" s="18" t="s">
        <v>168</v>
      </c>
      <c r="C7" s="18" t="s">
        <v>182</v>
      </c>
      <c r="D7" s="18" t="s">
        <v>183</v>
      </c>
      <c r="E7" s="18" t="s">
        <v>43</v>
      </c>
      <c r="F7" s="18" t="s">
        <v>168</v>
      </c>
      <c r="G7" s="18" t="s">
        <v>168</v>
      </c>
      <c r="H7" s="0"/>
      <c r="I7" s="0"/>
      <c r="J7" s="23"/>
    </row>
    <row r="8" customFormat="false" ht="12.8" hidden="false" customHeight="false" outlineLevel="0" collapsed="false">
      <c r="A8" s="18" t="s">
        <v>184</v>
      </c>
      <c r="B8" s="18" t="s">
        <v>168</v>
      </c>
      <c r="F8" s="18" t="s">
        <v>168</v>
      </c>
      <c r="G8" s="18" t="s">
        <v>168</v>
      </c>
      <c r="H8" s="0"/>
      <c r="I8" s="0"/>
      <c r="J8" s="23"/>
    </row>
    <row r="9" customFormat="false" ht="12.8" hidden="false" customHeight="false" outlineLevel="0" collapsed="false">
      <c r="A9" s="24" t="s">
        <v>185</v>
      </c>
      <c r="B9" s="18" t="s">
        <v>168</v>
      </c>
      <c r="D9" s="18" t="s">
        <v>43</v>
      </c>
      <c r="F9" s="18" t="s">
        <v>168</v>
      </c>
      <c r="G9" s="18" t="s">
        <v>168</v>
      </c>
      <c r="H9" s="0"/>
      <c r="I9" s="0"/>
      <c r="J9" s="23"/>
    </row>
    <row r="10" customFormat="false" ht="12.8" hidden="false" customHeight="false" outlineLevel="0" collapsed="false">
      <c r="A10" s="24" t="s">
        <v>186</v>
      </c>
      <c r="B10" s="18" t="s">
        <v>168</v>
      </c>
      <c r="D10" s="18" t="s">
        <v>43</v>
      </c>
      <c r="F10" s="18" t="s">
        <v>168</v>
      </c>
      <c r="G10" s="18" t="s">
        <v>168</v>
      </c>
      <c r="H10" s="0"/>
      <c r="I10" s="0"/>
      <c r="J10" s="23"/>
    </row>
    <row r="11" customFormat="false" ht="35.05" hidden="false" customHeight="false" outlineLevel="0" collapsed="false">
      <c r="A11" s="24" t="s">
        <v>187</v>
      </c>
      <c r="B11" s="18" t="s">
        <v>168</v>
      </c>
      <c r="C11" s="18" t="s">
        <v>188</v>
      </c>
      <c r="D11" s="2" t="s">
        <v>189</v>
      </c>
      <c r="E11" s="18" t="s">
        <v>43</v>
      </c>
      <c r="F11" s="18" t="s">
        <v>168</v>
      </c>
      <c r="G11" s="18" t="s">
        <v>168</v>
      </c>
      <c r="H11" s="0"/>
      <c r="I11" s="0"/>
      <c r="J11" s="23"/>
    </row>
    <row r="12" customFormat="false" ht="46.25" hidden="false" customHeight="false" outlineLevel="0" collapsed="false">
      <c r="A12" s="24" t="s">
        <v>190</v>
      </c>
      <c r="B12" s="18" t="s">
        <v>168</v>
      </c>
      <c r="C12" s="18" t="s">
        <v>191</v>
      </c>
      <c r="D12" s="2" t="s">
        <v>192</v>
      </c>
      <c r="E12" s="18" t="s">
        <v>43</v>
      </c>
      <c r="F12" s="18" t="s">
        <v>168</v>
      </c>
      <c r="G12" s="18" t="s">
        <v>168</v>
      </c>
      <c r="H12" s="0"/>
      <c r="I12" s="0"/>
      <c r="J12" s="23"/>
    </row>
    <row r="13" customFormat="false" ht="23.85" hidden="false" customHeight="false" outlineLevel="0" collapsed="false">
      <c r="A13" s="24" t="s">
        <v>193</v>
      </c>
      <c r="B13" s="18" t="s">
        <v>168</v>
      </c>
      <c r="C13" s="18" t="s">
        <v>194</v>
      </c>
      <c r="D13" s="2" t="s">
        <v>195</v>
      </c>
      <c r="E13" s="18" t="s">
        <v>43</v>
      </c>
      <c r="F13" s="18" t="s">
        <v>168</v>
      </c>
      <c r="G13" s="18" t="s">
        <v>168</v>
      </c>
      <c r="H13" s="0"/>
      <c r="I13" s="0"/>
      <c r="J13" s="23"/>
    </row>
    <row r="14" customFormat="false" ht="23.85" hidden="false" customHeight="false" outlineLevel="0" collapsed="false">
      <c r="A14" s="24" t="s">
        <v>196</v>
      </c>
      <c r="B14" s="18" t="s">
        <v>168</v>
      </c>
      <c r="C14" s="18" t="s">
        <v>197</v>
      </c>
      <c r="D14" s="2" t="s">
        <v>198</v>
      </c>
      <c r="E14" s="18" t="s">
        <v>199</v>
      </c>
      <c r="F14" s="18" t="s">
        <v>168</v>
      </c>
      <c r="G14" s="18" t="s">
        <v>168</v>
      </c>
      <c r="H14" s="0"/>
      <c r="I14" s="0"/>
      <c r="J14" s="23"/>
    </row>
    <row r="15" customFormat="false" ht="46.25" hidden="false" customHeight="false" outlineLevel="0" collapsed="false">
      <c r="A15" s="24" t="s">
        <v>200</v>
      </c>
      <c r="B15" s="18" t="s">
        <v>168</v>
      </c>
      <c r="C15" s="18" t="s">
        <v>201</v>
      </c>
      <c r="D15" s="2" t="s">
        <v>202</v>
      </c>
      <c r="E15" s="18" t="s">
        <v>43</v>
      </c>
      <c r="F15" s="18" t="s">
        <v>168</v>
      </c>
      <c r="G15" s="18" t="s">
        <v>168</v>
      </c>
      <c r="H15" s="0"/>
      <c r="I15" s="0"/>
      <c r="J15" s="23"/>
    </row>
    <row r="16" customFormat="false" ht="35.05" hidden="false" customHeight="false" outlineLevel="0" collapsed="false">
      <c r="A16" s="24" t="s">
        <v>203</v>
      </c>
      <c r="B16" s="18" t="s">
        <v>168</v>
      </c>
      <c r="C16" s="18" t="s">
        <v>204</v>
      </c>
      <c r="D16" s="2" t="s">
        <v>205</v>
      </c>
      <c r="E16" s="18" t="s">
        <v>43</v>
      </c>
      <c r="F16" s="18" t="s">
        <v>168</v>
      </c>
      <c r="G16" s="18" t="s">
        <v>168</v>
      </c>
      <c r="H16" s="0"/>
      <c r="I16" s="0"/>
      <c r="J16" s="23"/>
    </row>
    <row r="17" customFormat="false" ht="68.65" hidden="false" customHeight="false" outlineLevel="0" collapsed="false">
      <c r="A17" s="24" t="s">
        <v>206</v>
      </c>
      <c r="B17" s="18" t="s">
        <v>168</v>
      </c>
      <c r="C17" s="18" t="s">
        <v>207</v>
      </c>
      <c r="D17" s="2" t="s">
        <v>208</v>
      </c>
      <c r="E17" s="18" t="s">
        <v>43</v>
      </c>
      <c r="F17" s="18" t="s">
        <v>168</v>
      </c>
      <c r="G17" s="18" t="s">
        <v>168</v>
      </c>
      <c r="H17" s="0"/>
      <c r="I17" s="0"/>
      <c r="J17" s="23"/>
    </row>
    <row r="18" customFormat="false" ht="23.85" hidden="false" customHeight="false" outlineLevel="0" collapsed="false">
      <c r="A18" s="24" t="s">
        <v>209</v>
      </c>
      <c r="B18" s="18" t="s">
        <v>168</v>
      </c>
      <c r="C18" s="18" t="s">
        <v>210</v>
      </c>
      <c r="D18" s="2" t="s">
        <v>211</v>
      </c>
      <c r="E18" s="18" t="s">
        <v>43</v>
      </c>
      <c r="F18" s="18" t="s">
        <v>168</v>
      </c>
      <c r="G18" s="18" t="s">
        <v>168</v>
      </c>
      <c r="H18" s="0"/>
      <c r="I18" s="0"/>
      <c r="J18" s="23"/>
    </row>
    <row r="19" customFormat="false" ht="35.05" hidden="false" customHeight="false" outlineLevel="0" collapsed="false">
      <c r="A19" s="24" t="s">
        <v>212</v>
      </c>
      <c r="B19" s="18" t="s">
        <v>168</v>
      </c>
      <c r="C19" s="18" t="s">
        <v>213</v>
      </c>
      <c r="D19" s="2" t="s">
        <v>214</v>
      </c>
      <c r="E19" s="18" t="s">
        <v>43</v>
      </c>
      <c r="F19" s="18" t="s">
        <v>168</v>
      </c>
      <c r="G19" s="18" t="s">
        <v>168</v>
      </c>
      <c r="H19" s="0"/>
      <c r="I19" s="0"/>
      <c r="J19" s="23"/>
    </row>
    <row r="20" customFormat="false" ht="35.05" hidden="false" customHeight="false" outlineLevel="0" collapsed="false">
      <c r="A20" s="24" t="s">
        <v>215</v>
      </c>
      <c r="B20" s="18" t="s">
        <v>168</v>
      </c>
      <c r="C20" s="18" t="s">
        <v>216</v>
      </c>
      <c r="D20" s="2" t="s">
        <v>217</v>
      </c>
      <c r="E20" s="18" t="s">
        <v>218</v>
      </c>
      <c r="F20" s="18" t="s">
        <v>168</v>
      </c>
      <c r="G20" s="18" t="s">
        <v>168</v>
      </c>
      <c r="H20" s="0"/>
      <c r="I20" s="0"/>
      <c r="J20" s="23"/>
    </row>
    <row r="21" customFormat="false" ht="23.85" hidden="false" customHeight="false" outlineLevel="0" collapsed="false">
      <c r="A21" s="24" t="s">
        <v>219</v>
      </c>
      <c r="B21" s="18" t="s">
        <v>168</v>
      </c>
      <c r="C21" s="18" t="s">
        <v>220</v>
      </c>
      <c r="D21" s="2" t="s">
        <v>221</v>
      </c>
      <c r="E21" s="18" t="s">
        <v>222</v>
      </c>
      <c r="F21" s="18" t="s">
        <v>168</v>
      </c>
      <c r="G21" s="18" t="s">
        <v>168</v>
      </c>
      <c r="H21" s="0"/>
      <c r="I21" s="0"/>
      <c r="J21" s="23"/>
    </row>
    <row r="22" customFormat="false" ht="46.25" hidden="false" customHeight="false" outlineLevel="0" collapsed="false">
      <c r="A22" s="24" t="s">
        <v>223</v>
      </c>
      <c r="B22" s="18" t="s">
        <v>168</v>
      </c>
      <c r="C22" s="18" t="s">
        <v>224</v>
      </c>
      <c r="D22" s="2" t="s">
        <v>225</v>
      </c>
      <c r="E22" s="18" t="s">
        <v>43</v>
      </c>
      <c r="F22" s="18" t="s">
        <v>168</v>
      </c>
      <c r="G22" s="18" t="s">
        <v>168</v>
      </c>
      <c r="H22" s="0"/>
      <c r="I22" s="0"/>
      <c r="J22" s="23"/>
    </row>
    <row r="23" customFormat="false" ht="23.85" hidden="false" customHeight="false" outlineLevel="0" collapsed="false">
      <c r="A23" s="24" t="s">
        <v>226</v>
      </c>
      <c r="B23" s="18" t="s">
        <v>168</v>
      </c>
      <c r="C23" s="18" t="s">
        <v>227</v>
      </c>
      <c r="D23" s="2" t="s">
        <v>228</v>
      </c>
      <c r="E23" s="18" t="s">
        <v>43</v>
      </c>
      <c r="F23" s="18" t="s">
        <v>168</v>
      </c>
      <c r="G23" s="18" t="s">
        <v>168</v>
      </c>
      <c r="H23" s="0"/>
      <c r="I23" s="0"/>
      <c r="J23" s="23"/>
    </row>
    <row r="24" customFormat="false" ht="46.25" hidden="false" customHeight="false" outlineLevel="0" collapsed="false">
      <c r="A24" s="24" t="s">
        <v>229</v>
      </c>
      <c r="B24" s="18" t="s">
        <v>168</v>
      </c>
      <c r="C24" s="18" t="s">
        <v>230</v>
      </c>
      <c r="D24" s="2" t="s">
        <v>231</v>
      </c>
      <c r="E24" s="18" t="s">
        <v>43</v>
      </c>
      <c r="F24" s="18" t="s">
        <v>168</v>
      </c>
      <c r="G24" s="18" t="s">
        <v>168</v>
      </c>
      <c r="H24" s="0"/>
      <c r="I24" s="0"/>
      <c r="J24" s="23"/>
    </row>
    <row r="25" customFormat="false" ht="12.8" hidden="false" customHeight="false" outlineLevel="0" collapsed="false">
      <c r="A25" s="24" t="s">
        <v>232</v>
      </c>
      <c r="B25" s="18" t="s">
        <v>168</v>
      </c>
      <c r="C25" s="18" t="s">
        <v>233</v>
      </c>
      <c r="D25" s="18" t="s">
        <v>234</v>
      </c>
      <c r="E25" s="18" t="s">
        <v>43</v>
      </c>
      <c r="F25" s="18" t="s">
        <v>168</v>
      </c>
      <c r="G25" s="18" t="s">
        <v>168</v>
      </c>
      <c r="H25" s="0"/>
      <c r="I25" s="0"/>
      <c r="J25" s="23"/>
    </row>
    <row r="26" customFormat="false" ht="35.05" hidden="false" customHeight="false" outlineLevel="0" collapsed="false">
      <c r="A26" s="24" t="s">
        <v>235</v>
      </c>
      <c r="B26" s="18" t="s">
        <v>168</v>
      </c>
      <c r="C26" s="18" t="s">
        <v>236</v>
      </c>
      <c r="D26" s="2" t="s">
        <v>237</v>
      </c>
      <c r="E26" s="18" t="s">
        <v>43</v>
      </c>
      <c r="F26" s="18" t="s">
        <v>168</v>
      </c>
      <c r="G26" s="18" t="s">
        <v>168</v>
      </c>
      <c r="H26" s="0"/>
      <c r="I26" s="0"/>
      <c r="J26" s="23"/>
    </row>
    <row r="27" customFormat="false" ht="12.8" hidden="false" customHeight="false" outlineLevel="0" collapsed="false">
      <c r="A27" s="24" t="s">
        <v>238</v>
      </c>
      <c r="B27" s="18" t="s">
        <v>168</v>
      </c>
      <c r="C27" s="18" t="s">
        <v>239</v>
      </c>
      <c r="D27" s="18" t="s">
        <v>240</v>
      </c>
      <c r="E27" s="18" t="s">
        <v>43</v>
      </c>
      <c r="F27" s="18" t="s">
        <v>168</v>
      </c>
      <c r="G27" s="18" t="s">
        <v>168</v>
      </c>
      <c r="H27" s="0"/>
      <c r="I27" s="0"/>
      <c r="J27" s="23"/>
    </row>
    <row r="28" customFormat="false" ht="35.05" hidden="false" customHeight="false" outlineLevel="0" collapsed="false">
      <c r="A28" s="24" t="s">
        <v>241</v>
      </c>
      <c r="B28" s="18" t="s">
        <v>168</v>
      </c>
      <c r="C28" s="18" t="s">
        <v>242</v>
      </c>
      <c r="D28" s="2" t="s">
        <v>243</v>
      </c>
      <c r="E28" s="18" t="s">
        <v>43</v>
      </c>
      <c r="F28" s="18" t="s">
        <v>168</v>
      </c>
      <c r="G28" s="18" t="s">
        <v>168</v>
      </c>
      <c r="H28" s="0"/>
      <c r="I28" s="0"/>
      <c r="J28" s="23"/>
    </row>
    <row r="29" customFormat="false" ht="35.05" hidden="false" customHeight="false" outlineLevel="0" collapsed="false">
      <c r="A29" s="24" t="s">
        <v>244</v>
      </c>
      <c r="B29" s="18" t="s">
        <v>168</v>
      </c>
      <c r="C29" s="18" t="s">
        <v>245</v>
      </c>
      <c r="D29" s="2" t="s">
        <v>246</v>
      </c>
      <c r="E29" s="18" t="s">
        <v>43</v>
      </c>
      <c r="F29" s="18" t="s">
        <v>168</v>
      </c>
      <c r="G29" s="18" t="s">
        <v>168</v>
      </c>
      <c r="H29" s="0"/>
      <c r="I29" s="0"/>
      <c r="J29" s="23"/>
    </row>
    <row r="30" customFormat="false" ht="57.45" hidden="false" customHeight="false" outlineLevel="0" collapsed="false">
      <c r="A30" s="24" t="s">
        <v>247</v>
      </c>
      <c r="B30" s="18" t="s">
        <v>168</v>
      </c>
      <c r="C30" s="18" t="s">
        <v>248</v>
      </c>
      <c r="D30" s="2" t="s">
        <v>249</v>
      </c>
      <c r="E30" s="18" t="s">
        <v>43</v>
      </c>
      <c r="F30" s="18" t="s">
        <v>168</v>
      </c>
      <c r="G30" s="18" t="s">
        <v>168</v>
      </c>
      <c r="H30" s="0"/>
      <c r="I30" s="0"/>
      <c r="J30" s="23"/>
    </row>
    <row r="31" customFormat="false" ht="12.8" hidden="false" customHeight="false" outlineLevel="0" collapsed="false">
      <c r="A31" s="24" t="s">
        <v>250</v>
      </c>
      <c r="B31" s="18" t="s">
        <v>168</v>
      </c>
      <c r="C31" s="18" t="s">
        <v>251</v>
      </c>
      <c r="D31" s="18" t="s">
        <v>43</v>
      </c>
      <c r="E31" s="18" t="s">
        <v>43</v>
      </c>
      <c r="F31" s="18" t="s">
        <v>168</v>
      </c>
      <c r="G31" s="18" t="s">
        <v>168</v>
      </c>
      <c r="H31" s="0"/>
      <c r="I31" s="0"/>
      <c r="J31" s="23"/>
    </row>
    <row r="32" customFormat="false" ht="35.05" hidden="false" customHeight="false" outlineLevel="0" collapsed="false">
      <c r="A32" s="18" t="s">
        <v>252</v>
      </c>
      <c r="B32" s="18" t="s">
        <v>168</v>
      </c>
      <c r="C32" s="18" t="s">
        <v>253</v>
      </c>
      <c r="D32" s="2" t="s">
        <v>254</v>
      </c>
      <c r="E32" s="18" t="s">
        <v>43</v>
      </c>
      <c r="F32" s="18" t="s">
        <v>168</v>
      </c>
      <c r="G32" s="18" t="s">
        <v>168</v>
      </c>
      <c r="H32" s="0"/>
      <c r="I32" s="0"/>
      <c r="J32" s="23"/>
    </row>
    <row r="33" customFormat="false" ht="12.8" hidden="false" customHeight="false" outlineLevel="0" collapsed="false">
      <c r="A33" s="24" t="s">
        <v>255</v>
      </c>
      <c r="B33" s="18" t="s">
        <v>168</v>
      </c>
      <c r="C33" s="18" t="s">
        <v>256</v>
      </c>
      <c r="D33" s="18" t="s">
        <v>257</v>
      </c>
      <c r="E33" s="18" t="s">
        <v>43</v>
      </c>
      <c r="F33" s="18" t="s">
        <v>168</v>
      </c>
      <c r="G33" s="18" t="s">
        <v>168</v>
      </c>
      <c r="H33" s="0"/>
      <c r="I33" s="0"/>
      <c r="J33" s="23"/>
    </row>
    <row r="34" customFormat="false" ht="12.8" hidden="false" customHeight="false" outlineLevel="0" collapsed="false">
      <c r="A34" s="24" t="s">
        <v>258</v>
      </c>
      <c r="B34" s="18" t="s">
        <v>168</v>
      </c>
      <c r="C34" s="18" t="s">
        <v>259</v>
      </c>
      <c r="D34" s="18" t="s">
        <v>260</v>
      </c>
      <c r="E34" s="18" t="s">
        <v>261</v>
      </c>
      <c r="F34" s="18" t="s">
        <v>168</v>
      </c>
      <c r="G34" s="18" t="s">
        <v>168</v>
      </c>
      <c r="H34" s="0"/>
      <c r="I34" s="0"/>
      <c r="J34" s="23"/>
    </row>
    <row r="35" customFormat="false" ht="35.05" hidden="false" customHeight="false" outlineLevel="0" collapsed="false">
      <c r="A35" s="24" t="s">
        <v>262</v>
      </c>
      <c r="B35" s="18" t="s">
        <v>168</v>
      </c>
      <c r="C35" s="18" t="s">
        <v>263</v>
      </c>
      <c r="D35" s="2" t="s">
        <v>264</v>
      </c>
      <c r="E35" s="18" t="s">
        <v>43</v>
      </c>
      <c r="F35" s="18" t="s">
        <v>168</v>
      </c>
      <c r="G35" s="18" t="s">
        <v>168</v>
      </c>
      <c r="H35" s="0"/>
      <c r="I35" s="0"/>
      <c r="J35" s="23"/>
    </row>
    <row r="36" customFormat="false" ht="12.8" hidden="false" customHeight="false" outlineLevel="0" collapsed="false">
      <c r="A36" s="24" t="s">
        <v>265</v>
      </c>
      <c r="B36" s="18" t="s">
        <v>168</v>
      </c>
      <c r="C36" s="18" t="s">
        <v>266</v>
      </c>
      <c r="D36" s="18" t="s">
        <v>267</v>
      </c>
      <c r="E36" s="18" t="s">
        <v>218</v>
      </c>
      <c r="F36" s="18" t="s">
        <v>168</v>
      </c>
      <c r="G36" s="18" t="s">
        <v>168</v>
      </c>
      <c r="H36" s="0"/>
      <c r="I36" s="0"/>
      <c r="J36" s="23"/>
    </row>
    <row r="37" customFormat="false" ht="35.05" hidden="false" customHeight="false" outlineLevel="0" collapsed="false">
      <c r="A37" s="24" t="s">
        <v>268</v>
      </c>
      <c r="B37" s="18" t="s">
        <v>168</v>
      </c>
      <c r="C37" s="18" t="s">
        <v>269</v>
      </c>
      <c r="D37" s="2" t="s">
        <v>214</v>
      </c>
      <c r="E37" s="18" t="s">
        <v>43</v>
      </c>
      <c r="F37" s="18" t="s">
        <v>168</v>
      </c>
      <c r="G37" s="18" t="s">
        <v>168</v>
      </c>
      <c r="H37" s="0"/>
      <c r="I37" s="0"/>
      <c r="J37" s="23"/>
    </row>
    <row r="38" customFormat="false" ht="23.85" hidden="false" customHeight="false" outlineLevel="0" collapsed="false">
      <c r="A38" s="24" t="s">
        <v>270</v>
      </c>
      <c r="B38" s="18" t="s">
        <v>168</v>
      </c>
      <c r="C38" s="18" t="s">
        <v>271</v>
      </c>
      <c r="D38" s="2" t="s">
        <v>211</v>
      </c>
      <c r="E38" s="18" t="s">
        <v>43</v>
      </c>
      <c r="F38" s="18" t="s">
        <v>168</v>
      </c>
      <c r="G38" s="18" t="s">
        <v>168</v>
      </c>
      <c r="H38" s="0"/>
      <c r="I38" s="0"/>
      <c r="J38" s="23"/>
    </row>
    <row r="39" customFormat="false" ht="12.8" hidden="false" customHeight="false" outlineLevel="0" collapsed="false">
      <c r="A39" s="18" t="s">
        <v>272</v>
      </c>
      <c r="B39" s="18" t="s">
        <v>168</v>
      </c>
      <c r="C39" s="18" t="s">
        <v>273</v>
      </c>
      <c r="D39" s="18" t="s">
        <v>183</v>
      </c>
      <c r="E39" s="18" t="s">
        <v>43</v>
      </c>
      <c r="F39" s="18" t="s">
        <v>168</v>
      </c>
      <c r="G39" s="18" t="s">
        <v>168</v>
      </c>
      <c r="H39" s="0"/>
      <c r="I39" s="0"/>
      <c r="J39" s="23"/>
    </row>
    <row r="40" customFormat="false" ht="23.85" hidden="false" customHeight="false" outlineLevel="0" collapsed="false">
      <c r="A40" s="18" t="s">
        <v>274</v>
      </c>
      <c r="B40" s="18" t="s">
        <v>168</v>
      </c>
      <c r="C40" s="18" t="s">
        <v>275</v>
      </c>
      <c r="D40" s="2" t="s">
        <v>276</v>
      </c>
      <c r="E40" s="18" t="s">
        <v>43</v>
      </c>
      <c r="F40" s="18" t="s">
        <v>168</v>
      </c>
      <c r="G40" s="18" t="s">
        <v>168</v>
      </c>
      <c r="H40" s="0"/>
      <c r="I40" s="0"/>
      <c r="J40" s="23"/>
    </row>
    <row r="41" customFormat="false" ht="23.85" hidden="false" customHeight="false" outlineLevel="0" collapsed="false">
      <c r="A41" s="18" t="s">
        <v>277</v>
      </c>
      <c r="B41" s="18" t="s">
        <v>168</v>
      </c>
      <c r="C41" s="18" t="s">
        <v>278</v>
      </c>
      <c r="D41" s="2" t="s">
        <v>279</v>
      </c>
      <c r="E41" s="18" t="s">
        <v>43</v>
      </c>
      <c r="F41" s="18" t="s">
        <v>168</v>
      </c>
      <c r="G41" s="18" t="s">
        <v>168</v>
      </c>
      <c r="H41" s="0"/>
      <c r="I41" s="0"/>
      <c r="J41" s="23"/>
    </row>
    <row r="42" customFormat="false" ht="35.05" hidden="false" customHeight="false" outlineLevel="0" collapsed="false">
      <c r="A42" s="18" t="s">
        <v>280</v>
      </c>
      <c r="B42" s="18" t="s">
        <v>168</v>
      </c>
      <c r="C42" s="18" t="s">
        <v>281</v>
      </c>
      <c r="D42" s="2" t="s">
        <v>282</v>
      </c>
      <c r="E42" s="18" t="s">
        <v>43</v>
      </c>
      <c r="F42" s="18" t="s">
        <v>168</v>
      </c>
      <c r="G42" s="18" t="s">
        <v>175</v>
      </c>
      <c r="H42" s="0"/>
      <c r="I42" s="0"/>
      <c r="J42" s="23"/>
    </row>
    <row r="43" customFormat="false" ht="46.25" hidden="false" customHeight="false" outlineLevel="0" collapsed="false">
      <c r="A43" s="18" t="s">
        <v>283</v>
      </c>
      <c r="B43" s="18" t="s">
        <v>168</v>
      </c>
      <c r="C43" s="18" t="s">
        <v>284</v>
      </c>
      <c r="D43" s="2" t="s">
        <v>285</v>
      </c>
      <c r="E43" s="18" t="s">
        <v>286</v>
      </c>
      <c r="F43" s="18" t="s">
        <v>168</v>
      </c>
      <c r="G43" s="18" t="s">
        <v>168</v>
      </c>
      <c r="H43" s="0"/>
      <c r="I43" s="0"/>
      <c r="J43" s="23"/>
    </row>
    <row r="44" customFormat="false" ht="35.05" hidden="false" customHeight="false" outlineLevel="0" collapsed="false">
      <c r="A44" s="18" t="s">
        <v>287</v>
      </c>
      <c r="B44" s="18" t="s">
        <v>168</v>
      </c>
      <c r="C44" s="18" t="s">
        <v>288</v>
      </c>
      <c r="D44" s="2" t="s">
        <v>289</v>
      </c>
      <c r="E44" s="18" t="s">
        <v>43</v>
      </c>
      <c r="F44" s="18" t="s">
        <v>168</v>
      </c>
      <c r="G44" s="18" t="s">
        <v>168</v>
      </c>
      <c r="H44" s="0"/>
      <c r="I44" s="0"/>
      <c r="J44" s="23"/>
    </row>
    <row r="45" customFormat="false" ht="46.25" hidden="false" customHeight="false" outlineLevel="0" collapsed="false">
      <c r="A45" s="18" t="s">
        <v>290</v>
      </c>
      <c r="B45" s="18" t="s">
        <v>168</v>
      </c>
      <c r="C45" s="18" t="s">
        <v>291</v>
      </c>
      <c r="D45" s="2" t="s">
        <v>292</v>
      </c>
      <c r="E45" s="18" t="s">
        <v>43</v>
      </c>
      <c r="F45" s="18" t="s">
        <v>293</v>
      </c>
      <c r="G45" s="18" t="s">
        <v>168</v>
      </c>
      <c r="H45" s="0"/>
      <c r="I45" s="0"/>
      <c r="J45" s="23"/>
    </row>
    <row r="46" customFormat="false" ht="12.8" hidden="false" customHeight="false" outlineLevel="0" collapsed="false">
      <c r="A46" s="18" t="s">
        <v>294</v>
      </c>
      <c r="B46" s="18" t="s">
        <v>168</v>
      </c>
      <c r="C46" s="18" t="s">
        <v>295</v>
      </c>
      <c r="D46" s="18" t="s">
        <v>43</v>
      </c>
      <c r="E46" s="18" t="s">
        <v>43</v>
      </c>
      <c r="F46" s="18" t="s">
        <v>168</v>
      </c>
      <c r="G46" s="18" t="s">
        <v>168</v>
      </c>
      <c r="H46" s="0"/>
      <c r="I46" s="0"/>
      <c r="J46" s="23"/>
    </row>
    <row r="47" customFormat="false" ht="12.8" hidden="false" customHeight="false" outlineLevel="0" collapsed="false">
      <c r="A47" s="18" t="s">
        <v>296</v>
      </c>
      <c r="B47" s="18" t="s">
        <v>168</v>
      </c>
      <c r="C47" s="18" t="s">
        <v>297</v>
      </c>
      <c r="D47" s="18" t="s">
        <v>298</v>
      </c>
      <c r="E47" s="18" t="s">
        <v>43</v>
      </c>
      <c r="F47" s="18" t="s">
        <v>168</v>
      </c>
      <c r="G47" s="18" t="s">
        <v>168</v>
      </c>
      <c r="H47" s="0"/>
      <c r="I47" s="0"/>
      <c r="J47" s="23"/>
    </row>
    <row r="48" customFormat="false" ht="35.05" hidden="false" customHeight="false" outlineLevel="0" collapsed="false">
      <c r="A48" s="18" t="s">
        <v>299</v>
      </c>
      <c r="B48" s="18" t="s">
        <v>168</v>
      </c>
      <c r="C48" s="18" t="s">
        <v>300</v>
      </c>
      <c r="D48" s="2" t="s">
        <v>301</v>
      </c>
      <c r="E48" s="18" t="s">
        <v>43</v>
      </c>
      <c r="F48" s="18" t="s">
        <v>168</v>
      </c>
      <c r="G48" s="18" t="s">
        <v>168</v>
      </c>
      <c r="H48" s="0"/>
      <c r="I48" s="0"/>
      <c r="J48" s="23"/>
    </row>
    <row r="49" customFormat="false" ht="23.85" hidden="false" customHeight="false" outlineLevel="0" collapsed="false">
      <c r="A49" s="18" t="s">
        <v>302</v>
      </c>
      <c r="B49" s="18" t="s">
        <v>168</v>
      </c>
      <c r="C49" s="18" t="s">
        <v>303</v>
      </c>
      <c r="D49" s="2" t="s">
        <v>304</v>
      </c>
      <c r="E49" s="18" t="s">
        <v>43</v>
      </c>
      <c r="F49" s="18" t="s">
        <v>168</v>
      </c>
      <c r="G49" s="18" t="s">
        <v>168</v>
      </c>
      <c r="H49" s="0"/>
      <c r="I49" s="0"/>
      <c r="J49" s="23"/>
    </row>
    <row r="50" customFormat="false" ht="23.85" hidden="false" customHeight="false" outlineLevel="0" collapsed="false">
      <c r="A50" s="18" t="s">
        <v>305</v>
      </c>
      <c r="B50" s="18" t="s">
        <v>168</v>
      </c>
      <c r="C50" s="18" t="s">
        <v>306</v>
      </c>
      <c r="D50" s="2" t="s">
        <v>307</v>
      </c>
      <c r="E50" s="18" t="s">
        <v>43</v>
      </c>
      <c r="F50" s="18" t="s">
        <v>168</v>
      </c>
      <c r="G50" s="18" t="s">
        <v>168</v>
      </c>
      <c r="H50" s="0"/>
      <c r="I50" s="0"/>
      <c r="J50" s="23"/>
    </row>
    <row r="51" customFormat="false" ht="12.8" hidden="false" customHeight="false" outlineLevel="0" collapsed="false">
      <c r="A51" s="18" t="s">
        <v>308</v>
      </c>
      <c r="B51" s="18" t="s">
        <v>168</v>
      </c>
      <c r="C51" s="18" t="s">
        <v>309</v>
      </c>
      <c r="D51" s="18" t="s">
        <v>310</v>
      </c>
      <c r="E51" s="18" t="s">
        <v>43</v>
      </c>
      <c r="F51" s="18" t="s">
        <v>168</v>
      </c>
      <c r="G51" s="18" t="s">
        <v>168</v>
      </c>
      <c r="H51" s="0"/>
      <c r="I51" s="0"/>
      <c r="J51" s="23"/>
    </row>
    <row r="52" customFormat="false" ht="23.85" hidden="false" customHeight="false" outlineLevel="0" collapsed="false">
      <c r="A52" s="18" t="s">
        <v>311</v>
      </c>
      <c r="B52" s="18" t="s">
        <v>168</v>
      </c>
      <c r="C52" s="18" t="s">
        <v>312</v>
      </c>
      <c r="D52" s="2" t="s">
        <v>313</v>
      </c>
      <c r="E52" s="18" t="s">
        <v>43</v>
      </c>
      <c r="F52" s="18" t="s">
        <v>168</v>
      </c>
      <c r="G52" s="18" t="s">
        <v>168</v>
      </c>
      <c r="H52" s="0"/>
      <c r="I52" s="0"/>
      <c r="J52" s="23"/>
    </row>
    <row r="53" customFormat="false" ht="23.85" hidden="false" customHeight="false" outlineLevel="0" collapsed="false">
      <c r="A53" s="18" t="s">
        <v>314</v>
      </c>
      <c r="B53" s="18" t="s">
        <v>168</v>
      </c>
      <c r="C53" s="18" t="s">
        <v>315</v>
      </c>
      <c r="D53" s="2" t="s">
        <v>316</v>
      </c>
      <c r="E53" s="18" t="s">
        <v>43</v>
      </c>
      <c r="F53" s="18" t="s">
        <v>168</v>
      </c>
      <c r="G53" s="18" t="s">
        <v>175</v>
      </c>
      <c r="H53" s="0"/>
      <c r="I53" s="0"/>
      <c r="J53" s="23"/>
    </row>
    <row r="54" customFormat="false" ht="23.85" hidden="false" customHeight="false" outlineLevel="0" collapsed="false">
      <c r="A54" s="18" t="s">
        <v>317</v>
      </c>
      <c r="B54" s="18" t="s">
        <v>168</v>
      </c>
      <c r="C54" s="18" t="s">
        <v>318</v>
      </c>
      <c r="D54" s="2" t="s">
        <v>316</v>
      </c>
      <c r="E54" s="18" t="s">
        <v>43</v>
      </c>
      <c r="F54" s="18" t="s">
        <v>168</v>
      </c>
      <c r="G54" s="18" t="s">
        <v>168</v>
      </c>
      <c r="H54" s="0"/>
      <c r="I54" s="0"/>
      <c r="J54" s="23"/>
    </row>
    <row r="55" customFormat="false" ht="12.8" hidden="false" customHeight="false" outlineLevel="0" collapsed="false">
      <c r="A55" s="24" t="s">
        <v>319</v>
      </c>
      <c r="B55" s="24" t="s">
        <v>168</v>
      </c>
      <c r="C55" s="24" t="s">
        <v>43</v>
      </c>
      <c r="D55" s="24" t="s">
        <v>43</v>
      </c>
      <c r="E55" s="24" t="s">
        <v>43</v>
      </c>
      <c r="F55" s="24" t="s">
        <v>168</v>
      </c>
      <c r="G55" s="18" t="s">
        <v>168</v>
      </c>
      <c r="H55" s="0"/>
      <c r="I55" s="0"/>
      <c r="J55" s="23"/>
    </row>
    <row r="56" customFormat="false" ht="23.85" hidden="false" customHeight="false" outlineLevel="0" collapsed="false">
      <c r="A56" s="18" t="s">
        <v>320</v>
      </c>
      <c r="B56" s="18" t="s">
        <v>168</v>
      </c>
      <c r="C56" s="18" t="s">
        <v>321</v>
      </c>
      <c r="D56" s="2" t="s">
        <v>322</v>
      </c>
      <c r="E56" s="18" t="s">
        <v>43</v>
      </c>
      <c r="F56" s="18" t="s">
        <v>168</v>
      </c>
      <c r="G56" s="18" t="s">
        <v>168</v>
      </c>
      <c r="H56" s="0"/>
      <c r="I56" s="0"/>
      <c r="J56" s="23"/>
    </row>
    <row r="57" customFormat="false" ht="23.85" hidden="false" customHeight="false" outlineLevel="0" collapsed="false">
      <c r="A57" s="18" t="s">
        <v>323</v>
      </c>
      <c r="B57" s="18" t="s">
        <v>168</v>
      </c>
      <c r="C57" s="18" t="s">
        <v>321</v>
      </c>
      <c r="D57" s="2" t="s">
        <v>322</v>
      </c>
      <c r="E57" s="18" t="s">
        <v>43</v>
      </c>
      <c r="F57" s="18" t="s">
        <v>168</v>
      </c>
      <c r="G57" s="18" t="s">
        <v>175</v>
      </c>
      <c r="H57" s="0"/>
      <c r="I57" s="0"/>
      <c r="J57" s="23"/>
    </row>
    <row r="58" customFormat="false" ht="35.05" hidden="false" customHeight="false" outlineLevel="0" collapsed="false">
      <c r="A58" s="18" t="s">
        <v>324</v>
      </c>
      <c r="B58" s="18" t="s">
        <v>168</v>
      </c>
      <c r="C58" s="18" t="s">
        <v>325</v>
      </c>
      <c r="D58" s="2" t="s">
        <v>326</v>
      </c>
      <c r="E58" s="2" t="s">
        <v>327</v>
      </c>
      <c r="F58" s="18" t="s">
        <v>328</v>
      </c>
      <c r="G58" s="18" t="s">
        <v>168</v>
      </c>
      <c r="H58" s="0"/>
      <c r="I58" s="0"/>
      <c r="J58" s="23"/>
    </row>
    <row r="59" customFormat="false" ht="35.05" hidden="false" customHeight="false" outlineLevel="0" collapsed="false">
      <c r="A59" s="18" t="s">
        <v>329</v>
      </c>
      <c r="B59" s="18" t="s">
        <v>168</v>
      </c>
      <c r="C59" s="18" t="s">
        <v>330</v>
      </c>
      <c r="D59" s="2" t="s">
        <v>331</v>
      </c>
      <c r="E59" s="18" t="s">
        <v>332</v>
      </c>
      <c r="F59" s="18" t="s">
        <v>168</v>
      </c>
      <c r="G59" s="18" t="s">
        <v>168</v>
      </c>
      <c r="H59" s="0"/>
      <c r="I59" s="0"/>
      <c r="J59" s="23"/>
    </row>
    <row r="60" customFormat="false" ht="23.85" hidden="false" customHeight="false" outlineLevel="0" collapsed="false">
      <c r="A60" s="18" t="s">
        <v>333</v>
      </c>
      <c r="B60" s="18" t="s">
        <v>168</v>
      </c>
      <c r="C60" s="18" t="s">
        <v>334</v>
      </c>
      <c r="D60" s="2" t="s">
        <v>313</v>
      </c>
      <c r="E60" s="18" t="s">
        <v>43</v>
      </c>
      <c r="F60" s="18" t="s">
        <v>168</v>
      </c>
      <c r="G60" s="18" t="s">
        <v>168</v>
      </c>
      <c r="H60" s="0"/>
      <c r="I60" s="0"/>
      <c r="J60" s="23"/>
    </row>
    <row r="61" customFormat="false" ht="35.05" hidden="false" customHeight="false" outlineLevel="0" collapsed="false">
      <c r="A61" s="18" t="s">
        <v>335</v>
      </c>
      <c r="B61" s="18" t="s">
        <v>168</v>
      </c>
      <c r="C61" s="18" t="s">
        <v>336</v>
      </c>
      <c r="D61" s="2" t="s">
        <v>337</v>
      </c>
      <c r="E61" s="18" t="s">
        <v>43</v>
      </c>
      <c r="F61" s="18" t="s">
        <v>168</v>
      </c>
      <c r="G61" s="18" t="s">
        <v>168</v>
      </c>
      <c r="H61" s="0"/>
      <c r="I61" s="0"/>
      <c r="J61" s="23"/>
    </row>
    <row r="62" customFormat="false" ht="12.8" hidden="false" customHeight="false" outlineLevel="0" collapsed="false">
      <c r="A62" s="18" t="s">
        <v>338</v>
      </c>
      <c r="B62" s="18" t="s">
        <v>168</v>
      </c>
      <c r="D62" s="18" t="n">
        <v>17989291</v>
      </c>
      <c r="F62" s="18" t="s">
        <v>168</v>
      </c>
      <c r="G62" s="18" t="s">
        <v>168</v>
      </c>
      <c r="H62" s="0"/>
      <c r="I62" s="0"/>
      <c r="J62" s="23"/>
    </row>
    <row r="63" customFormat="false" ht="12.8" hidden="false" customHeight="false" outlineLevel="0" collapsed="false">
      <c r="A63" s="18" t="s">
        <v>339</v>
      </c>
      <c r="B63" s="18" t="s">
        <v>168</v>
      </c>
      <c r="D63" s="18" t="s">
        <v>340</v>
      </c>
      <c r="F63" s="18" t="s">
        <v>341</v>
      </c>
      <c r="G63" s="18" t="s">
        <v>175</v>
      </c>
      <c r="H63" s="0"/>
      <c r="I63" s="0"/>
      <c r="J63" s="23"/>
    </row>
    <row r="64" customFormat="false" ht="12.8" hidden="false" customHeight="false" outlineLevel="0" collapsed="false">
      <c r="A64" s="18" t="s">
        <v>342</v>
      </c>
      <c r="B64" s="18" t="s">
        <v>168</v>
      </c>
      <c r="D64" s="18" t="s">
        <v>343</v>
      </c>
      <c r="F64" s="18" t="s">
        <v>341</v>
      </c>
      <c r="G64" s="18" t="s">
        <v>168</v>
      </c>
      <c r="H64" s="0"/>
      <c r="I64" s="0"/>
      <c r="J64" s="23"/>
    </row>
    <row r="65" customFormat="false" ht="12.8" hidden="false" customHeight="false" outlineLevel="0" collapsed="false">
      <c r="A65" s="18" t="s">
        <v>344</v>
      </c>
      <c r="B65" s="18" t="s">
        <v>168</v>
      </c>
      <c r="D65" s="18" t="s">
        <v>345</v>
      </c>
      <c r="F65" s="18" t="s">
        <v>168</v>
      </c>
      <c r="G65" s="18" t="s">
        <v>175</v>
      </c>
      <c r="H65" s="0"/>
      <c r="I65" s="0"/>
      <c r="J65" s="23"/>
    </row>
    <row r="66" customFormat="false" ht="12.8" hidden="false" customHeight="false" outlineLevel="0" collapsed="false">
      <c r="A66" s="18" t="s">
        <v>346</v>
      </c>
      <c r="B66" s="18" t="s">
        <v>168</v>
      </c>
      <c r="D66" s="18" t="s">
        <v>347</v>
      </c>
      <c r="F66" s="18" t="s">
        <v>348</v>
      </c>
      <c r="G66" s="18" t="s">
        <v>175</v>
      </c>
      <c r="H66" s="0"/>
      <c r="I66" s="0"/>
      <c r="J66" s="23"/>
    </row>
    <row r="67" customFormat="false" ht="12.8" hidden="false" customHeight="false" outlineLevel="0" collapsed="false">
      <c r="A67" s="18" t="s">
        <v>349</v>
      </c>
      <c r="B67" s="18" t="s">
        <v>168</v>
      </c>
      <c r="C67" s="18" t="s">
        <v>350</v>
      </c>
      <c r="D67" s="18" t="s">
        <v>351</v>
      </c>
      <c r="F67" s="18" t="s">
        <v>168</v>
      </c>
      <c r="G67" s="18" t="s">
        <v>168</v>
      </c>
      <c r="H67" s="0"/>
      <c r="I67" s="0"/>
      <c r="J67" s="23"/>
    </row>
    <row r="68" customFormat="false" ht="12.8" hidden="false" customHeight="false" outlineLevel="0" collapsed="false">
      <c r="A68" s="18" t="s">
        <v>352</v>
      </c>
      <c r="B68" s="18" t="s">
        <v>168</v>
      </c>
      <c r="C68" s="18" t="s">
        <v>353</v>
      </c>
      <c r="D68" s="18" t="s">
        <v>43</v>
      </c>
      <c r="F68" s="18" t="s">
        <v>168</v>
      </c>
      <c r="G68" s="18" t="s">
        <v>168</v>
      </c>
      <c r="H68" s="0"/>
      <c r="I68" s="0"/>
      <c r="J68" s="23"/>
    </row>
    <row r="69" customFormat="false" ht="12.8" hidden="false" customHeight="false" outlineLevel="0" collapsed="false">
      <c r="A69" s="18" t="s">
        <v>354</v>
      </c>
      <c r="B69" s="18" t="s">
        <v>168</v>
      </c>
      <c r="D69" s="18" t="s">
        <v>355</v>
      </c>
      <c r="F69" s="18" t="s">
        <v>168</v>
      </c>
      <c r="G69" s="18" t="s">
        <v>168</v>
      </c>
      <c r="H69" s="0"/>
      <c r="I69" s="0"/>
      <c r="J69" s="23"/>
    </row>
    <row r="70" customFormat="false" ht="12.8" hidden="false" customHeight="false" outlineLevel="0" collapsed="false">
      <c r="A70" s="18" t="s">
        <v>356</v>
      </c>
      <c r="B70" s="18" t="s">
        <v>168</v>
      </c>
      <c r="D70" s="18" t="s">
        <v>357</v>
      </c>
      <c r="F70" s="18" t="s">
        <v>341</v>
      </c>
      <c r="G70" s="18" t="s">
        <v>175</v>
      </c>
      <c r="H70" s="0"/>
      <c r="I70" s="0"/>
      <c r="J70" s="23"/>
    </row>
    <row r="71" customFormat="false" ht="12.8" hidden="false" customHeight="false" outlineLevel="0" collapsed="false">
      <c r="A71" s="18" t="s">
        <v>358</v>
      </c>
      <c r="B71" s="18" t="s">
        <v>168</v>
      </c>
      <c r="D71" s="18" t="n">
        <v>32099084</v>
      </c>
      <c r="F71" s="18" t="s">
        <v>168</v>
      </c>
      <c r="G71" s="18" t="s">
        <v>168</v>
      </c>
      <c r="H71" s="0"/>
      <c r="I71" s="0"/>
      <c r="J71" s="23"/>
    </row>
    <row r="72" customFormat="false" ht="12.8" hidden="false" customHeight="false" outlineLevel="0" collapsed="false">
      <c r="A72" s="18" t="s">
        <v>359</v>
      </c>
      <c r="B72" s="18" t="s">
        <v>168</v>
      </c>
      <c r="D72" s="18" t="s">
        <v>360</v>
      </c>
      <c r="F72" s="18" t="s">
        <v>168</v>
      </c>
      <c r="G72" s="18" t="s">
        <v>168</v>
      </c>
      <c r="H72" s="0"/>
      <c r="I72" s="0"/>
      <c r="J72" s="23"/>
    </row>
    <row r="73" customFormat="false" ht="12.8" hidden="false" customHeight="false" outlineLevel="0" collapsed="false">
      <c r="A73" s="18" t="s">
        <v>361</v>
      </c>
      <c r="B73" s="18" t="s">
        <v>168</v>
      </c>
      <c r="C73" s="18" t="s">
        <v>362</v>
      </c>
      <c r="D73" s="18" t="s">
        <v>43</v>
      </c>
      <c r="F73" s="18" t="s">
        <v>168</v>
      </c>
      <c r="G73" s="18" t="s">
        <v>168</v>
      </c>
      <c r="H73" s="0"/>
      <c r="I73" s="0"/>
      <c r="J73" s="23"/>
    </row>
    <row r="74" customFormat="false" ht="12.8" hidden="false" customHeight="false" outlineLevel="0" collapsed="false">
      <c r="A74" s="18" t="s">
        <v>363</v>
      </c>
      <c r="B74" s="18" t="s">
        <v>168</v>
      </c>
      <c r="D74" s="18" t="n">
        <v>10037486</v>
      </c>
      <c r="F74" s="18" t="s">
        <v>168</v>
      </c>
      <c r="G74" s="18" t="s">
        <v>168</v>
      </c>
      <c r="H74" s="0"/>
      <c r="I74" s="0"/>
      <c r="J74" s="23"/>
    </row>
    <row r="75" customFormat="false" ht="12.8" hidden="false" customHeight="false" outlineLevel="0" collapsed="false">
      <c r="A75" s="18" t="s">
        <v>364</v>
      </c>
      <c r="B75" s="18" t="s">
        <v>168</v>
      </c>
      <c r="D75" s="18" t="n">
        <v>10037486</v>
      </c>
      <c r="F75" s="18" t="s">
        <v>168</v>
      </c>
      <c r="G75" s="18" t="s">
        <v>168</v>
      </c>
      <c r="H75" s="0"/>
      <c r="I75" s="0"/>
      <c r="J75" s="23"/>
    </row>
    <row r="76" customFormat="false" ht="12.8" hidden="false" customHeight="false" outlineLevel="0" collapsed="false">
      <c r="A76" s="18" t="s">
        <v>365</v>
      </c>
      <c r="B76" s="18" t="s">
        <v>168</v>
      </c>
      <c r="D76" s="18" t="s">
        <v>366</v>
      </c>
      <c r="F76" s="18" t="s">
        <v>168</v>
      </c>
      <c r="G76" s="18" t="s">
        <v>168</v>
      </c>
      <c r="H76" s="0"/>
      <c r="I76" s="0"/>
      <c r="J76" s="23"/>
    </row>
    <row r="77" customFormat="false" ht="12.8" hidden="false" customHeight="false" outlineLevel="0" collapsed="false">
      <c r="A77" s="18" t="s">
        <v>367</v>
      </c>
      <c r="B77" s="18" t="s">
        <v>168</v>
      </c>
      <c r="D77" s="18" t="s">
        <v>368</v>
      </c>
      <c r="F77" s="18" t="s">
        <v>168</v>
      </c>
      <c r="G77" s="18" t="s">
        <v>168</v>
      </c>
      <c r="H77" s="0"/>
      <c r="I77" s="0"/>
      <c r="J77" s="23"/>
    </row>
    <row r="78" customFormat="false" ht="12.8" hidden="false" customHeight="false" outlineLevel="0" collapsed="false">
      <c r="A78" s="18" t="s">
        <v>369</v>
      </c>
      <c r="B78" s="18" t="s">
        <v>168</v>
      </c>
      <c r="D78" s="18" t="s">
        <v>370</v>
      </c>
      <c r="F78" s="18" t="s">
        <v>168</v>
      </c>
      <c r="G78" s="18" t="s">
        <v>168</v>
      </c>
      <c r="H78" s="0"/>
      <c r="I78" s="0"/>
      <c r="J78" s="23"/>
    </row>
    <row r="79" customFormat="false" ht="12.8" hidden="false" customHeight="false" outlineLevel="0" collapsed="false">
      <c r="A79" s="18" t="s">
        <v>371</v>
      </c>
      <c r="B79" s="18" t="s">
        <v>168</v>
      </c>
      <c r="C79" s="18" t="s">
        <v>372</v>
      </c>
      <c r="D79" s="18" t="s">
        <v>43</v>
      </c>
      <c r="F79" s="18" t="s">
        <v>168</v>
      </c>
      <c r="G79" s="18" t="s">
        <v>168</v>
      </c>
      <c r="H79" s="0"/>
      <c r="I79" s="0"/>
      <c r="J79" s="23"/>
    </row>
    <row r="80" customFormat="false" ht="12.8" hidden="false" customHeight="false" outlineLevel="0" collapsed="false">
      <c r="A80" s="18" t="s">
        <v>373</v>
      </c>
      <c r="B80" s="18" t="s">
        <v>168</v>
      </c>
      <c r="C80" s="18" t="s">
        <v>372</v>
      </c>
      <c r="D80" s="18" t="s">
        <v>43</v>
      </c>
      <c r="F80" s="18" t="s">
        <v>168</v>
      </c>
      <c r="G80" s="18" t="s">
        <v>168</v>
      </c>
      <c r="H80" s="0"/>
      <c r="I80" s="0"/>
      <c r="J80" s="23"/>
    </row>
    <row r="81" customFormat="false" ht="12.8" hidden="false" customHeight="false" outlineLevel="0" collapsed="false">
      <c r="A81" s="18" t="s">
        <v>374</v>
      </c>
      <c r="B81" s="18" t="s">
        <v>168</v>
      </c>
      <c r="C81" s="18" t="s">
        <v>375</v>
      </c>
      <c r="D81" s="18" t="n">
        <v>8599604</v>
      </c>
      <c r="F81" s="18" t="s">
        <v>168</v>
      </c>
      <c r="G81" s="18" t="s">
        <v>168</v>
      </c>
      <c r="H81" s="0"/>
      <c r="I81" s="0"/>
      <c r="J81" s="23"/>
    </row>
    <row r="82" customFormat="false" ht="12.8" hidden="false" customHeight="false" outlineLevel="0" collapsed="false">
      <c r="A82" s="18" t="s">
        <v>376</v>
      </c>
      <c r="B82" s="18" t="s">
        <v>168</v>
      </c>
      <c r="C82" s="18" t="s">
        <v>377</v>
      </c>
      <c r="D82" s="18" t="s">
        <v>43</v>
      </c>
      <c r="F82" s="18" t="s">
        <v>168</v>
      </c>
      <c r="G82" s="18" t="s">
        <v>168</v>
      </c>
      <c r="H82" s="0"/>
      <c r="I82" s="0"/>
      <c r="J82" s="23"/>
    </row>
    <row r="83" customFormat="false" ht="12.8" hidden="false" customHeight="false" outlineLevel="0" collapsed="false">
      <c r="A83" s="18" t="s">
        <v>378</v>
      </c>
      <c r="B83" s="18" t="s">
        <v>168</v>
      </c>
      <c r="C83" s="18" t="s">
        <v>379</v>
      </c>
      <c r="D83" s="18" t="s">
        <v>43</v>
      </c>
      <c r="F83" s="18" t="s">
        <v>168</v>
      </c>
      <c r="G83" s="18" t="s">
        <v>168</v>
      </c>
      <c r="H83" s="0"/>
      <c r="I83" s="0"/>
      <c r="J83" s="23"/>
    </row>
    <row r="84" customFormat="false" ht="12.8" hidden="false" customHeight="false" outlineLevel="0" collapsed="false">
      <c r="A84" s="18" t="s">
        <v>380</v>
      </c>
      <c r="B84" s="18" t="s">
        <v>168</v>
      </c>
      <c r="C84" s="18" t="s">
        <v>379</v>
      </c>
      <c r="D84" s="18" t="s">
        <v>43</v>
      </c>
      <c r="F84" s="18" t="s">
        <v>168</v>
      </c>
      <c r="G84" s="18" t="s">
        <v>168</v>
      </c>
      <c r="H84" s="0"/>
      <c r="I84" s="0"/>
      <c r="J84" s="23"/>
    </row>
    <row r="85" customFormat="false" ht="12.8" hidden="false" customHeight="false" outlineLevel="0" collapsed="false">
      <c r="A85" s="18" t="s">
        <v>381</v>
      </c>
      <c r="B85" s="18" t="s">
        <v>168</v>
      </c>
      <c r="C85" s="18" t="s">
        <v>382</v>
      </c>
      <c r="D85" s="18" t="s">
        <v>43</v>
      </c>
      <c r="F85" s="18" t="s">
        <v>168</v>
      </c>
      <c r="G85" s="18" t="s">
        <v>168</v>
      </c>
      <c r="H85" s="0"/>
      <c r="I85" s="0"/>
      <c r="J85" s="23"/>
    </row>
    <row r="86" customFormat="false" ht="12.8" hidden="false" customHeight="false" outlineLevel="0" collapsed="false">
      <c r="A86" s="18" t="s">
        <v>383</v>
      </c>
      <c r="B86" s="18" t="s">
        <v>168</v>
      </c>
      <c r="C86" s="18" t="s">
        <v>382</v>
      </c>
      <c r="D86" s="18" t="s">
        <v>43</v>
      </c>
      <c r="F86" s="18" t="s">
        <v>168</v>
      </c>
      <c r="G86" s="18" t="s">
        <v>168</v>
      </c>
      <c r="H86" s="0"/>
      <c r="I86" s="0"/>
      <c r="J86" s="23"/>
    </row>
    <row r="87" customFormat="false" ht="12.8" hidden="false" customHeight="false" outlineLevel="0" collapsed="false">
      <c r="A87" s="18" t="s">
        <v>384</v>
      </c>
      <c r="B87" s="18" t="s">
        <v>168</v>
      </c>
      <c r="C87" s="18" t="s">
        <v>385</v>
      </c>
      <c r="D87" s="18" t="s">
        <v>43</v>
      </c>
      <c r="F87" s="18" t="s">
        <v>168</v>
      </c>
      <c r="G87" s="18" t="s">
        <v>168</v>
      </c>
      <c r="H87" s="0"/>
      <c r="I87" s="0"/>
      <c r="J87" s="23"/>
    </row>
    <row r="88" customFormat="false" ht="12.8" hidden="false" customHeight="false" outlineLevel="0" collapsed="false">
      <c r="A88" s="18" t="s">
        <v>386</v>
      </c>
      <c r="B88" s="18" t="s">
        <v>168</v>
      </c>
      <c r="C88" s="18" t="s">
        <v>387</v>
      </c>
      <c r="D88" s="18" t="s">
        <v>43</v>
      </c>
      <c r="F88" s="18" t="s">
        <v>168</v>
      </c>
      <c r="G88" s="18" t="s">
        <v>168</v>
      </c>
      <c r="H88" s="0"/>
      <c r="I88" s="0"/>
      <c r="J88" s="23"/>
    </row>
    <row r="89" customFormat="false" ht="12.8" hidden="false" customHeight="false" outlineLevel="0" collapsed="false">
      <c r="A89" s="18" t="s">
        <v>388</v>
      </c>
      <c r="B89" s="18" t="s">
        <v>168</v>
      </c>
      <c r="C89" s="18" t="s">
        <v>251</v>
      </c>
      <c r="D89" s="18" t="s">
        <v>43</v>
      </c>
      <c r="F89" s="18" t="s">
        <v>168</v>
      </c>
      <c r="G89" s="18" t="s">
        <v>168</v>
      </c>
      <c r="H89" s="0"/>
      <c r="I89" s="0"/>
      <c r="J89" s="23"/>
    </row>
    <row r="90" customFormat="false" ht="23.85" hidden="false" customHeight="false" outlineLevel="0" collapsed="false">
      <c r="A90" s="18" t="s">
        <v>389</v>
      </c>
      <c r="B90" s="18" t="s">
        <v>168</v>
      </c>
      <c r="C90" s="2" t="s">
        <v>390</v>
      </c>
      <c r="D90" s="18" t="s">
        <v>391</v>
      </c>
      <c r="F90" s="18" t="s">
        <v>168</v>
      </c>
      <c r="G90" s="18" t="s">
        <v>168</v>
      </c>
      <c r="H90" s="0"/>
      <c r="I90" s="0"/>
      <c r="J90" s="23"/>
    </row>
    <row r="91" customFormat="false" ht="12.8" hidden="false" customHeight="false" outlineLevel="0" collapsed="false">
      <c r="A91" s="18" t="s">
        <v>392</v>
      </c>
      <c r="B91" s="18" t="s">
        <v>168</v>
      </c>
      <c r="C91" s="18" t="s">
        <v>393</v>
      </c>
      <c r="D91" s="18" t="s">
        <v>394</v>
      </c>
      <c r="F91" s="18" t="s">
        <v>395</v>
      </c>
      <c r="G91" s="18" t="s">
        <v>168</v>
      </c>
      <c r="H91" s="0"/>
      <c r="I91" s="0"/>
      <c r="J91" s="23"/>
    </row>
    <row r="92" customFormat="false" ht="12.8" hidden="false" customHeight="false" outlineLevel="0" collapsed="false">
      <c r="A92" s="18" t="s">
        <v>396</v>
      </c>
      <c r="B92" s="18" t="s">
        <v>168</v>
      </c>
      <c r="C92" s="18" t="s">
        <v>393</v>
      </c>
      <c r="D92" s="18" t="s">
        <v>397</v>
      </c>
      <c r="F92" s="18" t="s">
        <v>398</v>
      </c>
      <c r="G92" s="18" t="s">
        <v>175</v>
      </c>
      <c r="H92" s="0"/>
      <c r="I92" s="0"/>
      <c r="J92" s="23"/>
    </row>
    <row r="93" customFormat="false" ht="12.8" hidden="false" customHeight="false" outlineLevel="0" collapsed="false">
      <c r="A93" s="18" t="s">
        <v>399</v>
      </c>
      <c r="B93" s="18" t="s">
        <v>168</v>
      </c>
      <c r="C93" s="18" t="s">
        <v>393</v>
      </c>
      <c r="D93" s="18" t="n">
        <v>30171184</v>
      </c>
      <c r="F93" s="18" t="s">
        <v>400</v>
      </c>
      <c r="G93" s="18" t="s">
        <v>175</v>
      </c>
      <c r="H93" s="0"/>
      <c r="I93" s="0"/>
      <c r="J93" s="23"/>
    </row>
    <row r="94" customFormat="false" ht="12.8" hidden="false" customHeight="false" outlineLevel="0" collapsed="false">
      <c r="A94" s="18" t="s">
        <v>401</v>
      </c>
      <c r="B94" s="18" t="s">
        <v>168</v>
      </c>
      <c r="C94" s="18" t="s">
        <v>393</v>
      </c>
      <c r="D94" s="18" t="n">
        <v>30171184</v>
      </c>
      <c r="F94" s="18" t="s">
        <v>400</v>
      </c>
      <c r="G94" s="18" t="s">
        <v>168</v>
      </c>
      <c r="H94" s="0"/>
      <c r="I94" s="0"/>
      <c r="J94" s="23"/>
    </row>
    <row r="95" customFormat="false" ht="12.8" hidden="false" customHeight="false" outlineLevel="0" collapsed="false">
      <c r="A95" s="18" t="s">
        <v>402</v>
      </c>
      <c r="B95" s="18" t="s">
        <v>168</v>
      </c>
      <c r="C95" s="18" t="s">
        <v>393</v>
      </c>
      <c r="D95" s="18" t="n">
        <v>30171184</v>
      </c>
      <c r="F95" s="18" t="s">
        <v>400</v>
      </c>
      <c r="G95" s="18" t="s">
        <v>168</v>
      </c>
      <c r="H95" s="0"/>
      <c r="I95" s="0"/>
      <c r="J95" s="23"/>
    </row>
    <row r="96" customFormat="false" ht="12.8" hidden="false" customHeight="false" outlineLevel="0" collapsed="false">
      <c r="A96" s="18" t="s">
        <v>403</v>
      </c>
      <c r="B96" s="18" t="s">
        <v>168</v>
      </c>
      <c r="C96" s="18" t="s">
        <v>393</v>
      </c>
      <c r="D96" s="18" t="s">
        <v>43</v>
      </c>
      <c r="F96" s="18" t="s">
        <v>168</v>
      </c>
      <c r="G96" s="18" t="s">
        <v>168</v>
      </c>
      <c r="H96" s="0"/>
      <c r="I96" s="0"/>
      <c r="J96" s="23"/>
    </row>
    <row r="97" customFormat="false" ht="23.85" hidden="false" customHeight="false" outlineLevel="0" collapsed="false">
      <c r="A97" s="18" t="s">
        <v>404</v>
      </c>
      <c r="B97" s="18" t="s">
        <v>175</v>
      </c>
      <c r="C97" s="2" t="s">
        <v>405</v>
      </c>
      <c r="D97" s="18" t="s">
        <v>43</v>
      </c>
      <c r="F97" s="18" t="s">
        <v>168</v>
      </c>
      <c r="G97" s="18" t="s">
        <v>168</v>
      </c>
      <c r="H97" s="0"/>
      <c r="I97" s="0"/>
      <c r="J97" s="23"/>
    </row>
    <row r="98" customFormat="false" ht="23.85" hidden="false" customHeight="false" outlineLevel="0" collapsed="false">
      <c r="A98" s="18" t="s">
        <v>406</v>
      </c>
      <c r="B98" s="18" t="s">
        <v>175</v>
      </c>
      <c r="C98" s="2" t="s">
        <v>407</v>
      </c>
      <c r="D98" s="18" t="s">
        <v>43</v>
      </c>
      <c r="F98" s="18" t="s">
        <v>168</v>
      </c>
      <c r="G98" s="18" t="s">
        <v>168</v>
      </c>
      <c r="H98" s="0"/>
      <c r="I98" s="0"/>
      <c r="J98" s="23"/>
    </row>
    <row r="99" customFormat="false" ht="12.8" hidden="false" customHeight="false" outlineLevel="0" collapsed="false">
      <c r="A99" s="18" t="s">
        <v>408</v>
      </c>
      <c r="B99" s="18" t="s">
        <v>175</v>
      </c>
      <c r="C99" s="18" t="s">
        <v>409</v>
      </c>
      <c r="D99" s="18" t="s">
        <v>43</v>
      </c>
      <c r="F99" s="18" t="s">
        <v>168</v>
      </c>
      <c r="G99" s="18" t="s">
        <v>168</v>
      </c>
      <c r="H99" s="0"/>
      <c r="I99" s="0"/>
      <c r="J99" s="23"/>
    </row>
    <row r="100" customFormat="false" ht="12.8" hidden="false" customHeight="false" outlineLevel="0" collapsed="false">
      <c r="A100" s="18" t="s">
        <v>410</v>
      </c>
      <c r="B100" s="18" t="s">
        <v>175</v>
      </c>
      <c r="C100" s="18" t="s">
        <v>409</v>
      </c>
      <c r="D100" s="18" t="s">
        <v>43</v>
      </c>
      <c r="F100" s="18" t="s">
        <v>168</v>
      </c>
      <c r="G100" s="18" t="s">
        <v>168</v>
      </c>
      <c r="H100" s="0"/>
      <c r="I100" s="0"/>
      <c r="J100" s="23"/>
    </row>
    <row r="101" customFormat="false" ht="12.8" hidden="false" customHeight="false" outlineLevel="0" collapsed="false">
      <c r="A101" s="18" t="s">
        <v>411</v>
      </c>
      <c r="B101" s="18" t="s">
        <v>175</v>
      </c>
      <c r="C101" s="18" t="s">
        <v>409</v>
      </c>
      <c r="D101" s="18" t="s">
        <v>43</v>
      </c>
      <c r="F101" s="18" t="s">
        <v>168</v>
      </c>
      <c r="G101" s="18" t="s">
        <v>168</v>
      </c>
      <c r="H101" s="0"/>
      <c r="I101" s="0"/>
      <c r="J101" s="23"/>
    </row>
    <row r="102" customFormat="false" ht="12.8" hidden="false" customHeight="false" outlineLevel="0" collapsed="false">
      <c r="A102" s="24" t="s">
        <v>412</v>
      </c>
      <c r="B102" s="24" t="s">
        <v>175</v>
      </c>
      <c r="C102" s="24" t="s">
        <v>413</v>
      </c>
      <c r="D102" s="24" t="s">
        <v>43</v>
      </c>
      <c r="E102" s="24"/>
      <c r="F102" s="24" t="s">
        <v>168</v>
      </c>
      <c r="G102" s="18" t="s">
        <v>168</v>
      </c>
      <c r="H102" s="0"/>
      <c r="I102" s="0"/>
      <c r="J102" s="23"/>
    </row>
    <row r="103" customFormat="false" ht="12.8" hidden="false" customHeight="false" outlineLevel="0" collapsed="false">
      <c r="A103" s="18" t="s">
        <v>414</v>
      </c>
      <c r="B103" s="18" t="s">
        <v>175</v>
      </c>
      <c r="C103" s="18" t="s">
        <v>409</v>
      </c>
      <c r="D103" s="18" t="s">
        <v>43</v>
      </c>
      <c r="F103" s="18" t="s">
        <v>168</v>
      </c>
      <c r="G103" s="18" t="s">
        <v>168</v>
      </c>
      <c r="H103" s="0"/>
      <c r="I103" s="0"/>
      <c r="J103" s="23"/>
    </row>
    <row r="104" customFormat="false" ht="12.8" hidden="false" customHeight="false" outlineLevel="0" collapsed="false">
      <c r="A104" s="24" t="s">
        <v>415</v>
      </c>
      <c r="B104" s="24" t="s">
        <v>175</v>
      </c>
      <c r="C104" s="24" t="s">
        <v>413</v>
      </c>
      <c r="D104" s="24" t="s">
        <v>43</v>
      </c>
      <c r="E104" s="24"/>
      <c r="F104" s="24" t="s">
        <v>168</v>
      </c>
      <c r="G104" s="18" t="s">
        <v>168</v>
      </c>
      <c r="H104" s="0"/>
      <c r="I104" s="0"/>
      <c r="J104" s="23"/>
    </row>
    <row r="105" customFormat="false" ht="12.8" hidden="false" customHeight="false" outlineLevel="0" collapsed="false">
      <c r="A105" s="18" t="s">
        <v>416</v>
      </c>
      <c r="B105" s="18" t="s">
        <v>175</v>
      </c>
      <c r="C105" s="18" t="s">
        <v>409</v>
      </c>
      <c r="D105" s="18" t="s">
        <v>43</v>
      </c>
      <c r="F105" s="18" t="s">
        <v>168</v>
      </c>
      <c r="G105" s="18" t="s">
        <v>168</v>
      </c>
      <c r="H105" s="0"/>
      <c r="I105" s="0"/>
      <c r="J105" s="23"/>
    </row>
    <row r="106" customFormat="false" ht="12.8" hidden="false" customHeight="false" outlineLevel="0" collapsed="false">
      <c r="A106" s="24" t="s">
        <v>417</v>
      </c>
      <c r="B106" s="24" t="s">
        <v>175</v>
      </c>
      <c r="C106" s="24" t="s">
        <v>413</v>
      </c>
      <c r="D106" s="24" t="s">
        <v>43</v>
      </c>
      <c r="E106" s="24"/>
      <c r="F106" s="24" t="s">
        <v>168</v>
      </c>
      <c r="G106" s="18" t="s">
        <v>168</v>
      </c>
      <c r="H106" s="0"/>
      <c r="I106" s="0"/>
      <c r="J106" s="23"/>
    </row>
    <row r="107" customFormat="false" ht="12.8" hidden="false" customHeight="false" outlineLevel="0" collapsed="false">
      <c r="A107" s="18" t="s">
        <v>418</v>
      </c>
      <c r="B107" s="18" t="s">
        <v>175</v>
      </c>
      <c r="C107" s="18" t="s">
        <v>413</v>
      </c>
      <c r="D107" s="18" t="s">
        <v>43</v>
      </c>
      <c r="F107" s="18" t="s">
        <v>168</v>
      </c>
      <c r="G107" s="18" t="s">
        <v>168</v>
      </c>
      <c r="H107" s="0"/>
      <c r="I107" s="0"/>
      <c r="J107" s="23"/>
    </row>
    <row r="108" customFormat="false" ht="12.8" hidden="false" customHeight="false" outlineLevel="0" collapsed="false">
      <c r="A108" s="18" t="s">
        <v>419</v>
      </c>
      <c r="B108" s="18" t="s">
        <v>175</v>
      </c>
      <c r="C108" s="18" t="s">
        <v>409</v>
      </c>
      <c r="D108" s="18" t="s">
        <v>43</v>
      </c>
      <c r="F108" s="18" t="s">
        <v>168</v>
      </c>
      <c r="G108" s="18" t="s">
        <v>168</v>
      </c>
      <c r="H108" s="0"/>
      <c r="I108" s="0"/>
      <c r="J108" s="23"/>
    </row>
    <row r="109" customFormat="false" ht="12.8" hidden="false" customHeight="false" outlineLevel="0" collapsed="false">
      <c r="A109" s="18" t="s">
        <v>420</v>
      </c>
      <c r="B109" s="18" t="s">
        <v>175</v>
      </c>
      <c r="C109" s="18" t="s">
        <v>413</v>
      </c>
      <c r="D109" s="18" t="s">
        <v>43</v>
      </c>
      <c r="F109" s="18" t="s">
        <v>168</v>
      </c>
      <c r="G109" s="18" t="s">
        <v>168</v>
      </c>
      <c r="H109" s="0"/>
      <c r="I109" s="0"/>
      <c r="J109" s="23"/>
    </row>
    <row r="110" customFormat="false" ht="12.8" hidden="false" customHeight="false" outlineLevel="0" collapsed="false">
      <c r="A110" s="18" t="s">
        <v>421</v>
      </c>
      <c r="B110" s="18" t="s">
        <v>175</v>
      </c>
      <c r="C110" s="18" t="s">
        <v>413</v>
      </c>
      <c r="D110" s="18" t="s">
        <v>43</v>
      </c>
      <c r="F110" s="18" t="s">
        <v>168</v>
      </c>
      <c r="G110" s="18" t="s">
        <v>168</v>
      </c>
      <c r="H110" s="0"/>
      <c r="I110" s="0"/>
      <c r="J110" s="23"/>
    </row>
    <row r="111" customFormat="false" ht="12.8" hidden="false" customHeight="false" outlineLevel="0" collapsed="false">
      <c r="A111" s="18" t="s">
        <v>422</v>
      </c>
      <c r="B111" s="18" t="s">
        <v>175</v>
      </c>
      <c r="C111" s="18" t="s">
        <v>409</v>
      </c>
      <c r="D111" s="18" t="s">
        <v>43</v>
      </c>
      <c r="F111" s="18" t="s">
        <v>168</v>
      </c>
      <c r="G111" s="18" t="s">
        <v>168</v>
      </c>
      <c r="H111" s="0"/>
      <c r="I111" s="0"/>
      <c r="J111" s="23"/>
    </row>
    <row r="112" customFormat="false" ht="12.8" hidden="false" customHeight="false" outlineLevel="0" collapsed="false">
      <c r="A112" s="18" t="s">
        <v>423</v>
      </c>
      <c r="B112" s="18" t="s">
        <v>175</v>
      </c>
      <c r="C112" s="18" t="s">
        <v>409</v>
      </c>
      <c r="D112" s="18" t="s">
        <v>43</v>
      </c>
      <c r="F112" s="18" t="s">
        <v>168</v>
      </c>
      <c r="G112" s="18" t="s">
        <v>168</v>
      </c>
      <c r="H112" s="0"/>
      <c r="I112" s="0"/>
      <c r="J112" s="23"/>
    </row>
    <row r="113" customFormat="false" ht="23.85" hidden="false" customHeight="false" outlineLevel="0" collapsed="false">
      <c r="A113" s="18" t="s">
        <v>424</v>
      </c>
      <c r="B113" s="18" t="s">
        <v>175</v>
      </c>
      <c r="C113" s="2" t="s">
        <v>425</v>
      </c>
      <c r="D113" s="18" t="n">
        <v>8177373</v>
      </c>
      <c r="F113" s="18" t="s">
        <v>168</v>
      </c>
      <c r="G113" s="18" t="s">
        <v>168</v>
      </c>
      <c r="H113" s="0"/>
      <c r="I113" s="0"/>
      <c r="J113" s="23"/>
    </row>
    <row r="114" customFormat="false" ht="12.8" hidden="false" customHeight="false" outlineLevel="0" collapsed="false">
      <c r="A114" s="24" t="s">
        <v>426</v>
      </c>
      <c r="B114" s="24" t="s">
        <v>175</v>
      </c>
      <c r="C114" s="24" t="s">
        <v>409</v>
      </c>
      <c r="D114" s="24" t="s">
        <v>43</v>
      </c>
      <c r="E114" s="24"/>
      <c r="F114" s="24" t="s">
        <v>168</v>
      </c>
      <c r="G114" s="18" t="s">
        <v>168</v>
      </c>
      <c r="H114" s="0"/>
      <c r="I114" s="0"/>
      <c r="J114" s="23"/>
    </row>
    <row r="115" customFormat="false" ht="12.8" hidden="false" customHeight="false" outlineLevel="0" collapsed="false">
      <c r="A115" s="18" t="s">
        <v>427</v>
      </c>
      <c r="B115" s="18" t="s">
        <v>175</v>
      </c>
      <c r="C115" s="18" t="s">
        <v>409</v>
      </c>
      <c r="D115" s="18" t="s">
        <v>43</v>
      </c>
      <c r="F115" s="18" t="s">
        <v>168</v>
      </c>
      <c r="G115" s="18" t="s">
        <v>168</v>
      </c>
      <c r="H115" s="0"/>
      <c r="I115" s="0"/>
      <c r="J115" s="23"/>
    </row>
    <row r="116" customFormat="false" ht="12.8" hidden="false" customHeight="false" outlineLevel="0" collapsed="false">
      <c r="A116" s="18" t="s">
        <v>428</v>
      </c>
      <c r="B116" s="18" t="s">
        <v>175</v>
      </c>
      <c r="C116" s="18" t="s">
        <v>409</v>
      </c>
      <c r="D116" s="18" t="s">
        <v>43</v>
      </c>
      <c r="F116" s="18" t="s">
        <v>168</v>
      </c>
      <c r="G116" s="18" t="s">
        <v>168</v>
      </c>
      <c r="H116" s="0"/>
      <c r="I116" s="0"/>
      <c r="J116" s="23"/>
    </row>
    <row r="117" customFormat="false" ht="12.8" hidden="false" customHeight="false" outlineLevel="0" collapsed="false">
      <c r="A117" s="18" t="s">
        <v>429</v>
      </c>
      <c r="B117" s="18" t="s">
        <v>175</v>
      </c>
      <c r="C117" s="18" t="s">
        <v>409</v>
      </c>
      <c r="D117" s="18" t="s">
        <v>43</v>
      </c>
      <c r="F117" s="18" t="s">
        <v>168</v>
      </c>
      <c r="G117" s="18" t="s">
        <v>168</v>
      </c>
      <c r="H117" s="0"/>
      <c r="I117" s="0"/>
      <c r="J117" s="23"/>
    </row>
    <row r="118" customFormat="false" ht="12.8" hidden="false" customHeight="false" outlineLevel="0" collapsed="false">
      <c r="A118" s="24" t="s">
        <v>430</v>
      </c>
      <c r="B118" s="24" t="s">
        <v>175</v>
      </c>
      <c r="C118" s="24" t="s">
        <v>413</v>
      </c>
      <c r="D118" s="24" t="s">
        <v>43</v>
      </c>
      <c r="E118" s="24"/>
      <c r="F118" s="24" t="s">
        <v>168</v>
      </c>
      <c r="G118" s="18" t="s">
        <v>168</v>
      </c>
      <c r="H118" s="0"/>
      <c r="I118" s="0"/>
      <c r="J118" s="23"/>
    </row>
    <row r="119" customFormat="false" ht="12.8" hidden="false" customHeight="false" outlineLevel="0" collapsed="false">
      <c r="A119" s="18" t="s">
        <v>431</v>
      </c>
      <c r="B119" s="18" t="s">
        <v>175</v>
      </c>
      <c r="C119" s="18" t="s">
        <v>413</v>
      </c>
      <c r="D119" s="18" t="s">
        <v>43</v>
      </c>
      <c r="F119" s="18" t="s">
        <v>168</v>
      </c>
      <c r="G119" s="18" t="s">
        <v>168</v>
      </c>
      <c r="H119" s="0"/>
      <c r="I119" s="0"/>
      <c r="J119" s="23"/>
    </row>
    <row r="120" customFormat="false" ht="12.8" hidden="false" customHeight="false" outlineLevel="0" collapsed="false">
      <c r="A120" s="24" t="s">
        <v>432</v>
      </c>
      <c r="B120" s="24" t="s">
        <v>175</v>
      </c>
      <c r="C120" s="24" t="s">
        <v>413</v>
      </c>
      <c r="D120" s="24" t="s">
        <v>43</v>
      </c>
      <c r="E120" s="24"/>
      <c r="F120" s="24" t="s">
        <v>168</v>
      </c>
      <c r="G120" s="18" t="s">
        <v>168</v>
      </c>
      <c r="H120" s="0"/>
      <c r="I120" s="0"/>
      <c r="J120" s="23"/>
    </row>
    <row r="121" customFormat="false" ht="12.8" hidden="false" customHeight="false" outlineLevel="0" collapsed="false">
      <c r="A121" s="24" t="s">
        <v>433</v>
      </c>
      <c r="B121" s="24" t="s">
        <v>175</v>
      </c>
      <c r="C121" s="24" t="s">
        <v>413</v>
      </c>
      <c r="D121" s="24" t="s">
        <v>43</v>
      </c>
      <c r="E121" s="24"/>
      <c r="F121" s="24" t="s">
        <v>168</v>
      </c>
      <c r="G121" s="18" t="s">
        <v>168</v>
      </c>
      <c r="H121" s="0"/>
      <c r="I121" s="0"/>
      <c r="J121" s="23"/>
    </row>
    <row r="122" customFormat="false" ht="12.8" hidden="false" customHeight="false" outlineLevel="0" collapsed="false">
      <c r="A122" s="18" t="s">
        <v>434</v>
      </c>
      <c r="B122" s="18" t="s">
        <v>175</v>
      </c>
      <c r="C122" s="18" t="s">
        <v>409</v>
      </c>
      <c r="D122" s="18" t="s">
        <v>43</v>
      </c>
      <c r="F122" s="18" t="s">
        <v>168</v>
      </c>
      <c r="G122" s="18" t="s">
        <v>168</v>
      </c>
      <c r="H122" s="0"/>
      <c r="I122" s="0"/>
      <c r="J122" s="23"/>
    </row>
    <row r="123" customFormat="false" ht="12.8" hidden="false" customHeight="false" outlineLevel="0" collapsed="false">
      <c r="A123" s="18" t="s">
        <v>435</v>
      </c>
      <c r="B123" s="18" t="s">
        <v>175</v>
      </c>
      <c r="C123" s="18" t="s">
        <v>413</v>
      </c>
      <c r="D123" s="18" t="s">
        <v>43</v>
      </c>
      <c r="F123" s="18" t="s">
        <v>168</v>
      </c>
      <c r="G123" s="18" t="s">
        <v>168</v>
      </c>
      <c r="H123" s="0"/>
      <c r="I123" s="0"/>
      <c r="J123" s="23"/>
    </row>
    <row r="124" customFormat="false" ht="12.8" hidden="false" customHeight="false" outlineLevel="0" collapsed="false">
      <c r="A124" s="18" t="s">
        <v>436</v>
      </c>
      <c r="B124" s="18" t="s">
        <v>175</v>
      </c>
      <c r="C124" s="18" t="s">
        <v>409</v>
      </c>
      <c r="D124" s="18" t="s">
        <v>43</v>
      </c>
      <c r="F124" s="18" t="s">
        <v>168</v>
      </c>
      <c r="G124" s="18" t="s">
        <v>168</v>
      </c>
      <c r="H124" s="0"/>
      <c r="I124" s="0"/>
      <c r="J124" s="23"/>
    </row>
    <row r="125" customFormat="false" ht="12.8" hidden="false" customHeight="false" outlineLevel="0" collapsed="false">
      <c r="A125" s="24" t="s">
        <v>437</v>
      </c>
      <c r="B125" s="24" t="s">
        <v>175</v>
      </c>
      <c r="C125" s="24" t="s">
        <v>409</v>
      </c>
      <c r="D125" s="24" t="s">
        <v>43</v>
      </c>
      <c r="E125" s="24"/>
      <c r="F125" s="24" t="s">
        <v>168</v>
      </c>
      <c r="G125" s="18" t="s">
        <v>168</v>
      </c>
      <c r="H125" s="0"/>
      <c r="I125" s="0"/>
      <c r="J125" s="23"/>
    </row>
    <row r="126" customFormat="false" ht="12.8" hidden="false" customHeight="false" outlineLevel="0" collapsed="false">
      <c r="A126" s="18" t="s">
        <v>438</v>
      </c>
      <c r="B126" s="18" t="s">
        <v>175</v>
      </c>
      <c r="C126" s="18" t="s">
        <v>413</v>
      </c>
      <c r="D126" s="18" t="s">
        <v>43</v>
      </c>
      <c r="F126" s="18" t="s">
        <v>168</v>
      </c>
      <c r="G126" s="18" t="s">
        <v>168</v>
      </c>
      <c r="H126" s="0"/>
      <c r="I126" s="0"/>
      <c r="J126" s="23"/>
    </row>
    <row r="127" customFormat="false" ht="12.8" hidden="false" customHeight="false" outlineLevel="0" collapsed="false">
      <c r="A127" s="18" t="s">
        <v>439</v>
      </c>
      <c r="B127" s="18" t="s">
        <v>175</v>
      </c>
      <c r="C127" s="18" t="s">
        <v>413</v>
      </c>
      <c r="D127" s="18" t="s">
        <v>43</v>
      </c>
      <c r="F127" s="18" t="s">
        <v>168</v>
      </c>
      <c r="G127" s="18" t="s">
        <v>168</v>
      </c>
      <c r="H127" s="0"/>
      <c r="I127" s="0"/>
      <c r="J127" s="23"/>
    </row>
    <row r="128" customFormat="false" ht="12.8" hidden="false" customHeight="false" outlineLevel="0" collapsed="false">
      <c r="A128" s="18" t="s">
        <v>440</v>
      </c>
      <c r="B128" s="18" t="s">
        <v>175</v>
      </c>
      <c r="C128" s="18" t="s">
        <v>413</v>
      </c>
      <c r="D128" s="18" t="s">
        <v>43</v>
      </c>
      <c r="F128" s="18" t="s">
        <v>168</v>
      </c>
      <c r="G128" s="18" t="s">
        <v>168</v>
      </c>
      <c r="H128" s="0"/>
      <c r="I128" s="0"/>
      <c r="J128" s="23"/>
    </row>
    <row r="129" customFormat="false" ht="12.8" hidden="false" customHeight="false" outlineLevel="0" collapsed="false">
      <c r="A129" s="18" t="s">
        <v>441</v>
      </c>
      <c r="B129" s="18" t="s">
        <v>175</v>
      </c>
      <c r="C129" s="18" t="s">
        <v>413</v>
      </c>
      <c r="D129" s="18" t="s">
        <v>43</v>
      </c>
      <c r="F129" s="18" t="s">
        <v>168</v>
      </c>
      <c r="G129" s="18" t="s">
        <v>168</v>
      </c>
      <c r="H129" s="0"/>
      <c r="I129" s="0"/>
      <c r="J129" s="23"/>
    </row>
    <row r="130" customFormat="false" ht="12.8" hidden="false" customHeight="false" outlineLevel="0" collapsed="false">
      <c r="A130" s="18" t="s">
        <v>442</v>
      </c>
      <c r="B130" s="18" t="s">
        <v>175</v>
      </c>
      <c r="C130" s="18" t="s">
        <v>413</v>
      </c>
      <c r="D130" s="18" t="s">
        <v>43</v>
      </c>
      <c r="F130" s="18" t="s">
        <v>168</v>
      </c>
      <c r="G130" s="18" t="s">
        <v>168</v>
      </c>
      <c r="H130" s="0"/>
      <c r="I130" s="0"/>
      <c r="J130" s="23"/>
    </row>
    <row r="131" customFormat="false" ht="12.8" hidden="false" customHeight="false" outlineLevel="0" collapsed="false">
      <c r="A131" s="24" t="s">
        <v>443</v>
      </c>
      <c r="B131" s="24" t="s">
        <v>175</v>
      </c>
      <c r="C131" s="24" t="s">
        <v>413</v>
      </c>
      <c r="D131" s="24" t="s">
        <v>43</v>
      </c>
      <c r="E131" s="24"/>
      <c r="F131" s="24" t="s">
        <v>168</v>
      </c>
      <c r="G131" s="18" t="s">
        <v>168</v>
      </c>
      <c r="H131" s="0"/>
      <c r="I131" s="0"/>
      <c r="J131" s="23"/>
    </row>
    <row r="132" customFormat="false" ht="12.8" hidden="false" customHeight="false" outlineLevel="0" collapsed="false">
      <c r="A132" s="18" t="s">
        <v>444</v>
      </c>
      <c r="B132" s="18" t="s">
        <v>175</v>
      </c>
      <c r="C132" s="18" t="s">
        <v>409</v>
      </c>
      <c r="D132" s="18" t="s">
        <v>43</v>
      </c>
      <c r="F132" s="18" t="s">
        <v>168</v>
      </c>
      <c r="G132" s="18" t="s">
        <v>168</v>
      </c>
      <c r="H132" s="0"/>
      <c r="I132" s="0"/>
      <c r="J132" s="23"/>
    </row>
    <row r="133" customFormat="false" ht="12.8" hidden="false" customHeight="false" outlineLevel="0" collapsed="false">
      <c r="A133" s="18" t="s">
        <v>445</v>
      </c>
      <c r="B133" s="18" t="s">
        <v>175</v>
      </c>
      <c r="C133" s="18" t="s">
        <v>413</v>
      </c>
      <c r="D133" s="18" t="s">
        <v>43</v>
      </c>
      <c r="F133" s="18" t="s">
        <v>168</v>
      </c>
      <c r="G133" s="18" t="s">
        <v>168</v>
      </c>
      <c r="H133" s="0"/>
      <c r="I133" s="0"/>
      <c r="J133" s="23"/>
    </row>
    <row r="134" customFormat="false" ht="12.8" hidden="false" customHeight="false" outlineLevel="0" collapsed="false">
      <c r="A134" s="24" t="s">
        <v>446</v>
      </c>
      <c r="B134" s="24" t="s">
        <v>175</v>
      </c>
      <c r="C134" s="24" t="s">
        <v>413</v>
      </c>
      <c r="D134" s="24" t="s">
        <v>43</v>
      </c>
      <c r="E134" s="24"/>
      <c r="F134" s="24" t="s">
        <v>168</v>
      </c>
      <c r="G134" s="18" t="s">
        <v>168</v>
      </c>
      <c r="H134" s="0"/>
      <c r="I134" s="0"/>
      <c r="J134" s="23"/>
    </row>
    <row r="135" customFormat="false" ht="12.8" hidden="false" customHeight="false" outlineLevel="0" collapsed="false">
      <c r="A135" s="18" t="s">
        <v>447</v>
      </c>
      <c r="B135" s="18" t="s">
        <v>175</v>
      </c>
      <c r="C135" s="18" t="s">
        <v>413</v>
      </c>
      <c r="D135" s="18" t="s">
        <v>43</v>
      </c>
      <c r="F135" s="18" t="s">
        <v>168</v>
      </c>
      <c r="G135" s="18" t="s">
        <v>168</v>
      </c>
      <c r="H135" s="0"/>
      <c r="I135" s="0"/>
      <c r="J135" s="23"/>
    </row>
    <row r="136" customFormat="false" ht="12.8" hidden="false" customHeight="false" outlineLevel="0" collapsed="false">
      <c r="A136" s="18" t="s">
        <v>448</v>
      </c>
      <c r="B136" s="18" t="s">
        <v>175</v>
      </c>
      <c r="C136" s="18" t="s">
        <v>409</v>
      </c>
      <c r="D136" s="18" t="s">
        <v>43</v>
      </c>
      <c r="F136" s="18" t="s">
        <v>168</v>
      </c>
      <c r="G136" s="18" t="s">
        <v>168</v>
      </c>
      <c r="H136" s="0"/>
      <c r="I136" s="0"/>
      <c r="J136" s="23"/>
    </row>
    <row r="137" customFormat="false" ht="12.8" hidden="false" customHeight="false" outlineLevel="0" collapsed="false">
      <c r="A137" s="18" t="s">
        <v>449</v>
      </c>
      <c r="B137" s="18" t="s">
        <v>175</v>
      </c>
      <c r="C137" s="18" t="s">
        <v>409</v>
      </c>
      <c r="D137" s="18" t="s">
        <v>43</v>
      </c>
      <c r="F137" s="18" t="s">
        <v>168</v>
      </c>
      <c r="G137" s="18" t="s">
        <v>168</v>
      </c>
      <c r="H137" s="0"/>
      <c r="I137" s="0"/>
      <c r="J137" s="23"/>
    </row>
    <row r="138" customFormat="false" ht="12.8" hidden="false" customHeight="false" outlineLevel="0" collapsed="false">
      <c r="A138" s="18" t="s">
        <v>450</v>
      </c>
      <c r="B138" s="18" t="s">
        <v>175</v>
      </c>
      <c r="C138" s="18" t="s">
        <v>409</v>
      </c>
      <c r="D138" s="18" t="s">
        <v>43</v>
      </c>
      <c r="F138" s="18" t="s">
        <v>168</v>
      </c>
      <c r="G138" s="18" t="s">
        <v>168</v>
      </c>
      <c r="H138" s="0"/>
      <c r="I138" s="0"/>
      <c r="J138" s="23"/>
    </row>
    <row r="139" customFormat="false" ht="12.8" hidden="false" customHeight="false" outlineLevel="0" collapsed="false">
      <c r="A139" s="24" t="s">
        <v>451</v>
      </c>
      <c r="B139" s="24" t="s">
        <v>175</v>
      </c>
      <c r="C139" s="24" t="s">
        <v>413</v>
      </c>
      <c r="D139" s="24" t="s">
        <v>43</v>
      </c>
      <c r="E139" s="24"/>
      <c r="F139" s="24" t="s">
        <v>168</v>
      </c>
      <c r="G139" s="18" t="s">
        <v>168</v>
      </c>
      <c r="H139" s="0"/>
      <c r="I139" s="0"/>
      <c r="J139" s="23"/>
    </row>
    <row r="140" customFormat="false" ht="35.05" hidden="false" customHeight="false" outlineLevel="0" collapsed="false">
      <c r="A140" s="18" t="s">
        <v>452</v>
      </c>
      <c r="B140" s="18" t="s">
        <v>175</v>
      </c>
      <c r="C140" s="2" t="s">
        <v>453</v>
      </c>
      <c r="D140" s="2" t="s">
        <v>454</v>
      </c>
      <c r="E140" s="18" t="s">
        <v>43</v>
      </c>
      <c r="F140" s="18" t="s">
        <v>168</v>
      </c>
      <c r="G140" s="18" t="s">
        <v>168</v>
      </c>
      <c r="H140" s="0"/>
      <c r="I140" s="0"/>
      <c r="J140" s="23"/>
    </row>
    <row r="141" customFormat="false" ht="12.8" hidden="false" customHeight="false" outlineLevel="0" collapsed="false">
      <c r="A141" s="18" t="s">
        <v>455</v>
      </c>
      <c r="B141" s="18" t="s">
        <v>168</v>
      </c>
      <c r="C141" s="18" t="s">
        <v>456</v>
      </c>
      <c r="D141" s="18" t="s">
        <v>43</v>
      </c>
      <c r="F141" s="18" t="s">
        <v>168</v>
      </c>
      <c r="G141" s="18" t="s">
        <v>168</v>
      </c>
      <c r="H141" s="0"/>
      <c r="I141" s="0"/>
      <c r="J141" s="23"/>
    </row>
    <row r="142" customFormat="false" ht="12.8" hidden="false" customHeight="false" outlineLevel="0" collapsed="false">
      <c r="A142" s="18" t="s">
        <v>457</v>
      </c>
      <c r="B142" s="18" t="s">
        <v>168</v>
      </c>
      <c r="C142" s="18" t="s">
        <v>456</v>
      </c>
      <c r="D142" s="18" t="s">
        <v>43</v>
      </c>
      <c r="F142" s="18" t="s">
        <v>168</v>
      </c>
      <c r="G142" s="18" t="s">
        <v>168</v>
      </c>
      <c r="H142" s="0"/>
      <c r="I142" s="0"/>
      <c r="J142" s="23"/>
    </row>
    <row r="143" customFormat="false" ht="12.8" hidden="false" customHeight="false" outlineLevel="0" collapsed="false">
      <c r="A143" s="18" t="s">
        <v>458</v>
      </c>
      <c r="B143" s="18" t="s">
        <v>168</v>
      </c>
      <c r="C143" s="18" t="s">
        <v>456</v>
      </c>
      <c r="D143" s="18" t="s">
        <v>43</v>
      </c>
      <c r="F143" s="18" t="s">
        <v>168</v>
      </c>
      <c r="G143" s="18" t="s">
        <v>168</v>
      </c>
      <c r="H143" s="0"/>
      <c r="I143" s="0"/>
      <c r="J143" s="23"/>
    </row>
    <row r="144" customFormat="false" ht="12.8" hidden="false" customHeight="false" outlineLevel="0" collapsed="false">
      <c r="A144" s="18" t="s">
        <v>459</v>
      </c>
      <c r="B144" s="18" t="s">
        <v>168</v>
      </c>
      <c r="C144" s="18" t="s">
        <v>456</v>
      </c>
      <c r="D144" s="18" t="s">
        <v>43</v>
      </c>
      <c r="F144" s="18" t="s">
        <v>168</v>
      </c>
      <c r="G144" s="18" t="s">
        <v>168</v>
      </c>
      <c r="H144" s="0"/>
      <c r="I144" s="0"/>
      <c r="J144" s="23"/>
    </row>
    <row r="145" customFormat="false" ht="12.8" hidden="false" customHeight="false" outlineLevel="0" collapsed="false">
      <c r="A145" s="18" t="s">
        <v>460</v>
      </c>
      <c r="B145" s="18" t="s">
        <v>168</v>
      </c>
      <c r="C145" s="18" t="s">
        <v>456</v>
      </c>
      <c r="D145" s="18" t="s">
        <v>43</v>
      </c>
      <c r="F145" s="18" t="s">
        <v>168</v>
      </c>
      <c r="G145" s="18" t="s">
        <v>168</v>
      </c>
      <c r="H145" s="0"/>
      <c r="I145" s="0"/>
      <c r="J145" s="23"/>
    </row>
    <row r="146" customFormat="false" ht="12.8" hidden="false" customHeight="false" outlineLevel="0" collapsed="false">
      <c r="A146" s="18" t="s">
        <v>461</v>
      </c>
      <c r="B146" s="18" t="s">
        <v>168</v>
      </c>
      <c r="C146" s="18" t="s">
        <v>456</v>
      </c>
      <c r="D146" s="18" t="s">
        <v>43</v>
      </c>
      <c r="F146" s="18" t="s">
        <v>168</v>
      </c>
      <c r="G146" s="18" t="s">
        <v>168</v>
      </c>
      <c r="H146" s="0"/>
      <c r="I146" s="0"/>
      <c r="J146" s="23"/>
    </row>
    <row r="147" customFormat="false" ht="12.8" hidden="false" customHeight="false" outlineLevel="0" collapsed="false">
      <c r="A147" s="18" t="s">
        <v>462</v>
      </c>
      <c r="B147" s="18" t="s">
        <v>168</v>
      </c>
      <c r="C147" s="18" t="s">
        <v>456</v>
      </c>
      <c r="D147" s="18" t="s">
        <v>43</v>
      </c>
      <c r="F147" s="18" t="s">
        <v>168</v>
      </c>
      <c r="G147" s="18" t="s">
        <v>168</v>
      </c>
      <c r="H147" s="0"/>
      <c r="I147" s="0"/>
      <c r="J147" s="23"/>
    </row>
    <row r="148" customFormat="false" ht="12.8" hidden="false" customHeight="false" outlineLevel="0" collapsed="false">
      <c r="A148" s="18" t="s">
        <v>463</v>
      </c>
      <c r="B148" s="18" t="s">
        <v>168</v>
      </c>
      <c r="C148" s="18" t="s">
        <v>456</v>
      </c>
      <c r="D148" s="18" t="s">
        <v>43</v>
      </c>
      <c r="F148" s="18" t="s">
        <v>168</v>
      </c>
      <c r="G148" s="18" t="s">
        <v>168</v>
      </c>
      <c r="H148" s="0"/>
      <c r="I148" s="0"/>
      <c r="J148" s="23"/>
    </row>
    <row r="149" customFormat="false" ht="12.8" hidden="false" customHeight="false" outlineLevel="0" collapsed="false">
      <c r="A149" s="18" t="s">
        <v>464</v>
      </c>
      <c r="B149" s="18" t="s">
        <v>168</v>
      </c>
      <c r="C149" s="18" t="s">
        <v>456</v>
      </c>
      <c r="D149" s="18" t="s">
        <v>43</v>
      </c>
      <c r="F149" s="18" t="s">
        <v>168</v>
      </c>
      <c r="G149" s="18" t="s">
        <v>168</v>
      </c>
      <c r="H149" s="0"/>
      <c r="I149" s="0"/>
      <c r="J149" s="23"/>
    </row>
    <row r="150" customFormat="false" ht="12.8" hidden="false" customHeight="false" outlineLevel="0" collapsed="false">
      <c r="A150" s="18" t="s">
        <v>465</v>
      </c>
      <c r="B150" s="18" t="s">
        <v>168</v>
      </c>
      <c r="C150" s="18" t="s">
        <v>456</v>
      </c>
      <c r="D150" s="18" t="s">
        <v>43</v>
      </c>
      <c r="F150" s="18" t="s">
        <v>168</v>
      </c>
      <c r="G150" s="18" t="s">
        <v>168</v>
      </c>
      <c r="H150" s="0"/>
      <c r="I150" s="0"/>
      <c r="J150" s="23"/>
    </row>
    <row r="151" customFormat="false" ht="12.8" hidden="false" customHeight="false" outlineLevel="0" collapsed="false">
      <c r="A151" s="18" t="s">
        <v>466</v>
      </c>
      <c r="B151" s="18" t="s">
        <v>175</v>
      </c>
      <c r="C151" s="18" t="s">
        <v>467</v>
      </c>
      <c r="F151" s="18" t="s">
        <v>168</v>
      </c>
      <c r="G151" s="18" t="s">
        <v>168</v>
      </c>
      <c r="H151" s="0"/>
      <c r="I151" s="0"/>
      <c r="J151" s="23"/>
    </row>
    <row r="152" customFormat="false" ht="23.85" hidden="false" customHeight="false" outlineLevel="0" collapsed="false">
      <c r="A152" s="18" t="s">
        <v>468</v>
      </c>
      <c r="B152" s="18" t="s">
        <v>175</v>
      </c>
      <c r="C152" s="2" t="s">
        <v>469</v>
      </c>
      <c r="F152" s="18" t="s">
        <v>168</v>
      </c>
      <c r="G152" s="18" t="s">
        <v>168</v>
      </c>
      <c r="H152" s="0"/>
      <c r="I152" s="0"/>
      <c r="J152" s="23"/>
    </row>
    <row r="153" customFormat="false" ht="12.8" hidden="false" customHeight="false" outlineLevel="0" collapsed="false">
      <c r="A153" s="18" t="s">
        <v>470</v>
      </c>
      <c r="B153" s="18" t="s">
        <v>175</v>
      </c>
      <c r="C153" s="18" t="s">
        <v>467</v>
      </c>
      <c r="F153" s="18" t="s">
        <v>168</v>
      </c>
      <c r="G153" s="18" t="s">
        <v>168</v>
      </c>
      <c r="H153" s="0"/>
      <c r="I153" s="0"/>
      <c r="J153" s="23"/>
    </row>
    <row r="154" customFormat="false" ht="12.8" hidden="false" customHeight="false" outlineLevel="0" collapsed="false">
      <c r="A154" s="18" t="s">
        <v>471</v>
      </c>
      <c r="B154" s="18" t="s">
        <v>175</v>
      </c>
      <c r="C154" s="18" t="s">
        <v>467</v>
      </c>
      <c r="F154" s="18" t="s">
        <v>168</v>
      </c>
      <c r="G154" s="18" t="s">
        <v>168</v>
      </c>
      <c r="H154" s="0"/>
      <c r="I154" s="0"/>
      <c r="J154" s="23"/>
    </row>
    <row r="155" customFormat="false" ht="12.8" hidden="false" customHeight="false" outlineLevel="0" collapsed="false">
      <c r="A155" s="18" t="s">
        <v>472</v>
      </c>
      <c r="B155" s="18" t="s">
        <v>175</v>
      </c>
      <c r="C155" s="18" t="s">
        <v>467</v>
      </c>
      <c r="F155" s="18" t="s">
        <v>168</v>
      </c>
      <c r="G155" s="18" t="s">
        <v>168</v>
      </c>
      <c r="H155" s="0"/>
      <c r="I155" s="0"/>
      <c r="J155" s="23"/>
    </row>
    <row r="156" customFormat="false" ht="12.8" hidden="false" customHeight="false" outlineLevel="0" collapsed="false">
      <c r="A156" s="18" t="s">
        <v>473</v>
      </c>
      <c r="B156" s="18" t="s">
        <v>175</v>
      </c>
      <c r="C156" s="18" t="s">
        <v>467</v>
      </c>
      <c r="F156" s="18" t="s">
        <v>168</v>
      </c>
      <c r="G156" s="18" t="s">
        <v>168</v>
      </c>
      <c r="H156" s="0"/>
      <c r="I156" s="0"/>
      <c r="J156" s="23"/>
    </row>
    <row r="157" customFormat="false" ht="12.8" hidden="false" customHeight="false" outlineLevel="0" collapsed="false">
      <c r="A157" s="18" t="s">
        <v>474</v>
      </c>
      <c r="B157" s="18" t="s">
        <v>175</v>
      </c>
      <c r="C157" s="18" t="s">
        <v>467</v>
      </c>
      <c r="F157" s="18" t="s">
        <v>168</v>
      </c>
      <c r="G157" s="18" t="s">
        <v>168</v>
      </c>
      <c r="H157" s="0"/>
      <c r="I157" s="0"/>
      <c r="J157" s="23"/>
    </row>
    <row r="158" customFormat="false" ht="12.8" hidden="false" customHeight="false" outlineLevel="0" collapsed="false">
      <c r="A158" s="18" t="s">
        <v>475</v>
      </c>
      <c r="B158" s="18" t="s">
        <v>175</v>
      </c>
      <c r="C158" s="18" t="s">
        <v>467</v>
      </c>
      <c r="F158" s="18" t="s">
        <v>168</v>
      </c>
      <c r="G158" s="18" t="s">
        <v>168</v>
      </c>
      <c r="H158" s="0"/>
      <c r="I158" s="0"/>
      <c r="J158" s="23"/>
    </row>
    <row r="159" customFormat="false" ht="12.8" hidden="false" customHeight="false" outlineLevel="0" collapsed="false">
      <c r="A159" s="18" t="s">
        <v>476</v>
      </c>
      <c r="B159" s="18" t="s">
        <v>175</v>
      </c>
      <c r="C159" s="18" t="s">
        <v>467</v>
      </c>
      <c r="F159" s="18" t="s">
        <v>168</v>
      </c>
      <c r="G159" s="18" t="s">
        <v>168</v>
      </c>
      <c r="H159" s="0"/>
      <c r="I159" s="0"/>
      <c r="J159" s="23"/>
    </row>
    <row r="160" customFormat="false" ht="12.8" hidden="false" customHeight="false" outlineLevel="0" collapsed="false">
      <c r="A160" s="18" t="s">
        <v>477</v>
      </c>
      <c r="B160" s="18" t="s">
        <v>175</v>
      </c>
      <c r="C160" s="18" t="s">
        <v>467</v>
      </c>
      <c r="F160" s="18" t="s">
        <v>168</v>
      </c>
      <c r="G160" s="18" t="s">
        <v>168</v>
      </c>
      <c r="H160" s="0"/>
      <c r="I160" s="0"/>
      <c r="J160" s="23"/>
    </row>
    <row r="161" customFormat="false" ht="12.8" hidden="false" customHeight="false" outlineLevel="0" collapsed="false">
      <c r="A161" s="18" t="s">
        <v>478</v>
      </c>
      <c r="B161" s="18" t="s">
        <v>175</v>
      </c>
      <c r="C161" s="18" t="s">
        <v>467</v>
      </c>
      <c r="F161" s="18" t="s">
        <v>168</v>
      </c>
      <c r="G161" s="18" t="s">
        <v>168</v>
      </c>
      <c r="H161" s="0"/>
      <c r="I161" s="0"/>
      <c r="J161" s="23"/>
    </row>
    <row r="162" customFormat="false" ht="12.8" hidden="false" customHeight="false" outlineLevel="0" collapsed="false">
      <c r="A162" s="18" t="s">
        <v>479</v>
      </c>
      <c r="B162" s="18" t="s">
        <v>175</v>
      </c>
      <c r="C162" s="18" t="s">
        <v>467</v>
      </c>
      <c r="F162" s="18" t="s">
        <v>168</v>
      </c>
      <c r="G162" s="18" t="s">
        <v>168</v>
      </c>
      <c r="H162" s="0"/>
      <c r="I162" s="0"/>
      <c r="J162" s="23"/>
    </row>
    <row r="163" customFormat="false" ht="12.8" hidden="false" customHeight="false" outlineLevel="0" collapsed="false">
      <c r="A163" s="18" t="s">
        <v>480</v>
      </c>
      <c r="B163" s="18" t="s">
        <v>175</v>
      </c>
      <c r="C163" s="18" t="s">
        <v>467</v>
      </c>
      <c r="F163" s="18" t="s">
        <v>168</v>
      </c>
      <c r="G163" s="18" t="s">
        <v>168</v>
      </c>
      <c r="H163" s="0"/>
      <c r="I163" s="0"/>
      <c r="J163" s="23"/>
    </row>
    <row r="164" customFormat="false" ht="12.8" hidden="false" customHeight="false" outlineLevel="0" collapsed="false">
      <c r="A164" s="18" t="s">
        <v>481</v>
      </c>
      <c r="B164" s="18" t="s">
        <v>175</v>
      </c>
      <c r="C164" s="18" t="s">
        <v>467</v>
      </c>
      <c r="F164" s="18" t="s">
        <v>168</v>
      </c>
      <c r="G164" s="18" t="s">
        <v>168</v>
      </c>
      <c r="H164" s="0"/>
      <c r="I164" s="0"/>
      <c r="J164" s="23"/>
    </row>
    <row r="165" customFormat="false" ht="12.8" hidden="false" customHeight="false" outlineLevel="0" collapsed="false">
      <c r="A165" s="18" t="s">
        <v>482</v>
      </c>
      <c r="B165" s="18" t="s">
        <v>175</v>
      </c>
      <c r="C165" s="18" t="s">
        <v>467</v>
      </c>
      <c r="F165" s="18" t="s">
        <v>168</v>
      </c>
      <c r="G165" s="18" t="s">
        <v>168</v>
      </c>
      <c r="H165" s="0"/>
      <c r="I165" s="0"/>
      <c r="J165" s="23"/>
    </row>
    <row r="166" customFormat="false" ht="12.8" hidden="false" customHeight="false" outlineLevel="0" collapsed="false">
      <c r="A166" s="18" t="s">
        <v>483</v>
      </c>
      <c r="B166" s="18" t="s">
        <v>175</v>
      </c>
      <c r="C166" s="18" t="s">
        <v>467</v>
      </c>
      <c r="F166" s="18" t="s">
        <v>168</v>
      </c>
      <c r="G166" s="18" t="s">
        <v>168</v>
      </c>
      <c r="H166" s="0"/>
      <c r="I166" s="0"/>
      <c r="J166" s="23"/>
    </row>
    <row r="167" customFormat="false" ht="12.8" hidden="false" customHeight="false" outlineLevel="0" collapsed="false">
      <c r="A167" s="18" t="s">
        <v>484</v>
      </c>
      <c r="B167" s="18" t="s">
        <v>175</v>
      </c>
      <c r="C167" s="18" t="s">
        <v>467</v>
      </c>
      <c r="D167" s="18" t="s">
        <v>485</v>
      </c>
      <c r="F167" s="18" t="s">
        <v>486</v>
      </c>
      <c r="G167" s="18" t="s">
        <v>168</v>
      </c>
      <c r="H167" s="0"/>
      <c r="I167" s="0"/>
      <c r="J167" s="23"/>
    </row>
    <row r="168" customFormat="false" ht="12.8" hidden="false" customHeight="false" outlineLevel="0" collapsed="false">
      <c r="A168" s="18" t="s">
        <v>487</v>
      </c>
      <c r="B168" s="18" t="s">
        <v>175</v>
      </c>
      <c r="C168" s="18" t="s">
        <v>467</v>
      </c>
      <c r="F168" s="18" t="s">
        <v>168</v>
      </c>
      <c r="G168" s="18" t="s">
        <v>168</v>
      </c>
      <c r="H168" s="0"/>
      <c r="I168" s="0"/>
      <c r="J168" s="23"/>
    </row>
    <row r="169" customFormat="false" ht="12.8" hidden="false" customHeight="false" outlineLevel="0" collapsed="false">
      <c r="A169" s="18" t="s">
        <v>488</v>
      </c>
      <c r="B169" s="18" t="s">
        <v>175</v>
      </c>
      <c r="C169" s="18" t="s">
        <v>467</v>
      </c>
      <c r="F169" s="18" t="s">
        <v>168</v>
      </c>
      <c r="G169" s="18" t="s">
        <v>168</v>
      </c>
      <c r="H169" s="0"/>
      <c r="I169" s="0"/>
      <c r="J169" s="23"/>
    </row>
    <row r="170" customFormat="false" ht="12.8" hidden="false" customHeight="false" outlineLevel="0" collapsed="false">
      <c r="A170" s="18" t="s">
        <v>489</v>
      </c>
      <c r="B170" s="18" t="s">
        <v>175</v>
      </c>
      <c r="C170" s="18" t="s">
        <v>467</v>
      </c>
      <c r="F170" s="18" t="s">
        <v>168</v>
      </c>
      <c r="G170" s="18" t="s">
        <v>168</v>
      </c>
      <c r="H170" s="0"/>
      <c r="I170" s="0"/>
      <c r="J170" s="23"/>
    </row>
    <row r="171" customFormat="false" ht="12.8" hidden="false" customHeight="false" outlineLevel="0" collapsed="false">
      <c r="A171" s="18" t="s">
        <v>490</v>
      </c>
      <c r="B171" s="18" t="s">
        <v>175</v>
      </c>
      <c r="C171" s="18" t="s">
        <v>467</v>
      </c>
      <c r="F171" s="18" t="s">
        <v>168</v>
      </c>
      <c r="G171" s="18" t="s">
        <v>168</v>
      </c>
      <c r="H171" s="0"/>
      <c r="I171" s="0"/>
      <c r="J171" s="23"/>
    </row>
    <row r="172" customFormat="false" ht="12.8" hidden="false" customHeight="false" outlineLevel="0" collapsed="false">
      <c r="A172" s="18" t="s">
        <v>491</v>
      </c>
      <c r="B172" s="18" t="s">
        <v>175</v>
      </c>
      <c r="C172" s="18" t="s">
        <v>467</v>
      </c>
      <c r="F172" s="18" t="s">
        <v>168</v>
      </c>
      <c r="G172" s="18" t="s">
        <v>168</v>
      </c>
      <c r="H172" s="0"/>
      <c r="I172" s="0"/>
      <c r="J172" s="23"/>
    </row>
    <row r="173" customFormat="false" ht="12.8" hidden="false" customHeight="false" outlineLevel="0" collapsed="false">
      <c r="A173" s="18" t="s">
        <v>492</v>
      </c>
      <c r="B173" s="18" t="s">
        <v>168</v>
      </c>
      <c r="D173" s="18" t="n">
        <v>27628293</v>
      </c>
      <c r="F173" s="18" t="s">
        <v>168</v>
      </c>
      <c r="G173" s="18" t="s">
        <v>168</v>
      </c>
      <c r="H173" s="0"/>
      <c r="I173" s="0"/>
      <c r="J173" s="23"/>
    </row>
    <row r="174" customFormat="false" ht="12.8" hidden="false" customHeight="false" outlineLevel="0" collapsed="false">
      <c r="A174" s="18" t="s">
        <v>493</v>
      </c>
      <c r="B174" s="18" t="s">
        <v>168</v>
      </c>
      <c r="D174" s="18" t="s">
        <v>43</v>
      </c>
      <c r="F174" s="18" t="s">
        <v>168</v>
      </c>
      <c r="G174" s="18" t="s">
        <v>168</v>
      </c>
      <c r="H174" s="0"/>
      <c r="I174" s="0"/>
      <c r="J174" s="23"/>
    </row>
    <row r="175" customFormat="false" ht="12.8" hidden="false" customHeight="false" outlineLevel="0" collapsed="false">
      <c r="A175" s="18" t="s">
        <v>494</v>
      </c>
      <c r="B175" s="18" t="s">
        <v>168</v>
      </c>
      <c r="D175" s="18" t="n">
        <v>27628293</v>
      </c>
      <c r="F175" s="18" t="s">
        <v>168</v>
      </c>
      <c r="G175" s="18" t="s">
        <v>168</v>
      </c>
      <c r="H175" s="0"/>
      <c r="I175" s="0"/>
      <c r="J175" s="23"/>
    </row>
    <row r="176" customFormat="false" ht="12.8" hidden="false" customHeight="false" outlineLevel="0" collapsed="false">
      <c r="A176" s="18" t="s">
        <v>495</v>
      </c>
      <c r="B176" s="18" t="s">
        <v>168</v>
      </c>
      <c r="D176" s="18" t="n">
        <v>27628293</v>
      </c>
      <c r="F176" s="18" t="s">
        <v>168</v>
      </c>
      <c r="G176" s="18" t="s">
        <v>168</v>
      </c>
      <c r="H176" s="0"/>
      <c r="I176" s="0"/>
      <c r="J176" s="23"/>
    </row>
    <row r="177" customFormat="false" ht="12.8" hidden="false" customHeight="false" outlineLevel="0" collapsed="false">
      <c r="A177" s="18" t="s">
        <v>496</v>
      </c>
      <c r="B177" s="18" t="s">
        <v>168</v>
      </c>
      <c r="D177" s="18" t="n">
        <v>27628293</v>
      </c>
      <c r="F177" s="18" t="s">
        <v>168</v>
      </c>
      <c r="G177" s="18" t="s">
        <v>168</v>
      </c>
      <c r="H177" s="0"/>
      <c r="I177" s="0"/>
      <c r="J177" s="23"/>
    </row>
    <row r="178" customFormat="false" ht="12.8" hidden="false" customHeight="false" outlineLevel="0" collapsed="false">
      <c r="A178" s="18" t="s">
        <v>497</v>
      </c>
      <c r="B178" s="18" t="s">
        <v>168</v>
      </c>
      <c r="D178" s="18" t="n">
        <v>27628293</v>
      </c>
      <c r="F178" s="18" t="s">
        <v>168</v>
      </c>
      <c r="G178" s="18" t="s">
        <v>168</v>
      </c>
      <c r="H178" s="0"/>
      <c r="I178" s="0"/>
      <c r="J178" s="23"/>
    </row>
    <row r="179" customFormat="false" ht="12.8" hidden="false" customHeight="false" outlineLevel="0" collapsed="false">
      <c r="A179" s="18" t="s">
        <v>498</v>
      </c>
      <c r="B179" s="18" t="s">
        <v>168</v>
      </c>
      <c r="D179" s="18" t="s">
        <v>43</v>
      </c>
      <c r="F179" s="18" t="s">
        <v>168</v>
      </c>
      <c r="G179" s="18" t="s">
        <v>168</v>
      </c>
      <c r="H179" s="0"/>
      <c r="I179" s="0"/>
      <c r="J179" s="23"/>
    </row>
    <row r="180" customFormat="false" ht="12.8" hidden="false" customHeight="false" outlineLevel="0" collapsed="false">
      <c r="A180" s="18" t="s">
        <v>499</v>
      </c>
      <c r="B180" s="18" t="s">
        <v>168</v>
      </c>
      <c r="D180" s="18" t="n">
        <v>27628293</v>
      </c>
      <c r="F180" s="18" t="s">
        <v>168</v>
      </c>
      <c r="G180" s="18" t="s">
        <v>168</v>
      </c>
      <c r="H180" s="0"/>
      <c r="I180" s="0"/>
      <c r="J180" s="23"/>
    </row>
    <row r="181" customFormat="false" ht="12.8" hidden="false" customHeight="false" outlineLevel="0" collapsed="false">
      <c r="A181" s="18" t="s">
        <v>500</v>
      </c>
      <c r="B181" s="18" t="s">
        <v>168</v>
      </c>
      <c r="C181" s="18" t="s">
        <v>501</v>
      </c>
      <c r="D181" s="18" t="n">
        <v>23715059</v>
      </c>
      <c r="F181" s="18" t="s">
        <v>168</v>
      </c>
      <c r="G181" s="18" t="s">
        <v>168</v>
      </c>
      <c r="H181" s="0"/>
      <c r="I181" s="0"/>
      <c r="J181" s="23"/>
    </row>
    <row r="182" customFormat="false" ht="12.8" hidden="false" customHeight="false" outlineLevel="0" collapsed="false">
      <c r="A182" s="18" t="s">
        <v>502</v>
      </c>
      <c r="B182" s="18" t="s">
        <v>168</v>
      </c>
      <c r="D182" s="18" t="n">
        <v>27628293</v>
      </c>
      <c r="F182" s="18" t="s">
        <v>168</v>
      </c>
      <c r="G182" s="18" t="s">
        <v>168</v>
      </c>
      <c r="H182" s="0"/>
      <c r="I182" s="0"/>
      <c r="J182" s="23"/>
    </row>
    <row r="183" customFormat="false" ht="12.8" hidden="false" customHeight="false" outlineLevel="0" collapsed="false">
      <c r="A183" s="18" t="s">
        <v>503</v>
      </c>
      <c r="B183" s="18" t="s">
        <v>168</v>
      </c>
      <c r="D183" s="18" t="n">
        <v>27628293</v>
      </c>
      <c r="F183" s="18" t="s">
        <v>168</v>
      </c>
      <c r="G183" s="18" t="s">
        <v>168</v>
      </c>
      <c r="H183" s="0"/>
      <c r="I183" s="0"/>
      <c r="J183" s="23"/>
    </row>
    <row r="184" customFormat="false" ht="12.8" hidden="false" customHeight="false" outlineLevel="0" collapsed="false">
      <c r="A184" s="18" t="s">
        <v>504</v>
      </c>
      <c r="B184" s="18" t="s">
        <v>168</v>
      </c>
      <c r="D184" s="18" t="n">
        <v>27628293</v>
      </c>
      <c r="F184" s="18" t="s">
        <v>168</v>
      </c>
      <c r="G184" s="18" t="s">
        <v>168</v>
      </c>
      <c r="H184" s="0"/>
      <c r="I184" s="0"/>
      <c r="J184" s="23"/>
    </row>
    <row r="185" customFormat="false" ht="12.8" hidden="false" customHeight="false" outlineLevel="0" collapsed="false">
      <c r="A185" s="18" t="s">
        <v>505</v>
      </c>
      <c r="B185" s="18" t="s">
        <v>168</v>
      </c>
      <c r="C185" s="18" t="s">
        <v>506</v>
      </c>
      <c r="D185" s="18" t="n">
        <v>21734190</v>
      </c>
      <c r="F185" s="18" t="s">
        <v>168</v>
      </c>
      <c r="G185" s="18" t="s">
        <v>175</v>
      </c>
      <c r="H185" s="0"/>
      <c r="I185" s="0"/>
      <c r="J185" s="23"/>
    </row>
    <row r="186" customFormat="false" ht="12.8" hidden="false" customHeight="false" outlineLevel="0" collapsed="false">
      <c r="A186" s="18" t="s">
        <v>507</v>
      </c>
      <c r="B186" s="18" t="s">
        <v>168</v>
      </c>
      <c r="D186" s="18" t="n">
        <v>27628293</v>
      </c>
      <c r="F186" s="18" t="s">
        <v>168</v>
      </c>
      <c r="G186" s="18" t="s">
        <v>168</v>
      </c>
      <c r="H186" s="0"/>
      <c r="I186" s="0"/>
      <c r="J186" s="23"/>
    </row>
    <row r="187" customFormat="false" ht="12.8" hidden="false" customHeight="false" outlineLevel="0" collapsed="false">
      <c r="A187" s="18" t="s">
        <v>508</v>
      </c>
      <c r="B187" s="18" t="s">
        <v>168</v>
      </c>
      <c r="D187" s="18" t="n">
        <v>27628293</v>
      </c>
      <c r="F187" s="18" t="s">
        <v>168</v>
      </c>
      <c r="G187" s="18" t="s">
        <v>175</v>
      </c>
      <c r="H187" s="0"/>
      <c r="I187" s="0"/>
      <c r="J187" s="23"/>
    </row>
    <row r="188" customFormat="false" ht="12.8" hidden="false" customHeight="false" outlineLevel="0" collapsed="false">
      <c r="A188" s="18" t="s">
        <v>509</v>
      </c>
      <c r="B188" s="18" t="s">
        <v>168</v>
      </c>
      <c r="D188" s="18" t="n">
        <v>27628293</v>
      </c>
      <c r="F188" s="18" t="s">
        <v>168</v>
      </c>
      <c r="G188" s="18" t="s">
        <v>168</v>
      </c>
      <c r="H188" s="0"/>
      <c r="I188" s="0"/>
      <c r="J188" s="23"/>
    </row>
    <row r="189" customFormat="false" ht="12.8" hidden="false" customHeight="false" outlineLevel="0" collapsed="false">
      <c r="A189" s="18" t="s">
        <v>510</v>
      </c>
      <c r="B189" s="18" t="s">
        <v>168</v>
      </c>
      <c r="D189" s="18" t="s">
        <v>43</v>
      </c>
      <c r="F189" s="18" t="s">
        <v>168</v>
      </c>
      <c r="G189" s="18" t="s">
        <v>168</v>
      </c>
      <c r="H189" s="0"/>
      <c r="I189" s="0"/>
      <c r="J189" s="23"/>
    </row>
    <row r="190" customFormat="false" ht="12.8" hidden="false" customHeight="false" outlineLevel="0" collapsed="false">
      <c r="A190" s="18" t="s">
        <v>511</v>
      </c>
      <c r="B190" s="18" t="s">
        <v>168</v>
      </c>
      <c r="D190" s="18" t="n">
        <v>27628293</v>
      </c>
      <c r="F190" s="18" t="s">
        <v>168</v>
      </c>
      <c r="G190" s="18" t="s">
        <v>168</v>
      </c>
      <c r="H190" s="0"/>
      <c r="I190" s="0"/>
      <c r="J190" s="23"/>
    </row>
    <row r="191" customFormat="false" ht="12.8" hidden="false" customHeight="false" outlineLevel="0" collapsed="false">
      <c r="A191" s="18" t="s">
        <v>512</v>
      </c>
      <c r="B191" s="18" t="s">
        <v>168</v>
      </c>
      <c r="D191" s="18" t="n">
        <v>27628293</v>
      </c>
      <c r="F191" s="18" t="s">
        <v>168</v>
      </c>
      <c r="G191" s="18" t="s">
        <v>168</v>
      </c>
      <c r="H191" s="0"/>
      <c r="I191" s="0"/>
      <c r="J191" s="23"/>
    </row>
    <row r="192" customFormat="false" ht="12.8" hidden="false" customHeight="false" outlineLevel="0" collapsed="false">
      <c r="A192" s="18" t="s">
        <v>513</v>
      </c>
      <c r="B192" s="18" t="s">
        <v>168</v>
      </c>
      <c r="D192" s="18" t="s">
        <v>514</v>
      </c>
      <c r="F192" s="18" t="s">
        <v>168</v>
      </c>
      <c r="G192" s="18" t="s">
        <v>168</v>
      </c>
      <c r="H192" s="0"/>
      <c r="I192" s="0"/>
      <c r="J192" s="23"/>
    </row>
    <row r="193" customFormat="false" ht="12.8" hidden="false" customHeight="false" outlineLevel="0" collapsed="false">
      <c r="A193" s="18" t="s">
        <v>515</v>
      </c>
      <c r="B193" s="18" t="s">
        <v>168</v>
      </c>
      <c r="D193" s="18" t="s">
        <v>516</v>
      </c>
      <c r="F193" s="18" t="s">
        <v>168</v>
      </c>
      <c r="G193" s="18" t="s">
        <v>168</v>
      </c>
      <c r="H193" s="0"/>
      <c r="I193" s="0"/>
      <c r="J193" s="23"/>
    </row>
    <row r="194" customFormat="false" ht="12.8" hidden="false" customHeight="false" outlineLevel="0" collapsed="false">
      <c r="A194" s="18" t="s">
        <v>517</v>
      </c>
      <c r="B194" s="18" t="s">
        <v>168</v>
      </c>
      <c r="D194" s="18" t="n">
        <v>27628293</v>
      </c>
      <c r="F194" s="18" t="s">
        <v>168</v>
      </c>
      <c r="G194" s="18" t="s">
        <v>175</v>
      </c>
      <c r="H194" s="0"/>
      <c r="I194" s="0"/>
      <c r="J194" s="23"/>
    </row>
    <row r="195" customFormat="false" ht="12.8" hidden="false" customHeight="false" outlineLevel="0" collapsed="false">
      <c r="A195" s="18" t="s">
        <v>518</v>
      </c>
      <c r="B195" s="18" t="s">
        <v>168</v>
      </c>
      <c r="D195" s="18" t="n">
        <v>27628293</v>
      </c>
      <c r="F195" s="18" t="s">
        <v>168</v>
      </c>
      <c r="G195" s="18" t="s">
        <v>168</v>
      </c>
      <c r="H195" s="0"/>
      <c r="I195" s="0"/>
      <c r="J195" s="23"/>
    </row>
    <row r="196" customFormat="false" ht="12.8" hidden="false" customHeight="false" outlineLevel="0" collapsed="false">
      <c r="A196" s="18" t="s">
        <v>519</v>
      </c>
      <c r="B196" s="18" t="s">
        <v>168</v>
      </c>
      <c r="D196" s="18" t="s">
        <v>43</v>
      </c>
      <c r="F196" s="18" t="s">
        <v>168</v>
      </c>
      <c r="G196" s="18" t="s">
        <v>168</v>
      </c>
      <c r="H196" s="0"/>
      <c r="I196" s="0"/>
      <c r="J196" s="23"/>
    </row>
    <row r="197" customFormat="false" ht="12.8" hidden="false" customHeight="false" outlineLevel="0" collapsed="false">
      <c r="A197" s="18" t="s">
        <v>520</v>
      </c>
      <c r="B197" s="18" t="s">
        <v>168</v>
      </c>
      <c r="D197" s="18" t="s">
        <v>521</v>
      </c>
      <c r="F197" s="18" t="s">
        <v>168</v>
      </c>
      <c r="G197" s="18" t="s">
        <v>168</v>
      </c>
      <c r="H197" s="0"/>
      <c r="I197" s="0"/>
      <c r="J197" s="23"/>
    </row>
    <row r="198" customFormat="false" ht="12.8" hidden="false" customHeight="false" outlineLevel="0" collapsed="false">
      <c r="A198" s="18" t="s">
        <v>522</v>
      </c>
      <c r="B198" s="18" t="s">
        <v>168</v>
      </c>
      <c r="D198" s="18" t="s">
        <v>43</v>
      </c>
      <c r="F198" s="18" t="s">
        <v>168</v>
      </c>
      <c r="G198" s="18" t="s">
        <v>168</v>
      </c>
      <c r="H198" s="0"/>
      <c r="I198" s="0"/>
      <c r="J198" s="23"/>
    </row>
    <row r="199" customFormat="false" ht="12.8" hidden="false" customHeight="false" outlineLevel="0" collapsed="false">
      <c r="A199" s="18" t="s">
        <v>523</v>
      </c>
      <c r="B199" s="18" t="s">
        <v>168</v>
      </c>
      <c r="D199" s="18" t="s">
        <v>43</v>
      </c>
      <c r="F199" s="18" t="s">
        <v>168</v>
      </c>
      <c r="G199" s="18" t="s">
        <v>168</v>
      </c>
      <c r="H199" s="0"/>
      <c r="I199" s="0"/>
      <c r="J199" s="23"/>
    </row>
    <row r="200" customFormat="false" ht="12.8" hidden="false" customHeight="false" outlineLevel="0" collapsed="false">
      <c r="A200" s="18" t="s">
        <v>524</v>
      </c>
      <c r="B200" s="18" t="s">
        <v>168</v>
      </c>
      <c r="D200" s="18" t="n">
        <v>27628293</v>
      </c>
      <c r="F200" s="18" t="s">
        <v>168</v>
      </c>
      <c r="G200" s="18" t="s">
        <v>175</v>
      </c>
      <c r="H200" s="0"/>
      <c r="I200" s="0"/>
      <c r="J200" s="23"/>
    </row>
    <row r="201" customFormat="false" ht="12.8" hidden="false" customHeight="false" outlineLevel="0" collapsed="false">
      <c r="A201" s="18" t="s">
        <v>525</v>
      </c>
      <c r="B201" s="18" t="s">
        <v>168</v>
      </c>
      <c r="D201" s="18" t="n">
        <v>27628293</v>
      </c>
      <c r="F201" s="18" t="s">
        <v>168</v>
      </c>
      <c r="G201" s="18" t="s">
        <v>168</v>
      </c>
      <c r="H201" s="0"/>
      <c r="I201" s="0"/>
      <c r="J201" s="23"/>
    </row>
    <row r="202" customFormat="false" ht="12.8" hidden="false" customHeight="false" outlineLevel="0" collapsed="false">
      <c r="A202" s="18" t="s">
        <v>526</v>
      </c>
      <c r="B202" s="18" t="s">
        <v>168</v>
      </c>
      <c r="D202" s="18" t="s">
        <v>43</v>
      </c>
      <c r="F202" s="18" t="s">
        <v>168</v>
      </c>
      <c r="G202" s="18" t="s">
        <v>168</v>
      </c>
      <c r="H202" s="0"/>
      <c r="I202" s="0"/>
      <c r="J202" s="23"/>
    </row>
    <row r="203" customFormat="false" ht="12.8" hidden="false" customHeight="false" outlineLevel="0" collapsed="false">
      <c r="A203" s="18" t="s">
        <v>527</v>
      </c>
      <c r="B203" s="18" t="s">
        <v>168</v>
      </c>
      <c r="D203" s="18" t="n">
        <v>27628293</v>
      </c>
      <c r="F203" s="18" t="s">
        <v>168</v>
      </c>
      <c r="G203" s="18" t="s">
        <v>168</v>
      </c>
      <c r="H203" s="0"/>
      <c r="I203" s="0"/>
      <c r="J203" s="23"/>
    </row>
    <row r="204" customFormat="false" ht="12.8" hidden="false" customHeight="false" outlineLevel="0" collapsed="false">
      <c r="A204" s="18" t="s">
        <v>528</v>
      </c>
      <c r="B204" s="18" t="s">
        <v>168</v>
      </c>
      <c r="D204" s="18" t="n">
        <v>27628293</v>
      </c>
      <c r="F204" s="18" t="s">
        <v>168</v>
      </c>
      <c r="G204" s="18" t="s">
        <v>168</v>
      </c>
      <c r="H204" s="0"/>
      <c r="I204" s="0"/>
      <c r="J204" s="23"/>
    </row>
    <row r="205" customFormat="false" ht="12.8" hidden="false" customHeight="false" outlineLevel="0" collapsed="false">
      <c r="A205" s="18" t="s">
        <v>529</v>
      </c>
      <c r="B205" s="18" t="s">
        <v>168</v>
      </c>
      <c r="D205" s="18" t="s">
        <v>521</v>
      </c>
      <c r="F205" s="18" t="s">
        <v>168</v>
      </c>
      <c r="G205" s="18" t="s">
        <v>168</v>
      </c>
      <c r="H205" s="0"/>
      <c r="I205" s="0"/>
      <c r="J205" s="23"/>
    </row>
    <row r="206" customFormat="false" ht="35.05" hidden="false" customHeight="false" outlineLevel="0" collapsed="false">
      <c r="A206" s="18" t="s">
        <v>530</v>
      </c>
      <c r="B206" s="18" t="s">
        <v>168</v>
      </c>
      <c r="D206" s="2" t="s">
        <v>531</v>
      </c>
      <c r="G206" s="18" t="s">
        <v>168</v>
      </c>
      <c r="H206" s="0"/>
      <c r="I206" s="0"/>
      <c r="J206" s="23"/>
    </row>
    <row r="207" customFormat="false" ht="23.85" hidden="false" customHeight="false" outlineLevel="0" collapsed="false">
      <c r="A207" s="18" t="s">
        <v>532</v>
      </c>
      <c r="B207" s="18" t="s">
        <v>168</v>
      </c>
      <c r="C207" s="18" t="s">
        <v>533</v>
      </c>
      <c r="D207" s="2" t="s">
        <v>316</v>
      </c>
      <c r="F207" s="18" t="s">
        <v>168</v>
      </c>
      <c r="G207" s="18" t="s">
        <v>175</v>
      </c>
      <c r="H207" s="0"/>
      <c r="I207" s="0"/>
      <c r="J207" s="23"/>
    </row>
    <row r="208" customFormat="false" ht="23.85" hidden="false" customHeight="false" outlineLevel="0" collapsed="false">
      <c r="A208" s="18" t="s">
        <v>534</v>
      </c>
      <c r="B208" s="18" t="s">
        <v>168</v>
      </c>
      <c r="C208" s="18" t="s">
        <v>535</v>
      </c>
      <c r="D208" s="2" t="s">
        <v>316</v>
      </c>
      <c r="F208" s="18" t="s">
        <v>168</v>
      </c>
      <c r="G208" s="18" t="s">
        <v>168</v>
      </c>
      <c r="H208" s="0"/>
      <c r="I208" s="0"/>
      <c r="J208" s="23"/>
    </row>
    <row r="209" customFormat="false" ht="23.85" hidden="false" customHeight="false" outlineLevel="0" collapsed="false">
      <c r="A209" s="18" t="s">
        <v>536</v>
      </c>
      <c r="B209" s="18" t="s">
        <v>168</v>
      </c>
      <c r="C209" s="2" t="s">
        <v>390</v>
      </c>
      <c r="G209" s="18" t="s">
        <v>175</v>
      </c>
      <c r="H209" s="0"/>
      <c r="I209" s="0"/>
      <c r="J209" s="23"/>
    </row>
    <row r="210" customFormat="false" ht="12.8" hidden="false" customHeight="false" outlineLevel="0" collapsed="false">
      <c r="A210" s="18" t="s">
        <v>537</v>
      </c>
      <c r="B210" s="18" t="s">
        <v>168</v>
      </c>
      <c r="C210" s="18" t="s">
        <v>393</v>
      </c>
      <c r="G210" s="18" t="s">
        <v>168</v>
      </c>
      <c r="H210" s="0"/>
      <c r="I210" s="0"/>
      <c r="J210" s="23"/>
    </row>
    <row r="211" customFormat="false" ht="12.8" hidden="false" customHeight="false" outlineLevel="0" collapsed="false">
      <c r="A211" s="18" t="s">
        <v>538</v>
      </c>
      <c r="B211" s="18" t="s">
        <v>168</v>
      </c>
      <c r="C211" s="18" t="s">
        <v>393</v>
      </c>
      <c r="G211" s="18" t="s">
        <v>168</v>
      </c>
      <c r="H211" s="0"/>
      <c r="I211" s="0"/>
      <c r="J211" s="23"/>
    </row>
    <row r="212" customFormat="false" ht="12.8" hidden="false" customHeight="false" outlineLevel="0" collapsed="false">
      <c r="A212" s="18" t="s">
        <v>539</v>
      </c>
      <c r="B212" s="18" t="s">
        <v>168</v>
      </c>
      <c r="C212" s="18" t="s">
        <v>393</v>
      </c>
      <c r="G212" s="18" t="s">
        <v>168</v>
      </c>
      <c r="H212" s="0"/>
      <c r="I212" s="0"/>
      <c r="J212" s="23"/>
    </row>
    <row r="213" customFormat="false" ht="12.8" hidden="false" customHeight="false" outlineLevel="0" collapsed="false">
      <c r="A213" s="18" t="s">
        <v>540</v>
      </c>
      <c r="B213" s="18" t="s">
        <v>168</v>
      </c>
      <c r="C213" s="18" t="s">
        <v>393</v>
      </c>
      <c r="G213" s="18" t="s">
        <v>168</v>
      </c>
      <c r="H213" s="0"/>
      <c r="I213" s="0"/>
      <c r="J213" s="23"/>
    </row>
    <row r="214" customFormat="false" ht="12.8" hidden="false" customHeight="false" outlineLevel="0" collapsed="false">
      <c r="A214" s="18" t="s">
        <v>541</v>
      </c>
      <c r="B214" s="18" t="s">
        <v>168</v>
      </c>
      <c r="C214" s="18" t="s">
        <v>393</v>
      </c>
      <c r="G214" s="18" t="s">
        <v>168</v>
      </c>
      <c r="H214" s="0"/>
      <c r="I214" s="0"/>
      <c r="J214" s="23"/>
    </row>
    <row r="215" customFormat="false" ht="12.8" hidden="false" customHeight="false" outlineLevel="0" collapsed="false">
      <c r="A215" s="18" t="s">
        <v>542</v>
      </c>
      <c r="B215" s="18" t="s">
        <v>168</v>
      </c>
      <c r="C215" s="18" t="s">
        <v>393</v>
      </c>
      <c r="G215" s="18" t="s">
        <v>168</v>
      </c>
      <c r="H215" s="0"/>
      <c r="I215" s="0"/>
      <c r="J215" s="23"/>
    </row>
    <row r="216" customFormat="false" ht="12.8" hidden="false" customHeight="false" outlineLevel="0" collapsed="false">
      <c r="A216" s="18" t="s">
        <v>543</v>
      </c>
      <c r="B216" s="18" t="s">
        <v>168</v>
      </c>
      <c r="C216" s="18" t="s">
        <v>393</v>
      </c>
      <c r="G216" s="18" t="s">
        <v>175</v>
      </c>
      <c r="H216" s="0"/>
      <c r="I216" s="0"/>
      <c r="J216" s="23"/>
    </row>
    <row r="217" customFormat="false" ht="12.8" hidden="false" customHeight="false" outlineLevel="0" collapsed="false">
      <c r="A217" s="18" t="s">
        <v>544</v>
      </c>
      <c r="B217" s="18" t="s">
        <v>168</v>
      </c>
      <c r="C217" s="18" t="s">
        <v>375</v>
      </c>
      <c r="G217" s="18" t="s">
        <v>168</v>
      </c>
    </row>
    <row r="218" customFormat="false" ht="12.8" hidden="false" customHeight="false" outlineLevel="0" collapsed="false">
      <c r="A218" s="18" t="s">
        <v>545</v>
      </c>
      <c r="B218" s="18" t="s">
        <v>168</v>
      </c>
      <c r="C218" s="18" t="s">
        <v>375</v>
      </c>
      <c r="G218" s="18" t="s">
        <v>168</v>
      </c>
    </row>
    <row r="219" customFormat="false" ht="12.8" hidden="false" customHeight="false" outlineLevel="0" collapsed="false">
      <c r="A219" s="18" t="s">
        <v>546</v>
      </c>
      <c r="B219" s="18" t="s">
        <v>168</v>
      </c>
      <c r="C219" s="18" t="s">
        <v>375</v>
      </c>
      <c r="G219" s="18" t="s">
        <v>175</v>
      </c>
    </row>
    <row r="220" customFormat="false" ht="12.8" hidden="false" customHeight="false" outlineLevel="0" collapsed="false">
      <c r="A220" s="18" t="s">
        <v>547</v>
      </c>
      <c r="B220" s="18" t="s">
        <v>168</v>
      </c>
      <c r="C220" s="18" t="s">
        <v>375</v>
      </c>
      <c r="G220" s="18" t="s">
        <v>168</v>
      </c>
    </row>
    <row r="221" customFormat="false" ht="12.8" hidden="false" customHeight="false" outlineLevel="0" collapsed="false">
      <c r="A221" s="18" t="s">
        <v>548</v>
      </c>
      <c r="B221" s="18" t="s">
        <v>168</v>
      </c>
      <c r="C221" s="18" t="s">
        <v>549</v>
      </c>
      <c r="G221" s="18" t="s">
        <v>168</v>
      </c>
    </row>
    <row r="222" customFormat="false" ht="12.8" hidden="false" customHeight="false" outlineLevel="0" collapsed="false">
      <c r="A222" s="18" t="s">
        <v>550</v>
      </c>
      <c r="B222" s="18" t="s">
        <v>168</v>
      </c>
      <c r="C222" s="18" t="s">
        <v>551</v>
      </c>
      <c r="G222" s="18" t="s">
        <v>168</v>
      </c>
    </row>
    <row r="223" customFormat="false" ht="12.8" hidden="false" customHeight="false" outlineLevel="0" collapsed="false">
      <c r="A223" s="18" t="s">
        <v>552</v>
      </c>
      <c r="B223" s="18" t="s">
        <v>168</v>
      </c>
      <c r="C223" s="18" t="s">
        <v>553</v>
      </c>
      <c r="G223" s="18" t="s">
        <v>168</v>
      </c>
    </row>
    <row r="224" customFormat="false" ht="12.8" hidden="false" customHeight="false" outlineLevel="0" collapsed="false">
      <c r="A224" s="18" t="s">
        <v>554</v>
      </c>
      <c r="B224" s="18" t="s">
        <v>168</v>
      </c>
      <c r="C224" s="18" t="s">
        <v>555</v>
      </c>
      <c r="G224" s="18" t="s">
        <v>168</v>
      </c>
    </row>
    <row r="225" customFormat="false" ht="12.8" hidden="false" customHeight="false" outlineLevel="0" collapsed="false">
      <c r="A225" s="18" t="s">
        <v>556</v>
      </c>
      <c r="B225" s="18" t="s">
        <v>168</v>
      </c>
      <c r="C225" s="18" t="s">
        <v>557</v>
      </c>
      <c r="G225" s="18" t="s">
        <v>168</v>
      </c>
    </row>
    <row r="226" customFormat="false" ht="12.8" hidden="false" customHeight="false" outlineLevel="0" collapsed="false">
      <c r="A226" s="18" t="s">
        <v>558</v>
      </c>
      <c r="B226" s="18" t="s">
        <v>168</v>
      </c>
      <c r="C226" s="18" t="s">
        <v>559</v>
      </c>
      <c r="G226" s="18" t="s">
        <v>168</v>
      </c>
    </row>
    <row r="227" customFormat="false" ht="23.85" hidden="false" customHeight="false" outlineLevel="0" collapsed="false">
      <c r="A227" s="18" t="s">
        <v>560</v>
      </c>
      <c r="B227" s="18" t="s">
        <v>168</v>
      </c>
      <c r="C227" s="18" t="s">
        <v>561</v>
      </c>
      <c r="D227" s="2" t="s">
        <v>562</v>
      </c>
      <c r="E227" s="18" t="s">
        <v>43</v>
      </c>
      <c r="G227" s="18" t="s">
        <v>168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ColWidth="11.53515625" defaultRowHeight="12.8" zeroHeight="false" outlineLevelRow="0" outlineLevelCol="0"/>
  <cols>
    <col collapsed="false" customWidth="true" hidden="false" outlineLevel="0" max="1" min="1" style="18" width="7.9"/>
    <col collapsed="false" customWidth="true" hidden="false" outlineLevel="0" max="2" min="2" style="18" width="25.3"/>
    <col collapsed="false" customWidth="true" hidden="false" outlineLevel="0" max="3" min="3" style="18" width="14.03"/>
    <col collapsed="false" customWidth="true" hidden="false" outlineLevel="0" max="4" min="4" style="18" width="14.81"/>
    <col collapsed="false" customWidth="true" hidden="false" outlineLevel="0" max="5" min="5" style="18" width="23.54"/>
    <col collapsed="false" customWidth="true" hidden="false" outlineLevel="0" max="6" min="6" style="18" width="14.32"/>
    <col collapsed="false" customWidth="true" hidden="false" outlineLevel="0" max="7" min="7" style="18" width="22.52"/>
    <col collapsed="false" customWidth="true" hidden="false" outlineLevel="0" max="8" min="8" style="18" width="17.16"/>
    <col collapsed="false" customWidth="true" hidden="false" outlineLevel="0" max="9" min="9" style="18" width="11.11"/>
    <col collapsed="false" customWidth="false" hidden="false" outlineLevel="0" max="1023" min="10" style="19" width="11.52"/>
  </cols>
  <sheetData>
    <row r="1" s="20" customFormat="true" ht="12.8" hidden="false" customHeight="false" outlineLevel="0" collapsed="false">
      <c r="A1" s="21" t="s">
        <v>563</v>
      </c>
      <c r="B1" s="21" t="s">
        <v>564</v>
      </c>
      <c r="C1" s="21" t="s">
        <v>565</v>
      </c>
      <c r="D1" s="21" t="s">
        <v>566</v>
      </c>
      <c r="E1" s="21" t="s">
        <v>567</v>
      </c>
      <c r="F1" s="21" t="s">
        <v>568</v>
      </c>
      <c r="G1" s="21" t="s">
        <v>569</v>
      </c>
      <c r="H1" s="21" t="s">
        <v>570</v>
      </c>
      <c r="I1" s="21" t="s">
        <v>571</v>
      </c>
      <c r="AMJ1" s="0"/>
    </row>
    <row r="2" customFormat="false" ht="79.85" hidden="false" customHeight="false" outlineLevel="0" collapsed="false">
      <c r="A2" s="25" t="s">
        <v>572</v>
      </c>
      <c r="B2" s="26" t="s">
        <v>573</v>
      </c>
      <c r="C2" s="25" t="s">
        <v>574</v>
      </c>
      <c r="D2" s="25" t="n">
        <v>3612</v>
      </c>
      <c r="E2" s="27" t="s">
        <v>575</v>
      </c>
      <c r="F2" s="27" t="s">
        <v>576</v>
      </c>
      <c r="G2" s="28" t="s">
        <v>577</v>
      </c>
      <c r="H2" s="25" t="s">
        <v>578</v>
      </c>
      <c r="I2" s="25" t="s">
        <v>579</v>
      </c>
    </row>
    <row r="3" customFormat="false" ht="68.65" hidden="false" customHeight="false" outlineLevel="0" collapsed="false">
      <c r="A3" s="25" t="s">
        <v>572</v>
      </c>
      <c r="B3" s="26" t="s">
        <v>580</v>
      </c>
      <c r="C3" s="25" t="s">
        <v>581</v>
      </c>
      <c r="D3" s="25" t="n">
        <v>6526</v>
      </c>
      <c r="E3" s="27" t="s">
        <v>582</v>
      </c>
      <c r="F3" s="25" t="s">
        <v>583</v>
      </c>
      <c r="G3" s="27" t="s">
        <v>584</v>
      </c>
      <c r="H3" s="25" t="s">
        <v>168</v>
      </c>
      <c r="I3" s="25" t="s">
        <v>585</v>
      </c>
    </row>
    <row r="4" customFormat="false" ht="23.85" hidden="false" customHeight="false" outlineLevel="0" collapsed="false">
      <c r="A4" s="25" t="s">
        <v>572</v>
      </c>
      <c r="B4" s="26" t="s">
        <v>586</v>
      </c>
      <c r="C4" s="25" t="s">
        <v>587</v>
      </c>
      <c r="D4" s="25" t="n">
        <v>5743</v>
      </c>
      <c r="E4" s="27" t="s">
        <v>588</v>
      </c>
      <c r="F4" s="25" t="s">
        <v>168</v>
      </c>
      <c r="G4" s="25" t="s">
        <v>589</v>
      </c>
      <c r="H4" s="25" t="s">
        <v>590</v>
      </c>
      <c r="I4" s="25" t="s">
        <v>591</v>
      </c>
    </row>
    <row r="5" customFormat="false" ht="12.8" hidden="false" customHeight="false" outlineLevel="0" collapsed="false">
      <c r="A5" s="25" t="s">
        <v>572</v>
      </c>
      <c r="B5" s="26" t="s">
        <v>592</v>
      </c>
      <c r="C5" s="25" t="s">
        <v>593</v>
      </c>
      <c r="D5" s="25" t="n">
        <v>50940</v>
      </c>
      <c r="E5" s="25" t="n">
        <v>27646265</v>
      </c>
      <c r="F5" s="25" t="s">
        <v>168</v>
      </c>
      <c r="G5" s="25" t="s">
        <v>594</v>
      </c>
      <c r="H5" s="25" t="s">
        <v>168</v>
      </c>
      <c r="I5" s="25" t="s">
        <v>595</v>
      </c>
    </row>
    <row r="6" customFormat="false" ht="35.05" hidden="false" customHeight="false" outlineLevel="0" collapsed="false">
      <c r="A6" s="25" t="s">
        <v>572</v>
      </c>
      <c r="B6" s="26" t="s">
        <v>596</v>
      </c>
      <c r="C6" s="25" t="s">
        <v>597</v>
      </c>
      <c r="D6" s="25" t="n">
        <v>10380</v>
      </c>
      <c r="E6" s="27" t="s">
        <v>598</v>
      </c>
      <c r="F6" s="25" t="s">
        <v>168</v>
      </c>
      <c r="G6" s="28" t="s">
        <v>599</v>
      </c>
      <c r="H6" s="25" t="s">
        <v>578</v>
      </c>
      <c r="I6" s="25" t="s">
        <v>600</v>
      </c>
    </row>
    <row r="7" customFormat="false" ht="46.25" hidden="false" customHeight="false" outlineLevel="0" collapsed="false">
      <c r="A7" s="25" t="s">
        <v>572</v>
      </c>
      <c r="B7" s="26" t="s">
        <v>601</v>
      </c>
      <c r="C7" s="25" t="s">
        <v>602</v>
      </c>
      <c r="D7" s="25" t="s">
        <v>603</v>
      </c>
      <c r="E7" s="27" t="s">
        <v>604</v>
      </c>
      <c r="F7" s="25" t="s">
        <v>168</v>
      </c>
      <c r="G7" s="27" t="s">
        <v>605</v>
      </c>
      <c r="H7" s="25" t="s">
        <v>578</v>
      </c>
      <c r="I7" s="25" t="s">
        <v>606</v>
      </c>
    </row>
    <row r="8" customFormat="false" ht="12.8" hidden="false" customHeight="false" outlineLevel="0" collapsed="false">
      <c r="A8" s="25" t="s">
        <v>572</v>
      </c>
      <c r="B8" s="26" t="s">
        <v>607</v>
      </c>
      <c r="C8" s="25"/>
      <c r="D8" s="25"/>
      <c r="E8" s="25"/>
      <c r="F8" s="25" t="s">
        <v>168</v>
      </c>
      <c r="G8" s="25"/>
      <c r="H8" s="25" t="s">
        <v>578</v>
      </c>
      <c r="I8" s="25" t="s">
        <v>608</v>
      </c>
    </row>
    <row r="9" customFormat="false" ht="46.25" hidden="false" customHeight="false" outlineLevel="0" collapsed="false">
      <c r="A9" s="25" t="s">
        <v>572</v>
      </c>
      <c r="B9" s="25" t="s">
        <v>609</v>
      </c>
      <c r="C9" s="25" t="s">
        <v>610</v>
      </c>
      <c r="D9" s="25" t="n">
        <v>2932</v>
      </c>
      <c r="E9" s="27" t="s">
        <v>611</v>
      </c>
      <c r="F9" s="25" t="s">
        <v>612</v>
      </c>
      <c r="G9" s="27" t="s">
        <v>613</v>
      </c>
      <c r="H9" s="25" t="s">
        <v>578</v>
      </c>
      <c r="I9" s="25" t="s">
        <v>168</v>
      </c>
    </row>
    <row r="10" customFormat="false" ht="12.8" hidden="false" customHeight="false" outlineLevel="0" collapsed="false">
      <c r="A10" s="25" t="s">
        <v>572</v>
      </c>
      <c r="B10" s="25" t="s">
        <v>614</v>
      </c>
      <c r="C10" s="25" t="s">
        <v>615</v>
      </c>
      <c r="D10" s="25" t="n">
        <v>4015</v>
      </c>
      <c r="E10" s="25" t="n">
        <v>31477687</v>
      </c>
      <c r="F10" s="25" t="s">
        <v>168</v>
      </c>
      <c r="G10" s="25" t="s">
        <v>616</v>
      </c>
      <c r="H10" s="25" t="s">
        <v>168</v>
      </c>
      <c r="I10" s="25" t="s">
        <v>617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0" activePane="bottomLeft" state="frozen"/>
      <selection pane="topLeft" activeCell="A1" activeCellId="0" sqref="A1"/>
      <selection pane="bottomLeft" activeCell="E73" activeCellId="0" sqref="E73"/>
    </sheetView>
  </sheetViews>
  <sheetFormatPr defaultColWidth="11.6875" defaultRowHeight="12.8" zeroHeight="false" outlineLevelRow="0" outlineLevelCol="0"/>
  <cols>
    <col collapsed="false" customWidth="true" hidden="false" outlineLevel="0" max="1" min="1" style="18" width="25.14"/>
    <col collapsed="false" customWidth="true" hidden="false" outlineLevel="0" max="2" min="2" style="18" width="14.44"/>
    <col collapsed="false" customWidth="true" hidden="false" outlineLevel="0" max="3" min="3" style="18" width="14.03"/>
    <col collapsed="false" customWidth="true" hidden="false" outlineLevel="0" max="4" min="4" style="18" width="18.8"/>
    <col collapsed="false" customWidth="true" hidden="false" outlineLevel="0" max="5" min="5" style="18" width="15.61"/>
    <col collapsed="false" customWidth="true" hidden="false" outlineLevel="0" max="6" min="6" style="18" width="17.96"/>
    <col collapsed="false" customWidth="true" hidden="false" outlineLevel="0" max="7" min="7" style="18" width="12.83"/>
    <col collapsed="false" customWidth="true" hidden="false" outlineLevel="0" max="8" min="8" style="18" width="27.69"/>
    <col collapsed="false" customWidth="true" hidden="false" outlineLevel="0" max="9" min="9" style="18" width="19.31"/>
  </cols>
  <sheetData>
    <row r="1" s="19" customFormat="true" ht="12.8" hidden="false" customHeight="false" outlineLevel="0" collapsed="false">
      <c r="A1" s="29" t="s">
        <v>618</v>
      </c>
      <c r="B1" s="29" t="s">
        <v>619</v>
      </c>
      <c r="C1" s="29" t="s">
        <v>620</v>
      </c>
      <c r="D1" s="29" t="s">
        <v>621</v>
      </c>
      <c r="E1" s="29" t="s">
        <v>622</v>
      </c>
      <c r="F1" s="29" t="s">
        <v>623</v>
      </c>
      <c r="G1" s="29" t="s">
        <v>624</v>
      </c>
      <c r="H1" s="29" t="s">
        <v>625</v>
      </c>
      <c r="I1" s="29" t="s">
        <v>626</v>
      </c>
      <c r="AMD1" s="0"/>
      <c r="AME1" s="0"/>
      <c r="AMF1" s="0"/>
      <c r="AMG1" s="0"/>
      <c r="AMH1" s="0"/>
      <c r="AMI1" s="0"/>
      <c r="AMJ1" s="0"/>
    </row>
    <row r="2" s="19" customFormat="true" ht="12.8" hidden="false" customHeight="false" outlineLevel="0" collapsed="false">
      <c r="A2" s="18" t="s">
        <v>627</v>
      </c>
      <c r="B2" s="18" t="n">
        <v>35050087</v>
      </c>
      <c r="C2" s="18" t="s">
        <v>628</v>
      </c>
      <c r="D2" s="18" t="s">
        <v>629</v>
      </c>
      <c r="E2" s="18" t="s">
        <v>630</v>
      </c>
      <c r="F2" s="18" t="s">
        <v>404</v>
      </c>
      <c r="G2" s="18" t="s">
        <v>631</v>
      </c>
      <c r="H2" s="18" t="s">
        <v>632</v>
      </c>
      <c r="I2" s="18" t="s">
        <v>633</v>
      </c>
      <c r="AMD2" s="0"/>
      <c r="AME2" s="0"/>
      <c r="AMF2" s="0"/>
      <c r="AMG2" s="0"/>
      <c r="AMH2" s="0"/>
      <c r="AMI2" s="0"/>
      <c r="AMJ2" s="0"/>
    </row>
    <row r="3" s="19" customFormat="true" ht="12.8" hidden="false" customHeight="false" outlineLevel="0" collapsed="false">
      <c r="A3" s="18" t="s">
        <v>627</v>
      </c>
      <c r="B3" s="18" t="n">
        <v>35050087</v>
      </c>
      <c r="C3" s="18" t="s">
        <v>628</v>
      </c>
      <c r="D3" s="18" t="s">
        <v>629</v>
      </c>
      <c r="E3" s="18" t="s">
        <v>634</v>
      </c>
      <c r="F3" s="18" t="s">
        <v>406</v>
      </c>
      <c r="G3" s="18" t="s">
        <v>631</v>
      </c>
      <c r="H3" s="18" t="s">
        <v>632</v>
      </c>
      <c r="I3" s="18" t="s">
        <v>633</v>
      </c>
      <c r="AMD3" s="0"/>
      <c r="AME3" s="0"/>
      <c r="AMF3" s="0"/>
      <c r="AMG3" s="0"/>
      <c r="AMH3" s="0"/>
      <c r="AMI3" s="0"/>
      <c r="AMJ3" s="0"/>
    </row>
    <row r="4" s="19" customFormat="true" ht="12.8" hidden="false" customHeight="false" outlineLevel="0" collapsed="false">
      <c r="A4" s="18" t="s">
        <v>635</v>
      </c>
      <c r="B4" s="18" t="n">
        <v>21103049</v>
      </c>
      <c r="C4" s="18" t="s">
        <v>636</v>
      </c>
      <c r="D4" s="18" t="s">
        <v>629</v>
      </c>
      <c r="E4" s="18" t="s">
        <v>637</v>
      </c>
      <c r="F4" s="18" t="s">
        <v>408</v>
      </c>
      <c r="G4" s="18" t="s">
        <v>631</v>
      </c>
      <c r="H4" s="18" t="s">
        <v>632</v>
      </c>
      <c r="I4" s="18" t="s">
        <v>633</v>
      </c>
      <c r="AMD4" s="0"/>
      <c r="AME4" s="0"/>
      <c r="AMF4" s="0"/>
      <c r="AMG4" s="0"/>
      <c r="AMH4" s="0"/>
      <c r="AMI4" s="0"/>
      <c r="AMJ4" s="0"/>
    </row>
    <row r="5" s="19" customFormat="true" ht="12.8" hidden="false" customHeight="false" outlineLevel="0" collapsed="false">
      <c r="A5" s="18" t="s">
        <v>635</v>
      </c>
      <c r="B5" s="18" t="n">
        <v>21103049</v>
      </c>
      <c r="C5" s="18" t="s">
        <v>638</v>
      </c>
      <c r="D5" s="18" t="s">
        <v>629</v>
      </c>
      <c r="E5" s="18" t="s">
        <v>639</v>
      </c>
      <c r="F5" s="18" t="s">
        <v>410</v>
      </c>
      <c r="G5" s="18" t="s">
        <v>631</v>
      </c>
      <c r="H5" s="18" t="s">
        <v>632</v>
      </c>
      <c r="I5" s="18" t="s">
        <v>633</v>
      </c>
      <c r="AMD5" s="0"/>
      <c r="AME5" s="0"/>
      <c r="AMF5" s="0"/>
      <c r="AMG5" s="0"/>
      <c r="AMH5" s="0"/>
      <c r="AMI5" s="0"/>
      <c r="AMJ5" s="0"/>
    </row>
    <row r="6" s="19" customFormat="true" ht="12.8" hidden="false" customHeight="false" outlineLevel="0" collapsed="false">
      <c r="A6" s="18" t="s">
        <v>640</v>
      </c>
      <c r="B6" s="18" t="n">
        <v>11140050</v>
      </c>
      <c r="C6" s="18" t="s">
        <v>641</v>
      </c>
      <c r="D6" s="18" t="s">
        <v>629</v>
      </c>
      <c r="E6" s="18" t="s">
        <v>642</v>
      </c>
      <c r="F6" s="18" t="s">
        <v>411</v>
      </c>
      <c r="G6" s="18" t="s">
        <v>631</v>
      </c>
      <c r="H6" s="18" t="s">
        <v>632</v>
      </c>
      <c r="I6" s="18" t="s">
        <v>633</v>
      </c>
      <c r="AMD6" s="0"/>
      <c r="AME6" s="0"/>
      <c r="AMF6" s="0"/>
      <c r="AMG6" s="0"/>
      <c r="AMH6" s="0"/>
      <c r="AMI6" s="0"/>
      <c r="AMJ6" s="0"/>
    </row>
    <row r="7" s="19" customFormat="true" ht="12.8" hidden="false" customHeight="false" outlineLevel="0" collapsed="false">
      <c r="A7" s="18" t="s">
        <v>635</v>
      </c>
      <c r="B7" s="18" t="n">
        <v>21103049</v>
      </c>
      <c r="C7" s="18" t="s">
        <v>643</v>
      </c>
      <c r="D7" s="18" t="s">
        <v>644</v>
      </c>
      <c r="E7" s="18" t="s">
        <v>645</v>
      </c>
      <c r="F7" s="18" t="s">
        <v>412</v>
      </c>
      <c r="G7" s="18" t="s">
        <v>413</v>
      </c>
      <c r="H7" s="18" t="s">
        <v>632</v>
      </c>
      <c r="I7" s="18" t="s">
        <v>168</v>
      </c>
      <c r="AMD7" s="0"/>
      <c r="AME7" s="0"/>
      <c r="AMF7" s="0"/>
      <c r="AMG7" s="0"/>
      <c r="AMH7" s="0"/>
      <c r="AMI7" s="0"/>
      <c r="AMJ7" s="0"/>
    </row>
    <row r="8" s="19" customFormat="true" ht="12.8" hidden="false" customHeight="false" outlineLevel="0" collapsed="false">
      <c r="A8" s="18" t="s">
        <v>635</v>
      </c>
      <c r="B8" s="18" t="n">
        <v>21103049</v>
      </c>
      <c r="C8" s="18" t="s">
        <v>646</v>
      </c>
      <c r="D8" s="18" t="s">
        <v>647</v>
      </c>
      <c r="E8" s="18" t="s">
        <v>648</v>
      </c>
      <c r="F8" s="18" t="s">
        <v>414</v>
      </c>
      <c r="G8" s="18" t="s">
        <v>631</v>
      </c>
      <c r="H8" s="18" t="s">
        <v>632</v>
      </c>
      <c r="I8" s="18" t="s">
        <v>633</v>
      </c>
      <c r="AMD8" s="0"/>
      <c r="AME8" s="0"/>
      <c r="AMF8" s="0"/>
      <c r="AMG8" s="0"/>
      <c r="AMH8" s="0"/>
      <c r="AMI8" s="0"/>
      <c r="AMJ8" s="0"/>
    </row>
    <row r="9" s="19" customFormat="true" ht="12.8" hidden="false" customHeight="false" outlineLevel="0" collapsed="false">
      <c r="A9" s="18" t="s">
        <v>635</v>
      </c>
      <c r="B9" s="18" t="n">
        <v>21103049</v>
      </c>
      <c r="C9" s="18" t="s">
        <v>649</v>
      </c>
      <c r="D9" s="18" t="s">
        <v>644</v>
      </c>
      <c r="E9" s="18" t="s">
        <v>650</v>
      </c>
      <c r="F9" s="18" t="s">
        <v>415</v>
      </c>
      <c r="G9" s="18" t="s">
        <v>413</v>
      </c>
      <c r="H9" s="18" t="s">
        <v>632</v>
      </c>
      <c r="I9" s="18" t="s">
        <v>168</v>
      </c>
      <c r="AMD9" s="0"/>
      <c r="AME9" s="0"/>
      <c r="AMF9" s="0"/>
      <c r="AMG9" s="0"/>
      <c r="AMH9" s="0"/>
      <c r="AMI9" s="0"/>
      <c r="AMJ9" s="0"/>
    </row>
    <row r="10" s="19" customFormat="true" ht="12.8" hidden="false" customHeight="false" outlineLevel="0" collapsed="false">
      <c r="A10" s="18" t="s">
        <v>635</v>
      </c>
      <c r="B10" s="18" t="n">
        <v>21103049</v>
      </c>
      <c r="C10" s="18" t="s">
        <v>651</v>
      </c>
      <c r="D10" s="18" t="s">
        <v>629</v>
      </c>
      <c r="E10" s="18" t="s">
        <v>652</v>
      </c>
      <c r="F10" s="18" t="s">
        <v>416</v>
      </c>
      <c r="G10" s="18" t="s">
        <v>631</v>
      </c>
      <c r="H10" s="18" t="s">
        <v>632</v>
      </c>
      <c r="I10" s="18" t="s">
        <v>633</v>
      </c>
      <c r="AMD10" s="0"/>
      <c r="AME10" s="0"/>
      <c r="AMF10" s="0"/>
      <c r="AMG10" s="0"/>
      <c r="AMH10" s="0"/>
      <c r="AMI10" s="0"/>
      <c r="AMJ10" s="0"/>
    </row>
    <row r="11" s="19" customFormat="true" ht="12.8" hidden="false" customHeight="false" outlineLevel="0" collapsed="false">
      <c r="A11" s="18" t="s">
        <v>635</v>
      </c>
      <c r="B11" s="18" t="n">
        <v>21103049</v>
      </c>
      <c r="C11" s="18" t="s">
        <v>653</v>
      </c>
      <c r="D11" s="18" t="s">
        <v>644</v>
      </c>
      <c r="E11" s="18" t="s">
        <v>654</v>
      </c>
      <c r="F11" s="18" t="s">
        <v>417</v>
      </c>
      <c r="G11" s="18" t="s">
        <v>413</v>
      </c>
      <c r="H11" s="18" t="s">
        <v>632</v>
      </c>
      <c r="I11" s="18" t="s">
        <v>168</v>
      </c>
      <c r="AMD11" s="0"/>
      <c r="AME11" s="0"/>
      <c r="AMF11" s="0"/>
      <c r="AMG11" s="0"/>
      <c r="AMH11" s="0"/>
      <c r="AMI11" s="0"/>
      <c r="AMJ11" s="0"/>
    </row>
    <row r="12" s="19" customFormat="true" ht="12.8" hidden="false" customHeight="false" outlineLevel="0" collapsed="false">
      <c r="A12" s="18" t="s">
        <v>635</v>
      </c>
      <c r="B12" s="18" t="n">
        <v>21103049</v>
      </c>
      <c r="C12" s="18" t="s">
        <v>655</v>
      </c>
      <c r="D12" s="18" t="s">
        <v>647</v>
      </c>
      <c r="E12" s="18" t="s">
        <v>656</v>
      </c>
      <c r="F12" s="18" t="s">
        <v>418</v>
      </c>
      <c r="G12" s="18" t="s">
        <v>413</v>
      </c>
      <c r="H12" s="18" t="s">
        <v>632</v>
      </c>
      <c r="I12" s="18" t="s">
        <v>168</v>
      </c>
      <c r="AMD12" s="0"/>
      <c r="AME12" s="0"/>
      <c r="AMF12" s="0"/>
      <c r="AMG12" s="0"/>
      <c r="AMH12" s="0"/>
      <c r="AMI12" s="0"/>
      <c r="AMJ12" s="0"/>
    </row>
    <row r="13" s="19" customFormat="true" ht="12.8" hidden="false" customHeight="false" outlineLevel="0" collapsed="false">
      <c r="A13" s="18" t="s">
        <v>635</v>
      </c>
      <c r="B13" s="18" t="n">
        <v>21103049</v>
      </c>
      <c r="C13" s="18" t="s">
        <v>657</v>
      </c>
      <c r="D13" s="18" t="s">
        <v>658</v>
      </c>
      <c r="E13" s="18" t="s">
        <v>659</v>
      </c>
      <c r="F13" s="18" t="s">
        <v>174</v>
      </c>
      <c r="G13" s="18" t="s">
        <v>631</v>
      </c>
      <c r="H13" s="18" t="s">
        <v>632</v>
      </c>
      <c r="I13" s="18" t="s">
        <v>633</v>
      </c>
      <c r="AMD13" s="0"/>
      <c r="AME13" s="0"/>
      <c r="AMF13" s="0"/>
      <c r="AMG13" s="0"/>
      <c r="AMH13" s="0"/>
      <c r="AMI13" s="0"/>
      <c r="AMJ13" s="0"/>
    </row>
    <row r="14" s="19" customFormat="true" ht="12.8" hidden="false" customHeight="false" outlineLevel="0" collapsed="false">
      <c r="A14" s="18" t="s">
        <v>640</v>
      </c>
      <c r="B14" s="18" t="n">
        <v>11140050</v>
      </c>
      <c r="C14" s="18" t="s">
        <v>660</v>
      </c>
      <c r="D14" s="18" t="s">
        <v>629</v>
      </c>
      <c r="E14" s="18" t="s">
        <v>661</v>
      </c>
      <c r="F14" s="18" t="s">
        <v>419</v>
      </c>
      <c r="G14" s="18" t="s">
        <v>631</v>
      </c>
      <c r="H14" s="18" t="s">
        <v>632</v>
      </c>
      <c r="I14" s="18" t="s">
        <v>633</v>
      </c>
      <c r="AMD14" s="0"/>
      <c r="AME14" s="0"/>
      <c r="AMF14" s="0"/>
      <c r="AMG14" s="0"/>
      <c r="AMH14" s="0"/>
      <c r="AMI14" s="0"/>
      <c r="AMJ14" s="0"/>
    </row>
    <row r="15" s="19" customFormat="true" ht="12.8" hidden="false" customHeight="false" outlineLevel="0" collapsed="false">
      <c r="A15" s="18" t="s">
        <v>640</v>
      </c>
      <c r="B15" s="18" t="n">
        <v>11140050</v>
      </c>
      <c r="C15" s="18" t="s">
        <v>662</v>
      </c>
      <c r="D15" s="18" t="s">
        <v>629</v>
      </c>
      <c r="E15" s="18" t="s">
        <v>663</v>
      </c>
      <c r="F15" s="18" t="s">
        <v>420</v>
      </c>
      <c r="G15" s="18" t="s">
        <v>413</v>
      </c>
      <c r="H15" s="18" t="s">
        <v>632</v>
      </c>
      <c r="I15" s="18" t="s">
        <v>168</v>
      </c>
      <c r="AMD15" s="0"/>
      <c r="AME15" s="0"/>
      <c r="AMF15" s="0"/>
      <c r="AMG15" s="0"/>
      <c r="AMH15" s="0"/>
      <c r="AMI15" s="0"/>
      <c r="AMJ15" s="0"/>
    </row>
    <row r="16" s="19" customFormat="true" ht="12.8" hidden="false" customHeight="false" outlineLevel="0" collapsed="false">
      <c r="A16" s="18" t="s">
        <v>635</v>
      </c>
      <c r="B16" s="18" t="n">
        <v>21103049</v>
      </c>
      <c r="C16" s="18" t="s">
        <v>664</v>
      </c>
      <c r="D16" s="18" t="s">
        <v>644</v>
      </c>
      <c r="E16" s="18" t="s">
        <v>665</v>
      </c>
      <c r="F16" s="18" t="s">
        <v>421</v>
      </c>
      <c r="G16" s="18" t="s">
        <v>413</v>
      </c>
      <c r="H16" s="18" t="s">
        <v>632</v>
      </c>
      <c r="I16" s="18" t="s">
        <v>168</v>
      </c>
      <c r="AMD16" s="0"/>
      <c r="AME16" s="0"/>
      <c r="AMF16" s="0"/>
      <c r="AMG16" s="0"/>
      <c r="AMH16" s="0"/>
      <c r="AMI16" s="0"/>
      <c r="AMJ16" s="0"/>
    </row>
    <row r="17" s="19" customFormat="true" ht="12.8" hidden="false" customHeight="false" outlineLevel="0" collapsed="false">
      <c r="A17" s="18" t="s">
        <v>635</v>
      </c>
      <c r="B17" s="18" t="n">
        <v>21103049</v>
      </c>
      <c r="C17" s="18" t="s">
        <v>666</v>
      </c>
      <c r="D17" s="18" t="s">
        <v>629</v>
      </c>
      <c r="E17" s="18" t="s">
        <v>667</v>
      </c>
      <c r="F17" s="18" t="s">
        <v>422</v>
      </c>
      <c r="G17" s="18" t="s">
        <v>631</v>
      </c>
      <c r="H17" s="18" t="s">
        <v>632</v>
      </c>
      <c r="I17" s="18" t="s">
        <v>633</v>
      </c>
      <c r="AMD17" s="0"/>
      <c r="AME17" s="0"/>
      <c r="AMF17" s="0"/>
      <c r="AMG17" s="0"/>
      <c r="AMH17" s="0"/>
      <c r="AMI17" s="0"/>
      <c r="AMJ17" s="0"/>
    </row>
    <row r="18" s="19" customFormat="true" ht="12.8" hidden="false" customHeight="false" outlineLevel="0" collapsed="false">
      <c r="A18" s="18" t="s">
        <v>635</v>
      </c>
      <c r="B18" s="18" t="n">
        <v>21103049</v>
      </c>
      <c r="C18" s="18" t="s">
        <v>668</v>
      </c>
      <c r="D18" s="18" t="s">
        <v>629</v>
      </c>
      <c r="E18" s="18" t="s">
        <v>669</v>
      </c>
      <c r="F18" s="18" t="s">
        <v>423</v>
      </c>
      <c r="G18" s="18" t="s">
        <v>631</v>
      </c>
      <c r="H18" s="18" t="s">
        <v>632</v>
      </c>
      <c r="I18" s="18" t="s">
        <v>633</v>
      </c>
      <c r="AMD18" s="0"/>
      <c r="AME18" s="0"/>
      <c r="AMF18" s="0"/>
      <c r="AMG18" s="0"/>
      <c r="AMH18" s="0"/>
      <c r="AMI18" s="0"/>
      <c r="AMJ18" s="0"/>
    </row>
    <row r="19" s="19" customFormat="true" ht="12.8" hidden="false" customHeight="false" outlineLevel="0" collapsed="false">
      <c r="A19" s="18" t="s">
        <v>635</v>
      </c>
      <c r="B19" s="18" t="n">
        <v>21103049</v>
      </c>
      <c r="C19" s="18" t="s">
        <v>670</v>
      </c>
      <c r="D19" s="18" t="s">
        <v>647</v>
      </c>
      <c r="E19" s="18" t="s">
        <v>671</v>
      </c>
      <c r="F19" s="18" t="s">
        <v>424</v>
      </c>
      <c r="G19" s="18" t="s">
        <v>413</v>
      </c>
      <c r="H19" s="18" t="s">
        <v>632</v>
      </c>
      <c r="I19" s="18" t="s">
        <v>168</v>
      </c>
      <c r="AMD19" s="0"/>
      <c r="AME19" s="0"/>
      <c r="AMF19" s="0"/>
      <c r="AMG19" s="0"/>
      <c r="AMH19" s="0"/>
      <c r="AMI19" s="0"/>
      <c r="AMJ19" s="0"/>
    </row>
    <row r="20" s="19" customFormat="true" ht="12.8" hidden="false" customHeight="false" outlineLevel="0" collapsed="false">
      <c r="A20" s="18" t="s">
        <v>635</v>
      </c>
      <c r="B20" s="18" t="n">
        <v>21103049</v>
      </c>
      <c r="C20" s="18" t="s">
        <v>672</v>
      </c>
      <c r="D20" s="18" t="s">
        <v>644</v>
      </c>
      <c r="E20" s="18" t="s">
        <v>673</v>
      </c>
      <c r="F20" s="18" t="s">
        <v>426</v>
      </c>
      <c r="G20" s="18" t="s">
        <v>631</v>
      </c>
      <c r="H20" s="18" t="s">
        <v>632</v>
      </c>
      <c r="I20" s="18" t="s">
        <v>633</v>
      </c>
      <c r="AMD20" s="0"/>
      <c r="AME20" s="0"/>
      <c r="AMF20" s="0"/>
      <c r="AMG20" s="0"/>
      <c r="AMH20" s="0"/>
      <c r="AMI20" s="0"/>
      <c r="AMJ20" s="0"/>
    </row>
    <row r="21" s="19" customFormat="true" ht="12.8" hidden="false" customHeight="false" outlineLevel="0" collapsed="false">
      <c r="A21" s="18" t="s">
        <v>635</v>
      </c>
      <c r="B21" s="18" t="n">
        <v>21103049</v>
      </c>
      <c r="C21" s="18" t="s">
        <v>674</v>
      </c>
      <c r="D21" s="18" t="s">
        <v>629</v>
      </c>
      <c r="E21" s="18" t="s">
        <v>675</v>
      </c>
      <c r="F21" s="18" t="s">
        <v>427</v>
      </c>
      <c r="G21" s="18" t="s">
        <v>631</v>
      </c>
      <c r="H21" s="18" t="s">
        <v>632</v>
      </c>
      <c r="I21" s="18" t="s">
        <v>633</v>
      </c>
      <c r="AMD21" s="0"/>
      <c r="AME21" s="0"/>
      <c r="AMF21" s="0"/>
      <c r="AMG21" s="0"/>
      <c r="AMH21" s="0"/>
      <c r="AMI21" s="0"/>
      <c r="AMJ21" s="0"/>
    </row>
    <row r="22" s="19" customFormat="true" ht="12.8" hidden="false" customHeight="false" outlineLevel="0" collapsed="false">
      <c r="A22" s="18" t="s">
        <v>635</v>
      </c>
      <c r="B22" s="18" t="n">
        <v>21103049</v>
      </c>
      <c r="C22" s="18" t="s">
        <v>676</v>
      </c>
      <c r="D22" s="18" t="s">
        <v>629</v>
      </c>
      <c r="E22" s="18" t="s">
        <v>677</v>
      </c>
      <c r="F22" s="18" t="s">
        <v>428</v>
      </c>
      <c r="G22" s="18" t="s">
        <v>631</v>
      </c>
      <c r="H22" s="18" t="s">
        <v>632</v>
      </c>
      <c r="I22" s="18" t="s">
        <v>633</v>
      </c>
      <c r="AMD22" s="0"/>
      <c r="AME22" s="0"/>
      <c r="AMF22" s="0"/>
      <c r="AMG22" s="0"/>
      <c r="AMH22" s="0"/>
      <c r="AMI22" s="0"/>
      <c r="AMJ22" s="0"/>
    </row>
    <row r="23" s="19" customFormat="true" ht="12.8" hidden="false" customHeight="false" outlineLevel="0" collapsed="false">
      <c r="A23" s="18" t="s">
        <v>635</v>
      </c>
      <c r="B23" s="18" t="n">
        <v>21103049</v>
      </c>
      <c r="C23" s="18" t="s">
        <v>678</v>
      </c>
      <c r="D23" s="18" t="s">
        <v>629</v>
      </c>
      <c r="E23" s="18" t="s">
        <v>679</v>
      </c>
      <c r="F23" s="18" t="s">
        <v>429</v>
      </c>
      <c r="G23" s="18" t="s">
        <v>631</v>
      </c>
      <c r="H23" s="18" t="s">
        <v>632</v>
      </c>
      <c r="I23" s="18" t="s">
        <v>633</v>
      </c>
      <c r="AMD23" s="0"/>
      <c r="AME23" s="0"/>
      <c r="AMF23" s="0"/>
      <c r="AMG23" s="0"/>
      <c r="AMH23" s="0"/>
      <c r="AMI23" s="0"/>
      <c r="AMJ23" s="0"/>
    </row>
    <row r="24" s="19" customFormat="true" ht="12.8" hidden="false" customHeight="false" outlineLevel="0" collapsed="false">
      <c r="A24" s="18" t="s">
        <v>635</v>
      </c>
      <c r="B24" s="18" t="n">
        <v>21103049</v>
      </c>
      <c r="C24" s="18" t="s">
        <v>680</v>
      </c>
      <c r="D24" s="18" t="s">
        <v>644</v>
      </c>
      <c r="E24" s="18" t="s">
        <v>681</v>
      </c>
      <c r="F24" s="18" t="s">
        <v>430</v>
      </c>
      <c r="G24" s="18" t="s">
        <v>413</v>
      </c>
      <c r="H24" s="18" t="s">
        <v>632</v>
      </c>
      <c r="I24" s="18" t="s">
        <v>168</v>
      </c>
      <c r="AMD24" s="0"/>
      <c r="AME24" s="0"/>
      <c r="AMF24" s="0"/>
      <c r="AMG24" s="0"/>
      <c r="AMH24" s="0"/>
      <c r="AMI24" s="0"/>
      <c r="AMJ24" s="0"/>
    </row>
    <row r="25" s="19" customFormat="true" ht="12.8" hidden="false" customHeight="false" outlineLevel="0" collapsed="false">
      <c r="A25" s="18" t="s">
        <v>635</v>
      </c>
      <c r="B25" s="18" t="n">
        <v>21103049</v>
      </c>
      <c r="C25" s="18" t="s">
        <v>649</v>
      </c>
      <c r="D25" s="18" t="s">
        <v>644</v>
      </c>
      <c r="E25" s="18" t="s">
        <v>682</v>
      </c>
      <c r="F25" s="18" t="s">
        <v>431</v>
      </c>
      <c r="G25" s="18" t="s">
        <v>413</v>
      </c>
      <c r="H25" s="18" t="s">
        <v>632</v>
      </c>
      <c r="I25" s="18" t="s">
        <v>168</v>
      </c>
      <c r="AMD25" s="0"/>
      <c r="AME25" s="0"/>
      <c r="AMF25" s="0"/>
      <c r="AMG25" s="0"/>
      <c r="AMH25" s="0"/>
      <c r="AMI25" s="0"/>
      <c r="AMJ25" s="0"/>
    </row>
    <row r="26" s="19" customFormat="true" ht="12.8" hidden="false" customHeight="false" outlineLevel="0" collapsed="false">
      <c r="A26" s="18" t="s">
        <v>635</v>
      </c>
      <c r="B26" s="18" t="n">
        <v>21103049</v>
      </c>
      <c r="C26" s="18" t="s">
        <v>683</v>
      </c>
      <c r="D26" s="18" t="s">
        <v>647</v>
      </c>
      <c r="E26" s="18" t="s">
        <v>684</v>
      </c>
      <c r="F26" s="18" t="s">
        <v>432</v>
      </c>
      <c r="G26" s="18" t="s">
        <v>413</v>
      </c>
      <c r="H26" s="18" t="s">
        <v>632</v>
      </c>
      <c r="I26" s="18" t="s">
        <v>168</v>
      </c>
      <c r="AMD26" s="0"/>
      <c r="AME26" s="0"/>
      <c r="AMF26" s="0"/>
      <c r="AMG26" s="0"/>
      <c r="AMH26" s="0"/>
      <c r="AMI26" s="0"/>
      <c r="AMJ26" s="0"/>
    </row>
    <row r="27" s="19" customFormat="true" ht="12.8" hidden="false" customHeight="false" outlineLevel="0" collapsed="false">
      <c r="A27" s="18" t="s">
        <v>635</v>
      </c>
      <c r="B27" s="18" t="n">
        <v>21103049</v>
      </c>
      <c r="C27" s="18" t="s">
        <v>653</v>
      </c>
      <c r="D27" s="18" t="s">
        <v>644</v>
      </c>
      <c r="E27" s="18" t="s">
        <v>685</v>
      </c>
      <c r="F27" s="18" t="s">
        <v>433</v>
      </c>
      <c r="G27" s="18" t="s">
        <v>413</v>
      </c>
      <c r="H27" s="18" t="s">
        <v>632</v>
      </c>
      <c r="I27" s="18" t="s">
        <v>168</v>
      </c>
      <c r="AMD27" s="0"/>
      <c r="AME27" s="0"/>
      <c r="AMF27" s="0"/>
      <c r="AMG27" s="0"/>
      <c r="AMH27" s="0"/>
      <c r="AMI27" s="0"/>
      <c r="AMJ27" s="0"/>
    </row>
    <row r="28" s="19" customFormat="true" ht="12.8" hidden="false" customHeight="false" outlineLevel="0" collapsed="false">
      <c r="A28" s="18" t="s">
        <v>635</v>
      </c>
      <c r="B28" s="18" t="n">
        <v>21103049</v>
      </c>
      <c r="C28" s="18" t="s">
        <v>686</v>
      </c>
      <c r="D28" s="18" t="s">
        <v>629</v>
      </c>
      <c r="E28" s="18" t="s">
        <v>687</v>
      </c>
      <c r="F28" s="18" t="s">
        <v>434</v>
      </c>
      <c r="G28" s="18" t="s">
        <v>631</v>
      </c>
      <c r="H28" s="18" t="s">
        <v>632</v>
      </c>
      <c r="I28" s="18" t="s">
        <v>633</v>
      </c>
      <c r="AMD28" s="0"/>
      <c r="AME28" s="0"/>
      <c r="AMF28" s="0"/>
      <c r="AMG28" s="0"/>
      <c r="AMH28" s="0"/>
      <c r="AMI28" s="0"/>
      <c r="AMJ28" s="0"/>
    </row>
    <row r="29" s="19" customFormat="true" ht="12.8" hidden="false" customHeight="false" outlineLevel="0" collapsed="false">
      <c r="A29" s="18" t="s">
        <v>635</v>
      </c>
      <c r="B29" s="18" t="n">
        <v>21103049</v>
      </c>
      <c r="C29" s="18" t="s">
        <v>688</v>
      </c>
      <c r="D29" s="18" t="s">
        <v>644</v>
      </c>
      <c r="E29" s="18" t="s">
        <v>689</v>
      </c>
      <c r="F29" s="18" t="s">
        <v>435</v>
      </c>
      <c r="G29" s="18" t="s">
        <v>413</v>
      </c>
      <c r="H29" s="18" t="s">
        <v>632</v>
      </c>
      <c r="I29" s="18" t="s">
        <v>168</v>
      </c>
      <c r="AMD29" s="0"/>
      <c r="AME29" s="0"/>
      <c r="AMF29" s="0"/>
      <c r="AMG29" s="0"/>
      <c r="AMH29" s="0"/>
      <c r="AMI29" s="0"/>
      <c r="AMJ29" s="0"/>
    </row>
    <row r="30" s="19" customFormat="true" ht="12.8" hidden="false" customHeight="false" outlineLevel="0" collapsed="false">
      <c r="A30" s="18" t="s">
        <v>635</v>
      </c>
      <c r="B30" s="18" t="n">
        <v>21103049</v>
      </c>
      <c r="C30" s="18" t="s">
        <v>690</v>
      </c>
      <c r="D30" s="18" t="s">
        <v>647</v>
      </c>
      <c r="E30" s="18" t="s">
        <v>691</v>
      </c>
      <c r="F30" s="18" t="s">
        <v>436</v>
      </c>
      <c r="G30" s="18" t="s">
        <v>631</v>
      </c>
      <c r="H30" s="18" t="s">
        <v>632</v>
      </c>
      <c r="I30" s="18" t="s">
        <v>633</v>
      </c>
      <c r="AMD30" s="0"/>
      <c r="AME30" s="0"/>
      <c r="AMF30" s="0"/>
      <c r="AMG30" s="0"/>
      <c r="AMH30" s="0"/>
      <c r="AMI30" s="0"/>
      <c r="AMJ30" s="0"/>
    </row>
    <row r="31" s="19" customFormat="true" ht="12.8" hidden="false" customHeight="false" outlineLevel="0" collapsed="false">
      <c r="A31" s="18" t="s">
        <v>692</v>
      </c>
      <c r="B31" s="18" t="n">
        <v>17502001</v>
      </c>
      <c r="C31" s="18" t="s">
        <v>693</v>
      </c>
      <c r="D31" s="18" t="s">
        <v>658</v>
      </c>
      <c r="E31" s="18" t="s">
        <v>694</v>
      </c>
      <c r="F31" s="18" t="s">
        <v>437</v>
      </c>
      <c r="G31" s="18" t="s">
        <v>631</v>
      </c>
      <c r="H31" s="18" t="s">
        <v>632</v>
      </c>
      <c r="I31" s="18" t="s">
        <v>633</v>
      </c>
      <c r="AMD31" s="0"/>
      <c r="AME31" s="0"/>
      <c r="AMF31" s="0"/>
      <c r="AMG31" s="0"/>
      <c r="AMH31" s="0"/>
      <c r="AMI31" s="0"/>
      <c r="AMJ31" s="0"/>
    </row>
    <row r="32" s="19" customFormat="true" ht="12.8" hidden="false" customHeight="false" outlineLevel="0" collapsed="false">
      <c r="A32" s="18" t="s">
        <v>640</v>
      </c>
      <c r="B32" s="18" t="n">
        <v>11140050</v>
      </c>
      <c r="C32" s="18" t="s">
        <v>695</v>
      </c>
      <c r="D32" s="18" t="s">
        <v>629</v>
      </c>
      <c r="E32" s="18" t="s">
        <v>696</v>
      </c>
      <c r="F32" s="18" t="s">
        <v>438</v>
      </c>
      <c r="G32" s="18" t="s">
        <v>413</v>
      </c>
      <c r="H32" s="18" t="s">
        <v>632</v>
      </c>
      <c r="I32" s="18" t="s">
        <v>168</v>
      </c>
      <c r="AMD32" s="0"/>
      <c r="AME32" s="0"/>
      <c r="AMF32" s="0"/>
      <c r="AMG32" s="0"/>
      <c r="AMH32" s="0"/>
      <c r="AMI32" s="0"/>
      <c r="AMJ32" s="0"/>
    </row>
    <row r="33" s="19" customFormat="true" ht="12.8" hidden="false" customHeight="false" outlineLevel="0" collapsed="false">
      <c r="A33" s="18" t="s">
        <v>692</v>
      </c>
      <c r="B33" s="18" t="n">
        <v>17502001</v>
      </c>
      <c r="C33" s="18" t="s">
        <v>697</v>
      </c>
      <c r="D33" s="18" t="s">
        <v>658</v>
      </c>
      <c r="E33" s="18" t="s">
        <v>698</v>
      </c>
      <c r="F33" s="18" t="s">
        <v>439</v>
      </c>
      <c r="G33" s="18" t="s">
        <v>413</v>
      </c>
      <c r="H33" s="18" t="s">
        <v>632</v>
      </c>
      <c r="I33" s="18" t="s">
        <v>168</v>
      </c>
      <c r="AMD33" s="0"/>
      <c r="AME33" s="0"/>
      <c r="AMF33" s="0"/>
      <c r="AMG33" s="0"/>
      <c r="AMH33" s="0"/>
      <c r="AMI33" s="0"/>
      <c r="AMJ33" s="0"/>
    </row>
    <row r="34" s="19" customFormat="true" ht="12.8" hidden="false" customHeight="false" outlineLevel="0" collapsed="false">
      <c r="A34" s="18" t="s">
        <v>635</v>
      </c>
      <c r="B34" s="18" t="n">
        <v>21103049</v>
      </c>
      <c r="C34" s="18" t="s">
        <v>699</v>
      </c>
      <c r="D34" s="18" t="s">
        <v>647</v>
      </c>
      <c r="E34" s="18" t="s">
        <v>700</v>
      </c>
      <c r="F34" s="18" t="s">
        <v>440</v>
      </c>
      <c r="G34" s="18" t="s">
        <v>413</v>
      </c>
      <c r="H34" s="18" t="s">
        <v>632</v>
      </c>
      <c r="I34" s="18" t="s">
        <v>168</v>
      </c>
      <c r="AMD34" s="0"/>
      <c r="AME34" s="0"/>
      <c r="AMF34" s="0"/>
      <c r="AMG34" s="0"/>
      <c r="AMH34" s="0"/>
      <c r="AMI34" s="0"/>
      <c r="AMJ34" s="0"/>
    </row>
    <row r="35" s="19" customFormat="true" ht="12.8" hidden="false" customHeight="false" outlineLevel="0" collapsed="false">
      <c r="A35" s="18" t="s">
        <v>635</v>
      </c>
      <c r="B35" s="18" t="n">
        <v>21103049</v>
      </c>
      <c r="C35" s="18" t="s">
        <v>701</v>
      </c>
      <c r="D35" s="18" t="s">
        <v>658</v>
      </c>
      <c r="E35" s="18" t="s">
        <v>702</v>
      </c>
      <c r="F35" s="18" t="s">
        <v>441</v>
      </c>
      <c r="G35" s="18" t="s">
        <v>413</v>
      </c>
      <c r="H35" s="18" t="s">
        <v>632</v>
      </c>
      <c r="I35" s="18" t="s">
        <v>168</v>
      </c>
      <c r="AMD35" s="0"/>
      <c r="AME35" s="0"/>
      <c r="AMF35" s="0"/>
      <c r="AMG35" s="0"/>
      <c r="AMH35" s="0"/>
      <c r="AMI35" s="0"/>
      <c r="AMJ35" s="0"/>
    </row>
    <row r="36" s="19" customFormat="true" ht="12.8" hidden="false" customHeight="false" outlineLevel="0" collapsed="false">
      <c r="A36" s="18" t="s">
        <v>635</v>
      </c>
      <c r="B36" s="18" t="n">
        <v>21103049</v>
      </c>
      <c r="C36" s="18" t="s">
        <v>703</v>
      </c>
      <c r="D36" s="18" t="s">
        <v>647</v>
      </c>
      <c r="E36" s="18" t="s">
        <v>704</v>
      </c>
      <c r="F36" s="18" t="s">
        <v>442</v>
      </c>
      <c r="G36" s="18" t="s">
        <v>413</v>
      </c>
      <c r="H36" s="18" t="s">
        <v>632</v>
      </c>
      <c r="I36" s="18" t="s">
        <v>168</v>
      </c>
      <c r="AMD36" s="0"/>
      <c r="AME36" s="0"/>
      <c r="AMF36" s="0"/>
      <c r="AMG36" s="0"/>
      <c r="AMH36" s="0"/>
      <c r="AMI36" s="0"/>
      <c r="AMJ36" s="0"/>
    </row>
    <row r="37" s="19" customFormat="true" ht="12.8" hidden="false" customHeight="false" outlineLevel="0" collapsed="false">
      <c r="A37" s="18" t="s">
        <v>692</v>
      </c>
      <c r="B37" s="18" t="n">
        <v>17502001</v>
      </c>
      <c r="C37" s="18" t="s">
        <v>705</v>
      </c>
      <c r="D37" s="18" t="s">
        <v>658</v>
      </c>
      <c r="E37" s="18" t="s">
        <v>706</v>
      </c>
      <c r="F37" s="18" t="s">
        <v>443</v>
      </c>
      <c r="G37" s="18" t="s">
        <v>413</v>
      </c>
      <c r="H37" s="18" t="s">
        <v>632</v>
      </c>
      <c r="I37" s="18" t="s">
        <v>168</v>
      </c>
      <c r="AMD37" s="0"/>
      <c r="AME37" s="0"/>
      <c r="AMF37" s="0"/>
      <c r="AMG37" s="0"/>
      <c r="AMH37" s="0"/>
      <c r="AMI37" s="0"/>
      <c r="AMJ37" s="0"/>
    </row>
    <row r="38" s="19" customFormat="true" ht="12.8" hidden="false" customHeight="false" outlineLevel="0" collapsed="false">
      <c r="A38" s="18" t="s">
        <v>640</v>
      </c>
      <c r="B38" s="18" t="n">
        <v>11140050</v>
      </c>
      <c r="C38" s="18" t="s">
        <v>707</v>
      </c>
      <c r="D38" s="18" t="s">
        <v>629</v>
      </c>
      <c r="E38" s="18" t="s">
        <v>708</v>
      </c>
      <c r="F38" s="18" t="s">
        <v>444</v>
      </c>
      <c r="G38" s="18" t="s">
        <v>631</v>
      </c>
      <c r="H38" s="18" t="s">
        <v>632</v>
      </c>
      <c r="I38" s="18" t="s">
        <v>633</v>
      </c>
      <c r="AMD38" s="0"/>
      <c r="AME38" s="0"/>
      <c r="AMF38" s="0"/>
      <c r="AMG38" s="0"/>
      <c r="AMH38" s="0"/>
      <c r="AMI38" s="0"/>
      <c r="AMJ38" s="0"/>
    </row>
    <row r="39" s="19" customFormat="true" ht="12.8" hidden="false" customHeight="false" outlineLevel="0" collapsed="false">
      <c r="A39" s="18" t="s">
        <v>635</v>
      </c>
      <c r="B39" s="18" t="n">
        <v>21103049</v>
      </c>
      <c r="C39" s="18" t="s">
        <v>709</v>
      </c>
      <c r="D39" s="18" t="s">
        <v>644</v>
      </c>
      <c r="E39" s="18" t="s">
        <v>710</v>
      </c>
      <c r="F39" s="18" t="s">
        <v>445</v>
      </c>
      <c r="G39" s="18" t="s">
        <v>413</v>
      </c>
      <c r="H39" s="18" t="s">
        <v>632</v>
      </c>
      <c r="I39" s="18" t="s">
        <v>168</v>
      </c>
      <c r="AMD39" s="0"/>
      <c r="AME39" s="0"/>
      <c r="AMF39" s="0"/>
      <c r="AMG39" s="0"/>
      <c r="AMH39" s="0"/>
      <c r="AMI39" s="0"/>
      <c r="AMJ39" s="0"/>
    </row>
    <row r="40" s="19" customFormat="true" ht="12.8" hidden="false" customHeight="false" outlineLevel="0" collapsed="false">
      <c r="A40" s="18" t="s">
        <v>635</v>
      </c>
      <c r="B40" s="18" t="n">
        <v>21103049</v>
      </c>
      <c r="C40" s="18" t="s">
        <v>711</v>
      </c>
      <c r="D40" s="18" t="s">
        <v>647</v>
      </c>
      <c r="E40" s="18" t="s">
        <v>712</v>
      </c>
      <c r="F40" s="18" t="s">
        <v>446</v>
      </c>
      <c r="G40" s="18" t="s">
        <v>413</v>
      </c>
      <c r="H40" s="18" t="s">
        <v>632</v>
      </c>
      <c r="I40" s="18" t="s">
        <v>168</v>
      </c>
      <c r="AMD40" s="0"/>
      <c r="AME40" s="0"/>
      <c r="AMF40" s="0"/>
      <c r="AMG40" s="0"/>
      <c r="AMH40" s="0"/>
      <c r="AMI40" s="0"/>
      <c r="AMJ40" s="0"/>
    </row>
    <row r="41" s="19" customFormat="true" ht="12.8" hidden="false" customHeight="false" outlineLevel="0" collapsed="false">
      <c r="A41" s="18" t="s">
        <v>635</v>
      </c>
      <c r="B41" s="18" t="n">
        <v>21103049</v>
      </c>
      <c r="C41" s="18" t="s">
        <v>713</v>
      </c>
      <c r="D41" s="18" t="s">
        <v>629</v>
      </c>
      <c r="E41" s="18" t="s">
        <v>714</v>
      </c>
      <c r="F41" s="18" t="s">
        <v>447</v>
      </c>
      <c r="G41" s="18" t="s">
        <v>413</v>
      </c>
      <c r="H41" s="18" t="s">
        <v>632</v>
      </c>
      <c r="I41" s="18" t="s">
        <v>168</v>
      </c>
      <c r="AMD41" s="0"/>
      <c r="AME41" s="0"/>
      <c r="AMF41" s="0"/>
      <c r="AMG41" s="0"/>
      <c r="AMH41" s="0"/>
      <c r="AMI41" s="0"/>
      <c r="AMJ41" s="0"/>
    </row>
    <row r="42" s="19" customFormat="true" ht="12.8" hidden="false" customHeight="false" outlineLevel="0" collapsed="false">
      <c r="A42" s="18" t="s">
        <v>635</v>
      </c>
      <c r="B42" s="18" t="n">
        <v>21103049</v>
      </c>
      <c r="C42" s="18" t="s">
        <v>715</v>
      </c>
      <c r="D42" s="18" t="s">
        <v>629</v>
      </c>
      <c r="E42" s="18" t="s">
        <v>716</v>
      </c>
      <c r="F42" s="18" t="s">
        <v>448</v>
      </c>
      <c r="G42" s="18" t="s">
        <v>631</v>
      </c>
      <c r="H42" s="18" t="s">
        <v>632</v>
      </c>
      <c r="I42" s="18" t="s">
        <v>633</v>
      </c>
      <c r="AMD42" s="0"/>
      <c r="AME42" s="0"/>
      <c r="AMF42" s="0"/>
      <c r="AMG42" s="0"/>
      <c r="AMH42" s="0"/>
      <c r="AMI42" s="0"/>
      <c r="AMJ42" s="0"/>
    </row>
    <row r="43" s="19" customFormat="true" ht="12.8" hidden="false" customHeight="false" outlineLevel="0" collapsed="false">
      <c r="A43" s="18" t="s">
        <v>635</v>
      </c>
      <c r="B43" s="18" t="n">
        <v>21103049</v>
      </c>
      <c r="C43" s="18" t="s">
        <v>717</v>
      </c>
      <c r="D43" s="18" t="s">
        <v>629</v>
      </c>
      <c r="E43" s="18" t="s">
        <v>718</v>
      </c>
      <c r="F43" s="18" t="s">
        <v>449</v>
      </c>
      <c r="G43" s="18" t="s">
        <v>631</v>
      </c>
      <c r="H43" s="18" t="s">
        <v>632</v>
      </c>
      <c r="I43" s="18" t="s">
        <v>633</v>
      </c>
      <c r="AMD43" s="0"/>
      <c r="AME43" s="0"/>
      <c r="AMF43" s="0"/>
      <c r="AMG43" s="0"/>
      <c r="AMH43" s="0"/>
      <c r="AMI43" s="0"/>
      <c r="AMJ43" s="0"/>
    </row>
    <row r="44" s="19" customFormat="true" ht="12.8" hidden="false" customHeight="false" outlineLevel="0" collapsed="false">
      <c r="A44" s="18" t="s">
        <v>635</v>
      </c>
      <c r="B44" s="18" t="n">
        <v>21103049</v>
      </c>
      <c r="C44" s="18" t="s">
        <v>719</v>
      </c>
      <c r="D44" s="18" t="s">
        <v>629</v>
      </c>
      <c r="E44" s="18" t="s">
        <v>720</v>
      </c>
      <c r="F44" s="18" t="s">
        <v>450</v>
      </c>
      <c r="G44" s="18" t="s">
        <v>631</v>
      </c>
      <c r="H44" s="18" t="s">
        <v>632</v>
      </c>
      <c r="I44" s="18" t="s">
        <v>633</v>
      </c>
      <c r="AMD44" s="0"/>
      <c r="AME44" s="0"/>
      <c r="AMF44" s="0"/>
      <c r="AMG44" s="0"/>
      <c r="AMH44" s="0"/>
      <c r="AMI44" s="0"/>
      <c r="AMJ44" s="0"/>
    </row>
    <row r="45" s="19" customFormat="true" ht="12.8" hidden="false" customHeight="false" outlineLevel="0" collapsed="false">
      <c r="A45" s="18" t="s">
        <v>635</v>
      </c>
      <c r="B45" s="18" t="n">
        <v>21103049</v>
      </c>
      <c r="C45" s="18" t="s">
        <v>709</v>
      </c>
      <c r="D45" s="18" t="s">
        <v>644</v>
      </c>
      <c r="E45" s="18" t="s">
        <v>721</v>
      </c>
      <c r="F45" s="18" t="s">
        <v>451</v>
      </c>
      <c r="G45" s="18" t="s">
        <v>413</v>
      </c>
      <c r="H45" s="18" t="s">
        <v>632</v>
      </c>
      <c r="I45" s="18" t="s">
        <v>168</v>
      </c>
      <c r="AMD45" s="0"/>
      <c r="AME45" s="0"/>
      <c r="AMF45" s="0"/>
      <c r="AMG45" s="0"/>
      <c r="AMH45" s="0"/>
      <c r="AMI45" s="0"/>
      <c r="AMJ45" s="0"/>
    </row>
    <row r="46" customFormat="false" ht="12.8" hidden="false" customHeight="false" outlineLevel="0" collapsed="false">
      <c r="A46" s="30" t="s">
        <v>635</v>
      </c>
      <c r="B46" s="30" t="n">
        <v>21103049</v>
      </c>
      <c r="C46" s="30" t="s">
        <v>722</v>
      </c>
      <c r="D46" s="30" t="s">
        <v>658</v>
      </c>
      <c r="E46" s="30" t="s">
        <v>168</v>
      </c>
      <c r="F46" s="30" t="s">
        <v>168</v>
      </c>
      <c r="G46" s="30" t="s">
        <v>413</v>
      </c>
      <c r="H46" s="30" t="s">
        <v>632</v>
      </c>
      <c r="I46" s="30" t="s">
        <v>168</v>
      </c>
    </row>
    <row r="47" customFormat="false" ht="12.8" hidden="false" customHeight="false" outlineLevel="0" collapsed="false">
      <c r="A47" s="30" t="s">
        <v>635</v>
      </c>
      <c r="B47" s="30" t="n">
        <v>21103049</v>
      </c>
      <c r="C47" s="30" t="s">
        <v>723</v>
      </c>
      <c r="D47" s="30" t="s">
        <v>658</v>
      </c>
      <c r="E47" s="30" t="s">
        <v>168</v>
      </c>
      <c r="F47" s="30" t="s">
        <v>168</v>
      </c>
      <c r="G47" s="30" t="s">
        <v>413</v>
      </c>
      <c r="H47" s="30" t="s">
        <v>632</v>
      </c>
      <c r="I47" s="30" t="s">
        <v>168</v>
      </c>
    </row>
    <row r="48" customFormat="false" ht="12.8" hidden="false" customHeight="false" outlineLevel="0" collapsed="false">
      <c r="A48" s="30" t="s">
        <v>692</v>
      </c>
      <c r="B48" s="30" t="n">
        <v>17502001</v>
      </c>
      <c r="C48" s="30" t="s">
        <v>724</v>
      </c>
      <c r="D48" s="30" t="s">
        <v>725</v>
      </c>
      <c r="E48" s="30" t="s">
        <v>168</v>
      </c>
      <c r="F48" s="30" t="s">
        <v>168</v>
      </c>
      <c r="G48" s="30" t="s">
        <v>413</v>
      </c>
      <c r="H48" s="30" t="s">
        <v>632</v>
      </c>
      <c r="I48" s="30" t="s">
        <v>168</v>
      </c>
    </row>
    <row r="49" customFormat="false" ht="12.8" hidden="false" customHeight="false" outlineLevel="0" collapsed="false">
      <c r="A49" s="30" t="s">
        <v>692</v>
      </c>
      <c r="B49" s="30" t="n">
        <v>17502001</v>
      </c>
      <c r="C49" s="30" t="s">
        <v>726</v>
      </c>
      <c r="D49" s="30" t="s">
        <v>725</v>
      </c>
      <c r="E49" s="30" t="s">
        <v>168</v>
      </c>
      <c r="F49" s="30" t="s">
        <v>168</v>
      </c>
      <c r="G49" s="30" t="s">
        <v>413</v>
      </c>
      <c r="H49" s="30" t="s">
        <v>632</v>
      </c>
      <c r="I49" s="30" t="s">
        <v>168</v>
      </c>
    </row>
    <row r="50" customFormat="false" ht="12.8" hidden="false" customHeight="false" outlineLevel="0" collapsed="false">
      <c r="A50" s="30" t="s">
        <v>727</v>
      </c>
      <c r="B50" s="30" t="s">
        <v>728</v>
      </c>
      <c r="C50" s="30" t="s">
        <v>728</v>
      </c>
      <c r="D50" s="30" t="s">
        <v>728</v>
      </c>
      <c r="E50" s="30" t="s">
        <v>168</v>
      </c>
      <c r="F50" s="30" t="s">
        <v>168</v>
      </c>
      <c r="G50" s="30" t="s">
        <v>413</v>
      </c>
      <c r="H50" s="30" t="s">
        <v>632</v>
      </c>
      <c r="I50" s="30" t="s">
        <v>168</v>
      </c>
    </row>
    <row r="51" s="19" customFormat="true" ht="12.8" hidden="false" customHeight="false" outlineLevel="0" collapsed="false">
      <c r="A51" s="18" t="s">
        <v>168</v>
      </c>
      <c r="B51" s="18" t="s">
        <v>168</v>
      </c>
      <c r="C51" s="18" t="s">
        <v>168</v>
      </c>
      <c r="D51" s="18" t="s">
        <v>168</v>
      </c>
      <c r="E51" s="18" t="s">
        <v>729</v>
      </c>
      <c r="F51" s="18" t="s">
        <v>466</v>
      </c>
      <c r="G51" s="18" t="s">
        <v>467</v>
      </c>
      <c r="H51" s="18" t="s">
        <v>168</v>
      </c>
      <c r="I51" s="18" t="s">
        <v>633</v>
      </c>
      <c r="AMD51" s="0"/>
      <c r="AME51" s="0"/>
      <c r="AMF51" s="0"/>
      <c r="AMG51" s="0"/>
      <c r="AMH51" s="0"/>
      <c r="AMI51" s="0"/>
      <c r="AMJ51" s="0"/>
    </row>
    <row r="52" s="19" customFormat="true" ht="12.8" hidden="false" customHeight="false" outlineLevel="0" collapsed="false">
      <c r="A52" s="18" t="s">
        <v>168</v>
      </c>
      <c r="B52" s="18" t="s">
        <v>168</v>
      </c>
      <c r="C52" s="18" t="s">
        <v>168</v>
      </c>
      <c r="D52" s="18" t="s">
        <v>168</v>
      </c>
      <c r="E52" s="18" t="s">
        <v>730</v>
      </c>
      <c r="F52" s="18" t="s">
        <v>468</v>
      </c>
      <c r="G52" s="18" t="s">
        <v>467</v>
      </c>
      <c r="H52" s="18" t="s">
        <v>168</v>
      </c>
      <c r="I52" s="18" t="s">
        <v>633</v>
      </c>
      <c r="AMD52" s="0"/>
      <c r="AME52" s="0"/>
      <c r="AMF52" s="0"/>
      <c r="AMG52" s="0"/>
      <c r="AMH52" s="0"/>
      <c r="AMI52" s="0"/>
      <c r="AMJ52" s="0"/>
    </row>
    <row r="53" s="19" customFormat="true" ht="12.8" hidden="false" customHeight="false" outlineLevel="0" collapsed="false">
      <c r="A53" s="18" t="s">
        <v>168</v>
      </c>
      <c r="B53" s="18" t="s">
        <v>168</v>
      </c>
      <c r="C53" s="18" t="s">
        <v>168</v>
      </c>
      <c r="D53" s="18" t="s">
        <v>168</v>
      </c>
      <c r="E53" s="18" t="s">
        <v>731</v>
      </c>
      <c r="F53" s="18" t="s">
        <v>470</v>
      </c>
      <c r="G53" s="18" t="s">
        <v>467</v>
      </c>
      <c r="H53" s="18" t="s">
        <v>168</v>
      </c>
      <c r="I53" s="18" t="s">
        <v>633</v>
      </c>
      <c r="AMD53" s="0"/>
      <c r="AME53" s="0"/>
      <c r="AMF53" s="0"/>
      <c r="AMG53" s="0"/>
      <c r="AMH53" s="0"/>
      <c r="AMI53" s="0"/>
      <c r="AMJ53" s="0"/>
    </row>
    <row r="54" s="19" customFormat="true" ht="12.8" hidden="false" customHeight="false" outlineLevel="0" collapsed="false">
      <c r="A54" s="18" t="s">
        <v>168</v>
      </c>
      <c r="B54" s="18" t="s">
        <v>168</v>
      </c>
      <c r="C54" s="18" t="s">
        <v>168</v>
      </c>
      <c r="D54" s="18" t="s">
        <v>168</v>
      </c>
      <c r="E54" s="18" t="s">
        <v>732</v>
      </c>
      <c r="F54" s="18" t="s">
        <v>471</v>
      </c>
      <c r="G54" s="18" t="s">
        <v>467</v>
      </c>
      <c r="H54" s="18" t="s">
        <v>168</v>
      </c>
      <c r="I54" s="18" t="s">
        <v>633</v>
      </c>
      <c r="AMD54" s="0"/>
      <c r="AME54" s="0"/>
      <c r="AMF54" s="0"/>
      <c r="AMG54" s="0"/>
      <c r="AMH54" s="0"/>
      <c r="AMI54" s="0"/>
      <c r="AMJ54" s="0"/>
    </row>
    <row r="55" s="19" customFormat="true" ht="12.8" hidden="false" customHeight="false" outlineLevel="0" collapsed="false">
      <c r="A55" s="18" t="s">
        <v>168</v>
      </c>
      <c r="B55" s="18" t="s">
        <v>168</v>
      </c>
      <c r="C55" s="18" t="s">
        <v>168</v>
      </c>
      <c r="D55" s="18" t="s">
        <v>168</v>
      </c>
      <c r="E55" s="18" t="s">
        <v>733</v>
      </c>
      <c r="F55" s="18" t="s">
        <v>472</v>
      </c>
      <c r="G55" s="18" t="s">
        <v>467</v>
      </c>
      <c r="H55" s="18" t="s">
        <v>168</v>
      </c>
      <c r="I55" s="18" t="s">
        <v>633</v>
      </c>
      <c r="AMD55" s="0"/>
      <c r="AME55" s="0"/>
      <c r="AMF55" s="0"/>
      <c r="AMG55" s="0"/>
      <c r="AMH55" s="0"/>
      <c r="AMI55" s="0"/>
      <c r="AMJ55" s="0"/>
    </row>
    <row r="56" s="19" customFormat="true" ht="12.8" hidden="false" customHeight="false" outlineLevel="0" collapsed="false">
      <c r="A56" s="18" t="s">
        <v>168</v>
      </c>
      <c r="B56" s="18" t="s">
        <v>168</v>
      </c>
      <c r="C56" s="18" t="s">
        <v>168</v>
      </c>
      <c r="D56" s="18" t="s">
        <v>168</v>
      </c>
      <c r="E56" s="18" t="s">
        <v>734</v>
      </c>
      <c r="F56" s="18" t="s">
        <v>473</v>
      </c>
      <c r="G56" s="18" t="s">
        <v>467</v>
      </c>
      <c r="H56" s="18" t="s">
        <v>168</v>
      </c>
      <c r="I56" s="18" t="s">
        <v>633</v>
      </c>
      <c r="AMD56" s="0"/>
      <c r="AME56" s="0"/>
      <c r="AMF56" s="0"/>
      <c r="AMG56" s="0"/>
      <c r="AMH56" s="0"/>
      <c r="AMI56" s="0"/>
      <c r="AMJ56" s="0"/>
    </row>
    <row r="57" s="19" customFormat="true" ht="12.8" hidden="false" customHeight="false" outlineLevel="0" collapsed="false">
      <c r="A57" s="18" t="s">
        <v>168</v>
      </c>
      <c r="B57" s="18" t="s">
        <v>168</v>
      </c>
      <c r="C57" s="18" t="s">
        <v>168</v>
      </c>
      <c r="D57" s="18" t="s">
        <v>168</v>
      </c>
      <c r="E57" s="18" t="s">
        <v>735</v>
      </c>
      <c r="F57" s="18" t="s">
        <v>474</v>
      </c>
      <c r="G57" s="18" t="s">
        <v>467</v>
      </c>
      <c r="H57" s="18" t="s">
        <v>168</v>
      </c>
      <c r="I57" s="18" t="s">
        <v>633</v>
      </c>
      <c r="AMD57" s="0"/>
      <c r="AME57" s="0"/>
      <c r="AMF57" s="0"/>
      <c r="AMG57" s="0"/>
      <c r="AMH57" s="0"/>
      <c r="AMI57" s="0"/>
      <c r="AMJ57" s="0"/>
    </row>
    <row r="58" s="19" customFormat="true" ht="12.8" hidden="false" customHeight="false" outlineLevel="0" collapsed="false">
      <c r="A58" s="18" t="s">
        <v>168</v>
      </c>
      <c r="B58" s="18" t="s">
        <v>168</v>
      </c>
      <c r="C58" s="18" t="s">
        <v>168</v>
      </c>
      <c r="D58" s="18" t="s">
        <v>168</v>
      </c>
      <c r="E58" s="18" t="s">
        <v>736</v>
      </c>
      <c r="F58" s="18" t="s">
        <v>475</v>
      </c>
      <c r="G58" s="18" t="s">
        <v>467</v>
      </c>
      <c r="H58" s="18" t="s">
        <v>168</v>
      </c>
      <c r="I58" s="18" t="s">
        <v>633</v>
      </c>
      <c r="AMD58" s="0"/>
      <c r="AME58" s="0"/>
      <c r="AMF58" s="0"/>
      <c r="AMG58" s="0"/>
      <c r="AMH58" s="0"/>
      <c r="AMI58" s="0"/>
      <c r="AMJ58" s="0"/>
    </row>
    <row r="59" s="19" customFormat="true" ht="12.8" hidden="false" customHeight="false" outlineLevel="0" collapsed="false">
      <c r="A59" s="18" t="s">
        <v>168</v>
      </c>
      <c r="B59" s="18" t="s">
        <v>168</v>
      </c>
      <c r="C59" s="18" t="s">
        <v>168</v>
      </c>
      <c r="D59" s="18" t="s">
        <v>168</v>
      </c>
      <c r="E59" s="18" t="s">
        <v>737</v>
      </c>
      <c r="F59" s="18" t="s">
        <v>476</v>
      </c>
      <c r="G59" s="18" t="s">
        <v>467</v>
      </c>
      <c r="H59" s="18" t="s">
        <v>168</v>
      </c>
      <c r="I59" s="18" t="s">
        <v>633</v>
      </c>
      <c r="AMD59" s="0"/>
      <c r="AME59" s="0"/>
      <c r="AMF59" s="0"/>
      <c r="AMG59" s="0"/>
      <c r="AMH59" s="0"/>
      <c r="AMI59" s="0"/>
      <c r="AMJ59" s="0"/>
    </row>
    <row r="60" s="19" customFormat="true" ht="12.8" hidden="false" customHeight="false" outlineLevel="0" collapsed="false">
      <c r="A60" s="18" t="s">
        <v>168</v>
      </c>
      <c r="B60" s="18" t="s">
        <v>168</v>
      </c>
      <c r="C60" s="18" t="s">
        <v>168</v>
      </c>
      <c r="D60" s="18" t="s">
        <v>168</v>
      </c>
      <c r="E60" s="18" t="s">
        <v>738</v>
      </c>
      <c r="F60" s="18" t="s">
        <v>477</v>
      </c>
      <c r="G60" s="18" t="s">
        <v>467</v>
      </c>
      <c r="H60" s="18" t="s">
        <v>168</v>
      </c>
      <c r="I60" s="18" t="s">
        <v>633</v>
      </c>
      <c r="AMD60" s="0"/>
      <c r="AME60" s="0"/>
      <c r="AMF60" s="0"/>
      <c r="AMG60" s="0"/>
      <c r="AMH60" s="0"/>
      <c r="AMI60" s="0"/>
      <c r="AMJ60" s="0"/>
    </row>
    <row r="61" s="19" customFormat="true" ht="12.8" hidden="false" customHeight="false" outlineLevel="0" collapsed="false">
      <c r="A61" s="18" t="s">
        <v>168</v>
      </c>
      <c r="B61" s="18" t="s">
        <v>168</v>
      </c>
      <c r="C61" s="18" t="s">
        <v>168</v>
      </c>
      <c r="D61" s="18" t="s">
        <v>168</v>
      </c>
      <c r="E61" s="18" t="s">
        <v>739</v>
      </c>
      <c r="F61" s="18" t="s">
        <v>478</v>
      </c>
      <c r="G61" s="18" t="s">
        <v>467</v>
      </c>
      <c r="H61" s="18" t="s">
        <v>168</v>
      </c>
      <c r="I61" s="18" t="s">
        <v>633</v>
      </c>
      <c r="AMD61" s="0"/>
      <c r="AME61" s="0"/>
      <c r="AMF61" s="0"/>
      <c r="AMG61" s="0"/>
      <c r="AMH61" s="0"/>
      <c r="AMI61" s="0"/>
      <c r="AMJ61" s="0"/>
    </row>
    <row r="62" s="19" customFormat="true" ht="12.8" hidden="false" customHeight="false" outlineLevel="0" collapsed="false">
      <c r="A62" s="18" t="s">
        <v>168</v>
      </c>
      <c r="B62" s="18" t="s">
        <v>168</v>
      </c>
      <c r="C62" s="18" t="s">
        <v>168</v>
      </c>
      <c r="D62" s="18" t="s">
        <v>168</v>
      </c>
      <c r="E62" s="18" t="s">
        <v>740</v>
      </c>
      <c r="F62" s="18" t="s">
        <v>479</v>
      </c>
      <c r="G62" s="18" t="s">
        <v>467</v>
      </c>
      <c r="H62" s="18" t="s">
        <v>168</v>
      </c>
      <c r="I62" s="18" t="s">
        <v>633</v>
      </c>
      <c r="AMD62" s="0"/>
      <c r="AME62" s="0"/>
      <c r="AMF62" s="0"/>
      <c r="AMG62" s="0"/>
      <c r="AMH62" s="0"/>
      <c r="AMI62" s="0"/>
      <c r="AMJ62" s="0"/>
    </row>
    <row r="63" s="19" customFormat="true" ht="12.8" hidden="false" customHeight="false" outlineLevel="0" collapsed="false">
      <c r="A63" s="18" t="s">
        <v>168</v>
      </c>
      <c r="B63" s="18" t="s">
        <v>168</v>
      </c>
      <c r="C63" s="18" t="s">
        <v>168</v>
      </c>
      <c r="D63" s="18" t="s">
        <v>168</v>
      </c>
      <c r="E63" s="18" t="s">
        <v>741</v>
      </c>
      <c r="F63" s="18" t="s">
        <v>480</v>
      </c>
      <c r="G63" s="18" t="s">
        <v>467</v>
      </c>
      <c r="H63" s="18" t="s">
        <v>168</v>
      </c>
      <c r="I63" s="18" t="s">
        <v>633</v>
      </c>
      <c r="AMD63" s="0"/>
      <c r="AME63" s="0"/>
      <c r="AMF63" s="0"/>
      <c r="AMG63" s="0"/>
      <c r="AMH63" s="0"/>
      <c r="AMI63" s="0"/>
      <c r="AMJ63" s="0"/>
    </row>
    <row r="64" s="19" customFormat="true" ht="12.8" hidden="false" customHeight="false" outlineLevel="0" collapsed="false">
      <c r="A64" s="18" t="s">
        <v>168</v>
      </c>
      <c r="B64" s="18" t="s">
        <v>168</v>
      </c>
      <c r="C64" s="18" t="s">
        <v>168</v>
      </c>
      <c r="D64" s="18" t="s">
        <v>168</v>
      </c>
      <c r="E64" s="18" t="s">
        <v>742</v>
      </c>
      <c r="F64" s="18" t="s">
        <v>481</v>
      </c>
      <c r="G64" s="18" t="s">
        <v>467</v>
      </c>
      <c r="H64" s="18" t="s">
        <v>168</v>
      </c>
      <c r="I64" s="18" t="s">
        <v>633</v>
      </c>
      <c r="AMD64" s="0"/>
      <c r="AME64" s="0"/>
      <c r="AMF64" s="0"/>
      <c r="AMG64" s="0"/>
      <c r="AMH64" s="0"/>
      <c r="AMI64" s="0"/>
      <c r="AMJ64" s="0"/>
    </row>
    <row r="65" s="19" customFormat="true" ht="12.8" hidden="false" customHeight="false" outlineLevel="0" collapsed="false">
      <c r="A65" s="18" t="s">
        <v>168</v>
      </c>
      <c r="B65" s="18" t="s">
        <v>168</v>
      </c>
      <c r="C65" s="18" t="s">
        <v>168</v>
      </c>
      <c r="D65" s="18" t="s">
        <v>168</v>
      </c>
      <c r="E65" s="18" t="s">
        <v>743</v>
      </c>
      <c r="F65" s="18" t="s">
        <v>482</v>
      </c>
      <c r="G65" s="18" t="s">
        <v>467</v>
      </c>
      <c r="H65" s="18" t="s">
        <v>168</v>
      </c>
      <c r="I65" s="18" t="s">
        <v>633</v>
      </c>
      <c r="AMD65" s="0"/>
      <c r="AME65" s="0"/>
      <c r="AMF65" s="0"/>
      <c r="AMG65" s="0"/>
      <c r="AMH65" s="0"/>
      <c r="AMI65" s="0"/>
      <c r="AMJ65" s="0"/>
    </row>
    <row r="66" s="19" customFormat="true" ht="12.8" hidden="false" customHeight="false" outlineLevel="0" collapsed="false">
      <c r="A66" s="18" t="s">
        <v>168</v>
      </c>
      <c r="B66" s="18" t="s">
        <v>168</v>
      </c>
      <c r="C66" s="18" t="s">
        <v>168</v>
      </c>
      <c r="D66" s="18" t="s">
        <v>168</v>
      </c>
      <c r="E66" s="18" t="s">
        <v>744</v>
      </c>
      <c r="F66" s="18" t="s">
        <v>483</v>
      </c>
      <c r="G66" s="18" t="s">
        <v>467</v>
      </c>
      <c r="H66" s="18" t="s">
        <v>168</v>
      </c>
      <c r="I66" s="18" t="s">
        <v>633</v>
      </c>
      <c r="AMD66" s="0"/>
      <c r="AME66" s="0"/>
      <c r="AMF66" s="0"/>
      <c r="AMG66" s="0"/>
      <c r="AMH66" s="0"/>
      <c r="AMI66" s="0"/>
      <c r="AMJ66" s="0"/>
    </row>
    <row r="67" s="19" customFormat="true" ht="12.8" hidden="false" customHeight="false" outlineLevel="0" collapsed="false">
      <c r="A67" s="18" t="s">
        <v>168</v>
      </c>
      <c r="B67" s="18" t="s">
        <v>168</v>
      </c>
      <c r="C67" s="18" t="s">
        <v>168</v>
      </c>
      <c r="D67" s="18" t="s">
        <v>168</v>
      </c>
      <c r="E67" s="18" t="s">
        <v>745</v>
      </c>
      <c r="F67" s="18" t="s">
        <v>484</v>
      </c>
      <c r="G67" s="18" t="s">
        <v>467</v>
      </c>
      <c r="H67" s="18" t="s">
        <v>168</v>
      </c>
      <c r="I67" s="18" t="s">
        <v>633</v>
      </c>
      <c r="AMD67" s="0"/>
      <c r="AME67" s="0"/>
      <c r="AMF67" s="0"/>
      <c r="AMG67" s="0"/>
      <c r="AMH67" s="0"/>
      <c r="AMI67" s="0"/>
      <c r="AMJ67" s="0"/>
    </row>
    <row r="68" s="19" customFormat="true" ht="12.8" hidden="false" customHeight="false" outlineLevel="0" collapsed="false">
      <c r="A68" s="18" t="s">
        <v>168</v>
      </c>
      <c r="B68" s="18" t="s">
        <v>168</v>
      </c>
      <c r="C68" s="18" t="s">
        <v>168</v>
      </c>
      <c r="D68" s="18" t="s">
        <v>168</v>
      </c>
      <c r="E68" s="18" t="s">
        <v>746</v>
      </c>
      <c r="F68" s="18" t="s">
        <v>487</v>
      </c>
      <c r="G68" s="18" t="s">
        <v>467</v>
      </c>
      <c r="H68" s="18" t="s">
        <v>168</v>
      </c>
      <c r="I68" s="18" t="s">
        <v>633</v>
      </c>
      <c r="AMD68" s="0"/>
      <c r="AME68" s="0"/>
      <c r="AMF68" s="0"/>
      <c r="AMG68" s="0"/>
      <c r="AMH68" s="0"/>
      <c r="AMI68" s="0"/>
      <c r="AMJ68" s="0"/>
    </row>
    <row r="69" s="19" customFormat="true" ht="12.8" hidden="false" customHeight="false" outlineLevel="0" collapsed="false">
      <c r="A69" s="18" t="s">
        <v>168</v>
      </c>
      <c r="B69" s="18" t="s">
        <v>168</v>
      </c>
      <c r="C69" s="18" t="s">
        <v>168</v>
      </c>
      <c r="D69" s="18" t="s">
        <v>168</v>
      </c>
      <c r="E69" s="18" t="s">
        <v>747</v>
      </c>
      <c r="F69" s="18" t="s">
        <v>488</v>
      </c>
      <c r="G69" s="18" t="s">
        <v>467</v>
      </c>
      <c r="H69" s="18" t="s">
        <v>168</v>
      </c>
      <c r="I69" s="18" t="s">
        <v>633</v>
      </c>
      <c r="AMD69" s="0"/>
      <c r="AME69" s="0"/>
      <c r="AMF69" s="0"/>
      <c r="AMG69" s="0"/>
      <c r="AMH69" s="0"/>
      <c r="AMI69" s="0"/>
      <c r="AMJ69" s="0"/>
    </row>
    <row r="70" s="19" customFormat="true" ht="12.8" hidden="false" customHeight="false" outlineLevel="0" collapsed="false">
      <c r="A70" s="18" t="s">
        <v>168</v>
      </c>
      <c r="B70" s="18" t="s">
        <v>168</v>
      </c>
      <c r="C70" s="18" t="s">
        <v>168</v>
      </c>
      <c r="D70" s="18" t="s">
        <v>168</v>
      </c>
      <c r="E70" s="18" t="s">
        <v>748</v>
      </c>
      <c r="F70" s="18" t="s">
        <v>489</v>
      </c>
      <c r="G70" s="18" t="s">
        <v>467</v>
      </c>
      <c r="H70" s="18" t="s">
        <v>168</v>
      </c>
      <c r="I70" s="18" t="s">
        <v>633</v>
      </c>
      <c r="AMD70" s="0"/>
      <c r="AME70" s="0"/>
      <c r="AMF70" s="0"/>
      <c r="AMG70" s="0"/>
      <c r="AMH70" s="0"/>
      <c r="AMI70" s="0"/>
      <c r="AMJ70" s="0"/>
    </row>
    <row r="71" s="19" customFormat="true" ht="12.8" hidden="false" customHeight="false" outlineLevel="0" collapsed="false">
      <c r="A71" s="18" t="s">
        <v>168</v>
      </c>
      <c r="B71" s="18" t="s">
        <v>168</v>
      </c>
      <c r="C71" s="18" t="s">
        <v>168</v>
      </c>
      <c r="D71" s="18" t="s">
        <v>168</v>
      </c>
      <c r="E71" s="18" t="s">
        <v>749</v>
      </c>
      <c r="F71" s="18" t="s">
        <v>490</v>
      </c>
      <c r="G71" s="18" t="s">
        <v>467</v>
      </c>
      <c r="H71" s="18" t="s">
        <v>168</v>
      </c>
      <c r="I71" s="18" t="s">
        <v>633</v>
      </c>
      <c r="AMD71" s="0"/>
      <c r="AME71" s="0"/>
      <c r="AMF71" s="0"/>
      <c r="AMG71" s="0"/>
      <c r="AMH71" s="0"/>
      <c r="AMI71" s="0"/>
      <c r="AMJ71" s="0"/>
    </row>
    <row r="72" s="19" customFormat="true" ht="12.8" hidden="false" customHeight="false" outlineLevel="0" collapsed="false">
      <c r="A72" s="18" t="s">
        <v>168</v>
      </c>
      <c r="B72" s="18" t="s">
        <v>168</v>
      </c>
      <c r="C72" s="18" t="s">
        <v>168</v>
      </c>
      <c r="D72" s="18" t="s">
        <v>168</v>
      </c>
      <c r="E72" s="18" t="s">
        <v>750</v>
      </c>
      <c r="F72" s="18" t="s">
        <v>491</v>
      </c>
      <c r="G72" s="18" t="s">
        <v>467</v>
      </c>
      <c r="H72" s="18" t="s">
        <v>168</v>
      </c>
      <c r="I72" s="18" t="s">
        <v>633</v>
      </c>
      <c r="AMD72" s="0"/>
      <c r="AME72" s="0"/>
      <c r="AMF72" s="0"/>
      <c r="AMG72" s="0"/>
      <c r="AMH72" s="0"/>
      <c r="AMI72" s="0"/>
      <c r="AMJ72" s="0"/>
    </row>
    <row r="73" s="19" customFormat="true" ht="12.8" hidden="false" customHeight="false" outlineLevel="0" collapsed="false">
      <c r="A73" s="18" t="s">
        <v>168</v>
      </c>
      <c r="B73" s="18" t="s">
        <v>168</v>
      </c>
      <c r="C73" s="18" t="s">
        <v>168</v>
      </c>
      <c r="D73" s="18" t="s">
        <v>168</v>
      </c>
      <c r="E73" s="18" t="s">
        <v>751</v>
      </c>
      <c r="F73" s="18" t="s">
        <v>452</v>
      </c>
      <c r="G73" s="18" t="s">
        <v>467</v>
      </c>
      <c r="H73" s="18" t="s">
        <v>168</v>
      </c>
      <c r="I73" s="18" t="s">
        <v>752</v>
      </c>
      <c r="AMD73" s="0"/>
      <c r="AME73" s="0"/>
      <c r="AMF73" s="0"/>
      <c r="AMG73" s="0"/>
      <c r="AMH73" s="0"/>
      <c r="AMI73" s="0"/>
      <c r="AMJ73" s="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0" activeCellId="0" sqref="F20"/>
    </sheetView>
  </sheetViews>
  <sheetFormatPr defaultColWidth="11.6875" defaultRowHeight="15" zeroHeight="false" outlineLevelRow="0" outlineLevelCol="0"/>
  <cols>
    <col collapsed="false" customWidth="true" hidden="false" outlineLevel="0" max="1" min="1" style="31" width="14.77"/>
    <col collapsed="false" customWidth="true" hidden="false" outlineLevel="0" max="2" min="2" style="32" width="6.71"/>
    <col collapsed="false" customWidth="true" hidden="false" outlineLevel="0" max="3" min="3" style="32" width="20.3"/>
    <col collapsed="false" customWidth="true" hidden="false" outlineLevel="0" max="4" min="4" style="32" width="18.52"/>
    <col collapsed="false" customWidth="true" hidden="false" outlineLevel="0" max="5" min="5" style="32" width="13.93"/>
    <col collapsed="false" customWidth="true" hidden="false" outlineLevel="0" max="6" min="6" style="32" width="25.47"/>
    <col collapsed="false" customWidth="true" hidden="false" outlineLevel="0" max="7" min="7" style="32" width="10.46"/>
    <col collapsed="false" customWidth="true" hidden="false" outlineLevel="0" max="8" min="8" style="32" width="17.09"/>
    <col collapsed="false" customWidth="true" hidden="false" outlineLevel="0" max="9" min="9" style="32" width="10.46"/>
  </cols>
  <sheetData>
    <row r="1" customFormat="false" ht="31.5" hidden="false" customHeight="true" outlineLevel="0" collapsed="false">
      <c r="A1" s="32" t="s">
        <v>753</v>
      </c>
      <c r="B1" s="33" t="s">
        <v>754</v>
      </c>
      <c r="C1" s="33"/>
      <c r="D1" s="32" t="s">
        <v>755</v>
      </c>
      <c r="E1" s="34" t="s">
        <v>756</v>
      </c>
      <c r="F1" s="34" t="s">
        <v>757</v>
      </c>
      <c r="G1" s="32" t="s">
        <v>758</v>
      </c>
      <c r="H1" s="32" t="s">
        <v>759</v>
      </c>
      <c r="I1" s="34" t="s">
        <v>760</v>
      </c>
      <c r="J1" s="34" t="s">
        <v>761</v>
      </c>
    </row>
    <row r="2" customFormat="false" ht="15" hidden="false" customHeight="false" outlineLevel="0" collapsed="false">
      <c r="A2" s="35" t="s">
        <v>762</v>
      </c>
      <c r="B2" s="36" t="s">
        <v>763</v>
      </c>
      <c r="C2" s="36" t="s">
        <v>764</v>
      </c>
      <c r="D2" s="36" t="s">
        <v>765</v>
      </c>
      <c r="E2" s="36" t="n">
        <v>47</v>
      </c>
      <c r="F2" s="36" t="s">
        <v>168</v>
      </c>
      <c r="G2" s="36" t="s">
        <v>766</v>
      </c>
      <c r="H2" s="36" t="s">
        <v>168</v>
      </c>
      <c r="I2" s="36" t="n">
        <v>49</v>
      </c>
      <c r="J2" s="36" t="s">
        <v>767</v>
      </c>
    </row>
    <row r="3" customFormat="false" ht="15" hidden="false" customHeight="false" outlineLevel="0" collapsed="false">
      <c r="A3" s="37" t="s">
        <v>768</v>
      </c>
      <c r="B3" s="38"/>
      <c r="C3" s="38" t="s">
        <v>769</v>
      </c>
      <c r="D3" s="38" t="s">
        <v>770</v>
      </c>
      <c r="E3" s="38" t="n">
        <v>47</v>
      </c>
      <c r="F3" s="38" t="n">
        <v>16</v>
      </c>
      <c r="G3" s="38" t="s">
        <v>766</v>
      </c>
      <c r="H3" s="38" t="s">
        <v>771</v>
      </c>
      <c r="I3" s="38" t="n">
        <v>113</v>
      </c>
      <c r="J3" s="38" t="s">
        <v>767</v>
      </c>
    </row>
    <row r="4" customFormat="false" ht="15" hidden="false" customHeight="false" outlineLevel="0" collapsed="false">
      <c r="A4" s="35" t="s">
        <v>43</v>
      </c>
      <c r="B4" s="36" t="s">
        <v>772</v>
      </c>
      <c r="C4" s="36" t="s">
        <v>773</v>
      </c>
      <c r="D4" s="36" t="s">
        <v>770</v>
      </c>
      <c r="E4" s="36" t="n">
        <v>66</v>
      </c>
      <c r="F4" s="36" t="n">
        <v>17</v>
      </c>
      <c r="G4" s="36" t="s">
        <v>774</v>
      </c>
      <c r="H4" s="36" t="s">
        <v>775</v>
      </c>
      <c r="I4" s="36" t="n">
        <v>77</v>
      </c>
      <c r="J4" s="39" t="s">
        <v>43</v>
      </c>
    </row>
    <row r="5" customFormat="false" ht="15" hidden="false" customHeight="false" outlineLevel="0" collapsed="false">
      <c r="A5" s="37" t="s">
        <v>43</v>
      </c>
      <c r="B5" s="38"/>
      <c r="C5" s="38" t="s">
        <v>776</v>
      </c>
      <c r="D5" s="38" t="s">
        <v>765</v>
      </c>
      <c r="E5" s="38" t="n">
        <v>66</v>
      </c>
      <c r="F5" s="38" t="s">
        <v>168</v>
      </c>
      <c r="G5" s="38" t="s">
        <v>774</v>
      </c>
      <c r="H5" s="38" t="s">
        <v>168</v>
      </c>
      <c r="I5" s="38" t="n">
        <v>31</v>
      </c>
      <c r="J5" s="40" t="s">
        <v>43</v>
      </c>
    </row>
    <row r="6" customFormat="false" ht="15" hidden="false" customHeight="false" outlineLevel="0" collapsed="false">
      <c r="A6" s="35" t="s">
        <v>777</v>
      </c>
      <c r="B6" s="36" t="s">
        <v>778</v>
      </c>
      <c r="C6" s="36" t="s">
        <v>779</v>
      </c>
      <c r="D6" s="36" t="s">
        <v>770</v>
      </c>
      <c r="E6" s="36" t="n">
        <v>69</v>
      </c>
      <c r="F6" s="36" t="n">
        <v>17</v>
      </c>
      <c r="G6" s="36" t="s">
        <v>766</v>
      </c>
      <c r="H6" s="36" t="s">
        <v>780</v>
      </c>
      <c r="I6" s="36" t="n">
        <v>99</v>
      </c>
      <c r="J6" s="36" t="s">
        <v>767</v>
      </c>
    </row>
    <row r="7" customFormat="false" ht="15" hidden="false" customHeight="false" outlineLevel="0" collapsed="false">
      <c r="A7" s="37" t="s">
        <v>781</v>
      </c>
      <c r="B7" s="38"/>
      <c r="C7" s="38" t="s">
        <v>782</v>
      </c>
      <c r="D7" s="38" t="s">
        <v>765</v>
      </c>
      <c r="E7" s="38" t="n">
        <v>69</v>
      </c>
      <c r="F7" s="38" t="s">
        <v>168</v>
      </c>
      <c r="G7" s="38" t="s">
        <v>766</v>
      </c>
      <c r="H7" s="38" t="s">
        <v>783</v>
      </c>
      <c r="I7" s="38" t="n">
        <v>35</v>
      </c>
      <c r="J7" s="38" t="s">
        <v>767</v>
      </c>
    </row>
    <row r="8" customFormat="false" ht="15" hidden="false" customHeight="false" outlineLevel="0" collapsed="false">
      <c r="A8" s="35" t="s">
        <v>784</v>
      </c>
      <c r="B8" s="36" t="s">
        <v>785</v>
      </c>
      <c r="C8" s="36" t="s">
        <v>786</v>
      </c>
      <c r="D8" s="36" t="s">
        <v>765</v>
      </c>
      <c r="E8" s="36" t="n">
        <v>45</v>
      </c>
      <c r="F8" s="36" t="s">
        <v>168</v>
      </c>
      <c r="G8" s="36" t="s">
        <v>766</v>
      </c>
      <c r="H8" s="36" t="s">
        <v>168</v>
      </c>
      <c r="I8" s="36" t="n">
        <v>31</v>
      </c>
      <c r="J8" s="36" t="s">
        <v>767</v>
      </c>
    </row>
    <row r="9" customFormat="false" ht="15" hidden="false" customHeight="false" outlineLevel="0" collapsed="false">
      <c r="A9" s="37" t="s">
        <v>787</v>
      </c>
      <c r="B9" s="38"/>
      <c r="C9" s="38" t="s">
        <v>788</v>
      </c>
      <c r="D9" s="38" t="s">
        <v>770</v>
      </c>
      <c r="E9" s="38" t="n">
        <v>45</v>
      </c>
      <c r="F9" s="38" t="n">
        <v>32</v>
      </c>
      <c r="G9" s="38" t="s">
        <v>766</v>
      </c>
      <c r="H9" s="38" t="s">
        <v>771</v>
      </c>
      <c r="I9" s="38" t="n">
        <v>53</v>
      </c>
      <c r="J9" s="38" t="s">
        <v>767</v>
      </c>
    </row>
    <row r="10" customFormat="false" ht="15" hidden="false" customHeight="false" outlineLevel="0" collapsed="false">
      <c r="A10" s="35" t="s">
        <v>789</v>
      </c>
      <c r="B10" s="36"/>
      <c r="C10" s="36" t="s">
        <v>790</v>
      </c>
      <c r="D10" s="36" t="s">
        <v>791</v>
      </c>
      <c r="E10" s="36" t="n">
        <v>44</v>
      </c>
      <c r="F10" s="36" t="s">
        <v>168</v>
      </c>
      <c r="G10" s="36" t="s">
        <v>774</v>
      </c>
      <c r="H10" s="36" t="s">
        <v>168</v>
      </c>
      <c r="I10" s="36" t="n">
        <v>30</v>
      </c>
      <c r="J10" s="36" t="s">
        <v>767</v>
      </c>
    </row>
    <row r="11" customFormat="false" ht="15" hidden="false" customHeight="false" outlineLevel="0" collapsed="false">
      <c r="A11" s="41" t="s">
        <v>792</v>
      </c>
      <c r="B11" s="42"/>
      <c r="C11" s="42" t="s">
        <v>793</v>
      </c>
      <c r="D11" s="42" t="s">
        <v>791</v>
      </c>
      <c r="E11" s="42" t="n">
        <v>59</v>
      </c>
      <c r="F11" s="42" t="s">
        <v>168</v>
      </c>
      <c r="G11" s="42" t="s">
        <v>766</v>
      </c>
      <c r="H11" s="42" t="s">
        <v>168</v>
      </c>
      <c r="I11" s="42" t="n">
        <v>30</v>
      </c>
      <c r="J11" s="42" t="s">
        <v>767</v>
      </c>
    </row>
    <row r="12" customFormat="false" ht="15" hidden="false" customHeight="false" outlineLevel="0" collapsed="false">
      <c r="A12" s="41" t="s">
        <v>794</v>
      </c>
      <c r="B12" s="42"/>
      <c r="C12" s="42" t="s">
        <v>795</v>
      </c>
      <c r="D12" s="42" t="s">
        <v>791</v>
      </c>
      <c r="E12" s="42" t="n">
        <v>49</v>
      </c>
      <c r="F12" s="42" t="s">
        <v>168</v>
      </c>
      <c r="G12" s="42" t="s">
        <v>766</v>
      </c>
      <c r="H12" s="42" t="s">
        <v>168</v>
      </c>
      <c r="I12" s="42" t="n">
        <v>30</v>
      </c>
      <c r="J12" s="42" t="s">
        <v>767</v>
      </c>
    </row>
    <row r="13" customFormat="false" ht="15" hidden="false" customHeight="false" outlineLevel="0" collapsed="false">
      <c r="A13" s="37" t="s">
        <v>796</v>
      </c>
      <c r="B13" s="38"/>
      <c r="C13" s="38" t="s">
        <v>797</v>
      </c>
      <c r="D13" s="38" t="s">
        <v>791</v>
      </c>
      <c r="E13" s="38" t="n">
        <v>64</v>
      </c>
      <c r="F13" s="38" t="s">
        <v>168</v>
      </c>
      <c r="G13" s="38" t="s">
        <v>766</v>
      </c>
      <c r="H13" s="38" t="s">
        <v>168</v>
      </c>
      <c r="I13" s="38" t="n">
        <v>30</v>
      </c>
      <c r="J13" s="38" t="s">
        <v>767</v>
      </c>
    </row>
    <row r="14" customFormat="false" ht="15" hidden="false" customHeight="false" outlineLevel="0" collapsed="false">
      <c r="A14" s="35" t="s">
        <v>798</v>
      </c>
      <c r="B14" s="36" t="s">
        <v>799</v>
      </c>
      <c r="C14" s="36" t="s">
        <v>800</v>
      </c>
      <c r="D14" s="36" t="s">
        <v>770</v>
      </c>
      <c r="E14" s="36" t="n">
        <v>40</v>
      </c>
      <c r="F14" s="36" t="n">
        <v>20</v>
      </c>
      <c r="G14" s="36" t="s">
        <v>774</v>
      </c>
      <c r="H14" s="36" t="s">
        <v>801</v>
      </c>
      <c r="I14" s="36" t="n">
        <v>57</v>
      </c>
      <c r="J14" s="36" t="s">
        <v>767</v>
      </c>
    </row>
    <row r="15" customFormat="false" ht="15" hidden="false" customHeight="false" outlineLevel="0" collapsed="false">
      <c r="A15" s="37" t="s">
        <v>802</v>
      </c>
      <c r="B15" s="38"/>
      <c r="C15" s="38" t="s">
        <v>803</v>
      </c>
      <c r="D15" s="38" t="s">
        <v>765</v>
      </c>
      <c r="E15" s="38" t="n">
        <v>40</v>
      </c>
      <c r="F15" s="38" t="s">
        <v>168</v>
      </c>
      <c r="G15" s="38" t="s">
        <v>774</v>
      </c>
      <c r="H15" s="38" t="s">
        <v>168</v>
      </c>
      <c r="I15" s="38" t="n">
        <v>30</v>
      </c>
      <c r="J15" s="38" t="s">
        <v>767</v>
      </c>
    </row>
    <row r="16" customFormat="false" ht="15" hidden="false" customHeight="false" outlineLevel="0" collapsed="false">
      <c r="A16" s="35" t="s">
        <v>804</v>
      </c>
      <c r="B16" s="36"/>
      <c r="C16" s="36" t="s">
        <v>805</v>
      </c>
      <c r="D16" s="36" t="s">
        <v>791</v>
      </c>
      <c r="E16" s="36" t="n">
        <v>63</v>
      </c>
      <c r="F16" s="36" t="s">
        <v>168</v>
      </c>
      <c r="G16" s="36" t="s">
        <v>774</v>
      </c>
      <c r="H16" s="36" t="s">
        <v>168</v>
      </c>
      <c r="I16" s="36" t="n">
        <v>30</v>
      </c>
      <c r="J16" s="36" t="s">
        <v>767</v>
      </c>
    </row>
    <row r="17" customFormat="false" ht="15" hidden="false" customHeight="false" outlineLevel="0" collapsed="false">
      <c r="A17" s="37" t="s">
        <v>806</v>
      </c>
      <c r="B17" s="38"/>
      <c r="C17" s="38" t="s">
        <v>807</v>
      </c>
      <c r="D17" s="38" t="s">
        <v>791</v>
      </c>
      <c r="E17" s="38" t="n">
        <v>50</v>
      </c>
      <c r="F17" s="38" t="s">
        <v>168</v>
      </c>
      <c r="G17" s="38" t="s">
        <v>766</v>
      </c>
      <c r="H17" s="38" t="s">
        <v>168</v>
      </c>
      <c r="I17" s="38" t="n">
        <v>30</v>
      </c>
      <c r="J17" s="38" t="s">
        <v>767</v>
      </c>
    </row>
    <row r="18" customFormat="false" ht="15" hidden="false" customHeight="false" outlineLevel="0" collapsed="false">
      <c r="A18" s="35" t="s">
        <v>808</v>
      </c>
      <c r="B18" s="36"/>
      <c r="C18" s="36" t="s">
        <v>809</v>
      </c>
      <c r="D18" s="36" t="s">
        <v>810</v>
      </c>
      <c r="E18" s="36" t="s">
        <v>810</v>
      </c>
      <c r="F18" s="36" t="s">
        <v>810</v>
      </c>
      <c r="G18" s="36" t="s">
        <v>810</v>
      </c>
      <c r="H18" s="36" t="s">
        <v>810</v>
      </c>
      <c r="I18" s="36" t="s">
        <v>810</v>
      </c>
      <c r="J18" s="39" t="s">
        <v>811</v>
      </c>
    </row>
    <row r="19" customFormat="false" ht="15" hidden="false" customHeight="false" outlineLevel="0" collapsed="false">
      <c r="A19" s="37" t="s">
        <v>812</v>
      </c>
      <c r="B19" s="38"/>
      <c r="C19" s="38" t="s">
        <v>813</v>
      </c>
      <c r="D19" s="38" t="s">
        <v>810</v>
      </c>
      <c r="E19" s="38" t="s">
        <v>810</v>
      </c>
      <c r="F19" s="38" t="s">
        <v>810</v>
      </c>
      <c r="G19" s="38" t="s">
        <v>810</v>
      </c>
      <c r="H19" s="38" t="s">
        <v>810</v>
      </c>
      <c r="I19" s="38" t="s">
        <v>810</v>
      </c>
      <c r="J19" s="40" t="s">
        <v>811</v>
      </c>
    </row>
  </sheetData>
  <mergeCells count="1">
    <mergeCell ref="B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2" activeCellId="0" sqref="G22"/>
    </sheetView>
  </sheetViews>
  <sheetFormatPr defaultColWidth="11.6875" defaultRowHeight="12.8" zeroHeight="false" outlineLevelRow="0" outlineLevelCol="0"/>
  <cols>
    <col collapsed="false" customWidth="true" hidden="false" outlineLevel="0" max="1" min="1" style="20" width="8.21"/>
    <col collapsed="false" customWidth="true" hidden="false" outlineLevel="0" max="2" min="2" style="20" width="13.02"/>
    <col collapsed="false" customWidth="true" hidden="false" outlineLevel="0" max="3" min="3" style="20" width="12.75"/>
    <col collapsed="false" customWidth="true" hidden="false" outlineLevel="0" max="4" min="4" style="20" width="12.12"/>
    <col collapsed="false" customWidth="true" hidden="false" outlineLevel="0" max="5" min="5" style="20" width="10.36"/>
    <col collapsed="false" customWidth="true" hidden="false" outlineLevel="0" max="8" min="6" style="20" width="11.52"/>
  </cols>
  <sheetData>
    <row r="1" customFormat="false" ht="12.8" hidden="false" customHeight="false" outlineLevel="0" collapsed="false">
      <c r="A1" s="20" t="s">
        <v>814</v>
      </c>
    </row>
    <row r="3" customFormat="false" ht="12.8" hidden="false" customHeight="false" outlineLevel="0" collapsed="false">
      <c r="B3" s="20" t="s">
        <v>815</v>
      </c>
      <c r="C3" s="20" t="s">
        <v>816</v>
      </c>
      <c r="D3" s="20" t="s">
        <v>817</v>
      </c>
      <c r="E3" s="20" t="s">
        <v>818</v>
      </c>
      <c r="F3" s="20" t="s">
        <v>819</v>
      </c>
      <c r="G3" s="20" t="s">
        <v>820</v>
      </c>
      <c r="H3" s="20" t="s">
        <v>821</v>
      </c>
    </row>
    <row r="4" customFormat="false" ht="12.8" hidden="false" customHeight="false" outlineLevel="0" collapsed="false">
      <c r="A4" s="20" t="s">
        <v>822</v>
      </c>
      <c r="B4" s="20" t="n">
        <v>137</v>
      </c>
      <c r="C4" s="20" t="n">
        <v>649</v>
      </c>
      <c r="D4" s="20" t="n">
        <v>59</v>
      </c>
      <c r="E4" s="20" t="n">
        <v>5659</v>
      </c>
      <c r="F4" s="20" t="n">
        <v>5650</v>
      </c>
      <c r="G4" s="20" t="n">
        <v>6010</v>
      </c>
      <c r="H4" s="20" t="n">
        <v>5590</v>
      </c>
    </row>
    <row r="5" customFormat="false" ht="12.8" hidden="false" customHeight="false" outlineLevel="0" collapsed="false">
      <c r="A5" s="20" t="s">
        <v>823</v>
      </c>
      <c r="B5" s="20" t="n">
        <v>116</v>
      </c>
      <c r="C5" s="20" t="n">
        <v>561</v>
      </c>
      <c r="D5" s="20" t="n">
        <v>64</v>
      </c>
      <c r="E5" s="20" t="n">
        <v>5007</v>
      </c>
      <c r="F5" s="20" t="n">
        <v>3509</v>
      </c>
      <c r="G5" s="20" t="n">
        <v>4067</v>
      </c>
      <c r="H5" s="20" t="n">
        <v>3829</v>
      </c>
    </row>
    <row r="6" customFormat="false" ht="12.8" hidden="false" customHeight="false" outlineLevel="0" collapsed="false">
      <c r="A6" s="20" t="s">
        <v>824</v>
      </c>
      <c r="B6" s="20" t="s">
        <v>168</v>
      </c>
      <c r="C6" s="20" t="n">
        <v>236</v>
      </c>
      <c r="D6" s="20" t="s">
        <v>168</v>
      </c>
      <c r="E6" s="20" t="n">
        <v>3765</v>
      </c>
      <c r="F6" s="20" t="n">
        <v>1665</v>
      </c>
      <c r="G6" s="20" t="n">
        <v>2249</v>
      </c>
      <c r="H6" s="20" t="n">
        <v>2249</v>
      </c>
    </row>
    <row r="7" customFormat="false" ht="12.8" hidden="false" customHeight="false" outlineLevel="0" collapsed="false">
      <c r="A7" s="20" t="s">
        <v>825</v>
      </c>
      <c r="B7" s="20" t="n">
        <v>10</v>
      </c>
      <c r="D7" s="20" t="n">
        <v>2</v>
      </c>
      <c r="E7" s="20" t="n">
        <v>2</v>
      </c>
      <c r="F7" s="20" t="n">
        <v>16</v>
      </c>
      <c r="G7" s="20" t="n">
        <v>44</v>
      </c>
      <c r="H7" s="20" t="n">
        <v>44</v>
      </c>
    </row>
    <row r="10" customFormat="false" ht="12.8" hidden="false" customHeight="false" outlineLevel="0" collapsed="false">
      <c r="A10" s="20" t="s">
        <v>826</v>
      </c>
    </row>
    <row r="12" customFormat="false" ht="12.8" hidden="false" customHeight="false" outlineLevel="0" collapsed="false">
      <c r="B12" s="20" t="s">
        <v>827</v>
      </c>
      <c r="C12" s="20" t="s">
        <v>413</v>
      </c>
      <c r="D12" s="20" t="s">
        <v>467</v>
      </c>
      <c r="E12" s="20" t="s">
        <v>828</v>
      </c>
      <c r="I12" s="20"/>
    </row>
    <row r="13" customFormat="false" ht="12.8" hidden="false" customHeight="false" outlineLevel="0" collapsed="false">
      <c r="A13" s="20" t="s">
        <v>829</v>
      </c>
      <c r="B13" s="20" t="n">
        <v>17</v>
      </c>
      <c r="C13" s="20" t="n">
        <v>1694</v>
      </c>
      <c r="D13" s="20" t="n">
        <v>1541</v>
      </c>
      <c r="E13" s="20" t="n">
        <v>1538</v>
      </c>
    </row>
    <row r="14" customFormat="false" ht="12.8" hidden="false" customHeight="false" outlineLevel="0" collapsed="false">
      <c r="A14" s="20" t="s">
        <v>830</v>
      </c>
      <c r="B14" s="20" t="n">
        <v>19</v>
      </c>
      <c r="C14" s="20" t="n">
        <v>1476</v>
      </c>
      <c r="D14" s="20" t="n">
        <v>1318</v>
      </c>
      <c r="E14" s="20" t="n">
        <v>1314</v>
      </c>
    </row>
    <row r="15" customFormat="false" ht="12.8" hidden="false" customHeight="false" outlineLevel="0" collapsed="false">
      <c r="B15" s="20" t="n">
        <f aca="false">B13/G4*100</f>
        <v>0.282861896838602</v>
      </c>
      <c r="C15" s="20" t="n">
        <f aca="false">C13/G4*100</f>
        <v>28.1863560732113</v>
      </c>
      <c r="D15" s="20" t="n">
        <f aca="false">D13/G4*100</f>
        <v>25.6405990016639</v>
      </c>
      <c r="E15" s="20" t="n">
        <f aca="false">E13/G4*100</f>
        <v>25.5906821963394</v>
      </c>
    </row>
    <row r="16" customFormat="false" ht="12.8" hidden="false" customHeight="false" outlineLevel="0" collapsed="false">
      <c r="B16" s="20" t="n">
        <f aca="false">B14/H4*100</f>
        <v>0.339892665474061</v>
      </c>
      <c r="C16" s="20" t="n">
        <f aca="false">C14/H4*100</f>
        <v>26.4042933810376</v>
      </c>
      <c r="D16" s="20" t="n">
        <f aca="false">D14/H4*100</f>
        <v>23.5778175313059</v>
      </c>
      <c r="E16" s="20" t="n">
        <f aca="false">E14/H4*100</f>
        <v>23.5062611806798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67212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2020-10-10T13:23:38Z</dcterms:created>
  <dc:creator>Anirudh Chellappa</dc:creator>
  <dc:description/>
  <dc:language>en-IN</dc:language>
  <cp:lastModifiedBy>Anirudh Chellappa</cp:lastModifiedBy>
  <dcterms:modified xsi:type="dcterms:W3CDTF">2023-08-30T11:08:40Z</dcterms:modified>
  <cp:revision>1056</cp:revision>
  <dc:subject/>
  <dc:title/>
</cp:coreProperties>
</file>