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6"/>
  <workbookPr defaultThemeVersion="166925"/>
  <mc:AlternateContent xmlns:mc="http://schemas.openxmlformats.org/markup-compatibility/2006">
    <mc:Choice Requires="x15">
      <x15ac:absPath xmlns:x15ac="http://schemas.microsoft.com/office/spreadsheetml/2010/11/ac" url="https://husethoyer.sharepoint.com/sites/MasterData/Delte dokumenter/General/DAY ET/SS24 MAIN/"/>
    </mc:Choice>
  </mc:AlternateContent>
  <xr:revisionPtr revIDLastSave="144" documentId="8_{5C84954F-7E32-AE4E-A9C8-572DBE330CA5}" xr6:coauthVersionLast="47" xr6:coauthVersionMax="47" xr10:uidLastSave="{A2B72003-041C-484E-AD65-E46232D531A2}"/>
  <bookViews>
    <workbookView xWindow="0" yWindow="520" windowWidth="33380" windowHeight="24340" xr2:uid="{8F753B81-800D-544E-9241-01C4B48C63BB}"/>
  </bookViews>
  <sheets>
    <sheet name="Blad1" sheetId="1" r:id="rId1"/>
  </sheets>
  <definedNames>
    <definedName name="_xlnm._FilterDatabase" localSheetId="0" hidden="1">Blad1!$A$1:$AC$129</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U3" i="1" l="1"/>
  <c r="U4" i="1"/>
  <c r="U5" i="1"/>
  <c r="U6" i="1"/>
  <c r="U7" i="1"/>
  <c r="U8" i="1"/>
  <c r="U9" i="1"/>
  <c r="U10" i="1"/>
  <c r="U11" i="1"/>
  <c r="U12" i="1"/>
  <c r="U13" i="1"/>
  <c r="U14" i="1"/>
  <c r="U15" i="1"/>
  <c r="U16" i="1"/>
  <c r="U17" i="1"/>
  <c r="U18" i="1"/>
  <c r="U19" i="1"/>
  <c r="U20" i="1"/>
  <c r="U21" i="1"/>
  <c r="U22" i="1"/>
  <c r="U23" i="1"/>
  <c r="U24" i="1"/>
  <c r="U25" i="1"/>
  <c r="U26" i="1"/>
  <c r="U27" i="1"/>
  <c r="U28" i="1"/>
  <c r="U29" i="1"/>
  <c r="U30" i="1"/>
  <c r="U31" i="1"/>
  <c r="U32" i="1"/>
  <c r="U33" i="1"/>
  <c r="U34" i="1"/>
  <c r="U35" i="1"/>
  <c r="U36" i="1"/>
  <c r="U37" i="1"/>
  <c r="U38" i="1"/>
  <c r="U39" i="1"/>
  <c r="U40" i="1"/>
  <c r="U41" i="1"/>
  <c r="U42" i="1"/>
  <c r="U43" i="1"/>
  <c r="U44" i="1"/>
  <c r="U45" i="1"/>
  <c r="U46" i="1"/>
  <c r="U47" i="1"/>
  <c r="U48" i="1"/>
  <c r="U49" i="1"/>
  <c r="U50" i="1"/>
  <c r="U51" i="1"/>
  <c r="U52" i="1"/>
  <c r="U53" i="1"/>
  <c r="U54" i="1"/>
  <c r="U55" i="1"/>
  <c r="U56" i="1"/>
  <c r="U57" i="1"/>
  <c r="U58" i="1"/>
  <c r="U59" i="1"/>
  <c r="U60" i="1"/>
  <c r="U61" i="1"/>
  <c r="U62" i="1"/>
  <c r="U63" i="1"/>
  <c r="U64" i="1"/>
  <c r="U65" i="1"/>
  <c r="U66" i="1"/>
  <c r="U67" i="1"/>
  <c r="U68" i="1"/>
  <c r="U69" i="1"/>
  <c r="U70" i="1"/>
  <c r="U71" i="1"/>
  <c r="U72" i="1"/>
  <c r="U73" i="1"/>
  <c r="U74" i="1"/>
  <c r="U75" i="1"/>
  <c r="U76" i="1"/>
  <c r="U77" i="1"/>
  <c r="U78" i="1"/>
  <c r="U79" i="1"/>
  <c r="U80" i="1"/>
  <c r="U81" i="1"/>
  <c r="U82" i="1"/>
  <c r="U83" i="1"/>
  <c r="U84" i="1"/>
  <c r="U85" i="1"/>
  <c r="U86" i="1"/>
  <c r="U87" i="1"/>
  <c r="U88" i="1"/>
  <c r="U89" i="1"/>
  <c r="U90" i="1"/>
  <c r="U91" i="1"/>
  <c r="U92" i="1"/>
  <c r="U93" i="1"/>
  <c r="U94" i="1"/>
  <c r="U95" i="1"/>
  <c r="U96" i="1"/>
  <c r="U97" i="1"/>
  <c r="U98" i="1"/>
  <c r="U99" i="1"/>
  <c r="U100" i="1"/>
  <c r="U101" i="1"/>
  <c r="U102" i="1"/>
  <c r="U103" i="1"/>
  <c r="U104" i="1"/>
  <c r="U105" i="1"/>
  <c r="U106" i="1"/>
  <c r="U107" i="1"/>
  <c r="U108" i="1"/>
  <c r="U109" i="1"/>
  <c r="U110" i="1"/>
  <c r="U111" i="1"/>
  <c r="U112" i="1"/>
  <c r="U113" i="1"/>
  <c r="U114" i="1"/>
  <c r="U115" i="1"/>
  <c r="U116" i="1"/>
  <c r="U117" i="1"/>
  <c r="U118" i="1"/>
  <c r="U119" i="1"/>
  <c r="U120" i="1"/>
  <c r="U121" i="1"/>
  <c r="U122" i="1"/>
  <c r="U123" i="1"/>
  <c r="U124" i="1"/>
  <c r="U125" i="1"/>
  <c r="U126" i="1"/>
  <c r="U127" i="1"/>
  <c r="U128" i="1"/>
  <c r="U129" i="1"/>
  <c r="U2" i="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2" i="1"/>
</calcChain>
</file>

<file path=xl/sharedStrings.xml><?xml version="1.0" encoding="utf-8"?>
<sst xmlns="http://schemas.openxmlformats.org/spreadsheetml/2006/main" count="2077" uniqueCount="400">
  <si>
    <t>Variant</t>
  </si>
  <si>
    <t>Name</t>
  </si>
  <si>
    <t>Number</t>
  </si>
  <si>
    <t>Brand</t>
  </si>
  <si>
    <t>Group</t>
  </si>
  <si>
    <t>Subgroup</t>
  </si>
  <si>
    <t>Color</t>
  </si>
  <si>
    <t>Season</t>
  </si>
  <si>
    <t>InPrice</t>
  </si>
  <si>
    <t>OutPrice</t>
  </si>
  <si>
    <t>Cost</t>
  </si>
  <si>
    <t>Currency</t>
  </si>
  <si>
    <t>SzExtId</t>
  </si>
  <si>
    <t>Sz</t>
  </si>
  <si>
    <t>Tags</t>
  </si>
  <si>
    <t>Gender</t>
  </si>
  <si>
    <t>Description</t>
  </si>
  <si>
    <t>Duty</t>
  </si>
  <si>
    <t>isnetavailable</t>
  </si>
  <si>
    <t>BlockLabels</t>
  </si>
  <si>
    <t>EAN</t>
  </si>
  <si>
    <t>Freight</t>
  </si>
  <si>
    <t>Images</t>
  </si>
  <si>
    <t>Day Gweneth Q Flotile Bag</t>
  </si>
  <si>
    <t>3000475051</t>
  </si>
  <si>
    <t>DAY ET</t>
  </si>
  <si>
    <t>5714669019222</t>
  </si>
  <si>
    <t>Day Gweneth Q Flotile Pencil</t>
  </si>
  <si>
    <t>3000475057</t>
  </si>
  <si>
    <t>5714669027692</t>
  </si>
  <si>
    <t>Day Q Jewelry Box</t>
  </si>
  <si>
    <t>3100490905</t>
  </si>
  <si>
    <t>5714669042909</t>
  </si>
  <si>
    <t>5714669042916</t>
  </si>
  <si>
    <t>Day Q Jewelry Box Big</t>
  </si>
  <si>
    <t>3100490907</t>
  </si>
  <si>
    <t>5714669042923</t>
  </si>
  <si>
    <t>5714669042930</t>
  </si>
  <si>
    <t>Day Gweneth RE-S Bag</t>
  </si>
  <si>
    <t>3100475001</t>
  </si>
  <si>
    <t>5714669043166</t>
  </si>
  <si>
    <t>5714669043210</t>
  </si>
  <si>
    <t>Day Gweneth RE-S Mini</t>
  </si>
  <si>
    <t>3100475003</t>
  </si>
  <si>
    <t>5714669043326</t>
  </si>
  <si>
    <t>5714669043371</t>
  </si>
  <si>
    <t>Day Gweneth RE-S Beauty</t>
  </si>
  <si>
    <t>3100475004</t>
  </si>
  <si>
    <t>5714669043401</t>
  </si>
  <si>
    <t>5714669043425</t>
  </si>
  <si>
    <t>Day Gweneth RE-S Bag M</t>
  </si>
  <si>
    <t>3100475011</t>
  </si>
  <si>
    <t>5714669043555</t>
  </si>
  <si>
    <t>Day Gweneth RE-S Beauty B</t>
  </si>
  <si>
    <t>3100475020</t>
  </si>
  <si>
    <t>5714669043913</t>
  </si>
  <si>
    <t>Day Gweneth RE-S Cross</t>
  </si>
  <si>
    <t>3100475028</t>
  </si>
  <si>
    <t>5714669044088</t>
  </si>
  <si>
    <t>5714669044132</t>
  </si>
  <si>
    <t>Day Gweneth RE-S Folder13</t>
  </si>
  <si>
    <t>3100475033</t>
  </si>
  <si>
    <t>5714669044187</t>
  </si>
  <si>
    <t>Day Jewelry Box</t>
  </si>
  <si>
    <t>3100490904</t>
  </si>
  <si>
    <t>5714669044385</t>
  </si>
  <si>
    <t>Day Jewelry Box Big</t>
  </si>
  <si>
    <t>3100490906</t>
  </si>
  <si>
    <t>5714669044446</t>
  </si>
  <si>
    <t>Day Gweneth RE-S Bum</t>
  </si>
  <si>
    <t>3100475026</t>
  </si>
  <si>
    <t>5714669046754</t>
  </si>
  <si>
    <t>Day Gweneth RE-S BP B</t>
  </si>
  <si>
    <t>3100475029</t>
  </si>
  <si>
    <t>5714669047003</t>
  </si>
  <si>
    <t>Day OSL 24" Suitcase LOGO</t>
  </si>
  <si>
    <t>3100480200</t>
  </si>
  <si>
    <t>5714669054360</t>
  </si>
  <si>
    <t>Day Jewelry Zip Round</t>
  </si>
  <si>
    <t>3100490908</t>
  </si>
  <si>
    <t>5714669058993</t>
  </si>
  <si>
    <t>Day LHR 20" Suitcase LOGO</t>
  </si>
  <si>
    <t>3100480101</t>
  </si>
  <si>
    <t>5714669069562</t>
  </si>
  <si>
    <t>5714669069579</t>
  </si>
  <si>
    <t>5714669069586</t>
  </si>
  <si>
    <t>Day Gweneth RE-S 1Nighter</t>
  </si>
  <si>
    <t>3100475035</t>
  </si>
  <si>
    <t>5714669069890</t>
  </si>
  <si>
    <t>5714669080550</t>
  </si>
  <si>
    <t>5714669080567</t>
  </si>
  <si>
    <t>5714669080574</t>
  </si>
  <si>
    <t>Day RE-Logo Band Compact Mini</t>
  </si>
  <si>
    <t>3100475426</t>
  </si>
  <si>
    <t>5714669083674</t>
  </si>
  <si>
    <t>5714669083728</t>
  </si>
  <si>
    <t>5714669083827</t>
  </si>
  <si>
    <t>Day Q Jewelry Round</t>
  </si>
  <si>
    <t>3100490910</t>
  </si>
  <si>
    <t>5714669083872</t>
  </si>
  <si>
    <t>5714669083889</t>
  </si>
  <si>
    <t>5714669083902</t>
  </si>
  <si>
    <t>5714669083919</t>
  </si>
  <si>
    <t>5714669083964</t>
  </si>
  <si>
    <t>5714669083971</t>
  </si>
  <si>
    <t>NOK</t>
  </si>
  <si>
    <t>Bags</t>
  </si>
  <si>
    <t>Bags SLG</t>
  </si>
  <si>
    <t>Blå</t>
  </si>
  <si>
    <t>Grå</t>
  </si>
  <si>
    <t>Sort</t>
  </si>
  <si>
    <t>Rosa</t>
  </si>
  <si>
    <t>OS</t>
  </si>
  <si>
    <t>NOS</t>
  </si>
  <si>
    <t>Day Gweneth Q Flotile Bum</t>
  </si>
  <si>
    <t>Day Gweneth RE-S SB S</t>
  </si>
  <si>
    <t>Day Gweneth RE-S Away</t>
  </si>
  <si>
    <t>Day Gweneth RE-S Wave</t>
  </si>
  <si>
    <t>Day RE-Logo Band Cosmetic</t>
  </si>
  <si>
    <t>Day CPT 20" Suitcase Lux</t>
  </si>
  <si>
    <t>Day CPT 24" Suitcase Lux</t>
  </si>
  <si>
    <t>Day RC-Cherie PU Cross Body</t>
  </si>
  <si>
    <t>Day RC-Dual Tone CB Queen</t>
  </si>
  <si>
    <t>Day RC-Sway PU Shopping Bag</t>
  </si>
  <si>
    <t>Day RC-Sway Pouch</t>
  </si>
  <si>
    <t>Day GW Denim Small Shopper</t>
  </si>
  <si>
    <t>Day GW Denim XL Boxy</t>
  </si>
  <si>
    <t>Day GW RE-Armor Gym</t>
  </si>
  <si>
    <t>Day GW RE-Armor Washbag B</t>
  </si>
  <si>
    <t>Day Croc Jewelry Zip Box</t>
  </si>
  <si>
    <t>Day Denim Jewelry Box</t>
  </si>
  <si>
    <t>Day Denim Jewelry Box Mini</t>
  </si>
  <si>
    <t>Day RC-Cherie PU CB Bag</t>
  </si>
  <si>
    <t>Day Gweneth J Jean Bag</t>
  </si>
  <si>
    <t>Day Gweneth J Jean Mini</t>
  </si>
  <si>
    <t>Day Gweneth J Jean Beauty</t>
  </si>
  <si>
    <t>Day Jeansy Logo Band Bag M</t>
  </si>
  <si>
    <t>Day Jeansy Logo Band SB S</t>
  </si>
  <si>
    <t>Day Winner Cap Jeans</t>
  </si>
  <si>
    <t>Day RE-LB Tonal Esse</t>
  </si>
  <si>
    <t>Day Gweneth RE-S CB Boxy</t>
  </si>
  <si>
    <t>Day Gweneth RE-S 2Nighter</t>
  </si>
  <si>
    <t>Day Gweneth RE-Q Zig Bag M</t>
  </si>
  <si>
    <t>Day Gweneth RE-Q Zig Mini</t>
  </si>
  <si>
    <t>Day Gweneth RE-Q Zig Beauty</t>
  </si>
  <si>
    <t>Day DXB 28" Suitcase LOGO</t>
  </si>
  <si>
    <t>Day RE-Logo Band SB S</t>
  </si>
  <si>
    <t>Day Gweneth RE-Q Zig Bag</t>
  </si>
  <si>
    <t>Day Gweneth RE-Q Zig Cross</t>
  </si>
  <si>
    <t>Day Gweneth RE-Q Zig Bum</t>
  </si>
  <si>
    <t>Day RE-LB Tonal DZ Hobo</t>
  </si>
  <si>
    <t>Day GW RE-Armor Compact Mini</t>
  </si>
  <si>
    <t>3000475056</t>
  </si>
  <si>
    <t>3241475001</t>
  </si>
  <si>
    <t>3241475005</t>
  </si>
  <si>
    <t>3241475006</t>
  </si>
  <si>
    <t>3241475002</t>
  </si>
  <si>
    <t>3241475004</t>
  </si>
  <si>
    <t>3100475012</t>
  </si>
  <si>
    <t>3241475008</t>
  </si>
  <si>
    <t>3241475009</t>
  </si>
  <si>
    <t>3241475020</t>
  </si>
  <si>
    <t>3100475063</t>
  </si>
  <si>
    <t>3100475062</t>
  </si>
  <si>
    <t>3241475016</t>
  </si>
  <si>
    <t>3100475406</t>
  </si>
  <si>
    <t>3241480101</t>
  </si>
  <si>
    <t>3241480102</t>
  </si>
  <si>
    <t>3241475751</t>
  </si>
  <si>
    <t>3241475582</t>
  </si>
  <si>
    <t>3241475701</t>
  </si>
  <si>
    <t>3241475703</t>
  </si>
  <si>
    <t>3241475462</t>
  </si>
  <si>
    <t>3241475463</t>
  </si>
  <si>
    <t>3241475331</t>
  </si>
  <si>
    <t>3241475334</t>
  </si>
  <si>
    <t>3241490860</t>
  </si>
  <si>
    <t>3241490855</t>
  </si>
  <si>
    <t>3241490857</t>
  </si>
  <si>
    <t>3241475803</t>
  </si>
  <si>
    <t>3241475221</t>
  </si>
  <si>
    <t>3241475222</t>
  </si>
  <si>
    <t>3241475224</t>
  </si>
  <si>
    <t>3241475491</t>
  </si>
  <si>
    <t>3241475493</t>
  </si>
  <si>
    <t>3241490126</t>
  </si>
  <si>
    <t>3241475488</t>
  </si>
  <si>
    <t>3241475011</t>
  </si>
  <si>
    <t>3100475061</t>
  </si>
  <si>
    <t>3100475050</t>
  </si>
  <si>
    <t>3241475202</t>
  </si>
  <si>
    <t>3241475204</t>
  </si>
  <si>
    <t>3241475205</t>
  </si>
  <si>
    <t>3100480220</t>
  </si>
  <si>
    <t>3100475424</t>
  </si>
  <si>
    <t>3241475201</t>
  </si>
  <si>
    <t>3241475203</t>
  </si>
  <si>
    <t>3241475212</t>
  </si>
  <si>
    <t>3241475486</t>
  </si>
  <si>
    <t>3241475336</t>
  </si>
  <si>
    <t>Color code</t>
  </si>
  <si>
    <t>Color name</t>
  </si>
  <si>
    <t>12000</t>
  </si>
  <si>
    <t>Black</t>
  </si>
  <si>
    <t>03006</t>
  </si>
  <si>
    <t>Cloud Rose</t>
  </si>
  <si>
    <t>04004</t>
  </si>
  <si>
    <t>Navy Blazer</t>
  </si>
  <si>
    <t>11028</t>
  </si>
  <si>
    <t>Magnet Grey</t>
  </si>
  <si>
    <t>02922</t>
  </si>
  <si>
    <t>Dune</t>
  </si>
  <si>
    <t>03116</t>
  </si>
  <si>
    <t>Bubblegum</t>
  </si>
  <si>
    <t>02905</t>
  </si>
  <si>
    <t>Cobbelstone</t>
  </si>
  <si>
    <t>04921</t>
  </si>
  <si>
    <t>Citadel</t>
  </si>
  <si>
    <t>04920</t>
  </si>
  <si>
    <t>Dark Slate</t>
  </si>
  <si>
    <t>14501</t>
  </si>
  <si>
    <t>Dark Denim</t>
  </si>
  <si>
    <t>14505</t>
  </si>
  <si>
    <t>Light Denim</t>
  </si>
  <si>
    <t>10907</t>
  </si>
  <si>
    <t>Falcon</t>
  </si>
  <si>
    <t>02906</t>
  </si>
  <si>
    <t>Moon Rock</t>
  </si>
  <si>
    <t>Beige</t>
  </si>
  <si>
    <t>yes</t>
  </si>
  <si>
    <t>5714669019260</t>
  </si>
  <si>
    <t>5714669043203</t>
  </si>
  <si>
    <t>5714669085012</t>
  </si>
  <si>
    <t>5714669085029</t>
  </si>
  <si>
    <t>5714669043364</t>
  </si>
  <si>
    <t>5714669085173</t>
  </si>
  <si>
    <t>5714669085180</t>
  </si>
  <si>
    <t>5714669080581</t>
  </si>
  <si>
    <t>5714669085210</t>
  </si>
  <si>
    <t>5714669085227</t>
  </si>
  <si>
    <t>5714669043548</t>
  </si>
  <si>
    <t>5714669085050</t>
  </si>
  <si>
    <t>5714669085067</t>
  </si>
  <si>
    <t>5714669044125</t>
  </si>
  <si>
    <t>5714669085135</t>
  </si>
  <si>
    <t>5714669085142</t>
  </si>
  <si>
    <t>5714669087481</t>
  </si>
  <si>
    <t>5714669043579</t>
  </si>
  <si>
    <t>5714669043906</t>
  </si>
  <si>
    <t>5714669085296</t>
  </si>
  <si>
    <t>5714669085302</t>
  </si>
  <si>
    <t>5714669083933</t>
  </si>
  <si>
    <t>5714669083926</t>
  </si>
  <si>
    <t>5714669085333</t>
  </si>
  <si>
    <t>5714669044163</t>
  </si>
  <si>
    <t>5714669085753</t>
  </si>
  <si>
    <t>5714669085760</t>
  </si>
  <si>
    <t>5714669087474</t>
  </si>
  <si>
    <t>5714669087467</t>
  </si>
  <si>
    <t>5714669085579</t>
  </si>
  <si>
    <t>5714669044309</t>
  </si>
  <si>
    <t>5714669087139</t>
  </si>
  <si>
    <t>5714669087153</t>
  </si>
  <si>
    <t>5714669044347</t>
  </si>
  <si>
    <t>5714669044422</t>
  </si>
  <si>
    <t>5714669058986</t>
  </si>
  <si>
    <t>5714669087092</t>
  </si>
  <si>
    <t>5714669086989</t>
  </si>
  <si>
    <t>5714669087047</t>
  </si>
  <si>
    <t>5714669087429</t>
  </si>
  <si>
    <t>5714669086682</t>
  </si>
  <si>
    <t>5714669086699</t>
  </si>
  <si>
    <t>5714669086422</t>
  </si>
  <si>
    <t>5714669086446</t>
  </si>
  <si>
    <t>5714669087351</t>
  </si>
  <si>
    <t>5714669087122</t>
  </si>
  <si>
    <t>5714669087290</t>
  </si>
  <si>
    <t>5714669087306</t>
  </si>
  <si>
    <t>5714669087337</t>
  </si>
  <si>
    <t>5714669087344</t>
  </si>
  <si>
    <t>5714669087108</t>
  </si>
  <si>
    <t>5714669087115</t>
  </si>
  <si>
    <t>5714669086194</t>
  </si>
  <si>
    <t>5714669086200</t>
  </si>
  <si>
    <t>5714669086217</t>
  </si>
  <si>
    <t>5714669086835</t>
  </si>
  <si>
    <t>5714669086859</t>
  </si>
  <si>
    <t>5714669087238</t>
  </si>
  <si>
    <t>5714669087245</t>
  </si>
  <si>
    <t>5714669087085</t>
  </si>
  <si>
    <t>5714669086828</t>
  </si>
  <si>
    <t>5714669085418</t>
  </si>
  <si>
    <t>5714669084121</t>
  </si>
  <si>
    <t>5714669090368</t>
  </si>
  <si>
    <t>5714669069555</t>
  </si>
  <si>
    <t>5714669085036</t>
  </si>
  <si>
    <t>5714669085197</t>
  </si>
  <si>
    <t>5714669085234</t>
  </si>
  <si>
    <t>5714669085319</t>
  </si>
  <si>
    <t>5714669086002</t>
  </si>
  <si>
    <t>5714669086057</t>
  </si>
  <si>
    <t>5714669086064</t>
  </si>
  <si>
    <t>5714669086088</t>
  </si>
  <si>
    <t>5714669086095</t>
  </si>
  <si>
    <t>5714669087146</t>
  </si>
  <si>
    <t>5714669069593</t>
  </si>
  <si>
    <t>5714669069609</t>
  </si>
  <si>
    <t>5714669085074</t>
  </si>
  <si>
    <t>5714669085159</t>
  </si>
  <si>
    <t>5714669052403</t>
  </si>
  <si>
    <t>5714669085951</t>
  </si>
  <si>
    <t>5714669085975</t>
  </si>
  <si>
    <t>5714669085982</t>
  </si>
  <si>
    <t>5714669086033</t>
  </si>
  <si>
    <t>5714669086040</t>
  </si>
  <si>
    <t>5714669086071</t>
  </si>
  <si>
    <t>5714669087504</t>
  </si>
  <si>
    <t>5714669086781</t>
  </si>
  <si>
    <t>5714669086460</t>
  </si>
  <si>
    <t>Onesize</t>
  </si>
  <si>
    <t>f</t>
  </si>
  <si>
    <t>Unisex</t>
  </si>
  <si>
    <t>Country</t>
  </si>
  <si>
    <t>Composition</t>
  </si>
  <si>
    <t>China</t>
  </si>
  <si>
    <t>100% Nylon</t>
  </si>
  <si>
    <t>100% Polyester</t>
  </si>
  <si>
    <t>50% Nylon 46% Polyester 4% Polyurethane</t>
  </si>
  <si>
    <t>100% ABS Plastic</t>
  </si>
  <si>
    <t>100% Polyurethane</t>
  </si>
  <si>
    <t>100% Cotton</t>
  </si>
  <si>
    <t>Denmark</t>
  </si>
  <si>
    <t>Beskrivelse</t>
  </si>
  <si>
    <t>This pencil case is soft, lightweight and spacious enough to store a few more items besides pencils, other utilities or your make-up brushes. You will love this deceivingly small pouch as it will hold much more than you think it can.</t>
  </si>
  <si>
    <t>This Classic Bum bag is crafted in a beautiful quilt. It features a zipper running across the face, which gives it a luxury cross body bag look. It has zipped compartments so you can easily store your small items.</t>
  </si>
  <si>
    <t>This iconic bag is made of 100% recycled material in its main fabric. It is composed of one main room inside of which there is a small pocket, both close with zippers.</t>
  </si>
  <si>
    <t>The outer fabric and inner lining of this classic bag is made of 100% certified recycled material. In the main compartment you can have everything you need during your day such as computer. It also has an inside zipper pocket, where you can keep your smaller items. The bag is closed with a zipper, and it has long straps, which make it comfortable to carry the bag over the shoulder.</t>
  </si>
  <si>
    <t>This mini pouch is ideal for keeping your bag organized. Its main material is made of 100% recycled polyester in its main fabric. This mini pouch features a zipper opening to its main compartment that has a smaller open interior pocket.</t>
  </si>
  <si>
    <t>The outer fabric and inner lining of this toiletry bag is made of 100% certified recycled material. It can store your musthaves, and it can help you keeping your bigger bag organized, so you always can find your  smaller items.</t>
  </si>
  <si>
    <t>This cosmetics bag is ideal for carrying all your must-haves. It is made of 100% recycled material in its main fabric. You will love it for the timeless design.</t>
  </si>
  <si>
    <t>This toiletry bag can store all of your beauty products both at home and when you're on the go. The outer fabric and inner lining is made of 100% certified recycled material. It is closed with a zipper, and it has two inside pockets, so you can organize your products.</t>
  </si>
  <si>
    <t>In this Day Gweneth RE-S Bag M there en plenty of space for everything you need during a day on the go. It is made with a spacious mainroom and a interior pocket, which both close with zipper, so you can have your essentials organized.</t>
  </si>
  <si>
    <t>The outer fabric and inner lining of this bag is made of 100% certified recycled material, and in the main compartment you can have your computer. It also has an inside zipper pocket, where you can keep your smaller items. The bag is closed with a zipper, and it has long straps, which make it comfortable to carry the bag over the shoulder.</t>
  </si>
  <si>
    <t>This bag is perfect for accompanying you anywhere. It is made of 100% recycled material, in it`s main fabric. It fits everything you need. The many pockets keep your belongings organized. Its handle and adjustable strap make it easy to take on the go.</t>
  </si>
  <si>
    <t>The outer fabric and inner lining of this bag is made of 100% certified recycled material. The bag is closed with a zipper, and in the main compartment you can store your computer. It also has a inside zipper pocket. Besides the two shorter handles the bag also has a detachable and adjustable strap, so it can both be carried over the shoulder and as a crossbody.</t>
  </si>
  <si>
    <t>This crossbody is ideal for a day out. Its multiple zipped pockets are perfect to keep your essentials organized throughout the day. It is equipped with an adjustable strap making it a perfect fit for everyone. This bag’s main fabric is made from 100% recycled material.</t>
  </si>
  <si>
    <t>This larger beauty bag will fit all of your beauty products. Its two spacious rooms will allow you to keep your essentials organized. It is made of 100% recycled material in its main fabric.</t>
  </si>
  <si>
    <t>This toiletry bag is perfect for you, who wants to organize your beauty products. The outer fabric and inner lining is made of 100% certified recycled material, and it has two compartments with several inside pockets, so you can keep your products organized.</t>
  </si>
  <si>
    <t>The outer fabric and inner lining of this bum bag is made of 100% certified recycled material. The bag is closed with a zipper, and it has a zipper pocket at the back and an inside pocket. The strap of the bag is adjustable, and it has a buckle, so it can be adjusted to fit you. It can both be carried as a crossbody and around your stomach.</t>
  </si>
  <si>
    <t>The outer fabric and inner lining of this bum bag is made of 100% certified recycled material. The bag is closed with a zipper, and it has a zipper pocket at the back and a inside pocket. The strap of the bag is adjustable, and it has a buckle, so it can be adjusted to fit you. It can both be carried as a crossbody and around your stomach.</t>
  </si>
  <si>
    <t>This folder can protect your computer, when you're on the go. It is designed for a 13" laptop, and it has a inside pocket, where you can keep your documents. The outer fabric and the inner lining is made of 100% certified recycled material.</t>
  </si>
  <si>
    <t>This folder can protect your computer, when you're on th go. It is designed for a 13" laptop, and it has a inside zipper pocket, where you can store your documents. The outer fabric and the inner lining is made of 100% certified recycled material.</t>
  </si>
  <si>
    <t>The outer fabric and the inner lining of the bag is made of 100% certified recycled material. In the main compartment there is a inside zipper pocket, where you can keep your smaller items. The bag has two shorter handles and a detachable and adjustable strap, so you can both carry it over the shoulder and as a crossbody. The bag also has a front pocket and a strap on the back, so it can be put over the handle of a suitcase.</t>
  </si>
  <si>
    <t>The outer fabric and the inner lining of this bag is made of 100% certified recycled material. It is closed with a zipper, and it has several inside pockets and a outside pocket, so you can organize your stuff. Besides the shorter handles the bag also has an adjustable and detachable strap, so it can both be carried over the shoulder and as a crossbody. It also has a strap on the back, so it can be put over the handle of a suitcase.</t>
  </si>
  <si>
    <t>The outer fabric and inner lining of this bag is made of 100% certified recycled material, and it is closed with a zipper. It also has a inside zipper pocket, where you can keep your smaller items. The strap is adjustable, so it can be adjusted, so you can get the wanted fit.</t>
  </si>
  <si>
    <t>This spacious Day RE-Logo Band Cosmetic is ideal for keeping your beauty products. The cosmetics bag is part of DAY ET's sustaniable line, and is made of recycled nylon, here with the luxurious logo band. You are going to love this bag for its interior pockets and elastic bands, that will keep your products organized.</t>
  </si>
  <si>
    <t>The Day RE-Logo Band Compact Mini is perfect for storing your smaller items. The bag is made of 100% recycled material in the main fabric. It is closed with a zipper and there is room for your most important must-haves. The bag has gold details such as the DAY ET logo and the zipper. It has a removable and adjustable strap, so you can get exactly the fit you want.</t>
  </si>
  <si>
    <t>This suitcase combines practicality and function in a stylish design with golden details. It has 4 double wheels that can rotate 360 degrees. The suitcase can carry everything you'll need on your travels and it comes with an inbuilt luggage strap and a zipper compartment, that makes it easy to divide and organize your belogings. It can carry 36 litres, and it is made in a lightweight hardcase material. It also comes with a TSA approved lock.</t>
  </si>
  <si>
    <t>This suitcase combines practicality and function with a stylish design with golden details. The four double wheels can rotate 360 degrees. The suitcase comes with an inbuilt luggage strap and a zipper compartment, to keep your belogings organized. The suitcase is made in a lightweight hardcase material and can carry 65 litres. It also comes with a TSA approved lock.</t>
  </si>
  <si>
    <t>This stunning jewelry box from DAY ET is a beautiful piece to carry all of your precious and loved jewelry either when travelling or at home. It is crafted in soft lightweight material in a velvet look for a luxurious statement. The box is designed in a simple square shape with the DAY ET logo written in gold. It features smaller rooms to store earrings, bracelets or necklaces – and it has smaller pouches designed to store your beloved rings. This piece will safely store your gorgeous smaller accessories when you need them on a trip or to simply add an elegant element to your bathroom. Perfect as gift for a loved one.</t>
  </si>
  <si>
    <t>This stunning jewelry box from DAY ET is a beautiful piece to carry all of your precious and loved jewelry either when travelling or at home. It is crafted in soft lightweight material in a velvet look for a luxurious statement. The box is designed in a simple square shape, here in a bigegr size, with the DAY ET logo written in gold. It features smaller rooms to store earrings, bracelets or necklaces – and it has smaller pouches designed to store your beloved rings. This piece will safely store your gorgeous smaller accessories when you need them on a trip or to simply add an elegant element to your bathroom. Perfect as gift for a loved one.</t>
  </si>
  <si>
    <t>This stunning jewelry box from DAY ET is a beautiful piece to carry all of your precious and loved jewelry either when travelling or at home. The smaller round design makes it perfect for keeping your jewelry safe while on the go. It features smaller rooms to store earrings, bracelets or necklaces – and it has smaller pouches designed to store your beloved rings.</t>
  </si>
  <si>
    <t>This beautiful bag is designed in a leather look-a-like material. The bag has a zipper closure and fits everything you need during the day in the main compartment. It also has an inner zipper pocket. It has the DAY ET logo in silver at the front and the strap is adjustable.</t>
  </si>
  <si>
    <t>This stylish bag is perfect as an everyday bag and fits your most essential things. It is closed with a button and has two inner pockets, where you can keep your smaller items. The strap is adjustable, so it can be adjusted for your needs.</t>
  </si>
  <si>
    <t>The bag is designed in a leather look-a-like material which gives it a stylish look. The bag is open and the main compartment is divided into two smaller compartments separated by a zipper pocket. Besides this, the bag also has a smaller inner zipper pocket. It has the DAY ET logo at the front and has both short and long straps.</t>
  </si>
  <si>
    <t>This little pouch is designed in a leather look-a-like material, which gives it a stylish look. It fits all your musthaves and helps you keep all your smaller items gathered. It has a silver zipper closure and has the DAY ET logo at the front.</t>
  </si>
  <si>
    <t>This stylish bag is designed in denim and is perfect for a day on the go. The bag has a snapbutton closure and fits a 13" computer in the main compartment. It has an inner and outer pocket, so you can keep your bag organized. The bag has comfortable straps, so they can be carried over the shoulder.</t>
  </si>
  <si>
    <t>This crossbody bag is designed in denim. It has a zipper closure and a inner zipper pocket to store your phone, keys or other small items. The strap is adjustable and can be adjusted to fit your needs.</t>
  </si>
  <si>
    <t>The outer fabric and inner lining of this practical sportsbag is made of 100% certified recycled material. The bag has a zipper closure and both inner and outer pockets. Besides the two shorter handles, the bag also has a removable and adjustable strap, which insures that the bag can be worn as a crossbody and over the shoulder.</t>
  </si>
  <si>
    <t>This spacious toiletry bag fits all of your toiletries.  the outer fabric and inner lining is made of 100% certified recycled material. It has two main compartments with zipper closures and multiple inner pockets to organise your products.</t>
  </si>
  <si>
    <t>This little jewellery box is perfect for storing your jewelry. It is designed in a material with a croc effect. The jewelry box has a square shape to fit all your favorite jewellery. It has a zipper closure and multiple compartments inside.</t>
  </si>
  <si>
    <t>This jewellery box is perfect to store all your jewellery, whether it is at home or on the go. It is designed in denim and has the DAY ET logo in silver on the front. The jewellery box is square shaped to fit all your favourite jewellery. It has a snap button closure and has multiple compartments on the inside for you to organize your bracelets, rings, necklaces and earrings.</t>
  </si>
  <si>
    <t>This little jewellery box is perfect for storing your jewellery when you are working out. It has a snap button closure, is made out of denim and has the DAY ET logo on the front in silver. It is easy to carry in a bigger bag because of the small size and the multiple little compartments makes organizing your jewellery easy.</t>
  </si>
  <si>
    <t>This bag is designed in a leather look-a-like material. The bag has a zipper closure and an inner zipper pocket and multiple outer pockets. It has the DAY ET logo in silver at the front and the strap is adjustable to fit your needs.</t>
  </si>
  <si>
    <t>This bag is designed in striped denim, which gives it stylish look. It is closed with a zipper, and in the main compartment there is space for your computer. It also has a inside zipper pocket, where you can keep your smaller items, and the straps of the bag are comfortable, so it can be carried all day.</t>
  </si>
  <si>
    <t>This mini is designed in striped denim, which gives it a stylish look. It is closed with a zipper, and it has space for all of your smaller items, so you can keep them collected, so they are easy to find in your bag.</t>
  </si>
  <si>
    <t>This stylish toiletry bag is designed in striped denim. It is closed with a zipper, and it can store all of your beauty and cosmetic products. It also has two inside pockets, where you can keep your smaller items.</t>
  </si>
  <si>
    <t>This bag is designed in denim, which gives it a stylish look. It has a zipper closure and an inner zipper pocket to store your smaller items. The main compartment fits a computer and other things you might need during the day. The bag has long straps, so you can carry it over your shoulder.</t>
  </si>
  <si>
    <t>This crossbody bag is designed in denim, which gives it a stylish look. It has a zipper closure and two inner and outer pockets, so you can keep your bag organized. The strap is adjustable and can be adjusted to fit your needs.</t>
  </si>
  <si>
    <t>This stylish cap is the perfect accessory for any outfit. It is designed in denim and has the DAY ET logo on the front. It is adjustable at the back, so it can be adjusted to fit you.</t>
  </si>
  <si>
    <t>The outer fabric and inner lining of this bag is made of 100% certified recycled material. It is closed with a zipper, and it has a inside zipper pocket and a outside pocket, so you can keep your bag organized. The strap is adjustable, so it can be adjusted to fit you.</t>
  </si>
  <si>
    <t>This crossbody can store your most important items, and it also has a inside zipper pocket. The outer fabric and inner lining is made of 100% certified recycled material. The bag is closed with a zipper, and it has an adjustable strap, which can be adjusted, so you can get the wanted fit.</t>
  </si>
  <si>
    <t>This 2Nighter is made of 100% recycled material in the main fabric. It has a large spacious main compartment with an inside zipper pocket, and it also has two outside pockets, so you can organize your things easily. The bag has two wide straps, so it is comfortable to carry.</t>
  </si>
  <si>
    <t>This Backpack is ideal for school or a day at work, its main spacious compartment has a padded pocket that is perfect to store your 13” computer and a smaller front pocket. The side pockets are perfect to bring your water bottle and the straps ensure your optimal comfort. It`s main fabric is made of 100% recycled material in its main fabric.</t>
  </si>
  <si>
    <t>The outer fabric and inner lining of this bag is made of 100% certified recycled material. The bag is closed with a zipper, and in the main compartment you can have your computer. The bag also has a inside zipper pocket, where you can keep your smaller items. It is designed in a sporty quilt and has comfortable straps, so the bag can be carried over the shoulder.</t>
  </si>
  <si>
    <t>This mini is perfect for keeping your smaller items, which normally end up in the buttom of your bag. The outer fabric and the inner lining is made of 100% certified recycled material. It is closed with a zipper and is designed in a sporty quilt.</t>
  </si>
  <si>
    <t>The outer fabric and inner lining of this toiletry bag is made of 100% certified recycled material. It is closed with a zipper, and it is designed in a quilt, which gives it a sporty look. The toiletry can store all of your favourite beauty products and it also has two inside pockets, where you can store your smaller items.</t>
  </si>
  <si>
    <t>This Day LHR 20" Suitcase LOGO is the perfect companion for a small city break. It is easy to carry on the go with its 4 double wheels that can turn 360 degrees. The suitcase is tailored to accommodate everything you need on the trip in an organized way. The suitcase is equipped with packing straps and a zipper, so you can easily separate and organize your belongings. It can contain 36 liters. The suitcase is designed in a light hardcase material which makes it a good fit for the cabin. This suitcase is equipped with a TSA approved lock, which will give you the extra security when you are on the go. You will love its timeless and stylish design with the DAY ET logo on the front and its simple shape.</t>
  </si>
  <si>
    <t>This Day OSL 24" Suitcase LOGO is the perfect cabin suitcase. It combines practicality, functionality and style. It is light and is equipped with great features and a clever interior organization. Its compartments are with packing straps and zipped divider, enabling you to pack and organize your belongings carefully. It can contain 65 liters. It comes with a main zip closure, handlebar in the upper part and a telescopic trolley system for easy transport on wheels. Its four double-rotating wheels ensure multi-directional rolling, great when you are on the move. Its TSA locks will provide a lifetime of security and peace of mind. Be ready to go on board.</t>
  </si>
  <si>
    <t>This suitcase from DAY ET is perfect for when you go travel.  As it is equipped with compartments and packing straps it will allow you to keep all of your belongings organized throughout your journey. It can contain 95 liters. The 4 double wheels that can rotate 360 degrees enables you to push it around smoothly even when it is full. It is made out of lightweight hard case material to make sure it protects all your belongings and comes out of the airport without a scratch and with no items missing as the TSA-approved lock will ensure nothing happens to your personal belongings. Its design is classic with the DAY ET logo at the front.</t>
  </si>
  <si>
    <t>This stunning jewelry box from DAY ET is a beautiful piece to carry all of your precious and loved jewelry either when travelling or at home. It is crafted in soft lightweight material in a velvet look with quilted effect for a luxurious statement. The box is designed in a simple square shape, here in a bigegr size, with the DAY ET logo written in gold. It features smaller rooms to store earrings, bracelets or necklaces – and it has smaller pouches designed to store your beloved rings. This piece will safely store your gorgeous smaller accessories when you need them on a trip or to simply add an elegant element to your bathroom. Perfect as gift for a loved one.</t>
  </si>
  <si>
    <t>This stylish Day RE-Logo Band SB S crossbody is made of recycled nylon of high quality and is a part of our sustainable line. The bag has one interior and two exterior zipped pockets, perfect for the smaller must-haves. Thanks to its adjustable slender strap it will sit comfortably throughout the day. The strap has the tone in tone DAY ET logo design for an athleisure twist to its luxurious look.</t>
  </si>
  <si>
    <t>This bag is designed in a quilt, and the outer fabric and inner lining is made of 100% certified recycled material. In the main compartment there is space for everything you need during a day on the go such as your computer. It is closed with a zipper, and it has a inside zipper pocket, where you can keep your smaller items. The bag also has long straps, which make it comfortable to carry it over the shoulder.</t>
  </si>
  <si>
    <t>The outer fabric and inner lining of this bag is made of 100% certified recycled material. It is closed with a zipper and in the main compartment you can have your computer. Inside it has a zipper pocket, where you can keep your smaller items. The bag is designed in a sporty quilt, and it also has an adjustable and detachable strap, so you can carry it over the shoulder and as a crossbody.</t>
  </si>
  <si>
    <t>The outer fabric and inner lining of this bum bag is made of 100% certified recycled material. The bag is closed with a zipper, and it has a zipper pocket at the back and a inside pocket. The strap of the bag is adjustable, and it has a buckle, so it can be adjusted to fit you. It can both be carried as a crossbody and around your stomach. It is also designed in a sporty quilt.</t>
  </si>
  <si>
    <t>The outer fabric and inner lining of this bag is made of 100% certified recycled material. It has two compartments, which are closed with a zipper, and a compartment, which is closed with a button, so it is easy to keep your stuff organized. The bag also has a inside zipper pocket, where you can keep your smaller items. The strap is adjustable, so it can be adjusted to fit you.</t>
  </si>
  <si>
    <t>The outer fabric and inner lining of this bag is made of 100% certified recycled material. It has a zipper closure and an inner and outer pocket. The strap is adjustable and can be adjusted to your desired length.</t>
  </si>
  <si>
    <t>This shoulder bag from DAY ET is designed in a beautiful quilt. It will be your timeless companion as it will hold all your everyday essentials - your laptop, wallet, makeup bag, a change of shoes and more. Its roomy design will make it the perfect choice for everyday. It features long slender straps that sit perfectly on the shoulder and a handy internal zipped pocket for easy access to your must-haves.</t>
  </si>
  <si>
    <t>2401 MAIN</t>
  </si>
  <si>
    <t>Hodeplagg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</si>
</sst>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5" x14ac:knownFonts="1">
    <font>
      <sz val="12"/>
      <color theme="1"/>
      <name val="Calibri"/>
      <family val="2"/>
      <scheme val="minor"/>
    </font>
    <font>
      <sz val="10"/>
      <name val="Arial"/>
      <family val="2"/>
    </font>
    <font>
      <sz val="10"/>
      <name val="Arial"/>
      <family val="2"/>
      <charset val="238"/>
    </font>
    <font>
      <sz val="12"/>
      <color theme="1"/>
      <name val="Calibri"/>
      <family val="2"/>
    </font>
    <font>
      <sz val="12"/>
      <name val="Calibri"/>
      <family val="2"/>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2">
    <xf numFmtId="0" fontId="0" fillId="0" borderId="0"/>
    <xf numFmtId="0" fontId="1" fillId="0" borderId="0"/>
  </cellStyleXfs>
  <cellXfs count="15">
    <xf numFmtId="0" fontId="0" fillId="0" borderId="0" xfId="0"/>
    <xf numFmtId="0" fontId="2" fillId="0" borderId="0" xfId="0" applyFont="1"/>
    <xf numFmtId="0" fontId="3" fillId="2" borderId="0" xfId="0" applyFont="1" applyFill="1"/>
    <xf numFmtId="1" fontId="3" fillId="2" borderId="0" xfId="0" applyNumberFormat="1" applyFont="1" applyFill="1"/>
    <xf numFmtId="49" fontId="3" fillId="2" borderId="0" xfId="0" applyNumberFormat="1" applyFont="1" applyFill="1"/>
    <xf numFmtId="0" fontId="3" fillId="0" borderId="0" xfId="0" applyFont="1" applyAlignment="1">
      <alignment horizontal="left" wrapText="1"/>
    </xf>
    <xf numFmtId="1" fontId="3" fillId="0" borderId="0" xfId="0" applyNumberFormat="1" applyFont="1"/>
    <xf numFmtId="164" fontId="3" fillId="0" borderId="0" xfId="0" applyNumberFormat="1" applyFont="1"/>
    <xf numFmtId="0" fontId="4" fillId="0" borderId="0" xfId="0" applyFont="1"/>
    <xf numFmtId="1" fontId="4" fillId="0" borderId="0" xfId="0" applyNumberFormat="1" applyFont="1"/>
    <xf numFmtId="0" fontId="4" fillId="0" borderId="0" xfId="0" applyFont="1" applyAlignment="1">
      <alignment vertical="top"/>
    </xf>
    <xf numFmtId="0" fontId="2" fillId="0" borderId="0" xfId="0" applyFont="1" applyAlignment="1">
      <alignment vertical="top"/>
    </xf>
    <xf numFmtId="0" fontId="3" fillId="0" borderId="0" xfId="0" applyFont="1" applyAlignment="1">
      <alignment vertical="top" wrapText="1"/>
    </xf>
    <xf numFmtId="1" fontId="2" fillId="0" borderId="0" xfId="0" applyNumberFormat="1" applyFont="1" applyAlignment="1">
      <alignment vertical="top"/>
    </xf>
    <xf numFmtId="0" fontId="3" fillId="0" borderId="0" xfId="0" applyFont="1"/>
  </cellXfs>
  <cellStyles count="2">
    <cellStyle name="default" xfId="1" xr:uid="{56278739-34CD-2B44-820A-4995C90E8FAA}"/>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t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E650F4-2678-B846-B883-B08C25F2C501}">
  <dimension ref="A1:AC200"/>
  <sheetViews>
    <sheetView tabSelected="1" workbookViewId="0">
      <selection activeCell="Q36" sqref="Q36"/>
    </sheetView>
  </sheetViews>
  <sheetFormatPr baseColWidth="10" defaultColWidth="18.83203125" defaultRowHeight="16" x14ac:dyDescent="0.2"/>
  <cols>
    <col min="1" max="1" width="28.6640625" style="8" bestFit="1" customWidth="1"/>
    <col min="2" max="2" width="11.1640625" style="8" bestFit="1" customWidth="1"/>
    <col min="3" max="3" width="12.1640625" style="8" bestFit="1" customWidth="1"/>
    <col min="4" max="4" width="13" style="8" bestFit="1" customWidth="1"/>
    <col min="5" max="5" width="17.6640625" style="8" bestFit="1" customWidth="1"/>
    <col min="6" max="6" width="8.5" style="8" bestFit="1" customWidth="1"/>
    <col min="7" max="7" width="13" style="8" bestFit="1" customWidth="1"/>
    <col min="8" max="8" width="11.33203125" style="8" bestFit="1" customWidth="1"/>
    <col min="9" max="9" width="7.83203125" style="8" bestFit="1" customWidth="1"/>
    <col min="10" max="10" width="9.5" style="8" bestFit="1" customWidth="1"/>
    <col min="11" max="11" width="7.33203125" style="8" bestFit="1" customWidth="1"/>
    <col min="12" max="12" width="9.1640625" style="9" bestFit="1" customWidth="1"/>
    <col min="13" max="13" width="10.6640625" style="9" bestFit="1" customWidth="1"/>
    <col min="14" max="14" width="7.1640625" style="8" bestFit="1" customWidth="1"/>
    <col min="15" max="15" width="10.6640625" style="8" bestFit="1" customWidth="1"/>
    <col min="16" max="16" width="14.1640625" style="9" bestFit="1" customWidth="1"/>
    <col min="17" max="17" width="9.5" style="8" bestFit="1" customWidth="1"/>
    <col min="18" max="18" width="7.6640625" style="8" bestFit="1" customWidth="1"/>
    <col min="19" max="19" width="7.5" style="8" bestFit="1" customWidth="1"/>
    <col min="20" max="20" width="9.6640625" style="8" bestFit="1" customWidth="1"/>
    <col min="21" max="21" width="45.6640625" style="8" customWidth="1"/>
    <col min="22" max="22" width="9.83203125" style="8" bestFit="1" customWidth="1"/>
    <col min="23" max="23" width="36.6640625" style="8" bestFit="1" customWidth="1"/>
    <col min="24" max="24" width="12.83203125" style="8" bestFit="1" customWidth="1"/>
    <col min="25" max="25" width="7.33203125" style="8" bestFit="1" customWidth="1"/>
    <col min="26" max="26" width="9.5" style="8" bestFit="1" customWidth="1"/>
    <col min="27" max="27" width="15" style="8" bestFit="1" customWidth="1"/>
    <col min="28" max="28" width="9.6640625" style="8" bestFit="1" customWidth="1"/>
    <col min="29" max="29" width="13.1640625" style="8" bestFit="1" customWidth="1"/>
    <col min="30" max="16384" width="18.83203125" style="1"/>
  </cols>
  <sheetData>
    <row r="1" spans="1:29" customFormat="1" x14ac:dyDescent="0.2">
      <c r="A1" s="2" t="s">
        <v>1</v>
      </c>
      <c r="B1" s="3" t="s">
        <v>2</v>
      </c>
      <c r="C1" s="3" t="s">
        <v>200</v>
      </c>
      <c r="D1" s="3" t="s">
        <v>201</v>
      </c>
      <c r="E1" s="4" t="s">
        <v>0</v>
      </c>
      <c r="F1" s="2" t="s">
        <v>3</v>
      </c>
      <c r="G1" s="2" t="s">
        <v>4</v>
      </c>
      <c r="H1" s="2" t="s">
        <v>5</v>
      </c>
      <c r="I1" s="2" t="s">
        <v>6</v>
      </c>
      <c r="J1" s="2" t="s">
        <v>7</v>
      </c>
      <c r="K1" s="2" t="s">
        <v>113</v>
      </c>
      <c r="L1" s="3" t="s">
        <v>8</v>
      </c>
      <c r="M1" s="3" t="s">
        <v>9</v>
      </c>
      <c r="N1" s="3" t="s">
        <v>10</v>
      </c>
      <c r="O1" s="3" t="s">
        <v>11</v>
      </c>
      <c r="P1" s="3" t="s">
        <v>20</v>
      </c>
      <c r="Q1" s="2" t="s">
        <v>12</v>
      </c>
      <c r="R1" s="2" t="s">
        <v>13</v>
      </c>
      <c r="S1" s="2" t="s">
        <v>14</v>
      </c>
      <c r="T1" s="2" t="s">
        <v>15</v>
      </c>
      <c r="U1" s="2" t="s">
        <v>16</v>
      </c>
      <c r="V1" s="2" t="s">
        <v>322</v>
      </c>
      <c r="W1" s="2" t="s">
        <v>323</v>
      </c>
      <c r="X1" s="2" t="s">
        <v>332</v>
      </c>
      <c r="Y1" s="2" t="s">
        <v>17</v>
      </c>
      <c r="Z1" s="2" t="s">
        <v>21</v>
      </c>
      <c r="AA1" s="2" t="s">
        <v>18</v>
      </c>
      <c r="AB1" s="2" t="s">
        <v>22</v>
      </c>
      <c r="AC1" s="2" t="s">
        <v>19</v>
      </c>
    </row>
    <row r="2" spans="1:29" ht="14" customHeight="1" x14ac:dyDescent="0.2">
      <c r="A2" s="5" t="s">
        <v>27</v>
      </c>
      <c r="B2" s="8" t="s">
        <v>28</v>
      </c>
      <c r="C2" s="8" t="s">
        <v>202</v>
      </c>
      <c r="D2" s="8" t="s">
        <v>203</v>
      </c>
      <c r="E2" s="8" t="str">
        <f>C2&amp;"-"&amp;D2</f>
        <v>12000-Black</v>
      </c>
      <c r="F2" s="8" t="s">
        <v>25</v>
      </c>
      <c r="G2" s="10" t="s">
        <v>107</v>
      </c>
      <c r="I2" s="5" t="s">
        <v>110</v>
      </c>
      <c r="J2" s="10">
        <v>1</v>
      </c>
      <c r="K2" s="10" t="s">
        <v>229</v>
      </c>
      <c r="L2" s="13">
        <v>107</v>
      </c>
      <c r="M2" s="13">
        <v>279</v>
      </c>
      <c r="N2" s="10"/>
      <c r="O2" s="8" t="s">
        <v>105</v>
      </c>
      <c r="P2" s="10" t="s">
        <v>29</v>
      </c>
      <c r="Q2" s="12" t="s">
        <v>112</v>
      </c>
      <c r="R2" s="10" t="s">
        <v>319</v>
      </c>
      <c r="S2" s="10"/>
      <c r="T2" s="10" t="s">
        <v>320</v>
      </c>
      <c r="U2" s="1" t="str">
        <f>"Country of origin: "&amp;V2&amp;" / Composition: "&amp;W2&amp;" / Description: "&amp;X2</f>
        <v>Country of origin: China / Composition: 100% Nylon / Description: This pencil case is soft, lightweight and spacious enough to store a few more items besides pencils, other utilities or your make-up brushes. You will love this deceivingly small pouch as it will hold much more than you think it can.</v>
      </c>
      <c r="V2" s="1" t="s">
        <v>324</v>
      </c>
      <c r="W2" s="1" t="s">
        <v>325</v>
      </c>
      <c r="X2" s="1" t="s">
        <v>333</v>
      </c>
      <c r="Z2" s="10"/>
      <c r="AA2" s="10">
        <v>1</v>
      </c>
      <c r="AB2" s="1"/>
      <c r="AC2" s="11"/>
    </row>
    <row r="3" spans="1:29" ht="14" customHeight="1" x14ac:dyDescent="0.2">
      <c r="A3" s="8" t="s">
        <v>114</v>
      </c>
      <c r="B3" s="8" t="s">
        <v>152</v>
      </c>
      <c r="C3" s="8" t="s">
        <v>202</v>
      </c>
      <c r="D3" s="8" t="s">
        <v>203</v>
      </c>
      <c r="E3" s="8" t="str">
        <f>C3&amp;"-"&amp;D3</f>
        <v>12000-Black</v>
      </c>
      <c r="F3" s="8" t="s">
        <v>25</v>
      </c>
      <c r="G3" s="8" t="s">
        <v>106</v>
      </c>
      <c r="I3" s="14" t="s">
        <v>110</v>
      </c>
      <c r="J3" s="8">
        <v>1</v>
      </c>
      <c r="K3" s="8" t="s">
        <v>229</v>
      </c>
      <c r="L3" s="9">
        <v>250</v>
      </c>
      <c r="M3" s="9">
        <v>649</v>
      </c>
      <c r="O3" s="8" t="s">
        <v>105</v>
      </c>
      <c r="P3" s="6" t="s">
        <v>230</v>
      </c>
      <c r="Q3" s="7" t="s">
        <v>112</v>
      </c>
      <c r="R3" s="8" t="s">
        <v>319</v>
      </c>
      <c r="T3" s="8" t="s">
        <v>320</v>
      </c>
      <c r="U3" s="1" t="str">
        <f>"Country of origin: "&amp;V3&amp;" / Composition: "&amp;W3&amp;" / Description: "&amp;X3</f>
        <v>Country of origin: China / Composition: 100% Nylon / Description: This Classic Bum bag is crafted in a beautiful quilt. It features a zipper running across the face, which gives it a luxury cross body bag look. It has zipped compartments so you can easily store your small items.</v>
      </c>
      <c r="V3" s="8" t="s">
        <v>324</v>
      </c>
      <c r="W3" s="8" t="s">
        <v>325</v>
      </c>
      <c r="X3" s="8" t="s">
        <v>334</v>
      </c>
      <c r="AA3" s="10">
        <v>1</v>
      </c>
    </row>
    <row r="4" spans="1:29" ht="14" customHeight="1" x14ac:dyDescent="0.2">
      <c r="A4" s="8" t="s">
        <v>38</v>
      </c>
      <c r="B4" s="8" t="s">
        <v>39</v>
      </c>
      <c r="C4" s="8" t="s">
        <v>204</v>
      </c>
      <c r="D4" s="8" t="s">
        <v>205</v>
      </c>
      <c r="E4" s="8" t="str">
        <f>C4&amp;"-"&amp;D4</f>
        <v>03006-Cloud Rose</v>
      </c>
      <c r="F4" s="8" t="s">
        <v>25</v>
      </c>
      <c r="G4" s="8" t="s">
        <v>106</v>
      </c>
      <c r="I4" s="8" t="s">
        <v>111</v>
      </c>
      <c r="J4" s="8">
        <v>1</v>
      </c>
      <c r="K4" s="8" t="s">
        <v>229</v>
      </c>
      <c r="L4" s="9">
        <v>219</v>
      </c>
      <c r="M4" s="9">
        <v>569</v>
      </c>
      <c r="O4" s="8" t="s">
        <v>105</v>
      </c>
      <c r="P4" s="6" t="s">
        <v>89</v>
      </c>
      <c r="Q4" s="7" t="s">
        <v>112</v>
      </c>
      <c r="R4" s="8" t="s">
        <v>319</v>
      </c>
      <c r="T4" s="8" t="s">
        <v>320</v>
      </c>
      <c r="U4" s="1" t="str">
        <f>"Country of origin: "&amp;V4&amp;" / Composition: "&amp;W4&amp;" / Description: "&amp;X4</f>
        <v>Country of origin: China / Composition: 100% Polyester / Description: This iconic bag is made of 100% recycled material in its main fabric. It is composed of one main room inside of which there is a small pocket, both close with zippers.</v>
      </c>
      <c r="V4" s="8" t="s">
        <v>324</v>
      </c>
      <c r="W4" s="8" t="s">
        <v>326</v>
      </c>
      <c r="X4" s="8" t="s">
        <v>335</v>
      </c>
      <c r="AA4" s="10">
        <v>1</v>
      </c>
    </row>
    <row r="5" spans="1:29" ht="14" customHeight="1" x14ac:dyDescent="0.2">
      <c r="A5" s="8" t="s">
        <v>38</v>
      </c>
      <c r="B5" s="8" t="s">
        <v>39</v>
      </c>
      <c r="C5" s="8" t="s">
        <v>206</v>
      </c>
      <c r="D5" s="8" t="s">
        <v>207</v>
      </c>
      <c r="E5" s="8" t="str">
        <f>C5&amp;"-"&amp;D5</f>
        <v>04004-Navy Blazer</v>
      </c>
      <c r="F5" s="8" t="s">
        <v>25</v>
      </c>
      <c r="G5" s="8" t="s">
        <v>106</v>
      </c>
      <c r="I5" s="8" t="s">
        <v>108</v>
      </c>
      <c r="J5" s="8">
        <v>1</v>
      </c>
      <c r="K5" s="8" t="s">
        <v>229</v>
      </c>
      <c r="L5" s="9">
        <v>219</v>
      </c>
      <c r="M5" s="9">
        <v>569</v>
      </c>
      <c r="O5" s="8" t="s">
        <v>105</v>
      </c>
      <c r="P5" s="6" t="s">
        <v>40</v>
      </c>
      <c r="Q5" s="7" t="s">
        <v>112</v>
      </c>
      <c r="R5" s="8" t="s">
        <v>319</v>
      </c>
      <c r="T5" s="8" t="s">
        <v>321</v>
      </c>
      <c r="U5" s="1" t="str">
        <f>"Country of origin: "&amp;V5&amp;" / Composition: "&amp;W5&amp;" / Description: "&amp;X5</f>
        <v>Country of origin: China / Composition: 100% Polyester / Description: This iconic bag is made of 100% recycled material in its main fabric. It is composed of one main room inside of which there is a small pocket, both close with zippers.</v>
      </c>
      <c r="V5" s="8" t="s">
        <v>324</v>
      </c>
      <c r="W5" s="8" t="s">
        <v>326</v>
      </c>
      <c r="X5" s="8" t="s">
        <v>335</v>
      </c>
      <c r="AA5" s="10">
        <v>1</v>
      </c>
    </row>
    <row r="6" spans="1:29" ht="14" customHeight="1" x14ac:dyDescent="0.2">
      <c r="A6" s="8" t="s">
        <v>38</v>
      </c>
      <c r="B6" s="8" t="s">
        <v>39</v>
      </c>
      <c r="C6" s="8" t="s">
        <v>208</v>
      </c>
      <c r="D6" s="8" t="s">
        <v>209</v>
      </c>
      <c r="E6" s="8" t="str">
        <f>C6&amp;"-"&amp;D6</f>
        <v>11028-Magnet Grey</v>
      </c>
      <c r="F6" s="8" t="s">
        <v>25</v>
      </c>
      <c r="G6" s="8" t="s">
        <v>106</v>
      </c>
      <c r="I6" s="8" t="s">
        <v>109</v>
      </c>
      <c r="J6" s="8">
        <v>1</v>
      </c>
      <c r="K6" s="8" t="s">
        <v>229</v>
      </c>
      <c r="L6" s="9">
        <v>219</v>
      </c>
      <c r="M6" s="9">
        <v>569</v>
      </c>
      <c r="O6" s="8" t="s">
        <v>105</v>
      </c>
      <c r="P6" s="6" t="s">
        <v>231</v>
      </c>
      <c r="Q6" s="7" t="s">
        <v>112</v>
      </c>
      <c r="R6" s="8" t="s">
        <v>319</v>
      </c>
      <c r="T6" s="8" t="s">
        <v>321</v>
      </c>
      <c r="U6" s="1" t="str">
        <f>"Country of origin: "&amp;V6&amp;" / Composition: "&amp;W6&amp;" / Description: "&amp;X6</f>
        <v>Country of origin: China / Composition: 100% Polyester / Description: This iconic bag is made of 100% recycled material in its main fabric. It is composed of one main room inside of which there is a small pocket, both close with zippers.</v>
      </c>
      <c r="V6" s="8" t="s">
        <v>324</v>
      </c>
      <c r="W6" s="8" t="s">
        <v>326</v>
      </c>
      <c r="X6" s="8" t="s">
        <v>335</v>
      </c>
      <c r="AA6" s="10">
        <v>1</v>
      </c>
    </row>
    <row r="7" spans="1:29" ht="14" customHeight="1" x14ac:dyDescent="0.2">
      <c r="A7" s="8" t="s">
        <v>38</v>
      </c>
      <c r="B7" s="8" t="s">
        <v>39</v>
      </c>
      <c r="C7" s="8" t="s">
        <v>202</v>
      </c>
      <c r="D7" s="8" t="s">
        <v>203</v>
      </c>
      <c r="E7" s="8" t="str">
        <f>C7&amp;"-"&amp;D7</f>
        <v>12000-Black</v>
      </c>
      <c r="F7" s="8" t="s">
        <v>25</v>
      </c>
      <c r="G7" s="8" t="s">
        <v>106</v>
      </c>
      <c r="I7" s="14" t="s">
        <v>110</v>
      </c>
      <c r="J7" s="8">
        <v>1</v>
      </c>
      <c r="K7" s="8" t="s">
        <v>229</v>
      </c>
      <c r="L7" s="9">
        <v>219</v>
      </c>
      <c r="M7" s="9">
        <v>569</v>
      </c>
      <c r="O7" s="8" t="s">
        <v>105</v>
      </c>
      <c r="P7" s="6" t="s">
        <v>41</v>
      </c>
      <c r="Q7" s="7" t="s">
        <v>112</v>
      </c>
      <c r="R7" s="8" t="s">
        <v>319</v>
      </c>
      <c r="T7" s="8" t="s">
        <v>321</v>
      </c>
      <c r="U7" s="1" t="str">
        <f>"Country of origin: "&amp;V7&amp;" / Composition: "&amp;W7&amp;" / Description: "&amp;X7</f>
        <v>Country of origin: China / Composition: 100% Polyester / Description: This iconic bag is made of 100% recycled material in its main fabric. It is composed of one main room inside of which there is a small pocket, both close with zippers.</v>
      </c>
      <c r="V7" s="8" t="s">
        <v>324</v>
      </c>
      <c r="W7" s="8" t="s">
        <v>326</v>
      </c>
      <c r="X7" s="8" t="s">
        <v>335</v>
      </c>
      <c r="AA7" s="10">
        <v>1</v>
      </c>
    </row>
    <row r="8" spans="1:29" ht="14" customHeight="1" x14ac:dyDescent="0.2">
      <c r="A8" s="8" t="s">
        <v>38</v>
      </c>
      <c r="B8" s="8" t="s">
        <v>153</v>
      </c>
      <c r="C8" s="8" t="s">
        <v>210</v>
      </c>
      <c r="D8" s="8" t="s">
        <v>211</v>
      </c>
      <c r="E8" s="8" t="str">
        <f>C8&amp;"-"&amp;D8</f>
        <v>02922-Dune</v>
      </c>
      <c r="F8" s="8" t="s">
        <v>25</v>
      </c>
      <c r="G8" s="8" t="s">
        <v>106</v>
      </c>
      <c r="I8" s="8" t="s">
        <v>228</v>
      </c>
      <c r="J8" s="8" t="s">
        <v>398</v>
      </c>
      <c r="L8" s="9">
        <v>219</v>
      </c>
      <c r="M8" s="9">
        <v>569</v>
      </c>
      <c r="O8" s="8" t="s">
        <v>105</v>
      </c>
      <c r="P8" s="6" t="s">
        <v>232</v>
      </c>
      <c r="Q8" s="7" t="s">
        <v>112</v>
      </c>
      <c r="R8" s="8" t="s">
        <v>319</v>
      </c>
      <c r="T8" s="8" t="s">
        <v>321</v>
      </c>
      <c r="U8" s="1" t="str">
        <f>"Country of origin: "&amp;V8&amp;" / Composition: "&amp;W8&amp;" / Description: "&amp;X8</f>
        <v>Country of origin: China / Composition: 100% Polyester / Description: The outer fabric and inner lining of this classic bag is made of 100% certified recycled material. In the main compartment you can have everything you need during your day such as computer. It also has an inside zipper pocket, where you can keep your smaller items. The bag is closed with a zipper, and it has long straps, which make it comfortable to carry the bag over the shoulder.</v>
      </c>
      <c r="V8" s="8" t="s">
        <v>324</v>
      </c>
      <c r="W8" s="8" t="s">
        <v>326</v>
      </c>
      <c r="X8" s="8" t="s">
        <v>336</v>
      </c>
      <c r="AA8" s="10">
        <v>1</v>
      </c>
    </row>
    <row r="9" spans="1:29" ht="14" customHeight="1" x14ac:dyDescent="0.2">
      <c r="A9" s="8" t="s">
        <v>38</v>
      </c>
      <c r="B9" s="8" t="s">
        <v>153</v>
      </c>
      <c r="C9" s="8" t="s">
        <v>212</v>
      </c>
      <c r="D9" s="8" t="s">
        <v>213</v>
      </c>
      <c r="E9" s="8" t="str">
        <f>C9&amp;"-"&amp;D9</f>
        <v>03116-Bubblegum</v>
      </c>
      <c r="F9" s="8" t="s">
        <v>25</v>
      </c>
      <c r="G9" s="8" t="s">
        <v>106</v>
      </c>
      <c r="I9" s="8" t="s">
        <v>111</v>
      </c>
      <c r="J9" s="8" t="s">
        <v>398</v>
      </c>
      <c r="L9" s="9">
        <v>219</v>
      </c>
      <c r="M9" s="9">
        <v>569</v>
      </c>
      <c r="O9" s="8" t="s">
        <v>105</v>
      </c>
      <c r="P9" s="6" t="s">
        <v>233</v>
      </c>
      <c r="Q9" s="7" t="s">
        <v>112</v>
      </c>
      <c r="R9" s="8" t="s">
        <v>319</v>
      </c>
      <c r="T9" s="8" t="s">
        <v>320</v>
      </c>
      <c r="U9" s="1" t="str">
        <f>"Country of origin: "&amp;V9&amp;" / Composition: "&amp;W9&amp;" / Description: "&amp;X9</f>
        <v>Country of origin: China / Composition: 100% Polyester / Description: The outer fabric and inner lining of this classic bag is made of 100% certified recycled material. In the main compartment you can have everything you need during your day such as computer. It also has an inside zipper pocket, where you can keep your smaller items. The bag is closed with a zipper, and it has long straps, which make it comfortable to carry the bag over the shoulder.</v>
      </c>
      <c r="V9" s="8" t="s">
        <v>324</v>
      </c>
      <c r="W9" s="8" t="s">
        <v>326</v>
      </c>
      <c r="X9" s="8" t="s">
        <v>336</v>
      </c>
      <c r="AA9" s="10">
        <v>1</v>
      </c>
    </row>
    <row r="10" spans="1:29" ht="14" customHeight="1" x14ac:dyDescent="0.2">
      <c r="A10" s="8" t="s">
        <v>42</v>
      </c>
      <c r="B10" s="8" t="s">
        <v>43</v>
      </c>
      <c r="C10" s="8" t="s">
        <v>204</v>
      </c>
      <c r="D10" s="8" t="s">
        <v>205</v>
      </c>
      <c r="E10" s="8" t="str">
        <f>C10&amp;"-"&amp;D10</f>
        <v>03006-Cloud Rose</v>
      </c>
      <c r="F10" s="8" t="s">
        <v>25</v>
      </c>
      <c r="G10" s="8" t="s">
        <v>107</v>
      </c>
      <c r="I10" s="8" t="s">
        <v>111</v>
      </c>
      <c r="J10" s="8">
        <v>1</v>
      </c>
      <c r="K10" s="8" t="s">
        <v>229</v>
      </c>
      <c r="L10" s="9">
        <v>96</v>
      </c>
      <c r="M10" s="9">
        <v>249</v>
      </c>
      <c r="O10" s="8" t="s">
        <v>105</v>
      </c>
      <c r="P10" s="6" t="s">
        <v>90</v>
      </c>
      <c r="Q10" s="7" t="s">
        <v>112</v>
      </c>
      <c r="R10" s="8" t="s">
        <v>319</v>
      </c>
      <c r="T10" s="8" t="s">
        <v>320</v>
      </c>
      <c r="U10" s="1" t="str">
        <f>"Country of origin: "&amp;V10&amp;" / Composition: "&amp;W10&amp;" / Description: "&amp;X10</f>
        <v>Country of origin: China / Composition: 100% Polyester / Description: This mini pouch is ideal for keeping your bag organized. Its main material is made of 100% recycled polyester in its main fabric. This mini pouch features a zipper opening to its main compartment that has a smaller open interior pocket.</v>
      </c>
      <c r="V10" s="8" t="s">
        <v>324</v>
      </c>
      <c r="W10" s="8" t="s">
        <v>326</v>
      </c>
      <c r="X10" s="8" t="s">
        <v>337</v>
      </c>
      <c r="AA10" s="10">
        <v>1</v>
      </c>
    </row>
    <row r="11" spans="1:29" ht="14" customHeight="1" x14ac:dyDescent="0.2">
      <c r="A11" s="8" t="s">
        <v>42</v>
      </c>
      <c r="B11" s="8" t="s">
        <v>43</v>
      </c>
      <c r="C11" s="8" t="s">
        <v>206</v>
      </c>
      <c r="D11" s="8" t="s">
        <v>207</v>
      </c>
      <c r="E11" s="8" t="str">
        <f>C11&amp;"-"&amp;D11</f>
        <v>04004-Navy Blazer</v>
      </c>
      <c r="F11" s="8" t="s">
        <v>25</v>
      </c>
      <c r="G11" s="8" t="s">
        <v>107</v>
      </c>
      <c r="I11" s="8" t="s">
        <v>108</v>
      </c>
      <c r="J11" s="8">
        <v>1</v>
      </c>
      <c r="K11" s="8" t="s">
        <v>229</v>
      </c>
      <c r="L11" s="9">
        <v>96</v>
      </c>
      <c r="M11" s="9">
        <v>249</v>
      </c>
      <c r="O11" s="8" t="s">
        <v>105</v>
      </c>
      <c r="P11" s="6" t="s">
        <v>44</v>
      </c>
      <c r="Q11" s="7" t="s">
        <v>112</v>
      </c>
      <c r="R11" s="8" t="s">
        <v>319</v>
      </c>
      <c r="T11" s="8" t="s">
        <v>320</v>
      </c>
      <c r="U11" s="1" t="str">
        <f>"Country of origin: "&amp;V11&amp;" / Composition: "&amp;W11&amp;" / Description: "&amp;X11</f>
        <v>Country of origin: China / Composition: 100% Polyester / Description: This mini pouch is ideal for keeping your bag organized. Its main material is made of 100% recycled polyester in its main fabric. This mini pouch features a zipper opening to its main compartment that has a smaller open interior pocket.</v>
      </c>
      <c r="V11" s="8" t="s">
        <v>324</v>
      </c>
      <c r="W11" s="8" t="s">
        <v>326</v>
      </c>
      <c r="X11" s="8" t="s">
        <v>337</v>
      </c>
      <c r="AA11" s="10">
        <v>1</v>
      </c>
    </row>
    <row r="12" spans="1:29" ht="14" customHeight="1" x14ac:dyDescent="0.2">
      <c r="A12" s="8" t="s">
        <v>42</v>
      </c>
      <c r="B12" s="8" t="s">
        <v>43</v>
      </c>
      <c r="C12" s="8" t="s">
        <v>208</v>
      </c>
      <c r="D12" s="8" t="s">
        <v>209</v>
      </c>
      <c r="E12" s="8" t="str">
        <f>C12&amp;"-"&amp;D12</f>
        <v>11028-Magnet Grey</v>
      </c>
      <c r="F12" s="8" t="s">
        <v>25</v>
      </c>
      <c r="G12" s="8" t="s">
        <v>107</v>
      </c>
      <c r="I12" s="8" t="s">
        <v>109</v>
      </c>
      <c r="J12" s="8">
        <v>1</v>
      </c>
      <c r="K12" s="8" t="s">
        <v>229</v>
      </c>
      <c r="L12" s="9">
        <v>96</v>
      </c>
      <c r="M12" s="9">
        <v>249</v>
      </c>
      <c r="O12" s="8" t="s">
        <v>105</v>
      </c>
      <c r="P12" s="6" t="s">
        <v>234</v>
      </c>
      <c r="Q12" s="7" t="s">
        <v>112</v>
      </c>
      <c r="R12" s="8" t="s">
        <v>319</v>
      </c>
      <c r="T12" s="8" t="s">
        <v>320</v>
      </c>
      <c r="U12" s="1" t="str">
        <f>"Country of origin: "&amp;V12&amp;" / Composition: "&amp;W12&amp;" / Description: "&amp;X12</f>
        <v>Country of origin: China / Composition: 100% Polyester / Description: This mini pouch is ideal for keeping your bag organized. Its main material is made of 100% recycled polyester in its main fabric. This mini pouch features a zipper opening to its main compartment that has a smaller open interior pocket.</v>
      </c>
      <c r="V12" s="8" t="s">
        <v>324</v>
      </c>
      <c r="W12" s="8" t="s">
        <v>326</v>
      </c>
      <c r="X12" s="8" t="s">
        <v>337</v>
      </c>
      <c r="AA12" s="10">
        <v>1</v>
      </c>
    </row>
    <row r="13" spans="1:29" ht="14" customHeight="1" x14ac:dyDescent="0.2">
      <c r="A13" s="8" t="s">
        <v>42</v>
      </c>
      <c r="B13" s="8" t="s">
        <v>154</v>
      </c>
      <c r="C13" s="8" t="s">
        <v>210</v>
      </c>
      <c r="D13" s="8" t="s">
        <v>211</v>
      </c>
      <c r="E13" s="8" t="str">
        <f>C13&amp;"-"&amp;D13</f>
        <v>02922-Dune</v>
      </c>
      <c r="F13" s="8" t="s">
        <v>25</v>
      </c>
      <c r="G13" s="8" t="s">
        <v>107</v>
      </c>
      <c r="I13" s="8" t="s">
        <v>228</v>
      </c>
      <c r="J13" s="8" t="s">
        <v>398</v>
      </c>
      <c r="L13" s="9">
        <v>96</v>
      </c>
      <c r="M13" s="9">
        <v>249</v>
      </c>
      <c r="O13" s="8" t="s">
        <v>105</v>
      </c>
      <c r="P13" s="6" t="s">
        <v>235</v>
      </c>
      <c r="Q13" s="7" t="s">
        <v>112</v>
      </c>
      <c r="R13" s="8" t="s">
        <v>319</v>
      </c>
      <c r="T13" s="8" t="s">
        <v>320</v>
      </c>
      <c r="U13" s="1" t="str">
        <f>"Country of origin: "&amp;V13&amp;" / Composition: "&amp;W13&amp;" / Description: "&amp;X13</f>
        <v>Country of origin: China / Composition: 100% Polyester / Description: The outer fabric and inner lining of this toiletry bag is made of 100% certified recycled material. It can store your musthaves, and it can help you keeping your bigger bag organized, so you always can find your  smaller items.</v>
      </c>
      <c r="V13" s="8" t="s">
        <v>324</v>
      </c>
      <c r="W13" s="8" t="s">
        <v>326</v>
      </c>
      <c r="X13" s="8" t="s">
        <v>338</v>
      </c>
      <c r="AA13" s="10">
        <v>1</v>
      </c>
    </row>
    <row r="14" spans="1:29" ht="14" customHeight="1" x14ac:dyDescent="0.2">
      <c r="A14" s="8" t="s">
        <v>42</v>
      </c>
      <c r="B14" s="8" t="s">
        <v>154</v>
      </c>
      <c r="C14" s="8" t="s">
        <v>212</v>
      </c>
      <c r="D14" s="8" t="s">
        <v>213</v>
      </c>
      <c r="E14" s="8" t="str">
        <f>C14&amp;"-"&amp;D14</f>
        <v>03116-Bubblegum</v>
      </c>
      <c r="F14" s="8" t="s">
        <v>25</v>
      </c>
      <c r="G14" s="8" t="s">
        <v>107</v>
      </c>
      <c r="I14" s="8" t="s">
        <v>111</v>
      </c>
      <c r="J14" s="8" t="s">
        <v>398</v>
      </c>
      <c r="L14" s="9">
        <v>96</v>
      </c>
      <c r="M14" s="9">
        <v>249</v>
      </c>
      <c r="O14" s="8" t="s">
        <v>105</v>
      </c>
      <c r="P14" s="6" t="s">
        <v>236</v>
      </c>
      <c r="Q14" s="7" t="s">
        <v>112</v>
      </c>
      <c r="R14" s="8" t="s">
        <v>319</v>
      </c>
      <c r="T14" s="8" t="s">
        <v>320</v>
      </c>
      <c r="U14" s="1" t="str">
        <f>"Country of origin: "&amp;V14&amp;" / Composition: "&amp;W14&amp;" / Description: "&amp;X14</f>
        <v>Country of origin: China / Composition: 100% Polyester / Description: The outer fabric and inner lining of this toiletry bag is made of 100% certified recycled material. It can store your musthaves, and it can help you keeping your bigger bag organized, so you always can find your  smaller items.</v>
      </c>
      <c r="V14" s="8" t="s">
        <v>324</v>
      </c>
      <c r="W14" s="8" t="s">
        <v>326</v>
      </c>
      <c r="X14" s="8" t="s">
        <v>338</v>
      </c>
      <c r="AA14" s="10">
        <v>1</v>
      </c>
    </row>
    <row r="15" spans="1:29" ht="14" customHeight="1" x14ac:dyDescent="0.2">
      <c r="A15" s="8" t="s">
        <v>46</v>
      </c>
      <c r="B15" s="8" t="s">
        <v>47</v>
      </c>
      <c r="C15" s="8" t="s">
        <v>204</v>
      </c>
      <c r="D15" s="8" t="s">
        <v>205</v>
      </c>
      <c r="E15" s="8" t="str">
        <f>C15&amp;"-"&amp;D15</f>
        <v>03006-Cloud Rose</v>
      </c>
      <c r="F15" s="8" t="s">
        <v>25</v>
      </c>
      <c r="G15" s="8" t="s">
        <v>107</v>
      </c>
      <c r="I15" s="8" t="s">
        <v>111</v>
      </c>
      <c r="J15" s="8">
        <v>1</v>
      </c>
      <c r="K15" s="8" t="s">
        <v>229</v>
      </c>
      <c r="L15" s="9">
        <v>134</v>
      </c>
      <c r="M15" s="9">
        <v>349</v>
      </c>
      <c r="O15" s="8" t="s">
        <v>105</v>
      </c>
      <c r="P15" s="6" t="s">
        <v>91</v>
      </c>
      <c r="Q15" s="7" t="s">
        <v>112</v>
      </c>
      <c r="R15" s="8" t="s">
        <v>319</v>
      </c>
      <c r="T15" s="8" t="s">
        <v>320</v>
      </c>
      <c r="U15" s="1" t="str">
        <f>"Country of origin: "&amp;V15&amp;" / Composition: "&amp;W15&amp;" / Description: "&amp;X15</f>
        <v>Country of origin: China / Composition: 100% Polyester / Description: This cosmetics bag is ideal for carrying all your must-haves. It is made of 100% recycled material in its main fabric. You will love it for the timeless design.</v>
      </c>
      <c r="V15" s="8" t="s">
        <v>324</v>
      </c>
      <c r="W15" s="8" t="s">
        <v>326</v>
      </c>
      <c r="X15" s="8" t="s">
        <v>339</v>
      </c>
      <c r="AA15" s="10">
        <v>1</v>
      </c>
    </row>
    <row r="16" spans="1:29" ht="14" customHeight="1" x14ac:dyDescent="0.2">
      <c r="A16" s="8" t="s">
        <v>46</v>
      </c>
      <c r="B16" s="8" t="s">
        <v>47</v>
      </c>
      <c r="C16" s="8" t="s">
        <v>206</v>
      </c>
      <c r="D16" s="8" t="s">
        <v>207</v>
      </c>
      <c r="E16" s="8" t="str">
        <f>C16&amp;"-"&amp;D16</f>
        <v>04004-Navy Blazer</v>
      </c>
      <c r="F16" s="8" t="s">
        <v>25</v>
      </c>
      <c r="G16" s="8" t="s">
        <v>107</v>
      </c>
      <c r="I16" s="8" t="s">
        <v>108</v>
      </c>
      <c r="J16" s="8">
        <v>1</v>
      </c>
      <c r="K16" s="8" t="s">
        <v>229</v>
      </c>
      <c r="L16" s="9">
        <v>134</v>
      </c>
      <c r="M16" s="9">
        <v>349</v>
      </c>
      <c r="O16" s="8" t="s">
        <v>105</v>
      </c>
      <c r="P16" s="6" t="s">
        <v>48</v>
      </c>
      <c r="Q16" s="7" t="s">
        <v>112</v>
      </c>
      <c r="R16" s="8" t="s">
        <v>319</v>
      </c>
      <c r="T16" s="8" t="s">
        <v>321</v>
      </c>
      <c r="U16" s="1" t="str">
        <f>"Country of origin: "&amp;V16&amp;" / Composition: "&amp;W16&amp;" / Description: "&amp;X16</f>
        <v>Country of origin: China / Composition: 100% Polyester / Description: This cosmetics bag is ideal for carrying all your must-haves. It is made of 100% recycled material in its main fabric. You will love it for the timeless design.</v>
      </c>
      <c r="V16" s="8" t="s">
        <v>324</v>
      </c>
      <c r="W16" s="8" t="s">
        <v>326</v>
      </c>
      <c r="X16" s="8" t="s">
        <v>339</v>
      </c>
      <c r="AA16" s="10">
        <v>1</v>
      </c>
    </row>
    <row r="17" spans="1:27" ht="14" customHeight="1" x14ac:dyDescent="0.2">
      <c r="A17" s="8" t="s">
        <v>46</v>
      </c>
      <c r="B17" s="8" t="s">
        <v>47</v>
      </c>
      <c r="C17" s="8" t="s">
        <v>208</v>
      </c>
      <c r="D17" s="8" t="s">
        <v>209</v>
      </c>
      <c r="E17" s="8" t="str">
        <f>C17&amp;"-"&amp;D17</f>
        <v>11028-Magnet Grey</v>
      </c>
      <c r="F17" s="8" t="s">
        <v>25</v>
      </c>
      <c r="G17" s="8" t="s">
        <v>107</v>
      </c>
      <c r="I17" s="8" t="s">
        <v>109</v>
      </c>
      <c r="J17" s="8">
        <v>1</v>
      </c>
      <c r="K17" s="8" t="s">
        <v>229</v>
      </c>
      <c r="L17" s="9">
        <v>134</v>
      </c>
      <c r="M17" s="9">
        <v>349</v>
      </c>
      <c r="O17" s="8" t="s">
        <v>105</v>
      </c>
      <c r="P17" s="6" t="s">
        <v>237</v>
      </c>
      <c r="Q17" s="7" t="s">
        <v>112</v>
      </c>
      <c r="R17" s="8" t="s">
        <v>319</v>
      </c>
      <c r="T17" s="8" t="s">
        <v>321</v>
      </c>
      <c r="U17" s="1" t="str">
        <f>"Country of origin: "&amp;V17&amp;" / Composition: "&amp;W17&amp;" / Description: "&amp;X17</f>
        <v>Country of origin: China / Composition: 100% Polyester / Description: This cosmetics bag is ideal for carrying all your must-haves. It is made of 100% recycled material in its main fabric. You will love it for the timeless design.</v>
      </c>
      <c r="V17" s="8" t="s">
        <v>324</v>
      </c>
      <c r="W17" s="8" t="s">
        <v>326</v>
      </c>
      <c r="X17" s="8" t="s">
        <v>339</v>
      </c>
      <c r="AA17" s="10">
        <v>1</v>
      </c>
    </row>
    <row r="18" spans="1:27" ht="14" customHeight="1" x14ac:dyDescent="0.2">
      <c r="A18" s="8" t="s">
        <v>46</v>
      </c>
      <c r="B18" s="8" t="s">
        <v>47</v>
      </c>
      <c r="C18" s="8" t="s">
        <v>202</v>
      </c>
      <c r="D18" s="8" t="s">
        <v>203</v>
      </c>
      <c r="E18" s="8" t="str">
        <f>C18&amp;"-"&amp;D18</f>
        <v>12000-Black</v>
      </c>
      <c r="F18" s="8" t="s">
        <v>25</v>
      </c>
      <c r="G18" s="8" t="s">
        <v>107</v>
      </c>
      <c r="I18" s="14" t="s">
        <v>110</v>
      </c>
      <c r="J18" s="8">
        <v>1</v>
      </c>
      <c r="K18" s="8" t="s">
        <v>229</v>
      </c>
      <c r="L18" s="9">
        <v>134</v>
      </c>
      <c r="M18" s="9">
        <v>349</v>
      </c>
      <c r="O18" s="8" t="s">
        <v>105</v>
      </c>
      <c r="P18" s="6" t="s">
        <v>49</v>
      </c>
      <c r="Q18" s="7" t="s">
        <v>112</v>
      </c>
      <c r="R18" s="8" t="s">
        <v>319</v>
      </c>
      <c r="T18" s="8" t="s">
        <v>321</v>
      </c>
      <c r="U18" s="1" t="str">
        <f>"Country of origin: "&amp;V18&amp;" / Composition: "&amp;W18&amp;" / Description: "&amp;X18</f>
        <v>Country of origin: China / Composition: 100% Polyester / Description: This cosmetics bag is ideal for carrying all your must-haves. It is made of 100% recycled material in its main fabric. You will love it for the timeless design.</v>
      </c>
      <c r="V18" s="8" t="s">
        <v>324</v>
      </c>
      <c r="W18" s="8" t="s">
        <v>326</v>
      </c>
      <c r="X18" s="8" t="s">
        <v>339</v>
      </c>
      <c r="AA18" s="10">
        <v>1</v>
      </c>
    </row>
    <row r="19" spans="1:27" ht="14" customHeight="1" x14ac:dyDescent="0.2">
      <c r="A19" s="8" t="s">
        <v>46</v>
      </c>
      <c r="B19" s="8" t="s">
        <v>155</v>
      </c>
      <c r="C19" s="8" t="s">
        <v>210</v>
      </c>
      <c r="D19" s="8" t="s">
        <v>211</v>
      </c>
      <c r="E19" s="8" t="str">
        <f>C19&amp;"-"&amp;D19</f>
        <v>02922-Dune</v>
      </c>
      <c r="F19" s="8" t="s">
        <v>25</v>
      </c>
      <c r="G19" s="8" t="s">
        <v>107</v>
      </c>
      <c r="I19" s="8" t="s">
        <v>228</v>
      </c>
      <c r="J19" s="8" t="s">
        <v>398</v>
      </c>
      <c r="L19" s="9">
        <v>134</v>
      </c>
      <c r="M19" s="9">
        <v>349</v>
      </c>
      <c r="O19" s="8" t="s">
        <v>105</v>
      </c>
      <c r="P19" s="6" t="s">
        <v>238</v>
      </c>
      <c r="Q19" s="7" t="s">
        <v>112</v>
      </c>
      <c r="R19" s="8" t="s">
        <v>319</v>
      </c>
      <c r="T19" s="8" t="s">
        <v>321</v>
      </c>
      <c r="U19" s="1" t="str">
        <f>"Country of origin: "&amp;V19&amp;" / Composition: "&amp;W19&amp;" / Description: "&amp;X19</f>
        <v>Country of origin: China / Composition: 100% Polyester / Description: This toiletry bag can store all of your beauty products both at home and when you're on the go. The outer fabric and inner lining is made of 100% certified recycled material. It is closed with a zipper, and it has two inside pockets, so you can organize your products.</v>
      </c>
      <c r="V19" s="8" t="s">
        <v>324</v>
      </c>
      <c r="W19" s="8" t="s">
        <v>326</v>
      </c>
      <c r="X19" s="8" t="s">
        <v>340</v>
      </c>
      <c r="AA19" s="10">
        <v>1</v>
      </c>
    </row>
    <row r="20" spans="1:27" ht="14" customHeight="1" x14ac:dyDescent="0.2">
      <c r="A20" s="8" t="s">
        <v>46</v>
      </c>
      <c r="B20" s="8" t="s">
        <v>155</v>
      </c>
      <c r="C20" s="8" t="s">
        <v>212</v>
      </c>
      <c r="D20" s="8" t="s">
        <v>213</v>
      </c>
      <c r="E20" s="8" t="str">
        <f>C20&amp;"-"&amp;D20</f>
        <v>03116-Bubblegum</v>
      </c>
      <c r="F20" s="8" t="s">
        <v>25</v>
      </c>
      <c r="G20" s="8" t="s">
        <v>107</v>
      </c>
      <c r="I20" s="8" t="s">
        <v>111</v>
      </c>
      <c r="J20" s="8" t="s">
        <v>398</v>
      </c>
      <c r="L20" s="9">
        <v>134</v>
      </c>
      <c r="M20" s="9">
        <v>349</v>
      </c>
      <c r="O20" s="8" t="s">
        <v>105</v>
      </c>
      <c r="P20" s="6" t="s">
        <v>239</v>
      </c>
      <c r="Q20" s="7" t="s">
        <v>112</v>
      </c>
      <c r="R20" s="8" t="s">
        <v>319</v>
      </c>
      <c r="T20" s="8" t="s">
        <v>320</v>
      </c>
      <c r="U20" s="1" t="str">
        <f>"Country of origin: "&amp;V20&amp;" / Composition: "&amp;W20&amp;" / Description: "&amp;X20</f>
        <v>Country of origin: China / Composition: 100% Polyester / Description: This toiletry bag can store all of your beauty products both at home and when you're on the go. The outer fabric and inner lining is made of 100% certified recycled material. It is closed with a zipper, and it has two inside pockets, so you can organize your products.</v>
      </c>
      <c r="V20" s="8" t="s">
        <v>324</v>
      </c>
      <c r="W20" s="8" t="s">
        <v>326</v>
      </c>
      <c r="X20" s="8" t="s">
        <v>340</v>
      </c>
      <c r="AA20" s="10">
        <v>1</v>
      </c>
    </row>
    <row r="21" spans="1:27" ht="14" customHeight="1" x14ac:dyDescent="0.2">
      <c r="A21" s="8" t="s">
        <v>50</v>
      </c>
      <c r="B21" s="8" t="s">
        <v>51</v>
      </c>
      <c r="C21" s="8" t="s">
        <v>204</v>
      </c>
      <c r="D21" s="8" t="s">
        <v>205</v>
      </c>
      <c r="E21" s="8" t="str">
        <f>C21&amp;"-"&amp;D21</f>
        <v>03006-Cloud Rose</v>
      </c>
      <c r="F21" s="8" t="s">
        <v>25</v>
      </c>
      <c r="G21" s="8" t="s">
        <v>106</v>
      </c>
      <c r="I21" s="8" t="s">
        <v>111</v>
      </c>
      <c r="J21" s="8">
        <v>1</v>
      </c>
      <c r="K21" s="8" t="s">
        <v>229</v>
      </c>
      <c r="L21" s="9">
        <v>192</v>
      </c>
      <c r="M21" s="9">
        <v>499</v>
      </c>
      <c r="O21" s="8" t="s">
        <v>105</v>
      </c>
      <c r="P21" s="6" t="s">
        <v>103</v>
      </c>
      <c r="Q21" s="7" t="s">
        <v>112</v>
      </c>
      <c r="R21" s="8" t="s">
        <v>319</v>
      </c>
      <c r="T21" s="8" t="s">
        <v>320</v>
      </c>
      <c r="U21" s="1" t="str">
        <f>"Country of origin: "&amp;V21&amp;" / Composition: "&amp;W21&amp;" / Description: "&amp;X21</f>
        <v>Country of origin: China / Composition: 100% Polyester / Description: In this Day Gweneth RE-S Bag M there en plenty of space for everything you need during a day on the go. It is made with a spacious mainroom and a interior pocket, which both close with zipper, so you can have your essentials organized.</v>
      </c>
      <c r="V21" s="8" t="s">
        <v>324</v>
      </c>
      <c r="W21" s="8" t="s">
        <v>326</v>
      </c>
      <c r="X21" s="8" t="s">
        <v>341</v>
      </c>
      <c r="AA21" s="10">
        <v>1</v>
      </c>
    </row>
    <row r="22" spans="1:27" ht="14" customHeight="1" x14ac:dyDescent="0.2">
      <c r="A22" s="8" t="s">
        <v>50</v>
      </c>
      <c r="B22" s="8" t="s">
        <v>51</v>
      </c>
      <c r="C22" s="8" t="s">
        <v>206</v>
      </c>
      <c r="D22" s="8" t="s">
        <v>207</v>
      </c>
      <c r="E22" s="8" t="str">
        <f>C22&amp;"-"&amp;D22</f>
        <v>04004-Navy Blazer</v>
      </c>
      <c r="F22" s="8" t="s">
        <v>25</v>
      </c>
      <c r="G22" s="8" t="s">
        <v>106</v>
      </c>
      <c r="I22" s="8" t="s">
        <v>108</v>
      </c>
      <c r="J22" s="8">
        <v>1</v>
      </c>
      <c r="K22" s="8" t="s">
        <v>229</v>
      </c>
      <c r="L22" s="9">
        <v>192</v>
      </c>
      <c r="M22" s="9">
        <v>499</v>
      </c>
      <c r="O22" s="8" t="s">
        <v>105</v>
      </c>
      <c r="P22" s="6" t="s">
        <v>101</v>
      </c>
      <c r="Q22" s="7" t="s">
        <v>112</v>
      </c>
      <c r="R22" s="8" t="s">
        <v>319</v>
      </c>
      <c r="T22" s="8" t="s">
        <v>321</v>
      </c>
      <c r="U22" s="1" t="str">
        <f>"Country of origin: "&amp;V22&amp;" / Composition: "&amp;W22&amp;" / Description: "&amp;X22</f>
        <v>Country of origin: China / Composition: 100% Polyester / Description: In this Day Gweneth RE-S Bag M there en plenty of space for everything you need during a day on the go. It is made with a spacious mainroom and a interior pocket, which both close with zipper, so you can have your essentials organized.</v>
      </c>
      <c r="V22" s="8" t="s">
        <v>324</v>
      </c>
      <c r="W22" s="8" t="s">
        <v>326</v>
      </c>
      <c r="X22" s="8" t="s">
        <v>341</v>
      </c>
      <c r="AA22" s="10">
        <v>1</v>
      </c>
    </row>
    <row r="23" spans="1:27" ht="14" customHeight="1" x14ac:dyDescent="0.2">
      <c r="A23" s="8" t="s">
        <v>50</v>
      </c>
      <c r="B23" s="8" t="s">
        <v>51</v>
      </c>
      <c r="C23" s="8" t="s">
        <v>208</v>
      </c>
      <c r="D23" s="8" t="s">
        <v>209</v>
      </c>
      <c r="E23" s="8" t="str">
        <f>C23&amp;"-"&amp;D23</f>
        <v>11028-Magnet Grey</v>
      </c>
      <c r="F23" s="8" t="s">
        <v>25</v>
      </c>
      <c r="G23" s="8" t="s">
        <v>106</v>
      </c>
      <c r="I23" s="8" t="s">
        <v>109</v>
      </c>
      <c r="J23" s="8">
        <v>1</v>
      </c>
      <c r="K23" s="8" t="s">
        <v>229</v>
      </c>
      <c r="L23" s="9">
        <v>192</v>
      </c>
      <c r="M23" s="9">
        <v>499</v>
      </c>
      <c r="O23" s="8" t="s">
        <v>105</v>
      </c>
      <c r="P23" s="6" t="s">
        <v>240</v>
      </c>
      <c r="Q23" s="7" t="s">
        <v>112</v>
      </c>
      <c r="R23" s="8" t="s">
        <v>319</v>
      </c>
      <c r="T23" s="8" t="s">
        <v>321</v>
      </c>
      <c r="U23" s="1" t="str">
        <f>"Country of origin: "&amp;V23&amp;" / Composition: "&amp;W23&amp;" / Description: "&amp;X23</f>
        <v>Country of origin: China / Composition: 100% Polyester / Description: In this Day Gweneth RE-S Bag M there en plenty of space for everything you need during a day on the go. It is made with a spacious mainroom and a interior pocket, which both close with zipper, so you can have your essentials organized.</v>
      </c>
      <c r="V23" s="8" t="s">
        <v>324</v>
      </c>
      <c r="W23" s="8" t="s">
        <v>326</v>
      </c>
      <c r="X23" s="8" t="s">
        <v>341</v>
      </c>
      <c r="AA23" s="10">
        <v>1</v>
      </c>
    </row>
    <row r="24" spans="1:27" ht="14" customHeight="1" x14ac:dyDescent="0.2">
      <c r="A24" s="8" t="s">
        <v>50</v>
      </c>
      <c r="B24" s="8" t="s">
        <v>51</v>
      </c>
      <c r="C24" s="8" t="s">
        <v>202</v>
      </c>
      <c r="D24" s="8" t="s">
        <v>203</v>
      </c>
      <c r="E24" s="8" t="str">
        <f>C24&amp;"-"&amp;D24</f>
        <v>12000-Black</v>
      </c>
      <c r="F24" s="8" t="s">
        <v>25</v>
      </c>
      <c r="G24" s="8" t="s">
        <v>106</v>
      </c>
      <c r="I24" s="14" t="s">
        <v>110</v>
      </c>
      <c r="J24" s="8">
        <v>1</v>
      </c>
      <c r="K24" s="8" t="s">
        <v>229</v>
      </c>
      <c r="L24" s="9">
        <v>192</v>
      </c>
      <c r="M24" s="9">
        <v>499</v>
      </c>
      <c r="O24" s="8" t="s">
        <v>105</v>
      </c>
      <c r="P24" s="6" t="s">
        <v>52</v>
      </c>
      <c r="Q24" s="7" t="s">
        <v>112</v>
      </c>
      <c r="R24" s="8" t="s">
        <v>319</v>
      </c>
      <c r="T24" s="8" t="s">
        <v>321</v>
      </c>
      <c r="U24" s="1" t="str">
        <f>"Country of origin: "&amp;V24&amp;" / Composition: "&amp;W24&amp;" / Description: "&amp;X24</f>
        <v>Country of origin: China / Composition: 100% Polyester / Description: In this Day Gweneth RE-S Bag M there en plenty of space for everything you need during a day on the go. It is made with a spacious mainroom and a interior pocket, which both close with zipper, so you can have your essentials organized.</v>
      </c>
      <c r="V24" s="8" t="s">
        <v>324</v>
      </c>
      <c r="W24" s="8" t="s">
        <v>326</v>
      </c>
      <c r="X24" s="8" t="s">
        <v>341</v>
      </c>
      <c r="AA24" s="10">
        <v>1</v>
      </c>
    </row>
    <row r="25" spans="1:27" ht="14" customHeight="1" x14ac:dyDescent="0.2">
      <c r="A25" s="8" t="s">
        <v>50</v>
      </c>
      <c r="B25" s="8" t="s">
        <v>156</v>
      </c>
      <c r="C25" s="8" t="s">
        <v>210</v>
      </c>
      <c r="D25" s="8" t="s">
        <v>211</v>
      </c>
      <c r="E25" s="8" t="str">
        <f>C25&amp;"-"&amp;D25</f>
        <v>02922-Dune</v>
      </c>
      <c r="F25" s="8" t="s">
        <v>25</v>
      </c>
      <c r="G25" s="8" t="s">
        <v>106</v>
      </c>
      <c r="I25" s="8" t="s">
        <v>228</v>
      </c>
      <c r="J25" s="8" t="s">
        <v>398</v>
      </c>
      <c r="L25" s="9">
        <v>192</v>
      </c>
      <c r="M25" s="9">
        <v>499</v>
      </c>
      <c r="O25" s="8" t="s">
        <v>105</v>
      </c>
      <c r="P25" s="6" t="s">
        <v>241</v>
      </c>
      <c r="Q25" s="7" t="s">
        <v>112</v>
      </c>
      <c r="R25" s="8" t="s">
        <v>319</v>
      </c>
      <c r="T25" s="8" t="s">
        <v>321</v>
      </c>
      <c r="U25" s="1" t="str">
        <f>"Country of origin: "&amp;V25&amp;" / Composition: "&amp;W25&amp;" / Description: "&amp;X25</f>
        <v>Country of origin: China / Composition: 100% Polyester / Description: The outer fabric and inner lining of this bag is made of 100% certified recycled material, and in the main compartment you can have your computer. It also has an inside zipper pocket, where you can keep your smaller items. The bag is closed with a zipper, and it has long straps, which make it comfortable to carry the bag over the shoulder.</v>
      </c>
      <c r="V25" s="8" t="s">
        <v>324</v>
      </c>
      <c r="W25" s="8" t="s">
        <v>326</v>
      </c>
      <c r="X25" s="8" t="s">
        <v>342</v>
      </c>
      <c r="AA25" s="10">
        <v>1</v>
      </c>
    </row>
    <row r="26" spans="1:27" ht="14" customHeight="1" x14ac:dyDescent="0.2">
      <c r="A26" s="8" t="s">
        <v>50</v>
      </c>
      <c r="B26" s="8" t="s">
        <v>156</v>
      </c>
      <c r="C26" s="8" t="s">
        <v>212</v>
      </c>
      <c r="D26" s="8" t="s">
        <v>213</v>
      </c>
      <c r="E26" s="8" t="str">
        <f>C26&amp;"-"&amp;D26</f>
        <v>03116-Bubblegum</v>
      </c>
      <c r="F26" s="8" t="s">
        <v>25</v>
      </c>
      <c r="G26" s="8" t="s">
        <v>106</v>
      </c>
      <c r="I26" s="8" t="s">
        <v>111</v>
      </c>
      <c r="J26" s="8" t="s">
        <v>398</v>
      </c>
      <c r="L26" s="9">
        <v>192</v>
      </c>
      <c r="M26" s="9">
        <v>499</v>
      </c>
      <c r="O26" s="8" t="s">
        <v>105</v>
      </c>
      <c r="P26" s="6" t="s">
        <v>242</v>
      </c>
      <c r="Q26" s="7" t="s">
        <v>112</v>
      </c>
      <c r="R26" s="8" t="s">
        <v>319</v>
      </c>
      <c r="T26" s="8" t="s">
        <v>320</v>
      </c>
      <c r="U26" s="1" t="str">
        <f>"Country of origin: "&amp;V26&amp;" / Composition: "&amp;W26&amp;" / Description: "&amp;X26</f>
        <v>Country of origin: China / Composition: 100% Polyester / Description: The outer fabric and inner lining of this bag is made of 100% certified recycled material, and in the main compartment you can have your computer. It also has an inside zipper pocket, where you can keep your smaller items. The bag is closed with a zipper, and it has long straps, which make it comfortable to carry the bag over the shoulder.</v>
      </c>
      <c r="V26" s="8" t="s">
        <v>324</v>
      </c>
      <c r="W26" s="8" t="s">
        <v>326</v>
      </c>
      <c r="X26" s="8" t="s">
        <v>342</v>
      </c>
      <c r="AA26" s="10">
        <v>1</v>
      </c>
    </row>
    <row r="27" spans="1:27" ht="14" customHeight="1" x14ac:dyDescent="0.2">
      <c r="A27" s="8" t="s">
        <v>56</v>
      </c>
      <c r="B27" s="8" t="s">
        <v>57</v>
      </c>
      <c r="C27" s="8" t="s">
        <v>204</v>
      </c>
      <c r="D27" s="8" t="s">
        <v>205</v>
      </c>
      <c r="E27" s="8" t="str">
        <f>C27&amp;"-"&amp;D27</f>
        <v>03006-Cloud Rose</v>
      </c>
      <c r="F27" s="8" t="s">
        <v>25</v>
      </c>
      <c r="G27" s="8" t="s">
        <v>106</v>
      </c>
      <c r="I27" s="8" t="s">
        <v>111</v>
      </c>
      <c r="J27" s="8">
        <v>1</v>
      </c>
      <c r="K27" s="8" t="s">
        <v>229</v>
      </c>
      <c r="L27" s="9">
        <v>269</v>
      </c>
      <c r="M27" s="9">
        <v>699</v>
      </c>
      <c r="O27" s="8" t="s">
        <v>105</v>
      </c>
      <c r="P27" s="6" t="s">
        <v>95</v>
      </c>
      <c r="Q27" s="7" t="s">
        <v>112</v>
      </c>
      <c r="R27" s="8" t="s">
        <v>319</v>
      </c>
      <c r="T27" s="8" t="s">
        <v>320</v>
      </c>
      <c r="U27" s="1" t="str">
        <f>"Country of origin: "&amp;V27&amp;" / Composition: "&amp;W27&amp;" / Description: "&amp;X27</f>
        <v>Country of origin: China / Composition: 100% Polyester / Description: This bag is perfect for accompanying you anywhere. It is made of 100% recycled material, in it`s main fabric. It fits everything you need. The many pockets keep your belongings organized. Its handle and adjustable strap make it easy to take on the go.</v>
      </c>
      <c r="V27" s="8" t="s">
        <v>324</v>
      </c>
      <c r="W27" s="8" t="s">
        <v>326</v>
      </c>
      <c r="X27" s="8" t="s">
        <v>343</v>
      </c>
      <c r="AA27" s="10">
        <v>1</v>
      </c>
    </row>
    <row r="28" spans="1:27" ht="14" customHeight="1" x14ac:dyDescent="0.2">
      <c r="A28" s="8" t="s">
        <v>56</v>
      </c>
      <c r="B28" s="8" t="s">
        <v>57</v>
      </c>
      <c r="C28" s="8" t="s">
        <v>206</v>
      </c>
      <c r="D28" s="8" t="s">
        <v>207</v>
      </c>
      <c r="E28" s="8" t="str">
        <f>C28&amp;"-"&amp;D28</f>
        <v>04004-Navy Blazer</v>
      </c>
      <c r="F28" s="8" t="s">
        <v>25</v>
      </c>
      <c r="G28" s="8" t="s">
        <v>106</v>
      </c>
      <c r="I28" s="8" t="s">
        <v>108</v>
      </c>
      <c r="J28" s="8">
        <v>1</v>
      </c>
      <c r="K28" s="8" t="s">
        <v>229</v>
      </c>
      <c r="L28" s="9">
        <v>269</v>
      </c>
      <c r="M28" s="9">
        <v>699</v>
      </c>
      <c r="O28" s="8" t="s">
        <v>105</v>
      </c>
      <c r="P28" s="6" t="s">
        <v>58</v>
      </c>
      <c r="Q28" s="7" t="s">
        <v>112</v>
      </c>
      <c r="R28" s="8" t="s">
        <v>319</v>
      </c>
      <c r="T28" s="8" t="s">
        <v>321</v>
      </c>
      <c r="U28" s="1" t="str">
        <f>"Country of origin: "&amp;V28&amp;" / Composition: "&amp;W28&amp;" / Description: "&amp;X28</f>
        <v>Country of origin: China / Composition: 100% Polyester / Description: This bag is perfect for accompanying you anywhere. It is made of 100% recycled material, in it`s main fabric. It fits everything you need. The many pockets keep your belongings organized. Its handle and adjustable strap make it easy to take on the go.</v>
      </c>
      <c r="V28" s="8" t="s">
        <v>324</v>
      </c>
      <c r="W28" s="8" t="s">
        <v>326</v>
      </c>
      <c r="X28" s="8" t="s">
        <v>343</v>
      </c>
      <c r="AA28" s="10">
        <v>1</v>
      </c>
    </row>
    <row r="29" spans="1:27" ht="14" customHeight="1" x14ac:dyDescent="0.2">
      <c r="A29" s="8" t="s">
        <v>56</v>
      </c>
      <c r="B29" s="8" t="s">
        <v>57</v>
      </c>
      <c r="C29" s="8" t="s">
        <v>208</v>
      </c>
      <c r="D29" s="8" t="s">
        <v>209</v>
      </c>
      <c r="E29" s="8" t="str">
        <f>C29&amp;"-"&amp;D29</f>
        <v>11028-Magnet Grey</v>
      </c>
      <c r="F29" s="8" t="s">
        <v>25</v>
      </c>
      <c r="G29" s="8" t="s">
        <v>106</v>
      </c>
      <c r="I29" s="8" t="s">
        <v>109</v>
      </c>
      <c r="J29" s="8">
        <v>1</v>
      </c>
      <c r="K29" s="8" t="s">
        <v>229</v>
      </c>
      <c r="L29" s="9">
        <v>269</v>
      </c>
      <c r="M29" s="9">
        <v>699</v>
      </c>
      <c r="O29" s="8" t="s">
        <v>105</v>
      </c>
      <c r="P29" s="6" t="s">
        <v>243</v>
      </c>
      <c r="Q29" s="7" t="s">
        <v>112</v>
      </c>
      <c r="R29" s="8" t="s">
        <v>319</v>
      </c>
      <c r="T29" s="8" t="s">
        <v>321</v>
      </c>
      <c r="U29" s="1" t="str">
        <f>"Country of origin: "&amp;V29&amp;" / Composition: "&amp;W29&amp;" / Description: "&amp;X29</f>
        <v>Country of origin: China / Composition: 100% Polyester / Description: This bag is perfect for accompanying you anywhere. It is made of 100% recycled material, in it`s main fabric. It fits everything you need. The many pockets keep your belongings organized. Its handle and adjustable strap make it easy to take on the go.</v>
      </c>
      <c r="V29" s="8" t="s">
        <v>324</v>
      </c>
      <c r="W29" s="8" t="s">
        <v>326</v>
      </c>
      <c r="X29" s="8" t="s">
        <v>343</v>
      </c>
      <c r="AA29" s="10">
        <v>1</v>
      </c>
    </row>
    <row r="30" spans="1:27" ht="14" customHeight="1" x14ac:dyDescent="0.2">
      <c r="A30" s="8" t="s">
        <v>56</v>
      </c>
      <c r="B30" s="8" t="s">
        <v>57</v>
      </c>
      <c r="C30" s="8" t="s">
        <v>202</v>
      </c>
      <c r="D30" s="8" t="s">
        <v>203</v>
      </c>
      <c r="E30" s="8" t="str">
        <f>C30&amp;"-"&amp;D30</f>
        <v>12000-Black</v>
      </c>
      <c r="F30" s="8" t="s">
        <v>25</v>
      </c>
      <c r="G30" s="8" t="s">
        <v>106</v>
      </c>
      <c r="I30" s="14" t="s">
        <v>110</v>
      </c>
      <c r="J30" s="8">
        <v>1</v>
      </c>
      <c r="K30" s="8" t="s">
        <v>229</v>
      </c>
      <c r="L30" s="9">
        <v>269</v>
      </c>
      <c r="M30" s="9">
        <v>699</v>
      </c>
      <c r="O30" s="8" t="s">
        <v>105</v>
      </c>
      <c r="P30" s="6" t="s">
        <v>59</v>
      </c>
      <c r="Q30" s="7" t="s">
        <v>112</v>
      </c>
      <c r="R30" s="8" t="s">
        <v>319</v>
      </c>
      <c r="T30" s="8" t="s">
        <v>321</v>
      </c>
      <c r="U30" s="1" t="str">
        <f>"Country of origin: "&amp;V30&amp;" / Composition: "&amp;W30&amp;" / Description: "&amp;X30</f>
        <v>Country of origin: China / Composition: 100% Polyester / Description: This bag is perfect for accompanying you anywhere. It is made of 100% recycled material, in it`s main fabric. It fits everything you need. The many pockets keep your belongings organized. Its handle and adjustable strap make it easy to take on the go.</v>
      </c>
      <c r="V30" s="8" t="s">
        <v>324</v>
      </c>
      <c r="W30" s="8" t="s">
        <v>326</v>
      </c>
      <c r="X30" s="8" t="s">
        <v>343</v>
      </c>
      <c r="AA30" s="10">
        <v>1</v>
      </c>
    </row>
    <row r="31" spans="1:27" ht="14" customHeight="1" x14ac:dyDescent="0.2">
      <c r="A31" s="8" t="s">
        <v>56</v>
      </c>
      <c r="B31" s="8" t="s">
        <v>157</v>
      </c>
      <c r="C31" s="8" t="s">
        <v>210</v>
      </c>
      <c r="D31" s="8" t="s">
        <v>211</v>
      </c>
      <c r="E31" s="8" t="str">
        <f>C31&amp;"-"&amp;D31</f>
        <v>02922-Dune</v>
      </c>
      <c r="F31" s="8" t="s">
        <v>25</v>
      </c>
      <c r="G31" s="8" t="s">
        <v>106</v>
      </c>
      <c r="I31" s="8" t="s">
        <v>228</v>
      </c>
      <c r="J31" s="8" t="s">
        <v>398</v>
      </c>
      <c r="L31" s="9">
        <v>269</v>
      </c>
      <c r="M31" s="9">
        <v>699</v>
      </c>
      <c r="O31" s="8" t="s">
        <v>105</v>
      </c>
      <c r="P31" s="6" t="s">
        <v>244</v>
      </c>
      <c r="Q31" s="7" t="s">
        <v>112</v>
      </c>
      <c r="R31" s="8" t="s">
        <v>319</v>
      </c>
      <c r="T31" s="8" t="s">
        <v>321</v>
      </c>
      <c r="U31" s="1" t="str">
        <f>"Country of origin: "&amp;V31&amp;" / Composition: "&amp;W31&amp;" / Description: "&amp;X31</f>
        <v>Country of origin: China / Composition: 100% Polyester / Description: The outer fabric and inner lining of this bag is made of 100% certified recycled material. The bag is closed with a zipper, and in the main compartment you can store your computer. It also has a inside zipper pocket. Besides the two shorter handles the bag also has a detachable and adjustable strap, so it can both be carried over the shoulder and as a crossbody.</v>
      </c>
      <c r="V31" s="8" t="s">
        <v>324</v>
      </c>
      <c r="W31" s="8" t="s">
        <v>326</v>
      </c>
      <c r="X31" s="8" t="s">
        <v>344</v>
      </c>
      <c r="AA31" s="10">
        <v>1</v>
      </c>
    </row>
    <row r="32" spans="1:27" ht="14" customHeight="1" x14ac:dyDescent="0.2">
      <c r="A32" s="8" t="s">
        <v>56</v>
      </c>
      <c r="B32" s="8" t="s">
        <v>157</v>
      </c>
      <c r="C32" s="8" t="s">
        <v>212</v>
      </c>
      <c r="D32" s="8" t="s">
        <v>213</v>
      </c>
      <c r="E32" s="8" t="str">
        <f>C32&amp;"-"&amp;D32</f>
        <v>03116-Bubblegum</v>
      </c>
      <c r="F32" s="8" t="s">
        <v>25</v>
      </c>
      <c r="G32" s="8" t="s">
        <v>106</v>
      </c>
      <c r="I32" s="8" t="s">
        <v>111</v>
      </c>
      <c r="J32" s="8" t="s">
        <v>398</v>
      </c>
      <c r="L32" s="9">
        <v>269</v>
      </c>
      <c r="M32" s="9">
        <v>699</v>
      </c>
      <c r="O32" s="8" t="s">
        <v>105</v>
      </c>
      <c r="P32" s="6" t="s">
        <v>245</v>
      </c>
      <c r="Q32" s="7" t="s">
        <v>112</v>
      </c>
      <c r="R32" s="8" t="s">
        <v>319</v>
      </c>
      <c r="T32" s="8" t="s">
        <v>320</v>
      </c>
      <c r="U32" s="1" t="str">
        <f>"Country of origin: "&amp;V32&amp;" / Composition: "&amp;W32&amp;" / Description: "&amp;X32</f>
        <v>Country of origin: China / Composition: 100% Polyester / Description: The outer fabric and inner lining of this bag is made of 100% certified recycled material. The bag is closed with a zipper, and in the main compartment you can store your computer. It also has a inside zipper pocket. Besides the two shorter handles the bag also has a detachable and adjustable strap, so it can both be carried over the shoulder and as a crossbody.</v>
      </c>
      <c r="V32" s="8" t="s">
        <v>324</v>
      </c>
      <c r="W32" s="8" t="s">
        <v>326</v>
      </c>
      <c r="X32" s="8" t="s">
        <v>344</v>
      </c>
      <c r="AA32" s="10">
        <v>1</v>
      </c>
    </row>
    <row r="33" spans="1:27" ht="14" customHeight="1" x14ac:dyDescent="0.2">
      <c r="A33" s="8" t="s">
        <v>115</v>
      </c>
      <c r="B33" s="8" t="s">
        <v>158</v>
      </c>
      <c r="C33" s="8" t="s">
        <v>204</v>
      </c>
      <c r="D33" s="8" t="s">
        <v>205</v>
      </c>
      <c r="E33" s="8" t="str">
        <f>C33&amp;"-"&amp;D33</f>
        <v>03006-Cloud Rose</v>
      </c>
      <c r="F33" s="8" t="s">
        <v>25</v>
      </c>
      <c r="G33" s="8" t="s">
        <v>106</v>
      </c>
      <c r="I33" s="8" t="s">
        <v>111</v>
      </c>
      <c r="J33" s="8">
        <v>1</v>
      </c>
      <c r="K33" s="8" t="s">
        <v>229</v>
      </c>
      <c r="L33" s="9">
        <v>250</v>
      </c>
      <c r="M33" s="9">
        <v>649</v>
      </c>
      <c r="O33" s="8" t="s">
        <v>105</v>
      </c>
      <c r="P33" s="6" t="s">
        <v>246</v>
      </c>
      <c r="Q33" s="7" t="s">
        <v>112</v>
      </c>
      <c r="R33" s="8" t="s">
        <v>319</v>
      </c>
      <c r="T33" s="8" t="s">
        <v>320</v>
      </c>
      <c r="U33" s="1" t="str">
        <f>"Country of origin: "&amp;V33&amp;" / Composition: "&amp;W33&amp;" / Description: "&amp;X33</f>
        <v>Country of origin: China / Composition: 100% Polyester / Description: This crossbody is ideal for a day out. Its multiple zipped pockets are perfect to keep your essentials organized throughout the day. It is equipped with an adjustable strap making it a perfect fit for everyone. This bag’s main fabric is made from 100% recycled material.</v>
      </c>
      <c r="V33" s="8" t="s">
        <v>324</v>
      </c>
      <c r="W33" s="8" t="s">
        <v>326</v>
      </c>
      <c r="X33" s="8" t="s">
        <v>345</v>
      </c>
      <c r="AA33" s="10">
        <v>1</v>
      </c>
    </row>
    <row r="34" spans="1:27" ht="14" customHeight="1" x14ac:dyDescent="0.2">
      <c r="A34" s="8" t="s">
        <v>115</v>
      </c>
      <c r="B34" s="8" t="s">
        <v>158</v>
      </c>
      <c r="C34" s="8" t="s">
        <v>206</v>
      </c>
      <c r="D34" s="8" t="s">
        <v>207</v>
      </c>
      <c r="E34" s="8" t="str">
        <f>C34&amp;"-"&amp;D34</f>
        <v>04004-Navy Blazer</v>
      </c>
      <c r="F34" s="8" t="s">
        <v>25</v>
      </c>
      <c r="G34" s="8" t="s">
        <v>106</v>
      </c>
      <c r="I34" s="8" t="s">
        <v>108</v>
      </c>
      <c r="J34" s="8">
        <v>1</v>
      </c>
      <c r="K34" s="8" t="s">
        <v>229</v>
      </c>
      <c r="L34" s="9">
        <v>250</v>
      </c>
      <c r="M34" s="9">
        <v>649</v>
      </c>
      <c r="O34" s="8" t="s">
        <v>105</v>
      </c>
      <c r="P34" s="6" t="s">
        <v>247</v>
      </c>
      <c r="Q34" s="7" t="s">
        <v>112</v>
      </c>
      <c r="R34" s="8" t="s">
        <v>319</v>
      </c>
      <c r="T34" s="8" t="s">
        <v>320</v>
      </c>
      <c r="U34" s="1" t="str">
        <f>"Country of origin: "&amp;V34&amp;" / Composition: "&amp;W34&amp;" / Description: "&amp;X34</f>
        <v>Country of origin: China / Composition: 100% Polyester / Description: This crossbody is ideal for a day out. Its multiple zipped pockets are perfect to keep your essentials organized throughout the day. It is equipped with an adjustable strap making it a perfect fit for everyone. This bag’s main fabric is made from 100% recycled material.</v>
      </c>
      <c r="V34" s="8" t="s">
        <v>324</v>
      </c>
      <c r="W34" s="8" t="s">
        <v>326</v>
      </c>
      <c r="X34" s="8" t="s">
        <v>345</v>
      </c>
      <c r="AA34" s="10">
        <v>1</v>
      </c>
    </row>
    <row r="35" spans="1:27" ht="14" customHeight="1" x14ac:dyDescent="0.2">
      <c r="A35" s="8" t="s">
        <v>53</v>
      </c>
      <c r="B35" s="8" t="s">
        <v>54</v>
      </c>
      <c r="C35" s="8" t="s">
        <v>204</v>
      </c>
      <c r="D35" s="8" t="s">
        <v>205</v>
      </c>
      <c r="E35" s="8" t="str">
        <f>C35&amp;"-"&amp;D35</f>
        <v>03006-Cloud Rose</v>
      </c>
      <c r="F35" s="8" t="s">
        <v>25</v>
      </c>
      <c r="G35" s="8" t="s">
        <v>107</v>
      </c>
      <c r="I35" s="8" t="s">
        <v>111</v>
      </c>
      <c r="J35" s="8">
        <v>1</v>
      </c>
      <c r="K35" s="8" t="s">
        <v>229</v>
      </c>
      <c r="L35" s="9">
        <v>184</v>
      </c>
      <c r="M35" s="9">
        <v>479</v>
      </c>
      <c r="O35" s="8" t="s">
        <v>105</v>
      </c>
      <c r="P35" s="6" t="s">
        <v>104</v>
      </c>
      <c r="Q35" s="7" t="s">
        <v>112</v>
      </c>
      <c r="R35" s="8" t="s">
        <v>319</v>
      </c>
      <c r="T35" s="8" t="s">
        <v>320</v>
      </c>
      <c r="U35" s="1" t="str">
        <f>"Country of origin: "&amp;V35&amp;" / Composition: "&amp;W35&amp;" / Description: "&amp;X35</f>
        <v>Country of origin: China / Composition: 100% Polyester / Description: This larger beauty bag will fit all of your beauty products. Its two spacious rooms will allow you to keep your essentials organized. It is made of 100% recycled material in its main fabric.</v>
      </c>
      <c r="V35" s="8" t="s">
        <v>324</v>
      </c>
      <c r="W35" s="8" t="s">
        <v>326</v>
      </c>
      <c r="X35" s="8" t="s">
        <v>346</v>
      </c>
      <c r="AA35" s="10">
        <v>1</v>
      </c>
    </row>
    <row r="36" spans="1:27" ht="14" customHeight="1" x14ac:dyDescent="0.2">
      <c r="A36" s="8" t="s">
        <v>53</v>
      </c>
      <c r="B36" s="8" t="s">
        <v>54</v>
      </c>
      <c r="C36" s="8" t="s">
        <v>206</v>
      </c>
      <c r="D36" s="8" t="s">
        <v>207</v>
      </c>
      <c r="E36" s="8" t="str">
        <f>C36&amp;"-"&amp;D36</f>
        <v>04004-Navy Blazer</v>
      </c>
      <c r="F36" s="8" t="s">
        <v>25</v>
      </c>
      <c r="G36" s="8" t="s">
        <v>107</v>
      </c>
      <c r="I36" s="8" t="s">
        <v>108</v>
      </c>
      <c r="J36" s="8">
        <v>1</v>
      </c>
      <c r="K36" s="8" t="s">
        <v>229</v>
      </c>
      <c r="L36" s="9">
        <v>184</v>
      </c>
      <c r="M36" s="9">
        <v>479</v>
      </c>
      <c r="O36" s="8" t="s">
        <v>105</v>
      </c>
      <c r="P36" s="6" t="s">
        <v>102</v>
      </c>
      <c r="Q36" s="7" t="s">
        <v>112</v>
      </c>
      <c r="R36" s="8" t="s">
        <v>319</v>
      </c>
      <c r="T36" s="8" t="s">
        <v>321</v>
      </c>
      <c r="U36" s="1" t="str">
        <f>"Country of origin: "&amp;V36&amp;" / Composition: "&amp;W36&amp;" / Description: "&amp;X36</f>
        <v>Country of origin: China / Composition: 100% Polyester / Description: This larger beauty bag will fit all of your beauty products. Its two spacious rooms will allow you to keep your essentials organized. It is made of 100% recycled material in its main fabric.</v>
      </c>
      <c r="V36" s="8" t="s">
        <v>324</v>
      </c>
      <c r="W36" s="8" t="s">
        <v>326</v>
      </c>
      <c r="X36" s="8" t="s">
        <v>346</v>
      </c>
      <c r="AA36" s="10">
        <v>1</v>
      </c>
    </row>
    <row r="37" spans="1:27" ht="14" customHeight="1" x14ac:dyDescent="0.2">
      <c r="A37" s="8" t="s">
        <v>53</v>
      </c>
      <c r="B37" s="8" t="s">
        <v>54</v>
      </c>
      <c r="C37" s="8" t="s">
        <v>208</v>
      </c>
      <c r="D37" s="8" t="s">
        <v>209</v>
      </c>
      <c r="E37" s="8" t="str">
        <f>C37&amp;"-"&amp;D37</f>
        <v>11028-Magnet Grey</v>
      </c>
      <c r="F37" s="8" t="s">
        <v>25</v>
      </c>
      <c r="G37" s="8" t="s">
        <v>107</v>
      </c>
      <c r="I37" s="8" t="s">
        <v>109</v>
      </c>
      <c r="J37" s="8">
        <v>1</v>
      </c>
      <c r="K37" s="8" t="s">
        <v>229</v>
      </c>
      <c r="L37" s="9">
        <v>184</v>
      </c>
      <c r="M37" s="9">
        <v>479</v>
      </c>
      <c r="O37" s="8" t="s">
        <v>105</v>
      </c>
      <c r="P37" s="6" t="s">
        <v>248</v>
      </c>
      <c r="Q37" s="7" t="s">
        <v>112</v>
      </c>
      <c r="R37" s="8" t="s">
        <v>319</v>
      </c>
      <c r="T37" s="8" t="s">
        <v>321</v>
      </c>
      <c r="U37" s="1" t="str">
        <f>"Country of origin: "&amp;V37&amp;" / Composition: "&amp;W37&amp;" / Description: "&amp;X37</f>
        <v>Country of origin: China / Composition: 100% Polyester / Description: This larger beauty bag will fit all of your beauty products. Its two spacious rooms will allow you to keep your essentials organized. It is made of 100% recycled material in its main fabric.</v>
      </c>
      <c r="V37" s="8" t="s">
        <v>324</v>
      </c>
      <c r="W37" s="8" t="s">
        <v>326</v>
      </c>
      <c r="X37" s="8" t="s">
        <v>346</v>
      </c>
      <c r="AA37" s="10">
        <v>1</v>
      </c>
    </row>
    <row r="38" spans="1:27" ht="14" customHeight="1" x14ac:dyDescent="0.2">
      <c r="A38" s="8" t="s">
        <v>53</v>
      </c>
      <c r="B38" s="8" t="s">
        <v>54</v>
      </c>
      <c r="C38" s="8" t="s">
        <v>202</v>
      </c>
      <c r="D38" s="8" t="s">
        <v>203</v>
      </c>
      <c r="E38" s="8" t="str">
        <f>C38&amp;"-"&amp;D38</f>
        <v>12000-Black</v>
      </c>
      <c r="F38" s="8" t="s">
        <v>25</v>
      </c>
      <c r="G38" s="8" t="s">
        <v>107</v>
      </c>
      <c r="I38" s="14" t="s">
        <v>110</v>
      </c>
      <c r="J38" s="8">
        <v>1</v>
      </c>
      <c r="K38" s="8" t="s">
        <v>229</v>
      </c>
      <c r="L38" s="9">
        <v>184</v>
      </c>
      <c r="M38" s="9">
        <v>479</v>
      </c>
      <c r="O38" s="8" t="s">
        <v>105</v>
      </c>
      <c r="P38" s="6" t="s">
        <v>55</v>
      </c>
      <c r="Q38" s="7" t="s">
        <v>112</v>
      </c>
      <c r="R38" s="8" t="s">
        <v>319</v>
      </c>
      <c r="T38" s="8" t="s">
        <v>321</v>
      </c>
      <c r="U38" s="1" t="str">
        <f>"Country of origin: "&amp;V38&amp;" / Composition: "&amp;W38&amp;" / Description: "&amp;X38</f>
        <v>Country of origin: China / Composition: 100% Polyester / Description: This larger beauty bag will fit all of your beauty products. Its two spacious rooms will allow you to keep your essentials organized. It is made of 100% recycled material in its main fabric.</v>
      </c>
      <c r="V38" s="8" t="s">
        <v>324</v>
      </c>
      <c r="W38" s="8" t="s">
        <v>326</v>
      </c>
      <c r="X38" s="8" t="s">
        <v>346</v>
      </c>
      <c r="AA38" s="10">
        <v>1</v>
      </c>
    </row>
    <row r="39" spans="1:27" ht="14" customHeight="1" x14ac:dyDescent="0.2">
      <c r="A39" s="8" t="s">
        <v>53</v>
      </c>
      <c r="B39" s="8" t="s">
        <v>159</v>
      </c>
      <c r="C39" s="8" t="s">
        <v>210</v>
      </c>
      <c r="D39" s="8" t="s">
        <v>211</v>
      </c>
      <c r="E39" s="8" t="str">
        <f>C39&amp;"-"&amp;D39</f>
        <v>02922-Dune</v>
      </c>
      <c r="F39" s="8" t="s">
        <v>25</v>
      </c>
      <c r="G39" s="8" t="s">
        <v>107</v>
      </c>
      <c r="I39" s="8" t="s">
        <v>228</v>
      </c>
      <c r="J39" s="8" t="s">
        <v>398</v>
      </c>
      <c r="L39" s="9">
        <v>184</v>
      </c>
      <c r="M39" s="9">
        <v>479</v>
      </c>
      <c r="O39" s="8" t="s">
        <v>105</v>
      </c>
      <c r="P39" s="6" t="s">
        <v>249</v>
      </c>
      <c r="Q39" s="7" t="s">
        <v>112</v>
      </c>
      <c r="R39" s="8" t="s">
        <v>319</v>
      </c>
      <c r="T39" s="8" t="s">
        <v>321</v>
      </c>
      <c r="U39" s="1" t="str">
        <f>"Country of origin: "&amp;V39&amp;" / Composition: "&amp;W39&amp;" / Description: "&amp;X39</f>
        <v>Country of origin: China / Composition: 100% Polyester / Description: This toiletry bag is perfect for you, who wants to organize your beauty products. The outer fabric and inner lining is made of 100% certified recycled material, and it has two compartments with several inside pockets, so you can keep your products organized.</v>
      </c>
      <c r="V39" s="8" t="s">
        <v>324</v>
      </c>
      <c r="W39" s="8" t="s">
        <v>326</v>
      </c>
      <c r="X39" s="8" t="s">
        <v>347</v>
      </c>
      <c r="AA39" s="10">
        <v>1</v>
      </c>
    </row>
    <row r="40" spans="1:27" ht="14" customHeight="1" x14ac:dyDescent="0.2">
      <c r="A40" s="8" t="s">
        <v>53</v>
      </c>
      <c r="B40" s="8" t="s">
        <v>159</v>
      </c>
      <c r="C40" s="8" t="s">
        <v>212</v>
      </c>
      <c r="D40" s="8" t="s">
        <v>213</v>
      </c>
      <c r="E40" s="8" t="str">
        <f>C40&amp;"-"&amp;D40</f>
        <v>03116-Bubblegum</v>
      </c>
      <c r="F40" s="8" t="s">
        <v>25</v>
      </c>
      <c r="G40" s="8" t="s">
        <v>107</v>
      </c>
      <c r="I40" s="8" t="s">
        <v>111</v>
      </c>
      <c r="J40" s="8" t="s">
        <v>398</v>
      </c>
      <c r="L40" s="9">
        <v>184</v>
      </c>
      <c r="M40" s="9">
        <v>479</v>
      </c>
      <c r="O40" s="8" t="s">
        <v>105</v>
      </c>
      <c r="P40" s="6" t="s">
        <v>250</v>
      </c>
      <c r="Q40" s="7" t="s">
        <v>112</v>
      </c>
      <c r="R40" s="8" t="s">
        <v>319</v>
      </c>
      <c r="T40" s="8" t="s">
        <v>320</v>
      </c>
      <c r="U40" s="1" t="str">
        <f>"Country of origin: "&amp;V40&amp;" / Composition: "&amp;W40&amp;" / Description: "&amp;X40</f>
        <v>Country of origin: China / Composition: 100% Polyester / Description: This toiletry bag is perfect for you, who wants to organize your beauty products. The outer fabric and inner lining is made of 100% certified recycled material, and it has two compartments with several inside pockets, so you can keep your products organized.</v>
      </c>
      <c r="V40" s="8" t="s">
        <v>324</v>
      </c>
      <c r="W40" s="8" t="s">
        <v>326</v>
      </c>
      <c r="X40" s="8" t="s">
        <v>347</v>
      </c>
      <c r="AA40" s="10">
        <v>1</v>
      </c>
    </row>
    <row r="41" spans="1:27" ht="14" customHeight="1" x14ac:dyDescent="0.2">
      <c r="A41" s="8" t="s">
        <v>69</v>
      </c>
      <c r="B41" s="8" t="s">
        <v>70</v>
      </c>
      <c r="C41" s="8" t="s">
        <v>204</v>
      </c>
      <c r="D41" s="8" t="s">
        <v>205</v>
      </c>
      <c r="E41" s="8" t="str">
        <f>C41&amp;"-"&amp;D41</f>
        <v>03006-Cloud Rose</v>
      </c>
      <c r="F41" s="8" t="s">
        <v>25</v>
      </c>
      <c r="G41" s="8" t="s">
        <v>106</v>
      </c>
      <c r="I41" s="8" t="s">
        <v>111</v>
      </c>
      <c r="J41" s="8">
        <v>1</v>
      </c>
      <c r="K41" s="8" t="s">
        <v>229</v>
      </c>
      <c r="L41" s="9">
        <v>184</v>
      </c>
      <c r="M41" s="9">
        <v>479</v>
      </c>
      <c r="O41" s="8" t="s">
        <v>105</v>
      </c>
      <c r="P41" s="6" t="s">
        <v>251</v>
      </c>
      <c r="Q41" s="7" t="s">
        <v>112</v>
      </c>
      <c r="R41" s="8" t="s">
        <v>319</v>
      </c>
      <c r="T41" s="8" t="s">
        <v>320</v>
      </c>
      <c r="U41" s="1" t="str">
        <f>"Country of origin: "&amp;V41&amp;" / Composition: "&amp;W41&amp;" / Description: "&amp;X41</f>
        <v>Country of origin: China / Composition: 100% Polyester / Description: The outer fabric and inner lining of this bum bag is made of 100% certified recycled material. The bag is closed with a zipper, and it has a zipper pocket at the back and an inside pocket. The strap of the bag is adjustable, and it has a buckle, so it can be adjusted to fit you. It can both be carried as a crossbody and around your stomach.</v>
      </c>
      <c r="V41" s="8" t="s">
        <v>324</v>
      </c>
      <c r="W41" s="8" t="s">
        <v>326</v>
      </c>
      <c r="X41" s="8" t="s">
        <v>348</v>
      </c>
      <c r="AA41" s="10">
        <v>1</v>
      </c>
    </row>
    <row r="42" spans="1:27" ht="14" customHeight="1" x14ac:dyDescent="0.2">
      <c r="A42" s="8" t="s">
        <v>69</v>
      </c>
      <c r="B42" s="8" t="s">
        <v>70</v>
      </c>
      <c r="C42" s="8" t="s">
        <v>206</v>
      </c>
      <c r="D42" s="8" t="s">
        <v>207</v>
      </c>
      <c r="E42" s="8" t="str">
        <f>C42&amp;"-"&amp;D42</f>
        <v>04004-Navy Blazer</v>
      </c>
      <c r="F42" s="8" t="s">
        <v>25</v>
      </c>
      <c r="G42" s="8" t="s">
        <v>106</v>
      </c>
      <c r="I42" s="8" t="s">
        <v>108</v>
      </c>
      <c r="J42" s="8">
        <v>1</v>
      </c>
      <c r="K42" s="8" t="s">
        <v>229</v>
      </c>
      <c r="L42" s="9">
        <v>184</v>
      </c>
      <c r="M42" s="9">
        <v>479</v>
      </c>
      <c r="O42" s="8" t="s">
        <v>105</v>
      </c>
      <c r="P42" s="6" t="s">
        <v>252</v>
      </c>
      <c r="Q42" s="7" t="s">
        <v>112</v>
      </c>
      <c r="R42" s="8" t="s">
        <v>319</v>
      </c>
      <c r="T42" s="8" t="s">
        <v>321</v>
      </c>
      <c r="U42" s="1" t="str">
        <f>"Country of origin: "&amp;V42&amp;" / Composition: "&amp;W42&amp;" / Description: "&amp;X42</f>
        <v>Country of origin: China / Composition: 100% Polyester / Description: The outer fabric and inner lining of this bum bag is made of 100% certified recycled material. The bag is closed with a zipper, and it has a zipper pocket at the back and an inside pocket. The strap of the bag is adjustable, and it has a buckle, so it can be adjusted to fit you. It can both be carried as a crossbody and around your stomach.</v>
      </c>
      <c r="V42" s="8" t="s">
        <v>324</v>
      </c>
      <c r="W42" s="8" t="s">
        <v>326</v>
      </c>
      <c r="X42" s="8" t="s">
        <v>348</v>
      </c>
      <c r="AA42" s="10">
        <v>1</v>
      </c>
    </row>
    <row r="43" spans="1:27" ht="14" customHeight="1" x14ac:dyDescent="0.2">
      <c r="A43" s="8" t="s">
        <v>69</v>
      </c>
      <c r="B43" s="8" t="s">
        <v>70</v>
      </c>
      <c r="C43" s="8" t="s">
        <v>202</v>
      </c>
      <c r="D43" s="8" t="s">
        <v>203</v>
      </c>
      <c r="E43" s="8" t="str">
        <f>C43&amp;"-"&amp;D43</f>
        <v>12000-Black</v>
      </c>
      <c r="F43" s="8" t="s">
        <v>25</v>
      </c>
      <c r="G43" s="8" t="s">
        <v>106</v>
      </c>
      <c r="I43" s="14" t="s">
        <v>110</v>
      </c>
      <c r="J43" s="8">
        <v>1</v>
      </c>
      <c r="K43" s="8" t="s">
        <v>229</v>
      </c>
      <c r="L43" s="9">
        <v>184</v>
      </c>
      <c r="M43" s="9">
        <v>479</v>
      </c>
      <c r="O43" s="8" t="s">
        <v>105</v>
      </c>
      <c r="P43" s="6" t="s">
        <v>71</v>
      </c>
      <c r="Q43" s="7" t="s">
        <v>112</v>
      </c>
      <c r="R43" s="8" t="s">
        <v>319</v>
      </c>
      <c r="T43" s="8" t="s">
        <v>321</v>
      </c>
      <c r="U43" s="1" t="str">
        <f>"Country of origin: "&amp;V43&amp;" / Composition: "&amp;W43&amp;" / Description: "&amp;X43</f>
        <v>Country of origin: China / Composition: 100% Polyester / Description: The outer fabric and inner lining of this bum bag is made of 100% certified recycled material. The bag is closed with a zipper, and it has a zipper pocket at the back and an inside pocket. The strap of the bag is adjustable, and it has a buckle, so it can be adjusted to fit you. It can both be carried as a crossbody and around your stomach.</v>
      </c>
      <c r="V43" s="8" t="s">
        <v>324</v>
      </c>
      <c r="W43" s="8" t="s">
        <v>326</v>
      </c>
      <c r="X43" s="8" t="s">
        <v>348</v>
      </c>
      <c r="AA43" s="10">
        <v>1</v>
      </c>
    </row>
    <row r="44" spans="1:27" ht="14" customHeight="1" x14ac:dyDescent="0.2">
      <c r="A44" s="8" t="s">
        <v>69</v>
      </c>
      <c r="B44" s="8" t="s">
        <v>160</v>
      </c>
      <c r="C44" s="8" t="s">
        <v>210</v>
      </c>
      <c r="D44" s="8" t="s">
        <v>211</v>
      </c>
      <c r="E44" s="8" t="str">
        <f>C44&amp;"-"&amp;D44</f>
        <v>02922-Dune</v>
      </c>
      <c r="F44" s="8" t="s">
        <v>25</v>
      </c>
      <c r="G44" s="8" t="s">
        <v>106</v>
      </c>
      <c r="I44" s="8" t="s">
        <v>228</v>
      </c>
      <c r="J44" s="8" t="s">
        <v>398</v>
      </c>
      <c r="L44" s="9">
        <v>184</v>
      </c>
      <c r="M44" s="9">
        <v>479</v>
      </c>
      <c r="O44" s="8" t="s">
        <v>105</v>
      </c>
      <c r="P44" s="6" t="s">
        <v>253</v>
      </c>
      <c r="Q44" s="7" t="s">
        <v>112</v>
      </c>
      <c r="R44" s="8" t="s">
        <v>319</v>
      </c>
      <c r="T44" s="8" t="s">
        <v>321</v>
      </c>
      <c r="U44" s="1" t="str">
        <f>"Country of origin: "&amp;V44&amp;" / Composition: "&amp;W44&amp;" / Description: "&amp;X44</f>
        <v>Country of origin: China / Composition: 100% Polyester / Description: The outer fabric and inner lining of this bum bag is made of 100% certified recycled material. The bag is closed with a zipper, and it has a zipper pocket at the back and a inside pocket. The strap of the bag is adjustable, and it has a buckle, so it can be adjusted to fit you. It can both be carried as a crossbody and around your stomach.</v>
      </c>
      <c r="V44" s="8" t="s">
        <v>324</v>
      </c>
      <c r="W44" s="8" t="s">
        <v>326</v>
      </c>
      <c r="X44" s="8" t="s">
        <v>349</v>
      </c>
      <c r="AA44" s="10">
        <v>1</v>
      </c>
    </row>
    <row r="45" spans="1:27" ht="14" customHeight="1" x14ac:dyDescent="0.2">
      <c r="A45" s="8" t="s">
        <v>60</v>
      </c>
      <c r="B45" s="8" t="s">
        <v>61</v>
      </c>
      <c r="C45" s="8" t="s">
        <v>204</v>
      </c>
      <c r="D45" s="8" t="s">
        <v>205</v>
      </c>
      <c r="E45" s="8" t="str">
        <f>C45&amp;"-"&amp;D45</f>
        <v>03006-Cloud Rose</v>
      </c>
      <c r="F45" s="8" t="s">
        <v>25</v>
      </c>
      <c r="G45" s="8" t="s">
        <v>106</v>
      </c>
      <c r="I45" s="8" t="s">
        <v>111</v>
      </c>
      <c r="J45" s="8">
        <v>1</v>
      </c>
      <c r="K45" s="8" t="s">
        <v>229</v>
      </c>
      <c r="L45" s="9">
        <v>173</v>
      </c>
      <c r="M45" s="9">
        <v>449</v>
      </c>
      <c r="O45" s="8" t="s">
        <v>105</v>
      </c>
      <c r="P45" s="6" t="s">
        <v>96</v>
      </c>
      <c r="Q45" s="7" t="s">
        <v>112</v>
      </c>
      <c r="R45" s="8" t="s">
        <v>319</v>
      </c>
      <c r="T45" s="8" t="s">
        <v>320</v>
      </c>
      <c r="U45" s="1" t="str">
        <f>"Country of origin: "&amp;V45&amp;" / Composition: "&amp;W45&amp;" / Description: "&amp;X45</f>
        <v>Country of origin: China / Composition: 100% Polyester / Description: This folder can protect your computer, when you're on the go. It is designed for a 13" laptop, and it has a inside pocket, where you can keep your documents. The outer fabric and the inner lining is made of 100% certified recycled material.</v>
      </c>
      <c r="V45" s="8" t="s">
        <v>324</v>
      </c>
      <c r="W45" s="8" t="s">
        <v>326</v>
      </c>
      <c r="X45" s="8" t="s">
        <v>350</v>
      </c>
      <c r="AA45" s="10">
        <v>1</v>
      </c>
    </row>
    <row r="46" spans="1:27" ht="14" customHeight="1" x14ac:dyDescent="0.2">
      <c r="A46" s="8" t="s">
        <v>60</v>
      </c>
      <c r="B46" s="8" t="s">
        <v>61</v>
      </c>
      <c r="C46" s="8" t="s">
        <v>206</v>
      </c>
      <c r="D46" s="8" t="s">
        <v>207</v>
      </c>
      <c r="E46" s="8" t="str">
        <f>C46&amp;"-"&amp;D46</f>
        <v>04004-Navy Blazer</v>
      </c>
      <c r="F46" s="8" t="s">
        <v>25</v>
      </c>
      <c r="G46" s="8" t="s">
        <v>106</v>
      </c>
      <c r="I46" s="8" t="s">
        <v>108</v>
      </c>
      <c r="J46" s="8">
        <v>1</v>
      </c>
      <c r="K46" s="8" t="s">
        <v>229</v>
      </c>
      <c r="L46" s="9">
        <v>173</v>
      </c>
      <c r="M46" s="9">
        <v>449</v>
      </c>
      <c r="O46" s="8" t="s">
        <v>105</v>
      </c>
      <c r="P46" s="6" t="s">
        <v>254</v>
      </c>
      <c r="Q46" s="7" t="s">
        <v>112</v>
      </c>
      <c r="R46" s="8" t="s">
        <v>319</v>
      </c>
      <c r="T46" s="8" t="s">
        <v>321</v>
      </c>
      <c r="U46" s="1" t="str">
        <f>"Country of origin: "&amp;V46&amp;" / Composition: "&amp;W46&amp;" / Description: "&amp;X46</f>
        <v>Country of origin: China / Composition: 100% Polyester / Description: This folder can protect your computer, when you're on the go. It is designed for a 13" laptop, and it has a inside pocket, where you can keep your documents. The outer fabric and the inner lining is made of 100% certified recycled material.</v>
      </c>
      <c r="V46" s="8" t="s">
        <v>324</v>
      </c>
      <c r="W46" s="8" t="s">
        <v>326</v>
      </c>
      <c r="X46" s="8" t="s">
        <v>350</v>
      </c>
      <c r="AA46" s="10">
        <v>1</v>
      </c>
    </row>
    <row r="47" spans="1:27" ht="14" customHeight="1" x14ac:dyDescent="0.2">
      <c r="A47" s="8" t="s">
        <v>60</v>
      </c>
      <c r="B47" s="8" t="s">
        <v>61</v>
      </c>
      <c r="C47" s="8" t="s">
        <v>202</v>
      </c>
      <c r="D47" s="8" t="s">
        <v>203</v>
      </c>
      <c r="E47" s="8" t="str">
        <f>C47&amp;"-"&amp;D47</f>
        <v>12000-Black</v>
      </c>
      <c r="F47" s="8" t="s">
        <v>25</v>
      </c>
      <c r="G47" s="8" t="s">
        <v>106</v>
      </c>
      <c r="I47" s="14" t="s">
        <v>110</v>
      </c>
      <c r="J47" s="8">
        <v>1</v>
      </c>
      <c r="K47" s="8" t="s">
        <v>229</v>
      </c>
      <c r="L47" s="9">
        <v>173</v>
      </c>
      <c r="M47" s="9">
        <v>449</v>
      </c>
      <c r="O47" s="8" t="s">
        <v>105</v>
      </c>
      <c r="P47" s="6" t="s">
        <v>62</v>
      </c>
      <c r="Q47" s="7" t="s">
        <v>112</v>
      </c>
      <c r="R47" s="8" t="s">
        <v>319</v>
      </c>
      <c r="T47" s="8" t="s">
        <v>321</v>
      </c>
      <c r="U47" s="1" t="str">
        <f>"Country of origin: "&amp;V47&amp;" / Composition: "&amp;W47&amp;" / Description: "&amp;X47</f>
        <v>Country of origin: China / Composition: 100% Polyester / Description: This folder can protect your computer, when you're on the go. It is designed for a 13" laptop, and it has a inside pocket, where you can keep your documents. The outer fabric and the inner lining is made of 100% certified recycled material.</v>
      </c>
      <c r="V47" s="8" t="s">
        <v>324</v>
      </c>
      <c r="W47" s="8" t="s">
        <v>326</v>
      </c>
      <c r="X47" s="8" t="s">
        <v>350</v>
      </c>
      <c r="AA47" s="10">
        <v>1</v>
      </c>
    </row>
    <row r="48" spans="1:27" ht="14" customHeight="1" x14ac:dyDescent="0.2">
      <c r="A48" s="8" t="s">
        <v>60</v>
      </c>
      <c r="B48" s="8" t="s">
        <v>161</v>
      </c>
      <c r="C48" s="8" t="s">
        <v>210</v>
      </c>
      <c r="D48" s="8" t="s">
        <v>211</v>
      </c>
      <c r="E48" s="8" t="str">
        <f>C48&amp;"-"&amp;D48</f>
        <v>02922-Dune</v>
      </c>
      <c r="F48" s="8" t="s">
        <v>25</v>
      </c>
      <c r="G48" s="8" t="s">
        <v>106</v>
      </c>
      <c r="I48" s="8" t="s">
        <v>228</v>
      </c>
      <c r="J48" s="8" t="s">
        <v>398</v>
      </c>
      <c r="L48" s="9">
        <v>173</v>
      </c>
      <c r="M48" s="9">
        <v>449</v>
      </c>
      <c r="O48" s="8" t="s">
        <v>105</v>
      </c>
      <c r="P48" s="6" t="s">
        <v>255</v>
      </c>
      <c r="Q48" s="7" t="s">
        <v>112</v>
      </c>
      <c r="R48" s="8" t="s">
        <v>319</v>
      </c>
      <c r="T48" s="8" t="s">
        <v>321</v>
      </c>
      <c r="U48" s="1" t="str">
        <f>"Country of origin: "&amp;V48&amp;" / Composition: "&amp;W48&amp;" / Description: "&amp;X48</f>
        <v>Country of origin: China / Composition: 100% Polyester / Description: This folder can protect your computer, when you're on th go. It is designed for a 13" laptop, and it has a inside zipper pocket, where you can store your documents. The outer fabric and the inner lining is made of 100% certified recycled material.</v>
      </c>
      <c r="V48" s="8" t="s">
        <v>324</v>
      </c>
      <c r="W48" s="8" t="s">
        <v>326</v>
      </c>
      <c r="X48" s="8" t="s">
        <v>351</v>
      </c>
      <c r="AA48" s="10">
        <v>1</v>
      </c>
    </row>
    <row r="49" spans="1:27" ht="14" customHeight="1" x14ac:dyDescent="0.2">
      <c r="A49" s="8" t="s">
        <v>60</v>
      </c>
      <c r="B49" s="8" t="s">
        <v>161</v>
      </c>
      <c r="C49" s="8" t="s">
        <v>212</v>
      </c>
      <c r="D49" s="8" t="s">
        <v>213</v>
      </c>
      <c r="E49" s="8" t="str">
        <f>C49&amp;"-"&amp;D49</f>
        <v>03116-Bubblegum</v>
      </c>
      <c r="F49" s="8" t="s">
        <v>25</v>
      </c>
      <c r="G49" s="8" t="s">
        <v>106</v>
      </c>
      <c r="I49" s="8" t="s">
        <v>111</v>
      </c>
      <c r="J49" s="8" t="s">
        <v>398</v>
      </c>
      <c r="L49" s="9">
        <v>173</v>
      </c>
      <c r="M49" s="9">
        <v>449</v>
      </c>
      <c r="O49" s="8" t="s">
        <v>105</v>
      </c>
      <c r="P49" s="6" t="s">
        <v>256</v>
      </c>
      <c r="Q49" s="7" t="s">
        <v>112</v>
      </c>
      <c r="R49" s="8" t="s">
        <v>319</v>
      </c>
      <c r="T49" s="8" t="s">
        <v>320</v>
      </c>
      <c r="U49" s="1" t="str">
        <f>"Country of origin: "&amp;V49&amp;" / Composition: "&amp;W49&amp;" / Description: "&amp;X49</f>
        <v>Country of origin: China / Composition: 100% Polyester / Description: This folder can protect your computer, when you're on th go. It is designed for a 13" laptop, and it has a inside zipper pocket, where you can store your documents. The outer fabric and the inner lining is made of 100% certified recycled material.</v>
      </c>
      <c r="V49" s="8" t="s">
        <v>324</v>
      </c>
      <c r="W49" s="8" t="s">
        <v>326</v>
      </c>
      <c r="X49" s="8" t="s">
        <v>351</v>
      </c>
      <c r="AA49" s="10">
        <v>1</v>
      </c>
    </row>
    <row r="50" spans="1:27" ht="14" customHeight="1" x14ac:dyDescent="0.2">
      <c r="A50" s="8" t="s">
        <v>86</v>
      </c>
      <c r="B50" s="8" t="s">
        <v>87</v>
      </c>
      <c r="C50" s="8" t="s">
        <v>202</v>
      </c>
      <c r="D50" s="8" t="s">
        <v>203</v>
      </c>
      <c r="E50" s="8" t="str">
        <f>C50&amp;"-"&amp;D50</f>
        <v>12000-Black</v>
      </c>
      <c r="F50" s="8" t="s">
        <v>25</v>
      </c>
      <c r="G50" s="8" t="s">
        <v>106</v>
      </c>
      <c r="I50" s="14" t="s">
        <v>110</v>
      </c>
      <c r="J50" s="8">
        <v>1</v>
      </c>
      <c r="K50" s="8" t="s">
        <v>229</v>
      </c>
      <c r="L50" s="6">
        <v>365</v>
      </c>
      <c r="M50" s="6">
        <v>949</v>
      </c>
      <c r="N50" s="6"/>
      <c r="O50" s="8" t="s">
        <v>105</v>
      </c>
      <c r="P50" s="9" t="s">
        <v>88</v>
      </c>
      <c r="Q50" s="14" t="s">
        <v>112</v>
      </c>
      <c r="R50" s="8" t="s">
        <v>319</v>
      </c>
      <c r="T50" s="8" t="s">
        <v>321</v>
      </c>
      <c r="U50" s="1" t="str">
        <f>"Country of origin: "&amp;V50&amp;" / Composition: "&amp;W50&amp;" / Description: "&amp;X50</f>
        <v>Country of origin: China / Composition: 100% Polyester / Description: The outer fabric and the inner lining of the bag is made of 100% certified recycled material. In the main compartment there is a inside zipper pocket, where you can keep your smaller items. The bag has two shorter handles and a detachable and adjustable strap, so you can both carry it over the shoulder and as a crossbody. The bag also has a front pocket and a strap on the back, so it can be put over the handle of a suitcase.</v>
      </c>
      <c r="V50" s="8" t="s">
        <v>324</v>
      </c>
      <c r="W50" s="8" t="s">
        <v>326</v>
      </c>
      <c r="X50" s="8" t="s">
        <v>352</v>
      </c>
      <c r="AA50" s="10">
        <v>1</v>
      </c>
    </row>
    <row r="51" spans="1:27" ht="14" customHeight="1" x14ac:dyDescent="0.2">
      <c r="A51" s="8" t="s">
        <v>116</v>
      </c>
      <c r="B51" s="8" t="s">
        <v>162</v>
      </c>
      <c r="C51" s="8" t="s">
        <v>202</v>
      </c>
      <c r="D51" s="8" t="s">
        <v>203</v>
      </c>
      <c r="E51" s="8" t="str">
        <f>C51&amp;"-"&amp;D51</f>
        <v>12000-Black</v>
      </c>
      <c r="F51" s="8" t="s">
        <v>25</v>
      </c>
      <c r="G51" s="8" t="s">
        <v>106</v>
      </c>
      <c r="I51" s="14" t="s">
        <v>110</v>
      </c>
      <c r="J51" s="8">
        <v>1</v>
      </c>
      <c r="K51" s="8" t="s">
        <v>229</v>
      </c>
      <c r="L51" s="6">
        <v>365</v>
      </c>
      <c r="M51" s="6">
        <v>949</v>
      </c>
      <c r="N51" s="6"/>
      <c r="O51" s="8" t="s">
        <v>105</v>
      </c>
      <c r="P51" s="9" t="s">
        <v>257</v>
      </c>
      <c r="Q51" s="14" t="s">
        <v>112</v>
      </c>
      <c r="R51" s="8" t="s">
        <v>319</v>
      </c>
      <c r="T51" s="8" t="s">
        <v>321</v>
      </c>
      <c r="U51" s="1" t="str">
        <f>"Country of origin: "&amp;V51&amp;" / Composition: "&amp;W51&amp;" / Description: "&amp;X51</f>
        <v>Country of origin: China / Composition: 100% Polyester / Description: The outer fabric and the inner lining of this bag is made of 100% certified recycled material. It is closed with a zipper, and it has several inside pockets and a outside pocket, so you can organize your stuff. Besides the shorter handles the bag also has an adjustable and detachable strap, so it can both be carried over the shoulder and as a crossbody. It also has a strap on the back, so it can be put over the handle of a suitcase.</v>
      </c>
      <c r="V51" s="8" t="s">
        <v>324</v>
      </c>
      <c r="W51" s="8" t="s">
        <v>326</v>
      </c>
      <c r="X51" s="8" t="s">
        <v>353</v>
      </c>
      <c r="AA51" s="10">
        <v>1</v>
      </c>
    </row>
    <row r="52" spans="1:27" ht="14" customHeight="1" x14ac:dyDescent="0.2">
      <c r="A52" s="8" t="s">
        <v>117</v>
      </c>
      <c r="B52" s="8" t="s">
        <v>163</v>
      </c>
      <c r="C52" s="8" t="s">
        <v>202</v>
      </c>
      <c r="D52" s="8" t="s">
        <v>203</v>
      </c>
      <c r="E52" s="8" t="str">
        <f>C52&amp;"-"&amp;D52</f>
        <v>12000-Black</v>
      </c>
      <c r="F52" s="8" t="s">
        <v>25</v>
      </c>
      <c r="G52" s="8" t="s">
        <v>106</v>
      </c>
      <c r="I52" s="14" t="s">
        <v>110</v>
      </c>
      <c r="J52" s="8">
        <v>1</v>
      </c>
      <c r="K52" s="8" t="s">
        <v>229</v>
      </c>
      <c r="L52" s="6">
        <v>219</v>
      </c>
      <c r="M52" s="6">
        <v>569</v>
      </c>
      <c r="N52" s="6"/>
      <c r="O52" s="8" t="s">
        <v>105</v>
      </c>
      <c r="P52" s="9" t="s">
        <v>258</v>
      </c>
      <c r="Q52" s="14" t="s">
        <v>112</v>
      </c>
      <c r="R52" s="8" t="s">
        <v>319</v>
      </c>
      <c r="T52" s="8" t="s">
        <v>320</v>
      </c>
      <c r="U52" s="1" t="str">
        <f>"Country of origin: "&amp;V52&amp;" / Composition: "&amp;W52&amp;" / Description: "&amp;X52</f>
        <v>Country of origin: China / Composition: 100% Polyester / Description: The outer fabric and inner lining of this bag is made of 100% certified recycled material, and it is closed with a zipper. It also has a inside zipper pocket, where you can keep your smaller items. The strap is adjustable, so it can be adjusted, so you can get the wanted fit.</v>
      </c>
      <c r="V52" s="8" t="s">
        <v>324</v>
      </c>
      <c r="W52" s="8" t="s">
        <v>326</v>
      </c>
      <c r="X52" s="8" t="s">
        <v>354</v>
      </c>
      <c r="AA52" s="10">
        <v>1</v>
      </c>
    </row>
    <row r="53" spans="1:27" ht="14" customHeight="1" x14ac:dyDescent="0.2">
      <c r="A53" s="8" t="s">
        <v>117</v>
      </c>
      <c r="B53" s="8" t="s">
        <v>164</v>
      </c>
      <c r="C53" s="8" t="s">
        <v>210</v>
      </c>
      <c r="D53" s="8" t="s">
        <v>211</v>
      </c>
      <c r="E53" s="8" t="str">
        <f>C53&amp;"-"&amp;D53</f>
        <v>02922-Dune</v>
      </c>
      <c r="F53" s="8" t="s">
        <v>25</v>
      </c>
      <c r="G53" s="8" t="s">
        <v>106</v>
      </c>
      <c r="I53" s="8" t="s">
        <v>228</v>
      </c>
      <c r="J53" s="8" t="s">
        <v>398</v>
      </c>
      <c r="L53" s="6">
        <v>219</v>
      </c>
      <c r="M53" s="6">
        <v>569</v>
      </c>
      <c r="N53" s="6"/>
      <c r="O53" s="8" t="s">
        <v>105</v>
      </c>
      <c r="P53" s="9" t="s">
        <v>259</v>
      </c>
      <c r="Q53" s="14" t="s">
        <v>112</v>
      </c>
      <c r="R53" s="8" t="s">
        <v>319</v>
      </c>
      <c r="T53" s="8" t="s">
        <v>320</v>
      </c>
      <c r="U53" s="1" t="str">
        <f>"Country of origin: "&amp;V53&amp;" / Composition: "&amp;W53&amp;" / Description: "&amp;X53</f>
        <v>Country of origin: China / Composition: 100% Polyester / Description: The outer fabric and inner lining of this bag is made of 100% certified recycled material, and it is closed with a zipper. It also has a inside zipper pocket, where you can keep your smaller items. The strap is adjustable, so it can be adjusted, so you can get the wanted fit.</v>
      </c>
      <c r="V53" s="8" t="s">
        <v>324</v>
      </c>
      <c r="W53" s="8" t="s">
        <v>326</v>
      </c>
      <c r="X53" s="8" t="s">
        <v>354</v>
      </c>
      <c r="AA53" s="10">
        <v>1</v>
      </c>
    </row>
    <row r="54" spans="1:27" ht="14" customHeight="1" x14ac:dyDescent="0.2">
      <c r="A54" s="8" t="s">
        <v>118</v>
      </c>
      <c r="B54" s="8" t="s">
        <v>165</v>
      </c>
      <c r="C54" s="8" t="s">
        <v>202</v>
      </c>
      <c r="D54" s="8" t="s">
        <v>203</v>
      </c>
      <c r="E54" s="8" t="str">
        <f>C54&amp;"-"&amp;D54</f>
        <v>12000-Black</v>
      </c>
      <c r="F54" s="8" t="s">
        <v>25</v>
      </c>
      <c r="G54" s="8" t="s">
        <v>107</v>
      </c>
      <c r="I54" s="14" t="s">
        <v>110</v>
      </c>
      <c r="J54" s="8">
        <v>1</v>
      </c>
      <c r="K54" s="8" t="s">
        <v>229</v>
      </c>
      <c r="L54" s="6">
        <v>219</v>
      </c>
      <c r="M54" s="6">
        <v>569</v>
      </c>
      <c r="N54" s="6"/>
      <c r="O54" s="8" t="s">
        <v>105</v>
      </c>
      <c r="P54" s="9" t="s">
        <v>260</v>
      </c>
      <c r="Q54" s="14" t="s">
        <v>112</v>
      </c>
      <c r="R54" s="8" t="s">
        <v>319</v>
      </c>
      <c r="T54" s="8" t="s">
        <v>320</v>
      </c>
      <c r="U54" s="1" t="str">
        <f>"Country of origin: "&amp;V54&amp;" / Composition: "&amp;W54&amp;" / Description: "&amp;X54</f>
        <v>Country of origin: China / Composition: 50% Nylon 46% Polyester 4% Polyurethane / Description: This spacious Day RE-Logo Band Cosmetic is ideal for keeping your beauty products. The cosmetics bag is part of DAY ET's sustaniable line, and is made of recycled nylon, here with the luxurious logo band. You are going to love this bag for its interior pockets and elastic bands, that will keep your products organized.</v>
      </c>
      <c r="V54" s="8" t="s">
        <v>324</v>
      </c>
      <c r="W54" s="8" t="s">
        <v>327</v>
      </c>
      <c r="X54" s="8" t="s">
        <v>355</v>
      </c>
      <c r="AA54" s="10">
        <v>1</v>
      </c>
    </row>
    <row r="55" spans="1:27" ht="14" customHeight="1" x14ac:dyDescent="0.2">
      <c r="A55" s="8" t="s">
        <v>92</v>
      </c>
      <c r="B55" s="8" t="s">
        <v>93</v>
      </c>
      <c r="C55" s="8" t="s">
        <v>202</v>
      </c>
      <c r="D55" s="8" t="s">
        <v>203</v>
      </c>
      <c r="E55" s="8" t="str">
        <f>C55&amp;"-"&amp;D55</f>
        <v>12000-Black</v>
      </c>
      <c r="F55" s="8" t="s">
        <v>25</v>
      </c>
      <c r="G55" s="8" t="s">
        <v>106</v>
      </c>
      <c r="I55" s="14" t="s">
        <v>110</v>
      </c>
      <c r="J55" s="8">
        <v>1</v>
      </c>
      <c r="K55" s="8" t="s">
        <v>229</v>
      </c>
      <c r="L55" s="6">
        <v>365</v>
      </c>
      <c r="M55" s="6">
        <v>949</v>
      </c>
      <c r="N55" s="6"/>
      <c r="O55" s="8" t="s">
        <v>105</v>
      </c>
      <c r="P55" s="9" t="s">
        <v>94</v>
      </c>
      <c r="Q55" s="14" t="s">
        <v>112</v>
      </c>
      <c r="R55" s="8" t="s">
        <v>319</v>
      </c>
      <c r="T55" s="8" t="s">
        <v>320</v>
      </c>
      <c r="U55" s="1" t="str">
        <f>"Country of origin: "&amp;V55&amp;" / Composition: "&amp;W55&amp;" / Description: "&amp;X55</f>
        <v>Country of origin: China / Composition: 50% Nylon 46% Polyester 4% Polyurethane / Description: The Day RE-Logo Band Compact Mini is perfect for storing your smaller items. The bag is made of 100% recycled material in the main fabric. It is closed with a zipper and there is room for your most important must-haves. The bag has gold details such as the DAY ET logo and the zipper. It has a removable and adjustable strap, so you can get exactly the fit you want.</v>
      </c>
      <c r="V55" s="8" t="s">
        <v>324</v>
      </c>
      <c r="W55" s="8" t="s">
        <v>327</v>
      </c>
      <c r="X55" s="8" t="s">
        <v>356</v>
      </c>
      <c r="AA55" s="10">
        <v>1</v>
      </c>
    </row>
    <row r="56" spans="1:27" ht="14" customHeight="1" x14ac:dyDescent="0.2">
      <c r="A56" s="8" t="s">
        <v>119</v>
      </c>
      <c r="B56" s="8" t="s">
        <v>166</v>
      </c>
      <c r="C56" s="8" t="s">
        <v>202</v>
      </c>
      <c r="D56" s="8" t="s">
        <v>203</v>
      </c>
      <c r="E56" s="8" t="str">
        <f>C56&amp;"-"&amp;D56</f>
        <v>12000-Black</v>
      </c>
      <c r="F56" s="8" t="s">
        <v>25</v>
      </c>
      <c r="G56" s="8" t="s">
        <v>106</v>
      </c>
      <c r="I56" s="14" t="s">
        <v>110</v>
      </c>
      <c r="J56" s="8" t="s">
        <v>398</v>
      </c>
      <c r="L56" s="6">
        <v>538</v>
      </c>
      <c r="M56" s="6">
        <v>1399</v>
      </c>
      <c r="N56" s="6"/>
      <c r="O56" s="8" t="s">
        <v>105</v>
      </c>
      <c r="P56" s="9" t="s">
        <v>261</v>
      </c>
      <c r="Q56" s="14" t="s">
        <v>112</v>
      </c>
      <c r="R56" s="8" t="s">
        <v>319</v>
      </c>
      <c r="T56" s="8" t="s">
        <v>320</v>
      </c>
      <c r="U56" s="1" t="str">
        <f>"Country of origin: "&amp;V56&amp;" / Composition: "&amp;W56&amp;" / Description: "&amp;X56</f>
        <v>Country of origin: China / Composition: 100% ABS Plastic / Description: This suitcase combines practicality and function in a stylish design with golden details. It has 4 double wheels that can rotate 360 degrees. The suitcase can carry everything you'll need on your travels and it comes with an inbuilt luggage strap and a zipper compartment, that makes it easy to divide and organize your belogings. It can carry 36 litres, and it is made in a lightweight hardcase material. It also comes with a TSA approved lock.</v>
      </c>
      <c r="V56" s="8" t="s">
        <v>324</v>
      </c>
      <c r="W56" s="8" t="s">
        <v>328</v>
      </c>
      <c r="X56" s="8" t="s">
        <v>357</v>
      </c>
      <c r="AA56" s="10">
        <v>1</v>
      </c>
    </row>
    <row r="57" spans="1:27" ht="14" customHeight="1" x14ac:dyDescent="0.2">
      <c r="A57" s="8" t="s">
        <v>120</v>
      </c>
      <c r="B57" s="8" t="s">
        <v>167</v>
      </c>
      <c r="C57" s="8" t="s">
        <v>202</v>
      </c>
      <c r="D57" s="8" t="s">
        <v>203</v>
      </c>
      <c r="E57" s="8" t="str">
        <f>C57&amp;"-"&amp;D57</f>
        <v>12000-Black</v>
      </c>
      <c r="F57" s="8" t="s">
        <v>25</v>
      </c>
      <c r="G57" s="8" t="s">
        <v>106</v>
      </c>
      <c r="I57" s="14" t="s">
        <v>110</v>
      </c>
      <c r="J57" s="8" t="s">
        <v>398</v>
      </c>
      <c r="L57" s="6">
        <v>577</v>
      </c>
      <c r="M57" s="6">
        <v>1499</v>
      </c>
      <c r="N57" s="6"/>
      <c r="O57" s="8" t="s">
        <v>105</v>
      </c>
      <c r="P57" s="9" t="s">
        <v>262</v>
      </c>
      <c r="Q57" s="14" t="s">
        <v>112</v>
      </c>
      <c r="R57" s="8" t="s">
        <v>319</v>
      </c>
      <c r="T57" s="8" t="s">
        <v>320</v>
      </c>
      <c r="U57" s="1" t="str">
        <f>"Country of origin: "&amp;V57&amp;" / Composition: "&amp;W57&amp;" / Description: "&amp;X57</f>
        <v>Country of origin: China / Composition: 100% ABS Plastic / Description: This suitcase combines practicality and function with a stylish design with golden details. The four double wheels can rotate 360 degrees. The suitcase comes with an inbuilt luggage strap and a zipper compartment, to keep your belogings organized. The suitcase is made in a lightweight hardcase material and can carry 65 litres. It also comes with a TSA approved lock.</v>
      </c>
      <c r="V57" s="8" t="s">
        <v>324</v>
      </c>
      <c r="W57" s="8" t="s">
        <v>328</v>
      </c>
      <c r="X57" s="8" t="s">
        <v>358</v>
      </c>
      <c r="AA57" s="10">
        <v>1</v>
      </c>
    </row>
    <row r="58" spans="1:27" ht="14" customHeight="1" x14ac:dyDescent="0.2">
      <c r="A58" s="8" t="s">
        <v>63</v>
      </c>
      <c r="B58" s="8" t="s">
        <v>64</v>
      </c>
      <c r="C58" s="8" t="s">
        <v>214</v>
      </c>
      <c r="D58" s="8" t="s">
        <v>215</v>
      </c>
      <c r="E58" s="8" t="str">
        <f>C58&amp;"-"&amp;D58</f>
        <v>02905-Cobbelstone</v>
      </c>
      <c r="F58" s="8" t="s">
        <v>25</v>
      </c>
      <c r="G58" s="8" t="s">
        <v>107</v>
      </c>
      <c r="I58" s="8" t="s">
        <v>228</v>
      </c>
      <c r="J58" s="8">
        <v>1</v>
      </c>
      <c r="K58" s="8" t="s">
        <v>229</v>
      </c>
      <c r="L58" s="6">
        <v>203</v>
      </c>
      <c r="M58" s="6">
        <v>529</v>
      </c>
      <c r="N58" s="6"/>
      <c r="O58" s="8" t="s">
        <v>105</v>
      </c>
      <c r="P58" s="9" t="s">
        <v>263</v>
      </c>
      <c r="Q58" s="14" t="s">
        <v>112</v>
      </c>
      <c r="R58" s="8" t="s">
        <v>319</v>
      </c>
      <c r="T58" s="8" t="s">
        <v>320</v>
      </c>
      <c r="U58" s="1" t="str">
        <f>"Country of origin: "&amp;V58&amp;" / Composition: "&amp;W58&amp;" / Description: "&amp;X58</f>
        <v>Country of origin: China / Composition: 100% Polyester / Description: This stunning jewelry box from DAY ET is a beautiful piece to carry all of your precious and loved jewelry either when travelling or at home. It is crafted in soft lightweight material in a velvet look for a luxurious statement. The box is designed in a simple square shape with the DAY ET logo written in gold. It features smaller rooms to store earrings, bracelets or necklaces – and it has smaller pouches designed to store your beloved rings. This piece will safely store your gorgeous smaller accessories when you need them on a trip or to simply add an elegant element to your bathroom. Perfect as gift for a loved one.</v>
      </c>
      <c r="V58" s="8" t="s">
        <v>324</v>
      </c>
      <c r="W58" s="8" t="s">
        <v>326</v>
      </c>
      <c r="X58" s="8" t="s">
        <v>359</v>
      </c>
      <c r="AA58" s="10">
        <v>1</v>
      </c>
    </row>
    <row r="59" spans="1:27" ht="14" customHeight="1" x14ac:dyDescent="0.2">
      <c r="A59" s="8" t="s">
        <v>63</v>
      </c>
      <c r="B59" s="8" t="s">
        <v>64</v>
      </c>
      <c r="C59" s="8" t="s">
        <v>202</v>
      </c>
      <c r="D59" s="8" t="s">
        <v>203</v>
      </c>
      <c r="E59" s="8" t="str">
        <f>C59&amp;"-"&amp;D59</f>
        <v>12000-Black</v>
      </c>
      <c r="F59" s="8" t="s">
        <v>25</v>
      </c>
      <c r="G59" s="8" t="s">
        <v>107</v>
      </c>
      <c r="I59" s="14" t="s">
        <v>110</v>
      </c>
      <c r="J59" s="8">
        <v>1</v>
      </c>
      <c r="K59" s="8" t="s">
        <v>229</v>
      </c>
      <c r="L59" s="6">
        <v>203</v>
      </c>
      <c r="M59" s="6">
        <v>529</v>
      </c>
      <c r="N59" s="6"/>
      <c r="O59" s="8" t="s">
        <v>105</v>
      </c>
      <c r="P59" s="9" t="s">
        <v>65</v>
      </c>
      <c r="Q59" s="14" t="s">
        <v>112</v>
      </c>
      <c r="R59" s="8" t="s">
        <v>319</v>
      </c>
      <c r="T59" s="8" t="s">
        <v>320</v>
      </c>
      <c r="U59" s="1" t="str">
        <f>"Country of origin: "&amp;V59&amp;" / Composition: "&amp;W59&amp;" / Description: "&amp;X59</f>
        <v>Country of origin: China / Composition: 100% Polyester / Description: This stunning jewelry box from DAY ET is a beautiful piece to carry all of your precious and loved jewelry either when travelling or at home. It is crafted in soft lightweight material in a velvet look for a luxurious statement. The box is designed in a simple square shape with the DAY ET logo written in gold. It features smaller rooms to store earrings, bracelets or necklaces – and it has smaller pouches designed to store your beloved rings. This piece will safely store your gorgeous smaller accessories when you need them on a trip or to simply add an elegant element to your bathroom. Perfect as gift for a loved one.</v>
      </c>
      <c r="V59" s="8" t="s">
        <v>324</v>
      </c>
      <c r="W59" s="8" t="s">
        <v>326</v>
      </c>
      <c r="X59" s="8" t="s">
        <v>359</v>
      </c>
      <c r="AA59" s="10">
        <v>1</v>
      </c>
    </row>
    <row r="60" spans="1:27" ht="14" customHeight="1" x14ac:dyDescent="0.2">
      <c r="A60" s="8" t="s">
        <v>66</v>
      </c>
      <c r="B60" s="8" t="s">
        <v>67</v>
      </c>
      <c r="C60" s="8" t="s">
        <v>214</v>
      </c>
      <c r="D60" s="8" t="s">
        <v>215</v>
      </c>
      <c r="E60" s="8" t="str">
        <f>C60&amp;"-"&amp;D60</f>
        <v>02905-Cobbelstone</v>
      </c>
      <c r="F60" s="8" t="s">
        <v>25</v>
      </c>
      <c r="G60" s="8" t="s">
        <v>107</v>
      </c>
      <c r="I60" s="8" t="s">
        <v>228</v>
      </c>
      <c r="J60" s="8">
        <v>1</v>
      </c>
      <c r="K60" s="8" t="s">
        <v>229</v>
      </c>
      <c r="L60" s="6">
        <v>269</v>
      </c>
      <c r="M60" s="6">
        <v>699</v>
      </c>
      <c r="N60" s="6"/>
      <c r="O60" s="8" t="s">
        <v>105</v>
      </c>
      <c r="P60" s="9" t="s">
        <v>264</v>
      </c>
      <c r="Q60" s="14" t="s">
        <v>112</v>
      </c>
      <c r="R60" s="8" t="s">
        <v>319</v>
      </c>
      <c r="T60" s="8" t="s">
        <v>320</v>
      </c>
      <c r="U60" s="1" t="str">
        <f>"Country of origin: "&amp;V60&amp;" / Composition: "&amp;W60&amp;" / Description: "&amp;X60</f>
        <v>Country of origin: China / Composition: 100% Polyester / Description: This stunning jewelry box from DAY ET is a beautiful piece to carry all of your precious and loved jewelry either when travelling or at home. It is crafted in soft lightweight material in a velvet look for a luxurious statement. The box is designed in a simple square shape, here in a bigegr size, with the DAY ET logo written in gold. It features smaller rooms to store earrings, bracelets or necklaces – and it has smaller pouches designed to store your beloved rings. This piece will safely store your gorgeous smaller accessories when you need them on a trip or to simply add an elegant element to your bathroom. Perfect as gift for a loved one.</v>
      </c>
      <c r="V60" s="8" t="s">
        <v>324</v>
      </c>
      <c r="W60" s="8" t="s">
        <v>326</v>
      </c>
      <c r="X60" s="8" t="s">
        <v>360</v>
      </c>
      <c r="AA60" s="10">
        <v>1</v>
      </c>
    </row>
    <row r="61" spans="1:27" ht="14" customHeight="1" x14ac:dyDescent="0.2">
      <c r="A61" s="8" t="s">
        <v>66</v>
      </c>
      <c r="B61" s="8" t="s">
        <v>67</v>
      </c>
      <c r="C61" s="8" t="s">
        <v>202</v>
      </c>
      <c r="D61" s="8" t="s">
        <v>203</v>
      </c>
      <c r="E61" s="8" t="str">
        <f>C61&amp;"-"&amp;D61</f>
        <v>12000-Black</v>
      </c>
      <c r="F61" s="8" t="s">
        <v>25</v>
      </c>
      <c r="G61" s="8" t="s">
        <v>107</v>
      </c>
      <c r="I61" s="14" t="s">
        <v>110</v>
      </c>
      <c r="J61" s="8">
        <v>1</v>
      </c>
      <c r="K61" s="8" t="s">
        <v>229</v>
      </c>
      <c r="L61" s="6">
        <v>269</v>
      </c>
      <c r="M61" s="6">
        <v>699</v>
      </c>
      <c r="N61" s="6"/>
      <c r="O61" s="8" t="s">
        <v>105</v>
      </c>
      <c r="P61" s="9" t="s">
        <v>68</v>
      </c>
      <c r="Q61" s="14" t="s">
        <v>112</v>
      </c>
      <c r="R61" s="8" t="s">
        <v>319</v>
      </c>
      <c r="T61" s="8" t="s">
        <v>320</v>
      </c>
      <c r="U61" s="1" t="str">
        <f>"Country of origin: "&amp;V61&amp;" / Composition: "&amp;W61&amp;" / Description: "&amp;X61</f>
        <v>Country of origin: China / Composition: 100% Polyester / Description: This stunning jewelry box from DAY ET is a beautiful piece to carry all of your precious and loved jewelry either when travelling or at home. It is crafted in soft lightweight material in a velvet look for a luxurious statement. The box is designed in a simple square shape, here in a bigegr size, with the DAY ET logo written in gold. It features smaller rooms to store earrings, bracelets or necklaces – and it has smaller pouches designed to store your beloved rings. This piece will safely store your gorgeous smaller accessories when you need them on a trip or to simply add an elegant element to your bathroom. Perfect as gift for a loved one.</v>
      </c>
      <c r="V61" s="8" t="s">
        <v>324</v>
      </c>
      <c r="W61" s="8" t="s">
        <v>326</v>
      </c>
      <c r="X61" s="8" t="s">
        <v>360</v>
      </c>
      <c r="AA61" s="10">
        <v>1</v>
      </c>
    </row>
    <row r="62" spans="1:27" ht="14" customHeight="1" x14ac:dyDescent="0.2">
      <c r="A62" s="8" t="s">
        <v>78</v>
      </c>
      <c r="B62" s="8" t="s">
        <v>79</v>
      </c>
      <c r="C62" s="8" t="s">
        <v>214</v>
      </c>
      <c r="D62" s="8" t="s">
        <v>215</v>
      </c>
      <c r="E62" s="8" t="str">
        <f>C62&amp;"-"&amp;D62</f>
        <v>02905-Cobbelstone</v>
      </c>
      <c r="F62" s="8" t="s">
        <v>25</v>
      </c>
      <c r="G62" s="8" t="s">
        <v>107</v>
      </c>
      <c r="I62" s="8" t="s">
        <v>228</v>
      </c>
      <c r="J62" s="8">
        <v>1</v>
      </c>
      <c r="K62" s="8" t="s">
        <v>229</v>
      </c>
      <c r="L62" s="6">
        <v>173</v>
      </c>
      <c r="M62" s="6">
        <v>449</v>
      </c>
      <c r="N62" s="6"/>
      <c r="O62" s="8" t="s">
        <v>105</v>
      </c>
      <c r="P62" s="9" t="s">
        <v>265</v>
      </c>
      <c r="Q62" s="14" t="s">
        <v>112</v>
      </c>
      <c r="R62" s="8" t="s">
        <v>319</v>
      </c>
      <c r="T62" s="8" t="s">
        <v>320</v>
      </c>
      <c r="U62" s="1" t="str">
        <f>"Country of origin: "&amp;V62&amp;" / Composition: "&amp;W62&amp;" / Description: "&amp;X62</f>
        <v>Country of origin: China / Composition: 100% Polyester / Description: This stunning jewelry box from DAY ET is a beautiful piece to carry all of your precious and loved jewelry either when travelling or at home. The smaller round design makes it perfect for keeping your jewelry safe while on the go. It features smaller rooms to store earrings, bracelets or necklaces – and it has smaller pouches designed to store your beloved rings.</v>
      </c>
      <c r="V62" s="8" t="s">
        <v>324</v>
      </c>
      <c r="W62" s="8" t="s">
        <v>326</v>
      </c>
      <c r="X62" s="8" t="s">
        <v>361</v>
      </c>
      <c r="AA62" s="10">
        <v>1</v>
      </c>
    </row>
    <row r="63" spans="1:27" ht="14" customHeight="1" x14ac:dyDescent="0.2">
      <c r="A63" s="8" t="s">
        <v>78</v>
      </c>
      <c r="B63" s="8" t="s">
        <v>79</v>
      </c>
      <c r="C63" s="8" t="s">
        <v>202</v>
      </c>
      <c r="D63" s="8" t="s">
        <v>203</v>
      </c>
      <c r="E63" s="8" t="str">
        <f>C63&amp;"-"&amp;D63</f>
        <v>12000-Black</v>
      </c>
      <c r="F63" s="8" t="s">
        <v>25</v>
      </c>
      <c r="G63" s="8" t="s">
        <v>107</v>
      </c>
      <c r="I63" s="14" t="s">
        <v>110</v>
      </c>
      <c r="J63" s="8">
        <v>1</v>
      </c>
      <c r="K63" s="8" t="s">
        <v>229</v>
      </c>
      <c r="L63" s="6">
        <v>173</v>
      </c>
      <c r="M63" s="6">
        <v>449</v>
      </c>
      <c r="N63" s="6"/>
      <c r="O63" s="8" t="s">
        <v>105</v>
      </c>
      <c r="P63" s="9" t="s">
        <v>80</v>
      </c>
      <c r="Q63" s="14" t="s">
        <v>112</v>
      </c>
      <c r="R63" s="8" t="s">
        <v>319</v>
      </c>
      <c r="T63" s="8" t="s">
        <v>320</v>
      </c>
      <c r="U63" s="1" t="str">
        <f>"Country of origin: "&amp;V63&amp;" / Composition: "&amp;W63&amp;" / Description: "&amp;X63</f>
        <v>Country of origin: China / Composition: 100% Polyester / Description: This stunning jewelry box from DAY ET is a beautiful piece to carry all of your precious and loved jewelry either when travelling or at home. The smaller round design makes it perfect for keeping your jewelry safe while on the go. It features smaller rooms to store earrings, bracelets or necklaces – and it has smaller pouches designed to store your beloved rings.</v>
      </c>
      <c r="V63" s="8" t="s">
        <v>324</v>
      </c>
      <c r="W63" s="8" t="s">
        <v>326</v>
      </c>
      <c r="X63" s="8" t="s">
        <v>361</v>
      </c>
      <c r="AA63" s="10">
        <v>1</v>
      </c>
    </row>
    <row r="64" spans="1:27" ht="14" customHeight="1" x14ac:dyDescent="0.2">
      <c r="A64" s="8" t="s">
        <v>121</v>
      </c>
      <c r="B64" s="8" t="s">
        <v>168</v>
      </c>
      <c r="C64" s="8" t="s">
        <v>202</v>
      </c>
      <c r="D64" s="8" t="s">
        <v>203</v>
      </c>
      <c r="E64" s="8" t="str">
        <f>C64&amp;"-"&amp;D64</f>
        <v>12000-Black</v>
      </c>
      <c r="F64" s="8" t="s">
        <v>25</v>
      </c>
      <c r="G64" s="8" t="s">
        <v>106</v>
      </c>
      <c r="I64" s="14" t="s">
        <v>110</v>
      </c>
      <c r="J64" s="8" t="s">
        <v>398</v>
      </c>
      <c r="L64" s="6">
        <v>384</v>
      </c>
      <c r="M64" s="6">
        <v>999</v>
      </c>
      <c r="N64" s="6"/>
      <c r="O64" s="8" t="s">
        <v>105</v>
      </c>
      <c r="P64" s="9" t="s">
        <v>266</v>
      </c>
      <c r="Q64" s="14" t="s">
        <v>112</v>
      </c>
      <c r="R64" s="8" t="s">
        <v>319</v>
      </c>
      <c r="T64" s="8" t="s">
        <v>320</v>
      </c>
      <c r="U64" s="1" t="str">
        <f>"Country of origin: "&amp;V64&amp;" / Composition: "&amp;W64&amp;" / Description: "&amp;X64</f>
        <v>Country of origin: China / Composition: 100% Polyurethane / Description: This beautiful bag is designed in a leather look-a-like material. The bag has a zipper closure and fits everything you need during the day in the main compartment. It also has an inner zipper pocket. It has the DAY ET logo in silver at the front and the strap is adjustable.</v>
      </c>
      <c r="V64" s="8" t="s">
        <v>324</v>
      </c>
      <c r="W64" s="8" t="s">
        <v>329</v>
      </c>
      <c r="X64" s="8" t="s">
        <v>362</v>
      </c>
      <c r="AA64" s="10">
        <v>1</v>
      </c>
    </row>
    <row r="65" spans="1:27" ht="14" customHeight="1" x14ac:dyDescent="0.2">
      <c r="A65" s="8" t="s">
        <v>122</v>
      </c>
      <c r="B65" s="8" t="s">
        <v>169</v>
      </c>
      <c r="C65" s="8" t="s">
        <v>202</v>
      </c>
      <c r="D65" s="8" t="s">
        <v>203</v>
      </c>
      <c r="E65" s="8" t="str">
        <f>C65&amp;"-"&amp;D65</f>
        <v>12000-Black</v>
      </c>
      <c r="F65" s="8" t="s">
        <v>25</v>
      </c>
      <c r="G65" s="8" t="s">
        <v>106</v>
      </c>
      <c r="I65" s="14" t="s">
        <v>110</v>
      </c>
      <c r="J65" s="8" t="s">
        <v>398</v>
      </c>
      <c r="L65" s="6">
        <v>327</v>
      </c>
      <c r="M65" s="6">
        <v>849</v>
      </c>
      <c r="N65" s="6"/>
      <c r="O65" s="8" t="s">
        <v>105</v>
      </c>
      <c r="P65" s="9" t="s">
        <v>267</v>
      </c>
      <c r="Q65" s="14" t="s">
        <v>112</v>
      </c>
      <c r="R65" s="8" t="s">
        <v>319</v>
      </c>
      <c r="T65" s="8" t="s">
        <v>320</v>
      </c>
      <c r="U65" s="1" t="str">
        <f>"Country of origin: "&amp;V65&amp;" / Composition: "&amp;W65&amp;" / Description: "&amp;X65</f>
        <v>Country of origin: China / Composition: 100% Nylon / Description: This stylish bag is perfect as an everyday bag and fits your most essential things. It is closed with a button and has two inner pockets, where you can keep your smaller items. The strap is adjustable, so it can be adjusted for your needs.</v>
      </c>
      <c r="V65" s="8" t="s">
        <v>324</v>
      </c>
      <c r="W65" s="8" t="s">
        <v>325</v>
      </c>
      <c r="X65" s="8" t="s">
        <v>363</v>
      </c>
      <c r="AA65" s="10">
        <v>1</v>
      </c>
    </row>
    <row r="66" spans="1:27" ht="14" customHeight="1" x14ac:dyDescent="0.2">
      <c r="A66" s="8" t="s">
        <v>123</v>
      </c>
      <c r="B66" s="8" t="s">
        <v>170</v>
      </c>
      <c r="C66" s="8" t="s">
        <v>202</v>
      </c>
      <c r="D66" s="8" t="s">
        <v>203</v>
      </c>
      <c r="E66" s="8" t="str">
        <f>C66&amp;"-"&amp;D66</f>
        <v>12000-Black</v>
      </c>
      <c r="F66" s="8" t="s">
        <v>25</v>
      </c>
      <c r="G66" s="8" t="s">
        <v>106</v>
      </c>
      <c r="I66" s="14" t="s">
        <v>110</v>
      </c>
      <c r="J66" s="8" t="s">
        <v>398</v>
      </c>
      <c r="L66" s="6">
        <v>423</v>
      </c>
      <c r="M66" s="6">
        <v>1099</v>
      </c>
      <c r="N66" s="6"/>
      <c r="O66" s="8" t="s">
        <v>105</v>
      </c>
      <c r="P66" s="9" t="s">
        <v>268</v>
      </c>
      <c r="Q66" s="14" t="s">
        <v>112</v>
      </c>
      <c r="R66" s="8" t="s">
        <v>319</v>
      </c>
      <c r="T66" s="8" t="s">
        <v>320</v>
      </c>
      <c r="U66" s="1" t="str">
        <f>"Country of origin: "&amp;V66&amp;" / Composition: "&amp;W66&amp;" / Description: "&amp;X66</f>
        <v>Country of origin: China / Composition: 100% Polyurethane / Description: The bag is designed in a leather look-a-like material which gives it a stylish look. The bag is open and the main compartment is divided into two smaller compartments separated by a zipper pocket. Besides this, the bag also has a smaller inner zipper pocket. It has the DAY ET logo at the front and has both short and long straps.</v>
      </c>
      <c r="V66" s="8" t="s">
        <v>324</v>
      </c>
      <c r="W66" s="8" t="s">
        <v>329</v>
      </c>
      <c r="X66" s="8" t="s">
        <v>364</v>
      </c>
      <c r="AA66" s="10">
        <v>1</v>
      </c>
    </row>
    <row r="67" spans="1:27" ht="14" customHeight="1" x14ac:dyDescent="0.2">
      <c r="A67" s="8" t="s">
        <v>124</v>
      </c>
      <c r="B67" s="8" t="s">
        <v>171</v>
      </c>
      <c r="C67" s="8" t="s">
        <v>202</v>
      </c>
      <c r="D67" s="8" t="s">
        <v>203</v>
      </c>
      <c r="E67" s="8" t="str">
        <f>C67&amp;"-"&amp;D67</f>
        <v>12000-Black</v>
      </c>
      <c r="F67" s="8" t="s">
        <v>25</v>
      </c>
      <c r="G67" s="8" t="s">
        <v>107</v>
      </c>
      <c r="I67" s="14" t="s">
        <v>110</v>
      </c>
      <c r="J67" s="8" t="s">
        <v>398</v>
      </c>
      <c r="L67" s="6">
        <v>134</v>
      </c>
      <c r="M67" s="6">
        <v>349</v>
      </c>
      <c r="N67" s="6"/>
      <c r="O67" s="8" t="s">
        <v>105</v>
      </c>
      <c r="P67" s="9" t="s">
        <v>269</v>
      </c>
      <c r="Q67" s="14" t="s">
        <v>112</v>
      </c>
      <c r="R67" s="8" t="s">
        <v>319</v>
      </c>
      <c r="T67" s="8" t="s">
        <v>320</v>
      </c>
      <c r="U67" s="1" t="str">
        <f>"Country of origin: "&amp;V67&amp;" / Composition: "&amp;W67&amp;" / Description: "&amp;X67</f>
        <v>Country of origin: China / Composition: 100% Polyurethane / Description: This little pouch is designed in a leather look-a-like material, which gives it a stylish look. It fits all your musthaves and helps you keep all your smaller items gathered. It has a silver zipper closure and has the DAY ET logo at the front.</v>
      </c>
      <c r="V67" s="8" t="s">
        <v>324</v>
      </c>
      <c r="W67" s="8" t="s">
        <v>329</v>
      </c>
      <c r="X67" s="8" t="s">
        <v>365</v>
      </c>
      <c r="AA67" s="10">
        <v>1</v>
      </c>
    </row>
    <row r="68" spans="1:27" ht="14" customHeight="1" x14ac:dyDescent="0.2">
      <c r="A68" s="8" t="s">
        <v>125</v>
      </c>
      <c r="B68" s="8" t="s">
        <v>172</v>
      </c>
      <c r="C68" s="8" t="s">
        <v>216</v>
      </c>
      <c r="D68" s="8" t="s">
        <v>217</v>
      </c>
      <c r="E68" s="8" t="str">
        <f>C68&amp;"-"&amp;D68</f>
        <v>04921-Citadel</v>
      </c>
      <c r="F68" s="8" t="s">
        <v>25</v>
      </c>
      <c r="G68" s="8" t="s">
        <v>106</v>
      </c>
      <c r="I68" s="8" t="s">
        <v>108</v>
      </c>
      <c r="J68" s="8" t="s">
        <v>398</v>
      </c>
      <c r="L68" s="6">
        <v>423</v>
      </c>
      <c r="M68" s="6">
        <v>1099</v>
      </c>
      <c r="N68" s="6"/>
      <c r="O68" s="8" t="s">
        <v>105</v>
      </c>
      <c r="P68" s="9" t="s">
        <v>270</v>
      </c>
      <c r="Q68" s="14" t="s">
        <v>112</v>
      </c>
      <c r="R68" s="8" t="s">
        <v>319</v>
      </c>
      <c r="T68" s="8" t="s">
        <v>320</v>
      </c>
      <c r="U68" s="1" t="str">
        <f>"Country of origin: "&amp;V68&amp;" / Composition: "&amp;W68&amp;" / Description: "&amp;X68</f>
        <v>Country of origin: China / Composition: 100% Cotton / Description: This stylish bag is designed in denim and is perfect for a day on the go. The bag has a snapbutton closure and fits a 13" computer in the main compartment. It has an inner and outer pocket, so you can keep your bag organized. The bag has comfortable straps, so they can be carried over the shoulder.</v>
      </c>
      <c r="V68" s="8" t="s">
        <v>324</v>
      </c>
      <c r="W68" s="8" t="s">
        <v>330</v>
      </c>
      <c r="X68" s="8" t="s">
        <v>366</v>
      </c>
      <c r="AA68" s="10">
        <v>1</v>
      </c>
    </row>
    <row r="69" spans="1:27" ht="14" customHeight="1" x14ac:dyDescent="0.2">
      <c r="A69" s="8" t="s">
        <v>126</v>
      </c>
      <c r="B69" s="8" t="s">
        <v>173</v>
      </c>
      <c r="C69" s="8" t="s">
        <v>216</v>
      </c>
      <c r="D69" s="8" t="s">
        <v>217</v>
      </c>
      <c r="E69" s="8" t="str">
        <f>C69&amp;"-"&amp;D69</f>
        <v>04921-Citadel</v>
      </c>
      <c r="F69" s="8" t="s">
        <v>25</v>
      </c>
      <c r="G69" s="8" t="s">
        <v>106</v>
      </c>
      <c r="I69" s="8" t="s">
        <v>108</v>
      </c>
      <c r="J69" s="8" t="s">
        <v>398</v>
      </c>
      <c r="L69" s="6">
        <v>269</v>
      </c>
      <c r="M69" s="6">
        <v>699</v>
      </c>
      <c r="N69" s="6"/>
      <c r="O69" s="8" t="s">
        <v>105</v>
      </c>
      <c r="P69" s="9" t="s">
        <v>271</v>
      </c>
      <c r="Q69" s="14" t="s">
        <v>112</v>
      </c>
      <c r="R69" s="8" t="s">
        <v>319</v>
      </c>
      <c r="T69" s="8" t="s">
        <v>320</v>
      </c>
      <c r="U69" s="1" t="str">
        <f>"Country of origin: "&amp;V69&amp;" / Composition: "&amp;W69&amp;" / Description: "&amp;X69</f>
        <v>Country of origin: China / Composition: 100% Cotton / Description: This crossbody bag is designed in denim. It has a zipper closure and a inner zipper pocket to store your phone, keys or other small items. The strap is adjustable and can be adjusted to fit your needs.</v>
      </c>
      <c r="V69" s="8" t="s">
        <v>324</v>
      </c>
      <c r="W69" s="8" t="s">
        <v>330</v>
      </c>
      <c r="X69" s="8" t="s">
        <v>367</v>
      </c>
      <c r="AA69" s="10">
        <v>1</v>
      </c>
    </row>
    <row r="70" spans="1:27" ht="14" customHeight="1" x14ac:dyDescent="0.2">
      <c r="A70" s="8" t="s">
        <v>127</v>
      </c>
      <c r="B70" s="8" t="s">
        <v>174</v>
      </c>
      <c r="C70" s="8" t="s">
        <v>202</v>
      </c>
      <c r="D70" s="8" t="s">
        <v>203</v>
      </c>
      <c r="E70" s="8" t="str">
        <f>C70&amp;"-"&amp;D70</f>
        <v>12000-Black</v>
      </c>
      <c r="F70" s="8" t="s">
        <v>25</v>
      </c>
      <c r="G70" s="8" t="s">
        <v>106</v>
      </c>
      <c r="I70" s="14" t="s">
        <v>110</v>
      </c>
      <c r="J70" s="8" t="s">
        <v>398</v>
      </c>
      <c r="L70" s="6">
        <v>461</v>
      </c>
      <c r="M70" s="6">
        <v>1199</v>
      </c>
      <c r="N70" s="6"/>
      <c r="O70" s="8" t="s">
        <v>105</v>
      </c>
      <c r="P70" s="9" t="s">
        <v>272</v>
      </c>
      <c r="Q70" s="14" t="s">
        <v>112</v>
      </c>
      <c r="R70" s="8" t="s">
        <v>319</v>
      </c>
      <c r="T70" s="8" t="s">
        <v>321</v>
      </c>
      <c r="U70" s="1" t="str">
        <f>"Country of origin: "&amp;V70&amp;" / Composition: "&amp;W70&amp;" / Description: "&amp;X70</f>
        <v>Country of origin: China / Composition: 100% Polyester / Description: The outer fabric and inner lining of this practical sportsbag is made of 100% certified recycled material. The bag has a zipper closure and both inner and outer pockets. Besides the two shorter handles, the bag also has a removable and adjustable strap, which insures that the bag can be worn as a crossbody and over the shoulder.</v>
      </c>
      <c r="V70" s="8" t="s">
        <v>324</v>
      </c>
      <c r="W70" s="8" t="s">
        <v>326</v>
      </c>
      <c r="X70" s="8" t="s">
        <v>368</v>
      </c>
      <c r="AA70" s="10">
        <v>1</v>
      </c>
    </row>
    <row r="71" spans="1:27" ht="14" customHeight="1" x14ac:dyDescent="0.2">
      <c r="A71" s="8" t="s">
        <v>128</v>
      </c>
      <c r="B71" s="8" t="s">
        <v>175</v>
      </c>
      <c r="C71" s="8" t="s">
        <v>202</v>
      </c>
      <c r="D71" s="8" t="s">
        <v>203</v>
      </c>
      <c r="E71" s="8" t="str">
        <f>C71&amp;"-"&amp;D71</f>
        <v>12000-Black</v>
      </c>
      <c r="F71" s="8" t="s">
        <v>25</v>
      </c>
      <c r="G71" s="8" t="s">
        <v>107</v>
      </c>
      <c r="I71" s="14" t="s">
        <v>110</v>
      </c>
      <c r="J71" s="8" t="s">
        <v>398</v>
      </c>
      <c r="L71" s="6">
        <v>219</v>
      </c>
      <c r="M71" s="6">
        <v>569</v>
      </c>
      <c r="N71" s="6"/>
      <c r="O71" s="8" t="s">
        <v>105</v>
      </c>
      <c r="P71" s="9" t="s">
        <v>273</v>
      </c>
      <c r="Q71" s="14" t="s">
        <v>112</v>
      </c>
      <c r="R71" s="8" t="s">
        <v>319</v>
      </c>
      <c r="T71" s="8" t="s">
        <v>321</v>
      </c>
      <c r="U71" s="1" t="str">
        <f>"Country of origin: "&amp;V71&amp;" / Composition: "&amp;W71&amp;" / Description: "&amp;X71</f>
        <v>Country of origin: China / Composition: 100% Polyester / Description: This spacious toiletry bag fits all of your toiletries.  the outer fabric and inner lining is made of 100% certified recycled material. It has two main compartments with zipper closures and multiple inner pockets to organise your products.</v>
      </c>
      <c r="V71" s="8" t="s">
        <v>324</v>
      </c>
      <c r="W71" s="8" t="s">
        <v>326</v>
      </c>
      <c r="X71" s="8" t="s">
        <v>369</v>
      </c>
      <c r="AA71" s="10">
        <v>1</v>
      </c>
    </row>
    <row r="72" spans="1:27" ht="14" customHeight="1" x14ac:dyDescent="0.2">
      <c r="A72" s="8" t="s">
        <v>129</v>
      </c>
      <c r="B72" s="8" t="s">
        <v>176</v>
      </c>
      <c r="C72" s="8" t="s">
        <v>202</v>
      </c>
      <c r="D72" s="8" t="s">
        <v>203</v>
      </c>
      <c r="E72" s="8" t="str">
        <f>C72&amp;"-"&amp;D72</f>
        <v>12000-Black</v>
      </c>
      <c r="F72" s="8" t="s">
        <v>25</v>
      </c>
      <c r="G72" s="8" t="s">
        <v>107</v>
      </c>
      <c r="I72" s="14" t="s">
        <v>110</v>
      </c>
      <c r="J72" s="8" t="s">
        <v>398</v>
      </c>
      <c r="L72" s="6">
        <v>203</v>
      </c>
      <c r="M72" s="6">
        <v>529</v>
      </c>
      <c r="N72" s="6"/>
      <c r="O72" s="8" t="s">
        <v>105</v>
      </c>
      <c r="P72" s="9" t="s">
        <v>274</v>
      </c>
      <c r="Q72" s="14" t="s">
        <v>112</v>
      </c>
      <c r="R72" s="8" t="s">
        <v>319</v>
      </c>
      <c r="T72" s="8" t="s">
        <v>320</v>
      </c>
      <c r="U72" s="1" t="str">
        <f>"Country of origin: "&amp;V72&amp;" / Composition: "&amp;W72&amp;" / Description: "&amp;X72</f>
        <v>Country of origin: China / Composition: 100% Polyurethane / Description: This little jewellery box is perfect for storing your jewelry. It is designed in a material with a croc effect. The jewelry box has a square shape to fit all your favorite jewellery. It has a zipper closure and multiple compartments inside.</v>
      </c>
      <c r="V72" s="8" t="s">
        <v>324</v>
      </c>
      <c r="W72" s="8" t="s">
        <v>329</v>
      </c>
      <c r="X72" s="8" t="s">
        <v>370</v>
      </c>
      <c r="AA72" s="10">
        <v>1</v>
      </c>
    </row>
    <row r="73" spans="1:27" ht="14" customHeight="1" x14ac:dyDescent="0.2">
      <c r="A73" s="8" t="s">
        <v>119</v>
      </c>
      <c r="B73" s="8" t="s">
        <v>166</v>
      </c>
      <c r="C73" s="8" t="s">
        <v>218</v>
      </c>
      <c r="D73" s="8" t="s">
        <v>219</v>
      </c>
      <c r="E73" s="8" t="str">
        <f>C73&amp;"-"&amp;D73</f>
        <v>04920-Dark Slate</v>
      </c>
      <c r="F73" s="8" t="s">
        <v>25</v>
      </c>
      <c r="G73" s="8" t="s">
        <v>106</v>
      </c>
      <c r="I73" s="8" t="s">
        <v>108</v>
      </c>
      <c r="J73" s="8" t="s">
        <v>398</v>
      </c>
      <c r="L73" s="6">
        <v>538</v>
      </c>
      <c r="M73" s="6">
        <v>1399</v>
      </c>
      <c r="N73" s="6"/>
      <c r="O73" s="8" t="s">
        <v>105</v>
      </c>
      <c r="P73" s="9" t="s">
        <v>275</v>
      </c>
      <c r="Q73" s="14" t="s">
        <v>112</v>
      </c>
      <c r="R73" s="8" t="s">
        <v>319</v>
      </c>
      <c r="T73" s="8" t="s">
        <v>320</v>
      </c>
      <c r="U73" s="1" t="str">
        <f>"Country of origin: "&amp;V73&amp;" / Composition: "&amp;W73&amp;" / Description: "&amp;X73</f>
        <v>Country of origin: China / Composition: 100% ABS Plastic / Description: This suitcase combines practicality and function in a stylish design with golden details. It has 4 double wheels that can rotate 360 degrees. The suitcase can carry everything you'll need on your travels and it comes with an inbuilt luggage strap and a zipper compartment, that makes it easy to divide and organize your belogings. It can carry 36 litres, and it is made in a lightweight hardcase material. It also comes with a TSA approved lock.</v>
      </c>
      <c r="V73" s="8" t="s">
        <v>324</v>
      </c>
      <c r="W73" s="8" t="s">
        <v>328</v>
      </c>
      <c r="X73" s="8" t="s">
        <v>357</v>
      </c>
      <c r="AA73" s="10">
        <v>1</v>
      </c>
    </row>
    <row r="74" spans="1:27" ht="14" customHeight="1" x14ac:dyDescent="0.2">
      <c r="A74" s="8" t="s">
        <v>130</v>
      </c>
      <c r="B74" s="8" t="s">
        <v>177</v>
      </c>
      <c r="C74" s="8" t="s">
        <v>220</v>
      </c>
      <c r="D74" s="8" t="s">
        <v>221</v>
      </c>
      <c r="E74" s="8" t="str">
        <f>C74&amp;"-"&amp;D74</f>
        <v>14501-Dark Denim</v>
      </c>
      <c r="F74" s="8" t="s">
        <v>25</v>
      </c>
      <c r="G74" s="8" t="s">
        <v>107</v>
      </c>
      <c r="I74" s="8" t="s">
        <v>108</v>
      </c>
      <c r="J74" s="8" t="s">
        <v>398</v>
      </c>
      <c r="L74" s="6">
        <v>203</v>
      </c>
      <c r="M74" s="6">
        <v>529</v>
      </c>
      <c r="N74" s="6"/>
      <c r="O74" s="8" t="s">
        <v>105</v>
      </c>
      <c r="P74" s="9" t="s">
        <v>276</v>
      </c>
      <c r="Q74" s="14" t="s">
        <v>112</v>
      </c>
      <c r="R74" s="8" t="s">
        <v>319</v>
      </c>
      <c r="T74" s="8" t="s">
        <v>320</v>
      </c>
      <c r="U74" s="1" t="str">
        <f>"Country of origin: "&amp;V74&amp;" / Composition: "&amp;W74&amp;" / Description: "&amp;X74</f>
        <v>Country of origin: China / Composition: 100% Cotton / Description: This jewellery box is perfect to store all your jewellery, whether it is at home or on the go. It is designed in denim and has the DAY ET logo in silver on the front. The jewellery box is square shaped to fit all your favourite jewellery. It has a snap button closure and has multiple compartments on the inside for you to organize your bracelets, rings, necklaces and earrings.</v>
      </c>
      <c r="V74" s="8" t="s">
        <v>324</v>
      </c>
      <c r="W74" s="8" t="s">
        <v>330</v>
      </c>
      <c r="X74" s="8" t="s">
        <v>371</v>
      </c>
      <c r="AA74" s="10">
        <v>1</v>
      </c>
    </row>
    <row r="75" spans="1:27" ht="14" customHeight="1" x14ac:dyDescent="0.2">
      <c r="A75" s="8" t="s">
        <v>130</v>
      </c>
      <c r="B75" s="8" t="s">
        <v>177</v>
      </c>
      <c r="C75" s="8" t="s">
        <v>222</v>
      </c>
      <c r="D75" s="8" t="s">
        <v>223</v>
      </c>
      <c r="E75" s="8" t="str">
        <f>C75&amp;"-"&amp;D75</f>
        <v>14505-Light Denim</v>
      </c>
      <c r="F75" s="8" t="s">
        <v>25</v>
      </c>
      <c r="G75" s="8" t="s">
        <v>107</v>
      </c>
      <c r="I75" s="8" t="s">
        <v>108</v>
      </c>
      <c r="J75" s="8" t="s">
        <v>398</v>
      </c>
      <c r="L75" s="6">
        <v>203</v>
      </c>
      <c r="M75" s="6">
        <v>529</v>
      </c>
      <c r="N75" s="6"/>
      <c r="O75" s="8" t="s">
        <v>105</v>
      </c>
      <c r="P75" s="9" t="s">
        <v>277</v>
      </c>
      <c r="Q75" s="14" t="s">
        <v>112</v>
      </c>
      <c r="R75" s="8" t="s">
        <v>319</v>
      </c>
      <c r="T75" s="8" t="s">
        <v>320</v>
      </c>
      <c r="U75" s="1" t="str">
        <f>"Country of origin: "&amp;V75&amp;" / Composition: "&amp;W75&amp;" / Description: "&amp;X75</f>
        <v>Country of origin: China / Composition: 100% Cotton / Description: This jewellery box is perfect to store all your jewellery, whether it is at home or on the go. It is designed in denim and has the DAY ET logo in silver on the front. The jewellery box is square shaped to fit all your favourite jewellery. It has a snap button closure and has multiple compartments on the inside for you to organize your bracelets, rings, necklaces and earrings.</v>
      </c>
      <c r="V75" s="8" t="s">
        <v>324</v>
      </c>
      <c r="W75" s="8" t="s">
        <v>330</v>
      </c>
      <c r="X75" s="8" t="s">
        <v>371</v>
      </c>
      <c r="AA75" s="10">
        <v>1</v>
      </c>
    </row>
    <row r="76" spans="1:27" ht="14" customHeight="1" x14ac:dyDescent="0.2">
      <c r="A76" s="8" t="s">
        <v>131</v>
      </c>
      <c r="B76" s="8" t="s">
        <v>178</v>
      </c>
      <c r="C76" s="8" t="s">
        <v>220</v>
      </c>
      <c r="D76" s="8" t="s">
        <v>221</v>
      </c>
      <c r="E76" s="8" t="str">
        <f>C76&amp;"-"&amp;D76</f>
        <v>14501-Dark Denim</v>
      </c>
      <c r="F76" s="8" t="s">
        <v>25</v>
      </c>
      <c r="G76" s="8" t="s">
        <v>107</v>
      </c>
      <c r="I76" s="8" t="s">
        <v>108</v>
      </c>
      <c r="J76" s="8" t="s">
        <v>398</v>
      </c>
      <c r="L76" s="6">
        <v>173</v>
      </c>
      <c r="M76" s="6">
        <v>449</v>
      </c>
      <c r="N76" s="6"/>
      <c r="O76" s="8" t="s">
        <v>105</v>
      </c>
      <c r="P76" s="9" t="s">
        <v>278</v>
      </c>
      <c r="Q76" s="14" t="s">
        <v>112</v>
      </c>
      <c r="R76" s="8" t="s">
        <v>319</v>
      </c>
      <c r="T76" s="8" t="s">
        <v>320</v>
      </c>
      <c r="U76" s="1" t="str">
        <f>"Country of origin: "&amp;V76&amp;" / Composition: "&amp;W76&amp;" / Description: "&amp;X76</f>
        <v>Country of origin: China / Composition: 100% Cotton / Description: This little jewellery box is perfect for storing your jewellery when you are working out. It has a snap button closure, is made out of denim and has the DAY ET logo on the front in silver. It is easy to carry in a bigger bag because of the small size and the multiple little compartments makes organizing your jewellery easy.</v>
      </c>
      <c r="V76" s="8" t="s">
        <v>324</v>
      </c>
      <c r="W76" s="8" t="s">
        <v>330</v>
      </c>
      <c r="X76" s="8" t="s">
        <v>372</v>
      </c>
      <c r="AA76" s="10">
        <v>1</v>
      </c>
    </row>
    <row r="77" spans="1:27" ht="14" customHeight="1" x14ac:dyDescent="0.2">
      <c r="A77" s="8" t="s">
        <v>131</v>
      </c>
      <c r="B77" s="8" t="s">
        <v>178</v>
      </c>
      <c r="C77" s="8" t="s">
        <v>222</v>
      </c>
      <c r="D77" s="8" t="s">
        <v>223</v>
      </c>
      <c r="E77" s="8" t="str">
        <f>C77&amp;"-"&amp;D77</f>
        <v>14505-Light Denim</v>
      </c>
      <c r="F77" s="8" t="s">
        <v>25</v>
      </c>
      <c r="G77" s="8" t="s">
        <v>107</v>
      </c>
      <c r="I77" s="8" t="s">
        <v>108</v>
      </c>
      <c r="J77" s="8" t="s">
        <v>398</v>
      </c>
      <c r="L77" s="6">
        <v>173</v>
      </c>
      <c r="M77" s="6">
        <v>449</v>
      </c>
      <c r="N77" s="6"/>
      <c r="O77" s="8" t="s">
        <v>105</v>
      </c>
      <c r="P77" s="9" t="s">
        <v>279</v>
      </c>
      <c r="Q77" s="14" t="s">
        <v>112</v>
      </c>
      <c r="R77" s="8" t="s">
        <v>319</v>
      </c>
      <c r="T77" s="8" t="s">
        <v>320</v>
      </c>
      <c r="U77" s="1" t="str">
        <f>"Country of origin: "&amp;V77&amp;" / Composition: "&amp;W77&amp;" / Description: "&amp;X77</f>
        <v>Country of origin: China / Composition: 100% Cotton / Description: This little jewellery box is perfect for storing your jewellery when you are working out. It has a snap button closure, is made out of denim and has the DAY ET logo on the front in silver. It is easy to carry in a bigger bag because of the small size and the multiple little compartments makes organizing your jewellery easy.</v>
      </c>
      <c r="V77" s="8" t="s">
        <v>324</v>
      </c>
      <c r="W77" s="8" t="s">
        <v>330</v>
      </c>
      <c r="X77" s="8" t="s">
        <v>372</v>
      </c>
      <c r="AA77" s="10">
        <v>1</v>
      </c>
    </row>
    <row r="78" spans="1:27" ht="14" customHeight="1" x14ac:dyDescent="0.2">
      <c r="A78" s="8" t="s">
        <v>132</v>
      </c>
      <c r="B78" s="8" t="s">
        <v>179</v>
      </c>
      <c r="C78" s="8" t="s">
        <v>224</v>
      </c>
      <c r="D78" s="8" t="s">
        <v>225</v>
      </c>
      <c r="E78" s="8" t="str">
        <f>C78&amp;"-"&amp;D78</f>
        <v>10907-Falcon</v>
      </c>
      <c r="F78" s="8" t="s">
        <v>25</v>
      </c>
      <c r="G78" s="8" t="s">
        <v>106</v>
      </c>
      <c r="I78" s="8" t="s">
        <v>228</v>
      </c>
      <c r="J78" s="8" t="s">
        <v>398</v>
      </c>
      <c r="L78" s="6">
        <v>384</v>
      </c>
      <c r="M78" s="6">
        <v>999</v>
      </c>
      <c r="N78" s="6"/>
      <c r="O78" s="8" t="s">
        <v>105</v>
      </c>
      <c r="P78" s="9" t="s">
        <v>280</v>
      </c>
      <c r="Q78" s="14" t="s">
        <v>112</v>
      </c>
      <c r="R78" s="8" t="s">
        <v>319</v>
      </c>
      <c r="T78" s="8" t="s">
        <v>320</v>
      </c>
      <c r="U78" s="1" t="str">
        <f>"Country of origin: "&amp;V78&amp;" / Composition: "&amp;W78&amp;" / Description: "&amp;X78</f>
        <v>Country of origin: China / Composition: 100% Polyurethane / Description: This bag is designed in a leather look-a-like material. The bag has a zipper closure and an inner zipper pocket and multiple outer pockets. It has the DAY ET logo in silver at the front and the strap is adjustable to fit your needs.</v>
      </c>
      <c r="V78" s="8" t="s">
        <v>324</v>
      </c>
      <c r="W78" s="8" t="s">
        <v>329</v>
      </c>
      <c r="X78" s="8" t="s">
        <v>373</v>
      </c>
      <c r="AA78" s="10">
        <v>1</v>
      </c>
    </row>
    <row r="79" spans="1:27" ht="14" customHeight="1" x14ac:dyDescent="0.2">
      <c r="A79" s="8" t="s">
        <v>132</v>
      </c>
      <c r="B79" s="8" t="s">
        <v>179</v>
      </c>
      <c r="C79" s="8" t="s">
        <v>202</v>
      </c>
      <c r="D79" s="8" t="s">
        <v>203</v>
      </c>
      <c r="E79" s="8" t="str">
        <f>C79&amp;"-"&amp;D79</f>
        <v>12000-Black</v>
      </c>
      <c r="F79" s="8" t="s">
        <v>25</v>
      </c>
      <c r="G79" s="8" t="s">
        <v>106</v>
      </c>
      <c r="I79" s="14" t="s">
        <v>110</v>
      </c>
      <c r="J79" s="8" t="s">
        <v>398</v>
      </c>
      <c r="L79" s="6">
        <v>384</v>
      </c>
      <c r="M79" s="6">
        <v>999</v>
      </c>
      <c r="N79" s="6"/>
      <c r="O79" s="8" t="s">
        <v>105</v>
      </c>
      <c r="P79" s="9" t="s">
        <v>281</v>
      </c>
      <c r="Q79" s="14" t="s">
        <v>112</v>
      </c>
      <c r="R79" s="8" t="s">
        <v>319</v>
      </c>
      <c r="T79" s="8" t="s">
        <v>320</v>
      </c>
      <c r="U79" s="1" t="str">
        <f>"Country of origin: "&amp;V79&amp;" / Composition: "&amp;W79&amp;" / Description: "&amp;X79</f>
        <v>Country of origin: China / Composition: 100% Polyurethane / Description: This bag is designed in a leather look-a-like material. The bag has a zipper closure and an inner zipper pocket and multiple outer pockets. It has the DAY ET logo in silver at the front and the strap is adjustable to fit your needs.</v>
      </c>
      <c r="V79" s="8" t="s">
        <v>324</v>
      </c>
      <c r="W79" s="8" t="s">
        <v>329</v>
      </c>
      <c r="X79" s="8" t="s">
        <v>373</v>
      </c>
      <c r="AA79" s="10">
        <v>1</v>
      </c>
    </row>
    <row r="80" spans="1:27" ht="14" customHeight="1" x14ac:dyDescent="0.2">
      <c r="A80" s="8" t="s">
        <v>133</v>
      </c>
      <c r="B80" s="8" t="s">
        <v>180</v>
      </c>
      <c r="C80" s="8" t="s">
        <v>206</v>
      </c>
      <c r="D80" s="8" t="s">
        <v>207</v>
      </c>
      <c r="E80" s="8" t="str">
        <f>C80&amp;"-"&amp;D80</f>
        <v>04004-Navy Blazer</v>
      </c>
      <c r="F80" s="8" t="s">
        <v>25</v>
      </c>
      <c r="G80" s="8" t="s">
        <v>106</v>
      </c>
      <c r="I80" s="8" t="s">
        <v>108</v>
      </c>
      <c r="J80" s="8" t="s">
        <v>398</v>
      </c>
      <c r="L80" s="6">
        <v>269</v>
      </c>
      <c r="M80" s="6">
        <v>699</v>
      </c>
      <c r="N80" s="6"/>
      <c r="O80" s="8" t="s">
        <v>105</v>
      </c>
      <c r="P80" s="9" t="s">
        <v>282</v>
      </c>
      <c r="Q80" s="14" t="s">
        <v>112</v>
      </c>
      <c r="R80" s="8" t="s">
        <v>319</v>
      </c>
      <c r="T80" s="8" t="s">
        <v>320</v>
      </c>
      <c r="U80" s="1" t="str">
        <f>"Country of origin: "&amp;V80&amp;" / Composition: "&amp;W80&amp;" / Description: "&amp;X80</f>
        <v>Country of origin: China / Composition: 100% Cotton / Description: This bag is designed in striped denim, which gives it stylish look. It is closed with a zipper, and in the main compartment there is space for your computer. It also has a inside zipper pocket, where you can keep your smaller items, and the straps of the bag are comfortable, so it can be carried all day.</v>
      </c>
      <c r="V80" s="8" t="s">
        <v>324</v>
      </c>
      <c r="W80" s="8" t="s">
        <v>330</v>
      </c>
      <c r="X80" s="8" t="s">
        <v>374</v>
      </c>
      <c r="AA80" s="10">
        <v>1</v>
      </c>
    </row>
    <row r="81" spans="1:27" ht="14" customHeight="1" x14ac:dyDescent="0.2">
      <c r="A81" s="8" t="s">
        <v>134</v>
      </c>
      <c r="B81" s="8" t="s">
        <v>181</v>
      </c>
      <c r="C81" s="8" t="s">
        <v>206</v>
      </c>
      <c r="D81" s="8" t="s">
        <v>207</v>
      </c>
      <c r="E81" s="8" t="str">
        <f>C81&amp;"-"&amp;D81</f>
        <v>04004-Navy Blazer</v>
      </c>
      <c r="F81" s="8" t="s">
        <v>25</v>
      </c>
      <c r="G81" s="8" t="s">
        <v>107</v>
      </c>
      <c r="I81" s="8" t="s">
        <v>108</v>
      </c>
      <c r="J81" s="8" t="s">
        <v>398</v>
      </c>
      <c r="L81" s="6">
        <v>107</v>
      </c>
      <c r="M81" s="6">
        <v>279</v>
      </c>
      <c r="N81" s="6"/>
      <c r="O81" s="8" t="s">
        <v>105</v>
      </c>
      <c r="P81" s="9" t="s">
        <v>283</v>
      </c>
      <c r="Q81" s="14" t="s">
        <v>112</v>
      </c>
      <c r="R81" s="8" t="s">
        <v>319</v>
      </c>
      <c r="T81" s="8" t="s">
        <v>320</v>
      </c>
      <c r="U81" s="1" t="str">
        <f>"Country of origin: "&amp;V81&amp;" / Composition: "&amp;W81&amp;" / Description: "&amp;X81</f>
        <v>Country of origin: China / Composition: 100% Cotton / Description: This mini is designed in striped denim, which gives it a stylish look. It is closed with a zipper, and it has space for all of your smaller items, so you can keep them collected, so they are easy to find in your bag.</v>
      </c>
      <c r="V81" s="8" t="s">
        <v>324</v>
      </c>
      <c r="W81" s="8" t="s">
        <v>330</v>
      </c>
      <c r="X81" s="8" t="s">
        <v>375</v>
      </c>
      <c r="AA81" s="10">
        <v>1</v>
      </c>
    </row>
    <row r="82" spans="1:27" ht="14" customHeight="1" x14ac:dyDescent="0.2">
      <c r="A82" s="8" t="s">
        <v>135</v>
      </c>
      <c r="B82" s="8" t="s">
        <v>182</v>
      </c>
      <c r="C82" s="8" t="s">
        <v>206</v>
      </c>
      <c r="D82" s="8" t="s">
        <v>207</v>
      </c>
      <c r="E82" s="8" t="str">
        <f>C82&amp;"-"&amp;D82</f>
        <v>04004-Navy Blazer</v>
      </c>
      <c r="F82" s="8" t="s">
        <v>25</v>
      </c>
      <c r="G82" s="8" t="s">
        <v>107</v>
      </c>
      <c r="I82" s="8" t="s">
        <v>108</v>
      </c>
      <c r="J82" s="8" t="s">
        <v>398</v>
      </c>
      <c r="L82" s="6">
        <v>173</v>
      </c>
      <c r="M82" s="6">
        <v>449</v>
      </c>
      <c r="N82" s="6"/>
      <c r="O82" s="8" t="s">
        <v>105</v>
      </c>
      <c r="P82" s="9" t="s">
        <v>284</v>
      </c>
      <c r="Q82" s="14" t="s">
        <v>112</v>
      </c>
      <c r="R82" s="8" t="s">
        <v>319</v>
      </c>
      <c r="T82" s="8" t="s">
        <v>320</v>
      </c>
      <c r="U82" s="1" t="str">
        <f>"Country of origin: "&amp;V82&amp;" / Composition: "&amp;W82&amp;" / Description: "&amp;X82</f>
        <v>Country of origin: China / Composition: 100% Cotton / Description: This stylish toiletry bag is designed in striped denim. It is closed with a zipper, and it can store all of your beauty and cosmetic products. It also has two inside pockets, where you can keep your smaller items.</v>
      </c>
      <c r="V82" s="8" t="s">
        <v>324</v>
      </c>
      <c r="W82" s="8" t="s">
        <v>330</v>
      </c>
      <c r="X82" s="8" t="s">
        <v>376</v>
      </c>
      <c r="AA82" s="10">
        <v>1</v>
      </c>
    </row>
    <row r="83" spans="1:27" ht="14" customHeight="1" x14ac:dyDescent="0.2">
      <c r="A83" s="8" t="s">
        <v>136</v>
      </c>
      <c r="B83" s="8" t="s">
        <v>183</v>
      </c>
      <c r="C83" s="8" t="s">
        <v>206</v>
      </c>
      <c r="D83" s="8" t="s">
        <v>207</v>
      </c>
      <c r="E83" s="8" t="str">
        <f>C83&amp;"-"&amp;D83</f>
        <v>04004-Navy Blazer</v>
      </c>
      <c r="F83" s="8" t="s">
        <v>25</v>
      </c>
      <c r="G83" s="8" t="s">
        <v>106</v>
      </c>
      <c r="I83" s="8" t="s">
        <v>108</v>
      </c>
      <c r="J83" s="8" t="s">
        <v>398</v>
      </c>
      <c r="L83" s="6">
        <v>365</v>
      </c>
      <c r="M83" s="6">
        <v>949</v>
      </c>
      <c r="N83" s="6"/>
      <c r="O83" s="8" t="s">
        <v>105</v>
      </c>
      <c r="P83" s="9" t="s">
        <v>285</v>
      </c>
      <c r="Q83" s="14" t="s">
        <v>112</v>
      </c>
      <c r="R83" s="8" t="s">
        <v>319</v>
      </c>
      <c r="T83" s="8" t="s">
        <v>320</v>
      </c>
      <c r="U83" s="1" t="str">
        <f>"Country of origin: "&amp;V83&amp;" / Composition: "&amp;W83&amp;" / Description: "&amp;X83</f>
        <v>Country of origin: China / Composition: 100% Cotton / Description: This bag is designed in denim, which gives it a stylish look. It has a zipper closure and an inner zipper pocket to store your smaller items. The main compartment fits a computer and other things you might need during the day. The bag has long straps, so you can carry it over your shoulder.</v>
      </c>
      <c r="V83" s="8" t="s">
        <v>324</v>
      </c>
      <c r="W83" s="8" t="s">
        <v>330</v>
      </c>
      <c r="X83" s="8" t="s">
        <v>377</v>
      </c>
      <c r="AA83" s="10">
        <v>1</v>
      </c>
    </row>
    <row r="84" spans="1:27" ht="14" customHeight="1" x14ac:dyDescent="0.2">
      <c r="A84" s="8" t="s">
        <v>137</v>
      </c>
      <c r="B84" s="8" t="s">
        <v>184</v>
      </c>
      <c r="C84" s="8" t="s">
        <v>206</v>
      </c>
      <c r="D84" s="8" t="s">
        <v>207</v>
      </c>
      <c r="E84" s="8" t="str">
        <f>C84&amp;"-"&amp;D84</f>
        <v>04004-Navy Blazer</v>
      </c>
      <c r="F84" s="8" t="s">
        <v>25</v>
      </c>
      <c r="G84" s="8" t="s">
        <v>106</v>
      </c>
      <c r="I84" s="8" t="s">
        <v>108</v>
      </c>
      <c r="J84" s="8" t="s">
        <v>398</v>
      </c>
      <c r="L84" s="6">
        <v>327</v>
      </c>
      <c r="M84" s="6">
        <v>849</v>
      </c>
      <c r="N84" s="6"/>
      <c r="O84" s="8" t="s">
        <v>105</v>
      </c>
      <c r="P84" s="9" t="s">
        <v>286</v>
      </c>
      <c r="Q84" s="14" t="s">
        <v>112</v>
      </c>
      <c r="R84" s="8" t="s">
        <v>319</v>
      </c>
      <c r="T84" s="8" t="s">
        <v>320</v>
      </c>
      <c r="U84" s="1" t="str">
        <f>"Country of origin: "&amp;V84&amp;" / Composition: "&amp;W84&amp;" / Description: "&amp;X84</f>
        <v>Country of origin: China / Composition: 100% Cotton / Description: This crossbody bag is designed in denim, which gives it a stylish look. It has a zipper closure and two inner and outer pockets, so you can keep your bag organized. The strap is adjustable and can be adjusted to fit your needs.</v>
      </c>
      <c r="V84" s="8" t="s">
        <v>324</v>
      </c>
      <c r="W84" s="8" t="s">
        <v>330</v>
      </c>
      <c r="X84" s="8" t="s">
        <v>378</v>
      </c>
      <c r="AA84" s="10">
        <v>1</v>
      </c>
    </row>
    <row r="85" spans="1:27" ht="14" customHeight="1" x14ac:dyDescent="0.2">
      <c r="A85" s="8" t="s">
        <v>138</v>
      </c>
      <c r="B85" s="8" t="s">
        <v>185</v>
      </c>
      <c r="C85" s="8" t="s">
        <v>220</v>
      </c>
      <c r="D85" s="8" t="s">
        <v>221</v>
      </c>
      <c r="E85" s="8" t="str">
        <f>C85&amp;"-"&amp;D85</f>
        <v>14501-Dark Denim</v>
      </c>
      <c r="F85" s="8" t="s">
        <v>25</v>
      </c>
      <c r="G85" s="8" t="s">
        <v>399</v>
      </c>
      <c r="I85" s="8" t="s">
        <v>108</v>
      </c>
      <c r="J85" s="8" t="s">
        <v>398</v>
      </c>
      <c r="L85" s="6">
        <v>192</v>
      </c>
      <c r="M85" s="6">
        <v>499</v>
      </c>
      <c r="N85" s="6"/>
      <c r="O85" s="8" t="s">
        <v>105</v>
      </c>
      <c r="P85" s="9" t="s">
        <v>287</v>
      </c>
      <c r="Q85" s="14" t="s">
        <v>112</v>
      </c>
      <c r="R85" s="8" t="s">
        <v>319</v>
      </c>
      <c r="T85" s="8" t="s">
        <v>320</v>
      </c>
      <c r="U85" s="1" t="str">
        <f>"Country of origin: "&amp;V85&amp;" / Composition: "&amp;W85&amp;" / Description: "&amp;X85</f>
        <v>Country of origin: Denmark / Composition: 100% Cotton / Description: This stylish cap is the perfect accessory for any outfit. It is designed in denim and has the DAY ET logo on the front. It is adjustable at the back, so it can be adjusted to fit you.</v>
      </c>
      <c r="V85" s="8" t="s">
        <v>331</v>
      </c>
      <c r="W85" s="8" t="s">
        <v>330</v>
      </c>
      <c r="X85" s="8" t="s">
        <v>379</v>
      </c>
      <c r="AA85" s="10">
        <v>1</v>
      </c>
    </row>
    <row r="86" spans="1:27" ht="14" customHeight="1" x14ac:dyDescent="0.2">
      <c r="A86" s="8" t="s">
        <v>138</v>
      </c>
      <c r="B86" s="8" t="s">
        <v>185</v>
      </c>
      <c r="C86" s="8" t="s">
        <v>222</v>
      </c>
      <c r="D86" s="8" t="s">
        <v>223</v>
      </c>
      <c r="E86" s="8" t="str">
        <f>C86&amp;"-"&amp;D86</f>
        <v>14505-Light Denim</v>
      </c>
      <c r="F86" s="8" t="s">
        <v>25</v>
      </c>
      <c r="G86" s="8" t="s">
        <v>399</v>
      </c>
      <c r="I86" s="8" t="s">
        <v>108</v>
      </c>
      <c r="J86" s="8" t="s">
        <v>398</v>
      </c>
      <c r="L86" s="6">
        <v>192</v>
      </c>
      <c r="M86" s="6">
        <v>499</v>
      </c>
      <c r="N86" s="6"/>
      <c r="O86" s="8" t="s">
        <v>105</v>
      </c>
      <c r="P86" s="9" t="s">
        <v>288</v>
      </c>
      <c r="Q86" s="14" t="s">
        <v>112</v>
      </c>
      <c r="R86" s="8" t="s">
        <v>319</v>
      </c>
      <c r="T86" s="8" t="s">
        <v>320</v>
      </c>
      <c r="U86" s="1" t="str">
        <f>"Country of origin: "&amp;V86&amp;" / Composition: "&amp;W86&amp;" / Description: "&amp;X86</f>
        <v>Country of origin: Denmark / Composition: 100% Cotton / Description: This stylish cap is the perfect accessory for any outfit. It is designed in denim and has the DAY ET logo on the front. It is adjustable at the back, so it can be adjusted to fit you.</v>
      </c>
      <c r="V86" s="8" t="s">
        <v>331</v>
      </c>
      <c r="W86" s="8" t="s">
        <v>330</v>
      </c>
      <c r="X86" s="8" t="s">
        <v>379</v>
      </c>
      <c r="AA86" s="10">
        <v>1</v>
      </c>
    </row>
    <row r="87" spans="1:27" ht="14" customHeight="1" x14ac:dyDescent="0.2">
      <c r="A87" s="8" t="s">
        <v>97</v>
      </c>
      <c r="B87" s="8" t="s">
        <v>98</v>
      </c>
      <c r="C87" s="8" t="s">
        <v>214</v>
      </c>
      <c r="D87" s="8" t="s">
        <v>215</v>
      </c>
      <c r="E87" s="8" t="str">
        <f>C87&amp;"-"&amp;D87</f>
        <v>02905-Cobbelstone</v>
      </c>
      <c r="F87" s="8" t="s">
        <v>25</v>
      </c>
      <c r="G87" s="8" t="s">
        <v>107</v>
      </c>
      <c r="I87" s="8" t="s">
        <v>228</v>
      </c>
      <c r="J87" s="8">
        <v>1</v>
      </c>
      <c r="K87" s="8" t="s">
        <v>229</v>
      </c>
      <c r="L87" s="6">
        <v>173</v>
      </c>
      <c r="M87" s="6">
        <v>449</v>
      </c>
      <c r="N87" s="6"/>
      <c r="O87" s="8" t="s">
        <v>105</v>
      </c>
      <c r="P87" s="9" t="s">
        <v>99</v>
      </c>
      <c r="Q87" s="14" t="s">
        <v>112</v>
      </c>
      <c r="R87" s="8" t="s">
        <v>319</v>
      </c>
      <c r="T87" s="8" t="s">
        <v>320</v>
      </c>
      <c r="U87" s="1" t="str">
        <f>"Country of origin: "&amp;V87&amp;" / Composition: "&amp;W87&amp;" / Description: "&amp;X87</f>
        <v>Country of origin: China / Composition: 100% Polyester / Description: This stunning jewelry box from DAY ET is a beautiful piece to carry all of your precious and loved jewelry either when travelling or at home. The smaller round design makes it perfect for keeping your jewelry safe while on the go. It features smaller rooms to store earrings, bracelets or necklaces – and it has smaller pouches designed to store your beloved rings.</v>
      </c>
      <c r="V87" s="8" t="s">
        <v>324</v>
      </c>
      <c r="W87" s="8" t="s">
        <v>326</v>
      </c>
      <c r="X87" s="8" t="s">
        <v>361</v>
      </c>
      <c r="AA87" s="10">
        <v>1</v>
      </c>
    </row>
    <row r="88" spans="1:27" ht="14" customHeight="1" x14ac:dyDescent="0.2">
      <c r="A88" s="8" t="s">
        <v>97</v>
      </c>
      <c r="B88" s="8" t="s">
        <v>98</v>
      </c>
      <c r="C88" s="8" t="s">
        <v>202</v>
      </c>
      <c r="D88" s="8" t="s">
        <v>203</v>
      </c>
      <c r="E88" s="8" t="str">
        <f>C88&amp;"-"&amp;D88</f>
        <v>12000-Black</v>
      </c>
      <c r="F88" s="8" t="s">
        <v>25</v>
      </c>
      <c r="G88" s="8" t="s">
        <v>107</v>
      </c>
      <c r="I88" s="14" t="s">
        <v>110</v>
      </c>
      <c r="J88" s="8">
        <v>1</v>
      </c>
      <c r="K88" s="8" t="s">
        <v>229</v>
      </c>
      <c r="L88" s="6">
        <v>173</v>
      </c>
      <c r="M88" s="6">
        <v>449</v>
      </c>
      <c r="N88" s="6"/>
      <c r="O88" s="8" t="s">
        <v>105</v>
      </c>
      <c r="P88" s="9" t="s">
        <v>100</v>
      </c>
      <c r="Q88" s="14" t="s">
        <v>112</v>
      </c>
      <c r="R88" s="8" t="s">
        <v>319</v>
      </c>
      <c r="T88" s="8" t="s">
        <v>320</v>
      </c>
      <c r="U88" s="1" t="str">
        <f>"Country of origin: "&amp;V88&amp;" / Composition: "&amp;W88&amp;" / Description: "&amp;X88</f>
        <v>Country of origin: China / Composition: 100% Polyester / Description: This stunning jewelry box from DAY ET is a beautiful piece to carry all of your precious and loved jewelry either when travelling or at home. The smaller round design makes it perfect for keeping your jewelry safe while on the go. It features smaller rooms to store earrings, bracelets or necklaces – and it has smaller pouches designed to store your beloved rings.</v>
      </c>
      <c r="V88" s="8" t="s">
        <v>324</v>
      </c>
      <c r="W88" s="8" t="s">
        <v>326</v>
      </c>
      <c r="X88" s="8" t="s">
        <v>361</v>
      </c>
      <c r="AA88" s="10">
        <v>1</v>
      </c>
    </row>
    <row r="89" spans="1:27" ht="14" customHeight="1" x14ac:dyDescent="0.2">
      <c r="A89" s="8" t="s">
        <v>121</v>
      </c>
      <c r="B89" s="8" t="s">
        <v>168</v>
      </c>
      <c r="C89" s="8" t="s">
        <v>224</v>
      </c>
      <c r="D89" s="8" t="s">
        <v>225</v>
      </c>
      <c r="E89" s="8" t="str">
        <f>C89&amp;"-"&amp;D89</f>
        <v>10907-Falcon</v>
      </c>
      <c r="F89" s="8" t="s">
        <v>25</v>
      </c>
      <c r="G89" s="8" t="s">
        <v>106</v>
      </c>
      <c r="I89" s="8" t="s">
        <v>228</v>
      </c>
      <c r="J89" s="8" t="s">
        <v>398</v>
      </c>
      <c r="L89" s="6">
        <v>384</v>
      </c>
      <c r="M89" s="6">
        <v>999</v>
      </c>
      <c r="N89" s="6"/>
      <c r="O89" s="8" t="s">
        <v>105</v>
      </c>
      <c r="P89" s="9" t="s">
        <v>289</v>
      </c>
      <c r="Q89" s="14" t="s">
        <v>112</v>
      </c>
      <c r="R89" s="8" t="s">
        <v>319</v>
      </c>
      <c r="T89" s="8" t="s">
        <v>320</v>
      </c>
      <c r="U89" s="1" t="str">
        <f>"Country of origin: "&amp;V89&amp;" / Composition: "&amp;W89&amp;" / Description: "&amp;X89</f>
        <v>Country of origin: China / Composition: 100% Polyurethane / Description: This beautiful bag is designed in a leather look-a-like material. The bag has a zipper closure and fits everything you need during the day in the main compartment. It also has an inner zipper pocket. It has the DAY ET logo in silver at the front and the strap is adjustable.</v>
      </c>
      <c r="V89" s="8" t="s">
        <v>324</v>
      </c>
      <c r="W89" s="8" t="s">
        <v>329</v>
      </c>
      <c r="X89" s="8" t="s">
        <v>362</v>
      </c>
      <c r="AA89" s="10">
        <v>1</v>
      </c>
    </row>
    <row r="90" spans="1:27" ht="14" customHeight="1" x14ac:dyDescent="0.2">
      <c r="A90" s="8" t="s">
        <v>139</v>
      </c>
      <c r="B90" s="8" t="s">
        <v>186</v>
      </c>
      <c r="C90" s="8" t="s">
        <v>202</v>
      </c>
      <c r="D90" s="8" t="s">
        <v>203</v>
      </c>
      <c r="E90" s="8" t="str">
        <f>C90&amp;"-"&amp;D90</f>
        <v>12000-Black</v>
      </c>
      <c r="F90" s="8" t="s">
        <v>25</v>
      </c>
      <c r="G90" s="8" t="s">
        <v>106</v>
      </c>
      <c r="I90" s="14" t="s">
        <v>110</v>
      </c>
      <c r="J90" s="8" t="s">
        <v>398</v>
      </c>
      <c r="L90" s="6">
        <v>365</v>
      </c>
      <c r="M90" s="6">
        <v>949</v>
      </c>
      <c r="N90" s="6"/>
      <c r="O90" s="8" t="s">
        <v>105</v>
      </c>
      <c r="P90" s="9" t="s">
        <v>290</v>
      </c>
      <c r="Q90" s="14" t="s">
        <v>112</v>
      </c>
      <c r="R90" s="8" t="s">
        <v>319</v>
      </c>
      <c r="T90" s="8" t="s">
        <v>320</v>
      </c>
      <c r="U90" s="1" t="str">
        <f>"Country of origin: "&amp;V90&amp;" / Composition: "&amp;W90&amp;" / Description: "&amp;X90</f>
        <v>Country of origin: China / Composition: 50% Nylon 46% Polyester 4% Polyurethane / Description: The outer fabric and inner lining of this bag is made of 100% certified recycled material. It is closed with a zipper, and it has a inside zipper pocket and a outside pocket, so you can keep your bag organized. The strap is adjustable, so it can be adjusted to fit you.</v>
      </c>
      <c r="V90" s="8" t="s">
        <v>324</v>
      </c>
      <c r="W90" s="8" t="s">
        <v>327</v>
      </c>
      <c r="X90" s="8" t="s">
        <v>380</v>
      </c>
      <c r="AA90" s="10">
        <v>1</v>
      </c>
    </row>
    <row r="91" spans="1:27" ht="14" customHeight="1" x14ac:dyDescent="0.2">
      <c r="A91" s="8" t="s">
        <v>42</v>
      </c>
      <c r="B91" s="8" t="s">
        <v>43</v>
      </c>
      <c r="C91" s="8" t="s">
        <v>202</v>
      </c>
      <c r="D91" s="8" t="s">
        <v>203</v>
      </c>
      <c r="E91" s="8" t="str">
        <f>C91&amp;"-"&amp;D91</f>
        <v>12000-Black</v>
      </c>
      <c r="F91" s="8" t="s">
        <v>25</v>
      </c>
      <c r="G91" s="8" t="s">
        <v>107</v>
      </c>
      <c r="I91" s="14" t="s">
        <v>110</v>
      </c>
      <c r="J91" s="8">
        <v>1</v>
      </c>
      <c r="K91" s="8" t="s">
        <v>229</v>
      </c>
      <c r="L91" s="6">
        <v>96</v>
      </c>
      <c r="M91" s="6">
        <v>249</v>
      </c>
      <c r="N91" s="6"/>
      <c r="O91" s="8" t="s">
        <v>105</v>
      </c>
      <c r="P91" s="9" t="s">
        <v>45</v>
      </c>
      <c r="Q91" s="14" t="s">
        <v>112</v>
      </c>
      <c r="R91" s="8" t="s">
        <v>319</v>
      </c>
      <c r="T91" s="8" t="s">
        <v>320</v>
      </c>
      <c r="U91" s="1" t="str">
        <f>"Country of origin: "&amp;V91&amp;" / Composition: "&amp;W91&amp;" / Description: "&amp;X91</f>
        <v>Country of origin: China / Composition: 100% Polyester / Description: This mini pouch is ideal for keeping your bag organized. Its main material is made of 100% recycled polyester in its main fabric. This mini pouch features a zipper opening to its main compartment that has a smaller open interior pocket.</v>
      </c>
      <c r="V91" s="8" t="s">
        <v>324</v>
      </c>
      <c r="W91" s="8" t="s">
        <v>326</v>
      </c>
      <c r="X91" s="8" t="s">
        <v>337</v>
      </c>
      <c r="AA91" s="10">
        <v>1</v>
      </c>
    </row>
    <row r="92" spans="1:27" ht="14" customHeight="1" x14ac:dyDescent="0.2">
      <c r="A92" s="8" t="s">
        <v>140</v>
      </c>
      <c r="B92" s="8" t="s">
        <v>187</v>
      </c>
      <c r="C92" s="8" t="s">
        <v>210</v>
      </c>
      <c r="D92" s="8" t="s">
        <v>211</v>
      </c>
      <c r="E92" s="8" t="str">
        <f>C92&amp;"-"&amp;D92</f>
        <v>02922-Dune</v>
      </c>
      <c r="F92" s="8" t="s">
        <v>25</v>
      </c>
      <c r="G92" s="8" t="s">
        <v>106</v>
      </c>
      <c r="I92" s="8" t="s">
        <v>228</v>
      </c>
      <c r="J92" s="8" t="s">
        <v>398</v>
      </c>
      <c r="L92" s="6">
        <v>219</v>
      </c>
      <c r="M92" s="6">
        <v>569</v>
      </c>
      <c r="N92" s="6"/>
      <c r="O92" s="8" t="s">
        <v>105</v>
      </c>
      <c r="P92" s="9" t="s">
        <v>291</v>
      </c>
      <c r="Q92" s="14" t="s">
        <v>112</v>
      </c>
      <c r="R92" s="8" t="s">
        <v>319</v>
      </c>
      <c r="T92" s="8" t="s">
        <v>320</v>
      </c>
      <c r="U92" s="1" t="str">
        <f>"Country of origin: "&amp;V92&amp;" / Composition: "&amp;W92&amp;" / Description: "&amp;X92</f>
        <v>Country of origin: China / Composition: 100% Polyester / Description: This crossbody can store your most important items, and it also has a inside zipper pocket. The outer fabric and inner lining is made of 100% certified recycled material. The bag is closed with a zipper, and it has an adjustable strap, which can be adjusted, so you can get the wanted fit.</v>
      </c>
      <c r="V92" s="8" t="s">
        <v>324</v>
      </c>
      <c r="W92" s="8" t="s">
        <v>326</v>
      </c>
      <c r="X92" s="8" t="s">
        <v>381</v>
      </c>
      <c r="AA92" s="10">
        <v>1</v>
      </c>
    </row>
    <row r="93" spans="1:27" ht="14" customHeight="1" x14ac:dyDescent="0.2">
      <c r="A93" s="8" t="s">
        <v>140</v>
      </c>
      <c r="B93" s="8" t="s">
        <v>188</v>
      </c>
      <c r="C93" s="8" t="s">
        <v>202</v>
      </c>
      <c r="D93" s="8" t="s">
        <v>203</v>
      </c>
      <c r="E93" s="8" t="str">
        <f>C93&amp;"-"&amp;D93</f>
        <v>12000-Black</v>
      </c>
      <c r="F93" s="8" t="s">
        <v>25</v>
      </c>
      <c r="G93" s="8" t="s">
        <v>106</v>
      </c>
      <c r="I93" s="14" t="s">
        <v>110</v>
      </c>
      <c r="J93" s="8">
        <v>1</v>
      </c>
      <c r="K93" s="8" t="s">
        <v>229</v>
      </c>
      <c r="L93" s="6">
        <v>219</v>
      </c>
      <c r="M93" s="6">
        <v>569</v>
      </c>
      <c r="N93" s="6"/>
      <c r="O93" s="8" t="s">
        <v>105</v>
      </c>
      <c r="P93" s="9" t="s">
        <v>292</v>
      </c>
      <c r="Q93" s="14" t="s">
        <v>112</v>
      </c>
      <c r="R93" s="8" t="s">
        <v>319</v>
      </c>
      <c r="T93" s="8" t="s">
        <v>320</v>
      </c>
      <c r="U93" s="1" t="str">
        <f>"Country of origin: "&amp;V93&amp;" / Composition: "&amp;W93&amp;" / Description: "&amp;X93</f>
        <v>Country of origin: China / Composition: 100% Polyester / Description: This crossbody can store your most important items, and it also has a inside zipper pocket. The outer fabric and inner lining is made of 100% certified recycled material. The bag is closed with a zipper, and it has an adjustable strap, which can be adjusted, so you can get the wanted fit.</v>
      </c>
      <c r="V93" s="8" t="s">
        <v>324</v>
      </c>
      <c r="W93" s="8" t="s">
        <v>326</v>
      </c>
      <c r="X93" s="8" t="s">
        <v>381</v>
      </c>
      <c r="AA93" s="10">
        <v>1</v>
      </c>
    </row>
    <row r="94" spans="1:27" ht="14" customHeight="1" x14ac:dyDescent="0.2">
      <c r="A94" s="8" t="s">
        <v>141</v>
      </c>
      <c r="B94" s="8" t="s">
        <v>189</v>
      </c>
      <c r="C94" s="8" t="s">
        <v>206</v>
      </c>
      <c r="D94" s="8" t="s">
        <v>207</v>
      </c>
      <c r="E94" s="8" t="str">
        <f>C94&amp;"-"&amp;D94</f>
        <v>04004-Navy Blazer</v>
      </c>
      <c r="F94" s="8" t="s">
        <v>25</v>
      </c>
      <c r="G94" s="8" t="s">
        <v>106</v>
      </c>
      <c r="I94" s="8" t="s">
        <v>108</v>
      </c>
      <c r="J94" s="8">
        <v>1</v>
      </c>
      <c r="K94" s="8" t="s">
        <v>229</v>
      </c>
      <c r="L94" s="6">
        <v>423</v>
      </c>
      <c r="M94" s="6">
        <v>1099</v>
      </c>
      <c r="N94" s="6"/>
      <c r="O94" s="8" t="s">
        <v>105</v>
      </c>
      <c r="P94" s="9" t="s">
        <v>293</v>
      </c>
      <c r="Q94" s="14" t="s">
        <v>112</v>
      </c>
      <c r="R94" s="8" t="s">
        <v>319</v>
      </c>
      <c r="T94" s="8" t="s">
        <v>321</v>
      </c>
      <c r="U94" s="1" t="str">
        <f>"Country of origin: "&amp;V94&amp;" / Composition: "&amp;W94&amp;" / Description: "&amp;X94</f>
        <v>Country of origin: China / Composition: 100% Polyester / Description: This 2Nighter is made of 100% recycled material in the main fabric. It has a large spacious main compartment with an inside zipper pocket, and it also has two outside pockets, so you can organize your things easily. The bag has two wide straps, so it is comfortable to carry.</v>
      </c>
      <c r="V94" s="8" t="s">
        <v>324</v>
      </c>
      <c r="W94" s="8" t="s">
        <v>326</v>
      </c>
      <c r="X94" s="8" t="s">
        <v>382</v>
      </c>
      <c r="AA94" s="10">
        <v>1</v>
      </c>
    </row>
    <row r="95" spans="1:27" ht="14" customHeight="1" x14ac:dyDescent="0.2">
      <c r="A95" s="8" t="s">
        <v>141</v>
      </c>
      <c r="B95" s="8" t="s">
        <v>189</v>
      </c>
      <c r="C95" s="8" t="s">
        <v>202</v>
      </c>
      <c r="D95" s="8" t="s">
        <v>203</v>
      </c>
      <c r="E95" s="8" t="str">
        <f>C95&amp;"-"&amp;D95</f>
        <v>12000-Black</v>
      </c>
      <c r="F95" s="8" t="s">
        <v>25</v>
      </c>
      <c r="G95" s="8" t="s">
        <v>106</v>
      </c>
      <c r="I95" s="14" t="s">
        <v>110</v>
      </c>
      <c r="J95" s="8">
        <v>1</v>
      </c>
      <c r="K95" s="8" t="s">
        <v>229</v>
      </c>
      <c r="L95" s="6">
        <v>423</v>
      </c>
      <c r="M95" s="6">
        <v>1099</v>
      </c>
      <c r="N95" s="6"/>
      <c r="O95" s="8" t="s">
        <v>105</v>
      </c>
      <c r="P95" s="9" t="s">
        <v>294</v>
      </c>
      <c r="Q95" s="14" t="s">
        <v>112</v>
      </c>
      <c r="R95" s="8" t="s">
        <v>319</v>
      </c>
      <c r="T95" s="8" t="s">
        <v>321</v>
      </c>
      <c r="U95" s="1" t="str">
        <f>"Country of origin: "&amp;V95&amp;" / Composition: "&amp;W95&amp;" / Description: "&amp;X95</f>
        <v>Country of origin: China / Composition: 100% Polyester / Description: This 2Nighter is made of 100% recycled material in the main fabric. It has a large spacious main compartment with an inside zipper pocket, and it also has two outside pockets, so you can organize your things easily. The bag has two wide straps, so it is comfortable to carry.</v>
      </c>
      <c r="V95" s="8" t="s">
        <v>324</v>
      </c>
      <c r="W95" s="8" t="s">
        <v>326</v>
      </c>
      <c r="X95" s="8" t="s">
        <v>382</v>
      </c>
      <c r="AA95" s="10">
        <v>1</v>
      </c>
    </row>
    <row r="96" spans="1:27" ht="14" customHeight="1" x14ac:dyDescent="0.2">
      <c r="A96" s="8" t="s">
        <v>38</v>
      </c>
      <c r="B96" s="8" t="s">
        <v>153</v>
      </c>
      <c r="C96" s="8" t="s">
        <v>218</v>
      </c>
      <c r="D96" s="8" t="s">
        <v>219</v>
      </c>
      <c r="E96" s="8" t="str">
        <f>C96&amp;"-"&amp;D96</f>
        <v>04920-Dark Slate</v>
      </c>
      <c r="F96" s="8" t="s">
        <v>25</v>
      </c>
      <c r="G96" s="8" t="s">
        <v>106</v>
      </c>
      <c r="I96" s="8" t="s">
        <v>108</v>
      </c>
      <c r="J96" s="8" t="s">
        <v>398</v>
      </c>
      <c r="L96" s="6">
        <v>219</v>
      </c>
      <c r="M96" s="6">
        <v>569</v>
      </c>
      <c r="N96" s="6"/>
      <c r="O96" s="8" t="s">
        <v>105</v>
      </c>
      <c r="P96" s="9" t="s">
        <v>295</v>
      </c>
      <c r="Q96" s="14" t="s">
        <v>112</v>
      </c>
      <c r="R96" s="8" t="s">
        <v>319</v>
      </c>
      <c r="T96" s="8" t="s">
        <v>321</v>
      </c>
      <c r="U96" s="1" t="str">
        <f>"Country of origin: "&amp;V96&amp;" / Composition: "&amp;W96&amp;" / Description: "&amp;X96</f>
        <v>Country of origin: China / Composition: 100% Polyester / Description: The outer fabric and inner lining of this classic bag is made of 100% certified recycled material. In the main compartment you can have everything you need during your day such as computer. It also has an inside zipper pocket, where you can keep your smaller items. The bag is closed with a zipper, and it has long straps, which make it comfortable to carry the bag over the shoulder.</v>
      </c>
      <c r="V96" s="8" t="s">
        <v>324</v>
      </c>
      <c r="W96" s="8" t="s">
        <v>326</v>
      </c>
      <c r="X96" s="8" t="s">
        <v>336</v>
      </c>
      <c r="AA96" s="10">
        <v>1</v>
      </c>
    </row>
    <row r="97" spans="1:27" ht="14" customHeight="1" x14ac:dyDescent="0.2">
      <c r="A97" s="8" t="s">
        <v>42</v>
      </c>
      <c r="B97" s="8" t="s">
        <v>154</v>
      </c>
      <c r="C97" s="8" t="s">
        <v>218</v>
      </c>
      <c r="D97" s="8" t="s">
        <v>219</v>
      </c>
      <c r="E97" s="8" t="str">
        <f>C97&amp;"-"&amp;D97</f>
        <v>04920-Dark Slate</v>
      </c>
      <c r="F97" s="8" t="s">
        <v>25</v>
      </c>
      <c r="G97" s="8" t="s">
        <v>107</v>
      </c>
      <c r="I97" s="8" t="s">
        <v>108</v>
      </c>
      <c r="J97" s="8" t="s">
        <v>398</v>
      </c>
      <c r="L97" s="6">
        <v>96</v>
      </c>
      <c r="M97" s="6">
        <v>249</v>
      </c>
      <c r="N97" s="6"/>
      <c r="O97" s="8" t="s">
        <v>105</v>
      </c>
      <c r="P97" s="9" t="s">
        <v>296</v>
      </c>
      <c r="Q97" s="14" t="s">
        <v>112</v>
      </c>
      <c r="R97" s="8" t="s">
        <v>319</v>
      </c>
      <c r="T97" s="8" t="s">
        <v>320</v>
      </c>
      <c r="U97" s="1" t="str">
        <f>"Country of origin: "&amp;V97&amp;" / Composition: "&amp;W97&amp;" / Description: "&amp;X97</f>
        <v>Country of origin: China / Composition: 100% Polyester / Description: The outer fabric and inner lining of this toiletry bag is made of 100% certified recycled material. It can store your musthaves, and it can help you keeping your bigger bag organized, so you always can find your  smaller items.</v>
      </c>
      <c r="V97" s="8" t="s">
        <v>324</v>
      </c>
      <c r="W97" s="8" t="s">
        <v>326</v>
      </c>
      <c r="X97" s="8" t="s">
        <v>338</v>
      </c>
      <c r="AA97" s="10">
        <v>1</v>
      </c>
    </row>
    <row r="98" spans="1:27" ht="14" customHeight="1" x14ac:dyDescent="0.2">
      <c r="A98" s="8" t="s">
        <v>46</v>
      </c>
      <c r="B98" s="8" t="s">
        <v>155</v>
      </c>
      <c r="C98" s="8" t="s">
        <v>218</v>
      </c>
      <c r="D98" s="8" t="s">
        <v>219</v>
      </c>
      <c r="E98" s="8" t="str">
        <f>C98&amp;"-"&amp;D98</f>
        <v>04920-Dark Slate</v>
      </c>
      <c r="F98" s="8" t="s">
        <v>25</v>
      </c>
      <c r="G98" s="8" t="s">
        <v>107</v>
      </c>
      <c r="I98" s="8" t="s">
        <v>108</v>
      </c>
      <c r="J98" s="8" t="s">
        <v>398</v>
      </c>
      <c r="L98" s="6">
        <v>134</v>
      </c>
      <c r="M98" s="6">
        <v>349</v>
      </c>
      <c r="N98" s="6"/>
      <c r="O98" s="8" t="s">
        <v>105</v>
      </c>
      <c r="P98" s="9" t="s">
        <v>297</v>
      </c>
      <c r="Q98" s="14" t="s">
        <v>112</v>
      </c>
      <c r="R98" s="8" t="s">
        <v>319</v>
      </c>
      <c r="T98" s="8" t="s">
        <v>321</v>
      </c>
      <c r="U98" s="1" t="str">
        <f>"Country of origin: "&amp;V98&amp;" / Composition: "&amp;W98&amp;" / Description: "&amp;X98</f>
        <v>Country of origin: China / Composition: 100% Polyester / Description: This toiletry bag can store all of your beauty products both at home and when you're on the go. The outer fabric and inner lining is made of 100% certified recycled material. It is closed with a zipper, and it has two inside pockets, so you can organize your products.</v>
      </c>
      <c r="V98" s="8" t="s">
        <v>324</v>
      </c>
      <c r="W98" s="8" t="s">
        <v>326</v>
      </c>
      <c r="X98" s="8" t="s">
        <v>340</v>
      </c>
      <c r="AA98" s="10">
        <v>1</v>
      </c>
    </row>
    <row r="99" spans="1:27" ht="14" customHeight="1" x14ac:dyDescent="0.2">
      <c r="A99" s="8" t="s">
        <v>53</v>
      </c>
      <c r="B99" s="8" t="s">
        <v>159</v>
      </c>
      <c r="C99" s="8" t="s">
        <v>218</v>
      </c>
      <c r="D99" s="8" t="s">
        <v>219</v>
      </c>
      <c r="E99" s="8" t="str">
        <f>C99&amp;"-"&amp;D99</f>
        <v>04920-Dark Slate</v>
      </c>
      <c r="F99" s="8" t="s">
        <v>25</v>
      </c>
      <c r="G99" s="8" t="s">
        <v>107</v>
      </c>
      <c r="I99" s="8" t="s">
        <v>108</v>
      </c>
      <c r="J99" s="8" t="s">
        <v>398</v>
      </c>
      <c r="L99" s="6">
        <v>184</v>
      </c>
      <c r="M99" s="6">
        <v>479</v>
      </c>
      <c r="N99" s="6"/>
      <c r="O99" s="8" t="s">
        <v>105</v>
      </c>
      <c r="P99" s="9" t="s">
        <v>298</v>
      </c>
      <c r="Q99" s="14" t="s">
        <v>112</v>
      </c>
      <c r="R99" s="8" t="s">
        <v>319</v>
      </c>
      <c r="T99" s="8" t="s">
        <v>321</v>
      </c>
      <c r="U99" s="1" t="str">
        <f>"Country of origin: "&amp;V99&amp;" / Composition: "&amp;W99&amp;" / Description: "&amp;X99</f>
        <v>Country of origin: China / Composition: 100% Polyester / Description: This toiletry bag is perfect for you, who wants to organize your beauty products. The outer fabric and inner lining is made of 100% certified recycled material, and it has two compartments with several inside pockets, so you can keep your products organized.</v>
      </c>
      <c r="V99" s="8" t="s">
        <v>324</v>
      </c>
      <c r="W99" s="8" t="s">
        <v>326</v>
      </c>
      <c r="X99" s="8" t="s">
        <v>347</v>
      </c>
      <c r="AA99" s="10">
        <v>1</v>
      </c>
    </row>
    <row r="100" spans="1:27" ht="14" customHeight="1" x14ac:dyDescent="0.2">
      <c r="A100" s="8" t="s">
        <v>72</v>
      </c>
      <c r="B100" s="8" t="s">
        <v>73</v>
      </c>
      <c r="C100" s="8" t="s">
        <v>202</v>
      </c>
      <c r="D100" s="8" t="s">
        <v>203</v>
      </c>
      <c r="E100" s="8" t="str">
        <f>C100&amp;"-"&amp;D100</f>
        <v>12000-Black</v>
      </c>
      <c r="F100" s="8" t="s">
        <v>25</v>
      </c>
      <c r="G100" s="8" t="s">
        <v>106</v>
      </c>
      <c r="I100" s="14" t="s">
        <v>110</v>
      </c>
      <c r="J100" s="8">
        <v>1</v>
      </c>
      <c r="K100" s="8" t="s">
        <v>229</v>
      </c>
      <c r="L100" s="6">
        <v>327</v>
      </c>
      <c r="M100" s="6">
        <v>849</v>
      </c>
      <c r="N100" s="6"/>
      <c r="O100" s="8" t="s">
        <v>105</v>
      </c>
      <c r="P100" s="9" t="s">
        <v>74</v>
      </c>
      <c r="Q100" s="14" t="s">
        <v>112</v>
      </c>
      <c r="R100" s="8" t="s">
        <v>319</v>
      </c>
      <c r="T100" s="8" t="s">
        <v>321</v>
      </c>
      <c r="U100" s="1" t="str">
        <f>"Country of origin: "&amp;V100&amp;" / Composition: "&amp;W100&amp;" / Description: "&amp;X100</f>
        <v>Country of origin: China / Composition: 100% Polyester / Description: This Backpack is ideal for school or a day at work, its main spacious compartment has a padded pocket that is perfect to store your 13” computer and a smaller front pocket. The side pockets are perfect to bring your water bottle and the straps ensure your optimal comfort. It`s main fabric is made of 100% recycled material in its main fabric.</v>
      </c>
      <c r="V100" s="8" t="s">
        <v>324</v>
      </c>
      <c r="W100" s="8" t="s">
        <v>326</v>
      </c>
      <c r="X100" s="8" t="s">
        <v>383</v>
      </c>
      <c r="AA100" s="10">
        <v>1</v>
      </c>
    </row>
    <row r="101" spans="1:27" ht="14" customHeight="1" x14ac:dyDescent="0.2">
      <c r="A101" s="8" t="s">
        <v>142</v>
      </c>
      <c r="B101" s="8" t="s">
        <v>190</v>
      </c>
      <c r="C101" s="8" t="s">
        <v>202</v>
      </c>
      <c r="D101" s="8" t="s">
        <v>203</v>
      </c>
      <c r="E101" s="8" t="str">
        <f>C101&amp;"-"&amp;D101</f>
        <v>12000-Black</v>
      </c>
      <c r="F101" s="8" t="s">
        <v>25</v>
      </c>
      <c r="G101" s="8" t="s">
        <v>106</v>
      </c>
      <c r="I101" s="14" t="s">
        <v>110</v>
      </c>
      <c r="J101" s="8" t="s">
        <v>398</v>
      </c>
      <c r="L101" s="6">
        <v>307</v>
      </c>
      <c r="M101" s="6">
        <v>799</v>
      </c>
      <c r="N101" s="6"/>
      <c r="O101" s="8" t="s">
        <v>105</v>
      </c>
      <c r="P101" s="9" t="s">
        <v>299</v>
      </c>
      <c r="Q101" s="14" t="s">
        <v>112</v>
      </c>
      <c r="R101" s="8" t="s">
        <v>319</v>
      </c>
      <c r="T101" s="8" t="s">
        <v>320</v>
      </c>
      <c r="U101" s="1" t="str">
        <f>"Country of origin: "&amp;V101&amp;" / Composition: "&amp;W101&amp;" / Description: "&amp;X101</f>
        <v>Country of origin: China / Composition: 100% Polyester / Description: The outer fabric and inner lining of this bag is made of 100% certified recycled material. The bag is closed with a zipper, and in the main compartment you can have your computer. The bag also has a inside zipper pocket, where you can keep your smaller items. It is designed in a sporty quilt and has comfortable straps, so the bag can be carried over the shoulder.</v>
      </c>
      <c r="V101" s="8" t="s">
        <v>324</v>
      </c>
      <c r="W101" s="8" t="s">
        <v>326</v>
      </c>
      <c r="X101" s="8" t="s">
        <v>384</v>
      </c>
      <c r="AA101" s="10">
        <v>1</v>
      </c>
    </row>
    <row r="102" spans="1:27" ht="14" customHeight="1" x14ac:dyDescent="0.2">
      <c r="A102" s="8" t="s">
        <v>143</v>
      </c>
      <c r="B102" s="8" t="s">
        <v>191</v>
      </c>
      <c r="C102" s="8" t="s">
        <v>218</v>
      </c>
      <c r="D102" s="8" t="s">
        <v>219</v>
      </c>
      <c r="E102" s="8" t="str">
        <f>C102&amp;"-"&amp;D102</f>
        <v>04920-Dark Slate</v>
      </c>
      <c r="F102" s="8" t="s">
        <v>25</v>
      </c>
      <c r="G102" s="8" t="s">
        <v>107</v>
      </c>
      <c r="I102" s="8" t="s">
        <v>108</v>
      </c>
      <c r="J102" s="8" t="s">
        <v>398</v>
      </c>
      <c r="L102" s="6">
        <v>107</v>
      </c>
      <c r="M102" s="6">
        <v>279</v>
      </c>
      <c r="N102" s="6"/>
      <c r="O102" s="8" t="s">
        <v>105</v>
      </c>
      <c r="P102" s="9" t="s">
        <v>300</v>
      </c>
      <c r="Q102" s="14" t="s">
        <v>112</v>
      </c>
      <c r="R102" s="8" t="s">
        <v>319</v>
      </c>
      <c r="T102" s="8" t="s">
        <v>320</v>
      </c>
      <c r="U102" s="1" t="str">
        <f>"Country of origin: "&amp;V102&amp;" / Composition: "&amp;W102&amp;" / Description: "&amp;X102</f>
        <v>Country of origin: China / Composition: 100% Polyester / Description: This mini is perfect for keeping your smaller items, which normally end up in the buttom of your bag. The outer fabric and the inner lining is made of 100% certified recycled material. It is closed with a zipper and is designed in a sporty quilt.</v>
      </c>
      <c r="V102" s="8" t="s">
        <v>324</v>
      </c>
      <c r="W102" s="8" t="s">
        <v>326</v>
      </c>
      <c r="X102" s="8" t="s">
        <v>385</v>
      </c>
      <c r="AA102" s="10">
        <v>1</v>
      </c>
    </row>
    <row r="103" spans="1:27" ht="14" customHeight="1" x14ac:dyDescent="0.2">
      <c r="A103" s="8" t="s">
        <v>143</v>
      </c>
      <c r="B103" s="8" t="s">
        <v>191</v>
      </c>
      <c r="C103" s="8" t="s">
        <v>202</v>
      </c>
      <c r="D103" s="8" t="s">
        <v>203</v>
      </c>
      <c r="E103" s="8" t="str">
        <f>C103&amp;"-"&amp;D103</f>
        <v>12000-Black</v>
      </c>
      <c r="F103" s="8" t="s">
        <v>25</v>
      </c>
      <c r="G103" s="8" t="s">
        <v>107</v>
      </c>
      <c r="I103" s="14" t="s">
        <v>110</v>
      </c>
      <c r="J103" s="8" t="s">
        <v>398</v>
      </c>
      <c r="L103" s="6">
        <v>107</v>
      </c>
      <c r="M103" s="6">
        <v>279</v>
      </c>
      <c r="N103" s="6"/>
      <c r="O103" s="8" t="s">
        <v>105</v>
      </c>
      <c r="P103" s="9" t="s">
        <v>301</v>
      </c>
      <c r="Q103" s="14" t="s">
        <v>112</v>
      </c>
      <c r="R103" s="8" t="s">
        <v>319</v>
      </c>
      <c r="T103" s="8" t="s">
        <v>320</v>
      </c>
      <c r="U103" s="1" t="str">
        <f>"Country of origin: "&amp;V103&amp;" / Composition: "&amp;W103&amp;" / Description: "&amp;X103</f>
        <v>Country of origin: China / Composition: 100% Polyester / Description: This mini is perfect for keeping your smaller items, which normally end up in the buttom of your bag. The outer fabric and the inner lining is made of 100% certified recycled material. It is closed with a zipper and is designed in a sporty quilt.</v>
      </c>
      <c r="V103" s="8" t="s">
        <v>324</v>
      </c>
      <c r="W103" s="8" t="s">
        <v>326</v>
      </c>
      <c r="X103" s="8" t="s">
        <v>385</v>
      </c>
      <c r="AA103" s="10">
        <v>1</v>
      </c>
    </row>
    <row r="104" spans="1:27" ht="14" customHeight="1" x14ac:dyDescent="0.2">
      <c r="A104" s="8" t="s">
        <v>144</v>
      </c>
      <c r="B104" s="8" t="s">
        <v>192</v>
      </c>
      <c r="C104" s="8" t="s">
        <v>218</v>
      </c>
      <c r="D104" s="8" t="s">
        <v>219</v>
      </c>
      <c r="E104" s="8" t="str">
        <f>C104&amp;"-"&amp;D104</f>
        <v>04920-Dark Slate</v>
      </c>
      <c r="F104" s="8" t="s">
        <v>25</v>
      </c>
      <c r="G104" s="8" t="s">
        <v>107</v>
      </c>
      <c r="I104" s="8" t="s">
        <v>108</v>
      </c>
      <c r="J104" s="8" t="s">
        <v>398</v>
      </c>
      <c r="L104" s="6">
        <v>173</v>
      </c>
      <c r="M104" s="6">
        <v>449</v>
      </c>
      <c r="N104" s="6"/>
      <c r="O104" s="8" t="s">
        <v>105</v>
      </c>
      <c r="P104" s="9" t="s">
        <v>302</v>
      </c>
      <c r="Q104" s="14" t="s">
        <v>112</v>
      </c>
      <c r="R104" s="8" t="s">
        <v>319</v>
      </c>
      <c r="T104" s="8" t="s">
        <v>320</v>
      </c>
      <c r="U104" s="1" t="str">
        <f>"Country of origin: "&amp;V104&amp;" / Composition: "&amp;W104&amp;" / Description: "&amp;X104</f>
        <v>Country of origin: China / Composition: 100% Polyester / Description: The outer fabric and inner lining of this toiletry bag is made of 100% certified recycled material. It is closed with a zipper, and it is designed in a quilt, which gives it a sporty look. The toiletry can store all of your favourite beauty products and it also has two inside pockets, where you can store your smaller items.</v>
      </c>
      <c r="V104" s="8" t="s">
        <v>324</v>
      </c>
      <c r="W104" s="8" t="s">
        <v>326</v>
      </c>
      <c r="X104" s="8" t="s">
        <v>386</v>
      </c>
      <c r="AA104" s="10">
        <v>1</v>
      </c>
    </row>
    <row r="105" spans="1:27" ht="14" customHeight="1" x14ac:dyDescent="0.2">
      <c r="A105" s="8" t="s">
        <v>144</v>
      </c>
      <c r="B105" s="8" t="s">
        <v>192</v>
      </c>
      <c r="C105" s="8" t="s">
        <v>202</v>
      </c>
      <c r="D105" s="8" t="s">
        <v>203</v>
      </c>
      <c r="E105" s="8" t="str">
        <f>C105&amp;"-"&amp;D105</f>
        <v>12000-Black</v>
      </c>
      <c r="F105" s="8" t="s">
        <v>25</v>
      </c>
      <c r="G105" s="8" t="s">
        <v>107</v>
      </c>
      <c r="I105" s="14" t="s">
        <v>110</v>
      </c>
      <c r="J105" s="8" t="s">
        <v>398</v>
      </c>
      <c r="L105" s="6">
        <v>173</v>
      </c>
      <c r="M105" s="6">
        <v>449</v>
      </c>
      <c r="N105" s="6"/>
      <c r="O105" s="8" t="s">
        <v>105</v>
      </c>
      <c r="P105" s="9" t="s">
        <v>303</v>
      </c>
      <c r="Q105" s="14" t="s">
        <v>112</v>
      </c>
      <c r="R105" s="8" t="s">
        <v>319</v>
      </c>
      <c r="T105" s="8" t="s">
        <v>320</v>
      </c>
      <c r="U105" s="1" t="str">
        <f>"Country of origin: "&amp;V105&amp;" / Composition: "&amp;W105&amp;" / Description: "&amp;X105</f>
        <v>Country of origin: China / Composition: 100% Polyester / Description: The outer fabric and inner lining of this toiletry bag is made of 100% certified recycled material. It is closed with a zipper, and it is designed in a quilt, which gives it a sporty look. The toiletry can store all of your favourite beauty products and it also has two inside pockets, where you can store your smaller items.</v>
      </c>
      <c r="V105" s="8" t="s">
        <v>324</v>
      </c>
      <c r="W105" s="8" t="s">
        <v>326</v>
      </c>
      <c r="X105" s="8" t="s">
        <v>386</v>
      </c>
      <c r="AA105" s="10">
        <v>1</v>
      </c>
    </row>
    <row r="106" spans="1:27" ht="14" customHeight="1" x14ac:dyDescent="0.2">
      <c r="A106" s="8" t="s">
        <v>120</v>
      </c>
      <c r="B106" s="8" t="s">
        <v>167</v>
      </c>
      <c r="C106" s="8" t="s">
        <v>218</v>
      </c>
      <c r="D106" s="8" t="s">
        <v>219</v>
      </c>
      <c r="E106" s="8" t="str">
        <f>C106&amp;"-"&amp;D106</f>
        <v>04920-Dark Slate</v>
      </c>
      <c r="F106" s="8" t="s">
        <v>25</v>
      </c>
      <c r="G106" s="8" t="s">
        <v>106</v>
      </c>
      <c r="I106" s="8" t="s">
        <v>108</v>
      </c>
      <c r="J106" s="8" t="s">
        <v>398</v>
      </c>
      <c r="L106" s="6">
        <v>577</v>
      </c>
      <c r="M106" s="6">
        <v>1499</v>
      </c>
      <c r="N106" s="6"/>
      <c r="O106" s="8" t="s">
        <v>105</v>
      </c>
      <c r="P106" s="9" t="s">
        <v>304</v>
      </c>
      <c r="Q106" s="14" t="s">
        <v>112</v>
      </c>
      <c r="R106" s="8" t="s">
        <v>319</v>
      </c>
      <c r="T106" s="8" t="s">
        <v>320</v>
      </c>
      <c r="U106" s="1" t="str">
        <f>"Country of origin: "&amp;V106&amp;" / Composition: "&amp;W106&amp;" / Description: "&amp;X106</f>
        <v>Country of origin: China / Composition: 100% ABS Plastic / Description: This suitcase combines practicality and function with a stylish design with golden details. The four double wheels can rotate 360 degrees. The suitcase comes with an inbuilt luggage strap and a zipper compartment, to keep your belogings organized. The suitcase is made in a lightweight hardcase material and can carry 65 litres. It also comes with a TSA approved lock.</v>
      </c>
      <c r="V106" s="8" t="s">
        <v>324</v>
      </c>
      <c r="W106" s="8" t="s">
        <v>328</v>
      </c>
      <c r="X106" s="8" t="s">
        <v>358</v>
      </c>
      <c r="AA106" s="10">
        <v>1</v>
      </c>
    </row>
    <row r="107" spans="1:27" ht="14" customHeight="1" x14ac:dyDescent="0.2">
      <c r="A107" s="8" t="s">
        <v>81</v>
      </c>
      <c r="B107" s="8" t="s">
        <v>82</v>
      </c>
      <c r="C107" s="8" t="s">
        <v>226</v>
      </c>
      <c r="D107" s="8" t="s">
        <v>227</v>
      </c>
      <c r="E107" s="8" t="str">
        <f>C107&amp;"-"&amp;D107</f>
        <v>02906-Moon Rock</v>
      </c>
      <c r="F107" s="8" t="s">
        <v>25</v>
      </c>
      <c r="G107" s="8" t="s">
        <v>106</v>
      </c>
      <c r="I107" s="8" t="s">
        <v>228</v>
      </c>
      <c r="J107" s="8">
        <v>1</v>
      </c>
      <c r="K107" s="8" t="s">
        <v>229</v>
      </c>
      <c r="L107" s="6">
        <v>538</v>
      </c>
      <c r="M107" s="6">
        <v>1399</v>
      </c>
      <c r="N107" s="6"/>
      <c r="O107" s="8" t="s">
        <v>105</v>
      </c>
      <c r="P107" s="9" t="s">
        <v>83</v>
      </c>
      <c r="Q107" s="14" t="s">
        <v>112</v>
      </c>
      <c r="R107" s="8" t="s">
        <v>319</v>
      </c>
      <c r="T107" s="8" t="s">
        <v>321</v>
      </c>
      <c r="U107" s="1" t="str">
        <f>"Country of origin: "&amp;V107&amp;" / Composition: "&amp;W107&amp;" / Description: "&amp;X107</f>
        <v>Country of origin: China / Composition: 100% ABS Plastic / Description: This Day LHR 20" Suitcase LOGO is the perfect companion for a small city break. It is easy to carry on the go with its 4 double wheels that can turn 360 degrees. The suitcase is tailored to accommodate everything you need on the trip in an organized way. The suitcase is equipped with packing straps and a zipper, so you can easily separate and organize your belongings. It can contain 36 liters. The suitcase is designed in a light hardcase material which makes it a good fit for the cabin. This suitcase is equipped with a TSA approved lock, which will give you the extra security when you are on the go. You will love its timeless and stylish design with the DAY ET logo on the front and its simple shape.</v>
      </c>
      <c r="V107" s="8" t="s">
        <v>324</v>
      </c>
      <c r="W107" s="8" t="s">
        <v>328</v>
      </c>
      <c r="X107" s="8" t="s">
        <v>387</v>
      </c>
      <c r="AA107" s="10">
        <v>1</v>
      </c>
    </row>
    <row r="108" spans="1:27" ht="14" customHeight="1" x14ac:dyDescent="0.2">
      <c r="A108" s="8" t="s">
        <v>81</v>
      </c>
      <c r="B108" s="8" t="s">
        <v>82</v>
      </c>
      <c r="C108" s="8" t="s">
        <v>202</v>
      </c>
      <c r="D108" s="8" t="s">
        <v>203</v>
      </c>
      <c r="E108" s="8" t="str">
        <f>C108&amp;"-"&amp;D108</f>
        <v>12000-Black</v>
      </c>
      <c r="F108" s="8" t="s">
        <v>25</v>
      </c>
      <c r="G108" s="8" t="s">
        <v>106</v>
      </c>
      <c r="I108" s="14" t="s">
        <v>110</v>
      </c>
      <c r="J108" s="8">
        <v>1</v>
      </c>
      <c r="K108" s="8" t="s">
        <v>229</v>
      </c>
      <c r="L108" s="6">
        <v>538</v>
      </c>
      <c r="M108" s="6">
        <v>1399</v>
      </c>
      <c r="N108" s="6"/>
      <c r="O108" s="8" t="s">
        <v>105</v>
      </c>
      <c r="P108" s="9" t="s">
        <v>84</v>
      </c>
      <c r="Q108" s="14" t="s">
        <v>112</v>
      </c>
      <c r="R108" s="8" t="s">
        <v>319</v>
      </c>
      <c r="T108" s="8" t="s">
        <v>321</v>
      </c>
      <c r="U108" s="1" t="str">
        <f>"Country of origin: "&amp;V108&amp;" / Composition: "&amp;W108&amp;" / Description: "&amp;X108</f>
        <v>Country of origin: China / Composition: 100% ABS Plastic / Description: This Day LHR 20" Suitcase LOGO is the perfect companion for a small city break. It is easy to carry on the go with its 4 double wheels that can turn 360 degrees. The suitcase is tailored to accommodate everything you need on the trip in an organized way. The suitcase is equipped with packing straps and a zipper, so you can easily separate and organize your belongings. It can contain 36 liters. The suitcase is designed in a light hardcase material which makes it a good fit for the cabin. This suitcase is equipped with a TSA approved lock, which will give you the extra security when you are on the go. You will love its timeless and stylish design with the DAY ET logo on the front and its simple shape.</v>
      </c>
      <c r="V108" s="8" t="s">
        <v>324</v>
      </c>
      <c r="W108" s="8" t="s">
        <v>328</v>
      </c>
      <c r="X108" s="8" t="s">
        <v>387</v>
      </c>
      <c r="AA108" s="10">
        <v>1</v>
      </c>
    </row>
    <row r="109" spans="1:27" ht="14" customHeight="1" x14ac:dyDescent="0.2">
      <c r="A109" s="8" t="s">
        <v>75</v>
      </c>
      <c r="B109" s="8" t="s">
        <v>76</v>
      </c>
      <c r="C109" s="8" t="s">
        <v>226</v>
      </c>
      <c r="D109" s="8" t="s">
        <v>227</v>
      </c>
      <c r="E109" s="8" t="str">
        <f>C109&amp;"-"&amp;D109</f>
        <v>02906-Moon Rock</v>
      </c>
      <c r="F109" s="8" t="s">
        <v>25</v>
      </c>
      <c r="G109" s="8" t="s">
        <v>106</v>
      </c>
      <c r="I109" s="8" t="s">
        <v>228</v>
      </c>
      <c r="J109" s="8">
        <v>1</v>
      </c>
      <c r="K109" s="8" t="s">
        <v>229</v>
      </c>
      <c r="L109" s="6">
        <v>577</v>
      </c>
      <c r="M109" s="6">
        <v>1499</v>
      </c>
      <c r="N109" s="6"/>
      <c r="O109" s="8" t="s">
        <v>105</v>
      </c>
      <c r="P109" s="9" t="s">
        <v>77</v>
      </c>
      <c r="Q109" s="14" t="s">
        <v>112</v>
      </c>
      <c r="R109" s="8" t="s">
        <v>319</v>
      </c>
      <c r="T109" s="8" t="s">
        <v>321</v>
      </c>
      <c r="U109" s="1" t="str">
        <f>"Country of origin: "&amp;V109&amp;" / Composition: "&amp;W109&amp;" / Description: "&amp;X109</f>
        <v>Country of origin: China / Composition: 100% ABS Plastic / Description: This Day OSL 24" Suitcase LOGO is the perfect cabin suitcase. It combines practicality, functionality and style. It is light and is equipped with great features and a clever interior organization. Its compartments are with packing straps and zipped divider, enabling you to pack and organize your belongings carefully. It can contain 65 liters. It comes with a main zip closure, handlebar in the upper part and a telescopic trolley system for easy transport on wheels. Its four double-rotating wheels ensure multi-directional rolling, great when you are on the move. Its TSA locks will provide a lifetime of security and peace of mind. Be ready to go on board.</v>
      </c>
      <c r="V109" s="8" t="s">
        <v>324</v>
      </c>
      <c r="W109" s="8" t="s">
        <v>328</v>
      </c>
      <c r="X109" s="8" t="s">
        <v>388</v>
      </c>
      <c r="AA109" s="10">
        <v>1</v>
      </c>
    </row>
    <row r="110" spans="1:27" ht="14" customHeight="1" x14ac:dyDescent="0.2">
      <c r="A110" s="8" t="s">
        <v>75</v>
      </c>
      <c r="B110" s="8" t="s">
        <v>76</v>
      </c>
      <c r="C110" s="8" t="s">
        <v>202</v>
      </c>
      <c r="D110" s="8" t="s">
        <v>203</v>
      </c>
      <c r="E110" s="8" t="str">
        <f>C110&amp;"-"&amp;D110</f>
        <v>12000-Black</v>
      </c>
      <c r="F110" s="8" t="s">
        <v>25</v>
      </c>
      <c r="G110" s="8" t="s">
        <v>106</v>
      </c>
      <c r="I110" s="14" t="s">
        <v>110</v>
      </c>
      <c r="J110" s="8">
        <v>1</v>
      </c>
      <c r="K110" s="8" t="s">
        <v>229</v>
      </c>
      <c r="L110" s="6">
        <v>577</v>
      </c>
      <c r="M110" s="6">
        <v>1499</v>
      </c>
      <c r="N110" s="6"/>
      <c r="O110" s="8" t="s">
        <v>105</v>
      </c>
      <c r="P110" s="9" t="s">
        <v>85</v>
      </c>
      <c r="Q110" s="14" t="s">
        <v>112</v>
      </c>
      <c r="R110" s="8" t="s">
        <v>319</v>
      </c>
      <c r="T110" s="8" t="s">
        <v>321</v>
      </c>
      <c r="U110" s="1" t="str">
        <f>"Country of origin: "&amp;V110&amp;" / Composition: "&amp;W110&amp;" / Description: "&amp;X110</f>
        <v>Country of origin: China / Composition: 100% ABS Plastic / Description: This Day OSL 24" Suitcase LOGO is the perfect cabin suitcase. It combines practicality, functionality and style. It is light and is equipped with great features and a clever interior organization. Its compartments are with packing straps and zipped divider, enabling you to pack and organize your belongings carefully. It can contain 65 liters. It comes with a main zip closure, handlebar in the upper part and a telescopic trolley system for easy transport on wheels. Its four double-rotating wheels ensure multi-directional rolling, great when you are on the move. Its TSA locks will provide a lifetime of security and peace of mind. Be ready to go on board.</v>
      </c>
      <c r="V110" s="8" t="s">
        <v>324</v>
      </c>
      <c r="W110" s="8" t="s">
        <v>328</v>
      </c>
      <c r="X110" s="8" t="s">
        <v>388</v>
      </c>
      <c r="AA110" s="10">
        <v>1</v>
      </c>
    </row>
    <row r="111" spans="1:27" ht="14" customHeight="1" x14ac:dyDescent="0.2">
      <c r="A111" s="8" t="s">
        <v>145</v>
      </c>
      <c r="B111" s="8" t="s">
        <v>193</v>
      </c>
      <c r="C111" s="8" t="s">
        <v>226</v>
      </c>
      <c r="D111" s="8" t="s">
        <v>227</v>
      </c>
      <c r="E111" s="8" t="str">
        <f>C111&amp;"-"&amp;D111</f>
        <v>02906-Moon Rock</v>
      </c>
      <c r="F111" s="8" t="s">
        <v>25</v>
      </c>
      <c r="G111" s="8" t="s">
        <v>106</v>
      </c>
      <c r="I111" s="8" t="s">
        <v>228</v>
      </c>
      <c r="J111" s="8">
        <v>1</v>
      </c>
      <c r="K111" s="8" t="s">
        <v>229</v>
      </c>
      <c r="L111" s="6">
        <v>692</v>
      </c>
      <c r="M111" s="6">
        <v>1799</v>
      </c>
      <c r="N111" s="6"/>
      <c r="O111" s="8" t="s">
        <v>105</v>
      </c>
      <c r="P111" s="9" t="s">
        <v>305</v>
      </c>
      <c r="Q111" s="14" t="s">
        <v>112</v>
      </c>
      <c r="R111" s="8" t="s">
        <v>319</v>
      </c>
      <c r="T111" s="8" t="s">
        <v>321</v>
      </c>
      <c r="U111" s="1" t="str">
        <f>"Country of origin: "&amp;V111&amp;" / Composition: "&amp;W111&amp;" / Description: "&amp;X111</f>
        <v>Country of origin: China / Composition: 100% ABS Plastic / Description: This suitcase from DAY ET is perfect for when you go travel.  As it is equipped with compartments and packing straps it will allow you to keep all of your belongings organized throughout your journey. It can contain 95 liters. The 4 double wheels that can rotate 360 degrees enables you to push it around smoothly even when it is full. It is made out of lightweight hard case material to make sure it protects all your belongings and comes out of the airport without a scratch and with no items missing as the TSA-approved lock will ensure nothing happens to your personal belongings. Its design is classic with the DAY ET logo at the front.</v>
      </c>
      <c r="V111" s="8" t="s">
        <v>324</v>
      </c>
      <c r="W111" s="8" t="s">
        <v>328</v>
      </c>
      <c r="X111" s="8" t="s">
        <v>389</v>
      </c>
      <c r="AA111" s="10">
        <v>1</v>
      </c>
    </row>
    <row r="112" spans="1:27" ht="14" customHeight="1" x14ac:dyDescent="0.2">
      <c r="A112" s="8" t="s">
        <v>145</v>
      </c>
      <c r="B112" s="8" t="s">
        <v>193</v>
      </c>
      <c r="C112" s="8" t="s">
        <v>202</v>
      </c>
      <c r="D112" s="8" t="s">
        <v>203</v>
      </c>
      <c r="E112" s="8" t="str">
        <f>C112&amp;"-"&amp;D112</f>
        <v>12000-Black</v>
      </c>
      <c r="F112" s="8" t="s">
        <v>25</v>
      </c>
      <c r="G112" s="8" t="s">
        <v>106</v>
      </c>
      <c r="I112" s="14" t="s">
        <v>110</v>
      </c>
      <c r="J112" s="8">
        <v>1</v>
      </c>
      <c r="K112" s="8" t="s">
        <v>229</v>
      </c>
      <c r="L112" s="6">
        <v>692</v>
      </c>
      <c r="M112" s="6">
        <v>1799</v>
      </c>
      <c r="N112" s="6"/>
      <c r="O112" s="8" t="s">
        <v>105</v>
      </c>
      <c r="P112" s="9" t="s">
        <v>306</v>
      </c>
      <c r="Q112" s="14" t="s">
        <v>112</v>
      </c>
      <c r="R112" s="8" t="s">
        <v>319</v>
      </c>
      <c r="T112" s="8" t="s">
        <v>321</v>
      </c>
      <c r="U112" s="1" t="str">
        <f>"Country of origin: "&amp;V112&amp;" / Composition: "&amp;W112&amp;" / Description: "&amp;X112</f>
        <v>Country of origin: China / Composition: 100% ABS Plastic / Description: This suitcase from DAY ET is perfect for when you go travel.  As it is equipped with compartments and packing straps it will allow you to keep all of your belongings organized throughout your journey. It can contain 95 liters. The 4 double wheels that can rotate 360 degrees enables you to push it around smoothly even when it is full. It is made out of lightweight hard case material to make sure it protects all your belongings and comes out of the airport without a scratch and with no items missing as the TSA-approved lock will ensure nothing happens to your personal belongings. Its design is classic with the DAY ET logo at the front.</v>
      </c>
      <c r="V112" s="8" t="s">
        <v>324</v>
      </c>
      <c r="W112" s="8" t="s">
        <v>328</v>
      </c>
      <c r="X112" s="8" t="s">
        <v>389</v>
      </c>
      <c r="AA112" s="10">
        <v>1</v>
      </c>
    </row>
    <row r="113" spans="1:27" ht="14" customHeight="1" x14ac:dyDescent="0.2">
      <c r="A113" s="8" t="s">
        <v>30</v>
      </c>
      <c r="B113" s="8" t="s">
        <v>31</v>
      </c>
      <c r="C113" s="8" t="s">
        <v>214</v>
      </c>
      <c r="D113" s="8" t="s">
        <v>215</v>
      </c>
      <c r="E113" s="8" t="str">
        <f>C113&amp;"-"&amp;D113</f>
        <v>02905-Cobbelstone</v>
      </c>
      <c r="F113" s="8" t="s">
        <v>25</v>
      </c>
      <c r="G113" s="8" t="s">
        <v>107</v>
      </c>
      <c r="I113" s="8" t="s">
        <v>228</v>
      </c>
      <c r="J113" s="8">
        <v>1</v>
      </c>
      <c r="K113" s="8" t="s">
        <v>229</v>
      </c>
      <c r="L113" s="6">
        <v>203</v>
      </c>
      <c r="M113" s="6">
        <v>529</v>
      </c>
      <c r="N113" s="6"/>
      <c r="O113" s="8" t="s">
        <v>105</v>
      </c>
      <c r="P113" s="9" t="s">
        <v>32</v>
      </c>
      <c r="Q113" s="14" t="s">
        <v>112</v>
      </c>
      <c r="R113" s="8" t="s">
        <v>319</v>
      </c>
      <c r="T113" s="8" t="s">
        <v>320</v>
      </c>
      <c r="U113" s="1" t="str">
        <f>"Country of origin: "&amp;V113&amp;" / Composition: "&amp;W113&amp;" / Description: "&amp;X113</f>
        <v>Country of origin: China / Composition: 100% Polyester / Description: This stunning jewelry box from DAY ET is a beautiful piece to carry all of your precious and loved jewelry either when travelling or at home. It is crafted in soft lightweight material in a velvet look for a luxurious statement. The box is designed in a simple square shape with the DAY ET logo written in gold. It features smaller rooms to store earrings, bracelets or necklaces – and it has smaller pouches designed to store your beloved rings. This piece will safely store your gorgeous smaller accessories when you need them on a trip or to simply add an elegant element to your bathroom. Perfect as gift for a loved one.</v>
      </c>
      <c r="V113" s="8" t="s">
        <v>324</v>
      </c>
      <c r="W113" s="8" t="s">
        <v>326</v>
      </c>
      <c r="X113" s="8" t="s">
        <v>359</v>
      </c>
      <c r="AA113" s="10">
        <v>1</v>
      </c>
    </row>
    <row r="114" spans="1:27" ht="14" customHeight="1" x14ac:dyDescent="0.2">
      <c r="A114" s="8" t="s">
        <v>30</v>
      </c>
      <c r="B114" s="8" t="s">
        <v>31</v>
      </c>
      <c r="C114" s="8" t="s">
        <v>202</v>
      </c>
      <c r="D114" s="8" t="s">
        <v>203</v>
      </c>
      <c r="E114" s="8" t="str">
        <f>C114&amp;"-"&amp;D114</f>
        <v>12000-Black</v>
      </c>
      <c r="F114" s="8" t="s">
        <v>25</v>
      </c>
      <c r="G114" s="8" t="s">
        <v>107</v>
      </c>
      <c r="I114" s="14" t="s">
        <v>110</v>
      </c>
      <c r="J114" s="8">
        <v>1</v>
      </c>
      <c r="K114" s="8" t="s">
        <v>229</v>
      </c>
      <c r="L114" s="6">
        <v>203</v>
      </c>
      <c r="M114" s="6">
        <v>529</v>
      </c>
      <c r="N114" s="6"/>
      <c r="O114" s="8" t="s">
        <v>105</v>
      </c>
      <c r="P114" s="9" t="s">
        <v>33</v>
      </c>
      <c r="Q114" s="14" t="s">
        <v>112</v>
      </c>
      <c r="R114" s="8" t="s">
        <v>319</v>
      </c>
      <c r="T114" s="8" t="s">
        <v>320</v>
      </c>
      <c r="U114" s="1" t="str">
        <f>"Country of origin: "&amp;V114&amp;" / Composition: "&amp;W114&amp;" / Description: "&amp;X114</f>
        <v>Country of origin: China / Composition: 100% Polyester / Description: This stunning jewelry box from DAY ET is a beautiful piece to carry all of your precious and loved jewelry either when travelling or at home. It is crafted in soft lightweight material in a velvet look for a luxurious statement. The box is designed in a simple square shape with the DAY ET logo written in gold. It features smaller rooms to store earrings, bracelets or necklaces – and it has smaller pouches designed to store your beloved rings. This piece will safely store your gorgeous smaller accessories when you need them on a trip or to simply add an elegant element to your bathroom. Perfect as gift for a loved one.</v>
      </c>
      <c r="V114" s="8" t="s">
        <v>324</v>
      </c>
      <c r="W114" s="8" t="s">
        <v>326</v>
      </c>
      <c r="X114" s="8" t="s">
        <v>359</v>
      </c>
      <c r="AA114" s="10">
        <v>1</v>
      </c>
    </row>
    <row r="115" spans="1:27" ht="14" customHeight="1" x14ac:dyDescent="0.2">
      <c r="A115" s="8" t="s">
        <v>34</v>
      </c>
      <c r="B115" s="8" t="s">
        <v>35</v>
      </c>
      <c r="C115" s="8" t="s">
        <v>214</v>
      </c>
      <c r="D115" s="8" t="s">
        <v>215</v>
      </c>
      <c r="E115" s="8" t="str">
        <f>C115&amp;"-"&amp;D115</f>
        <v>02905-Cobbelstone</v>
      </c>
      <c r="F115" s="8" t="s">
        <v>25</v>
      </c>
      <c r="G115" s="8" t="s">
        <v>107</v>
      </c>
      <c r="I115" s="8" t="s">
        <v>228</v>
      </c>
      <c r="J115" s="8">
        <v>1</v>
      </c>
      <c r="K115" s="8" t="s">
        <v>229</v>
      </c>
      <c r="L115" s="6">
        <v>269</v>
      </c>
      <c r="M115" s="6">
        <v>699</v>
      </c>
      <c r="N115" s="6"/>
      <c r="O115" s="8" t="s">
        <v>105</v>
      </c>
      <c r="P115" s="9" t="s">
        <v>36</v>
      </c>
      <c r="Q115" s="14" t="s">
        <v>112</v>
      </c>
      <c r="R115" s="8" t="s">
        <v>319</v>
      </c>
      <c r="T115" s="8" t="s">
        <v>320</v>
      </c>
      <c r="U115" s="1" t="str">
        <f>"Country of origin: "&amp;V115&amp;" / Composition: "&amp;W115&amp;" / Description: "&amp;X115</f>
        <v>Country of origin: China / Composition: 100% Polyester / Description: This stunning jewelry box from DAY ET is a beautiful piece to carry all of your precious and loved jewelry either when travelling or at home. It is crafted in soft lightweight material in a velvet look with quilted effect for a luxurious statement. The box is designed in a simple square shape, here in a bigegr size, with the DAY ET logo written in gold. It features smaller rooms to store earrings, bracelets or necklaces – and it has smaller pouches designed to store your beloved rings. This piece will safely store your gorgeous smaller accessories when you need them on a trip or to simply add an elegant element to your bathroom. Perfect as gift for a loved one.</v>
      </c>
      <c r="V115" s="8" t="s">
        <v>324</v>
      </c>
      <c r="W115" s="8" t="s">
        <v>326</v>
      </c>
      <c r="X115" s="8" t="s">
        <v>390</v>
      </c>
      <c r="AA115" s="10">
        <v>1</v>
      </c>
    </row>
    <row r="116" spans="1:27" ht="14" customHeight="1" x14ac:dyDescent="0.2">
      <c r="A116" s="8" t="s">
        <v>34</v>
      </c>
      <c r="B116" s="8" t="s">
        <v>35</v>
      </c>
      <c r="C116" s="8" t="s">
        <v>202</v>
      </c>
      <c r="D116" s="8" t="s">
        <v>203</v>
      </c>
      <c r="E116" s="8" t="str">
        <f>C116&amp;"-"&amp;D116</f>
        <v>12000-Black</v>
      </c>
      <c r="F116" s="8" t="s">
        <v>25</v>
      </c>
      <c r="G116" s="8" t="s">
        <v>107</v>
      </c>
      <c r="I116" s="14" t="s">
        <v>110</v>
      </c>
      <c r="J116" s="8">
        <v>1</v>
      </c>
      <c r="K116" s="8" t="s">
        <v>229</v>
      </c>
      <c r="L116" s="6">
        <v>269</v>
      </c>
      <c r="M116" s="6">
        <v>699</v>
      </c>
      <c r="N116" s="6"/>
      <c r="O116" s="8" t="s">
        <v>105</v>
      </c>
      <c r="P116" s="9" t="s">
        <v>37</v>
      </c>
      <c r="Q116" s="14" t="s">
        <v>112</v>
      </c>
      <c r="R116" s="8" t="s">
        <v>319</v>
      </c>
      <c r="T116" s="8" t="s">
        <v>320</v>
      </c>
      <c r="U116" s="1" t="str">
        <f>"Country of origin: "&amp;V116&amp;" / Composition: "&amp;W116&amp;" / Description: "&amp;X116</f>
        <v>Country of origin: China / Composition: 100% Polyester / Description: This stunning jewelry box from DAY ET is a beautiful piece to carry all of your precious and loved jewelry either when travelling or at home. It is crafted in soft lightweight material in a velvet look with quilted effect for a luxurious statement. The box is designed in a simple square shape, here in a bigegr size, with the DAY ET logo written in gold. It features smaller rooms to store earrings, bracelets or necklaces – and it has smaller pouches designed to store your beloved rings. This piece will safely store your gorgeous smaller accessories when you need them on a trip or to simply add an elegant element to your bathroom. Perfect as gift for a loved one.</v>
      </c>
      <c r="V116" s="8" t="s">
        <v>324</v>
      </c>
      <c r="W116" s="8" t="s">
        <v>326</v>
      </c>
      <c r="X116" s="8" t="s">
        <v>390</v>
      </c>
      <c r="AA116" s="10">
        <v>1</v>
      </c>
    </row>
    <row r="117" spans="1:27" ht="14" customHeight="1" x14ac:dyDescent="0.2">
      <c r="A117" s="8" t="s">
        <v>50</v>
      </c>
      <c r="B117" s="8" t="s">
        <v>156</v>
      </c>
      <c r="C117" s="8" t="s">
        <v>218</v>
      </c>
      <c r="D117" s="8" t="s">
        <v>219</v>
      </c>
      <c r="E117" s="8" t="str">
        <f>C117&amp;"-"&amp;D117</f>
        <v>04920-Dark Slate</v>
      </c>
      <c r="F117" s="8" t="s">
        <v>25</v>
      </c>
      <c r="G117" s="8" t="s">
        <v>106</v>
      </c>
      <c r="I117" s="8" t="s">
        <v>108</v>
      </c>
      <c r="J117" s="8" t="s">
        <v>398</v>
      </c>
      <c r="L117" s="6">
        <v>192</v>
      </c>
      <c r="M117" s="6">
        <v>499</v>
      </c>
      <c r="N117" s="6"/>
      <c r="O117" s="8" t="s">
        <v>105</v>
      </c>
      <c r="P117" s="9" t="s">
        <v>307</v>
      </c>
      <c r="Q117" s="14" t="s">
        <v>112</v>
      </c>
      <c r="R117" s="8" t="s">
        <v>319</v>
      </c>
      <c r="T117" s="8" t="s">
        <v>321</v>
      </c>
      <c r="U117" s="1" t="str">
        <f>"Country of origin: "&amp;V117&amp;" / Composition: "&amp;W117&amp;" / Description: "&amp;X117</f>
        <v>Country of origin: China / Composition: 100% Polyester / Description: The outer fabric and inner lining of this bag is made of 100% certified recycled material, and in the main compartment you can have your computer. It also has an inside zipper pocket, where you can keep your smaller items. The bag is closed with a zipper, and it has long straps, which make it comfortable to carry the bag over the shoulder.</v>
      </c>
      <c r="V117" s="8" t="s">
        <v>324</v>
      </c>
      <c r="W117" s="8" t="s">
        <v>326</v>
      </c>
      <c r="X117" s="8" t="s">
        <v>342</v>
      </c>
      <c r="AA117" s="10">
        <v>1</v>
      </c>
    </row>
    <row r="118" spans="1:27" ht="14" customHeight="1" x14ac:dyDescent="0.2">
      <c r="A118" s="8" t="s">
        <v>56</v>
      </c>
      <c r="B118" s="8" t="s">
        <v>157</v>
      </c>
      <c r="C118" s="8" t="s">
        <v>218</v>
      </c>
      <c r="D118" s="8" t="s">
        <v>219</v>
      </c>
      <c r="E118" s="8" t="str">
        <f>C118&amp;"-"&amp;D118</f>
        <v>04920-Dark Slate</v>
      </c>
      <c r="F118" s="8" t="s">
        <v>25</v>
      </c>
      <c r="G118" s="8" t="s">
        <v>106</v>
      </c>
      <c r="I118" s="8" t="s">
        <v>108</v>
      </c>
      <c r="J118" s="8" t="s">
        <v>398</v>
      </c>
      <c r="L118" s="6">
        <v>269</v>
      </c>
      <c r="M118" s="6">
        <v>699</v>
      </c>
      <c r="N118" s="6"/>
      <c r="O118" s="8" t="s">
        <v>105</v>
      </c>
      <c r="P118" s="9" t="s">
        <v>308</v>
      </c>
      <c r="Q118" s="14" t="s">
        <v>112</v>
      </c>
      <c r="R118" s="8" t="s">
        <v>319</v>
      </c>
      <c r="T118" s="8" t="s">
        <v>321</v>
      </c>
      <c r="U118" s="1" t="str">
        <f>"Country of origin: "&amp;V118&amp;" / Composition: "&amp;W118&amp;" / Description: "&amp;X118</f>
        <v>Country of origin: China / Composition: 100% Polyester / Description: The outer fabric and inner lining of this bag is made of 100% certified recycled material. The bag is closed with a zipper, and in the main compartment you can store your computer. It also has a inside zipper pocket. Besides the two shorter handles the bag also has a detachable and adjustable strap, so it can both be carried over the shoulder and as a crossbody.</v>
      </c>
      <c r="V118" s="8" t="s">
        <v>324</v>
      </c>
      <c r="W118" s="8" t="s">
        <v>326</v>
      </c>
      <c r="X118" s="8" t="s">
        <v>344</v>
      </c>
      <c r="AA118" s="10">
        <v>1</v>
      </c>
    </row>
    <row r="119" spans="1:27" ht="14" customHeight="1" x14ac:dyDescent="0.2">
      <c r="A119" s="8" t="s">
        <v>146</v>
      </c>
      <c r="B119" s="8" t="s">
        <v>194</v>
      </c>
      <c r="C119" s="8" t="s">
        <v>202</v>
      </c>
      <c r="D119" s="8" t="s">
        <v>203</v>
      </c>
      <c r="E119" s="8" t="str">
        <f>C119&amp;"-"&amp;D119</f>
        <v>12000-Black</v>
      </c>
      <c r="F119" s="8" t="s">
        <v>25</v>
      </c>
      <c r="G119" s="8" t="s">
        <v>106</v>
      </c>
      <c r="I119" s="14" t="s">
        <v>110</v>
      </c>
      <c r="J119" s="8">
        <v>1</v>
      </c>
      <c r="K119" s="8" t="s">
        <v>229</v>
      </c>
      <c r="L119" s="6">
        <v>384</v>
      </c>
      <c r="M119" s="6">
        <v>999</v>
      </c>
      <c r="N119" s="6"/>
      <c r="O119" s="8" t="s">
        <v>105</v>
      </c>
      <c r="P119" s="9" t="s">
        <v>309</v>
      </c>
      <c r="Q119" s="14" t="s">
        <v>112</v>
      </c>
      <c r="R119" s="8" t="s">
        <v>319</v>
      </c>
      <c r="T119" s="8" t="s">
        <v>320</v>
      </c>
      <c r="U119" s="1" t="str">
        <f>"Country of origin: "&amp;V119&amp;" / Composition: "&amp;W119&amp;" / Description: "&amp;X119</f>
        <v>Country of origin: China / Composition: 50% Nylon 46% Polyester 4% Polyurethane / Description: This stylish Day RE-Logo Band SB S crossbody is made of recycled nylon of high quality and is a part of our sustainable line. The bag has one interior and two exterior zipped pockets, perfect for the smaller must-haves. Thanks to its adjustable slender strap it will sit comfortably throughout the day. The strap has the tone in tone DAY ET logo design for an athleisure twist to its luxurious look.</v>
      </c>
      <c r="V119" s="8" t="s">
        <v>324</v>
      </c>
      <c r="W119" s="8" t="s">
        <v>327</v>
      </c>
      <c r="X119" s="8" t="s">
        <v>391</v>
      </c>
      <c r="AA119" s="10">
        <v>1</v>
      </c>
    </row>
    <row r="120" spans="1:27" ht="14" customHeight="1" x14ac:dyDescent="0.2">
      <c r="A120" s="8" t="s">
        <v>147</v>
      </c>
      <c r="B120" s="8" t="s">
        <v>195</v>
      </c>
      <c r="C120" s="8" t="s">
        <v>210</v>
      </c>
      <c r="D120" s="8" t="s">
        <v>211</v>
      </c>
      <c r="E120" s="8" t="str">
        <f>C120&amp;"-"&amp;D120</f>
        <v>02922-Dune</v>
      </c>
      <c r="F120" s="8" t="s">
        <v>25</v>
      </c>
      <c r="G120" s="8" t="s">
        <v>106</v>
      </c>
      <c r="I120" s="8" t="s">
        <v>228</v>
      </c>
      <c r="J120" s="8" t="s">
        <v>398</v>
      </c>
      <c r="L120" s="6">
        <v>327</v>
      </c>
      <c r="M120" s="6">
        <v>849</v>
      </c>
      <c r="N120" s="6"/>
      <c r="O120" s="8" t="s">
        <v>105</v>
      </c>
      <c r="P120" s="9" t="s">
        <v>310</v>
      </c>
      <c r="Q120" s="14" t="s">
        <v>112</v>
      </c>
      <c r="R120" s="8" t="s">
        <v>319</v>
      </c>
      <c r="T120" s="8" t="s">
        <v>320</v>
      </c>
      <c r="U120" s="1" t="str">
        <f>"Country of origin: "&amp;V120&amp;" / Composition: "&amp;W120&amp;" / Description: "&amp;X120</f>
        <v>Country of origin: China / Composition: 100% Polyester / Description: This bag is designed in a quilt, and the outer fabric and inner lining is made of 100% certified recycled material. In the main compartment there is space for everything you need during a day on the go such as your computer. It is closed with a zipper, and it has a inside zipper pocket, where you can keep your smaller items. The bag also has long straps, which make it comfortable to carry it over the shoulder.</v>
      </c>
      <c r="V120" s="8" t="s">
        <v>324</v>
      </c>
      <c r="W120" s="8" t="s">
        <v>326</v>
      </c>
      <c r="X120" s="8" t="s">
        <v>392</v>
      </c>
      <c r="AA120" s="10">
        <v>1</v>
      </c>
    </row>
    <row r="121" spans="1:27" ht="14" customHeight="1" x14ac:dyDescent="0.2">
      <c r="A121" s="8" t="s">
        <v>147</v>
      </c>
      <c r="B121" s="8" t="s">
        <v>195</v>
      </c>
      <c r="C121" s="8" t="s">
        <v>202</v>
      </c>
      <c r="D121" s="8" t="s">
        <v>203</v>
      </c>
      <c r="E121" s="8" t="str">
        <f>C121&amp;"-"&amp;D121</f>
        <v>12000-Black</v>
      </c>
      <c r="F121" s="8" t="s">
        <v>25</v>
      </c>
      <c r="G121" s="8" t="s">
        <v>106</v>
      </c>
      <c r="I121" s="14" t="s">
        <v>110</v>
      </c>
      <c r="J121" s="8" t="s">
        <v>398</v>
      </c>
      <c r="L121" s="6">
        <v>327</v>
      </c>
      <c r="M121" s="6">
        <v>849</v>
      </c>
      <c r="N121" s="6"/>
      <c r="O121" s="8" t="s">
        <v>105</v>
      </c>
      <c r="P121" s="9" t="s">
        <v>311</v>
      </c>
      <c r="Q121" s="14" t="s">
        <v>112</v>
      </c>
      <c r="R121" s="8" t="s">
        <v>319</v>
      </c>
      <c r="T121" s="8" t="s">
        <v>320</v>
      </c>
      <c r="U121" s="1" t="str">
        <f>"Country of origin: "&amp;V121&amp;" / Composition: "&amp;W121&amp;" / Description: "&amp;X121</f>
        <v>Country of origin: China / Composition: 100% Polyester / Description: This bag is designed in a quilt, and the outer fabric and inner lining is made of 100% certified recycled material. In the main compartment there is space for everything you need during a day on the go such as your computer. It is closed with a zipper, and it has a inside zipper pocket, where you can keep your smaller items. The bag also has long straps, which make it comfortable to carry it over the shoulder.</v>
      </c>
      <c r="V121" s="8" t="s">
        <v>324</v>
      </c>
      <c r="W121" s="8" t="s">
        <v>326</v>
      </c>
      <c r="X121" s="8" t="s">
        <v>392</v>
      </c>
      <c r="AA121" s="10">
        <v>1</v>
      </c>
    </row>
    <row r="122" spans="1:27" ht="14" customHeight="1" x14ac:dyDescent="0.2">
      <c r="A122" s="8" t="s">
        <v>142</v>
      </c>
      <c r="B122" s="8" t="s">
        <v>190</v>
      </c>
      <c r="C122" s="8" t="s">
        <v>210</v>
      </c>
      <c r="D122" s="8" t="s">
        <v>211</v>
      </c>
      <c r="E122" s="8" t="str">
        <f>C122&amp;"-"&amp;D122</f>
        <v>02922-Dune</v>
      </c>
      <c r="F122" s="8" t="s">
        <v>25</v>
      </c>
      <c r="G122" s="8" t="s">
        <v>106</v>
      </c>
      <c r="I122" s="8" t="s">
        <v>228</v>
      </c>
      <c r="J122" s="8" t="s">
        <v>398</v>
      </c>
      <c r="L122" s="6">
        <v>307</v>
      </c>
      <c r="M122" s="6">
        <v>799</v>
      </c>
      <c r="N122" s="6"/>
      <c r="O122" s="8" t="s">
        <v>105</v>
      </c>
      <c r="P122" s="9" t="s">
        <v>312</v>
      </c>
      <c r="Q122" s="14" t="s">
        <v>112</v>
      </c>
      <c r="R122" s="8" t="s">
        <v>319</v>
      </c>
      <c r="T122" s="8" t="s">
        <v>320</v>
      </c>
      <c r="U122" s="1" t="str">
        <f>"Country of origin: "&amp;V122&amp;" / Composition: "&amp;W122&amp;" / Description: "&amp;X122</f>
        <v>Country of origin: China / Composition: 100% Polyester / Description: The outer fabric and inner lining of this bag is made of 100% certified recycled material. The bag is closed with a zipper, and in the main compartment you can have your computer. The bag also has a inside zipper pocket, where you can keep your smaller items. It is designed in a sporty quilt and has comfortable straps, so the bag can be carried over the shoulder.</v>
      </c>
      <c r="V122" s="8" t="s">
        <v>324</v>
      </c>
      <c r="W122" s="8" t="s">
        <v>326</v>
      </c>
      <c r="X122" s="8" t="s">
        <v>384</v>
      </c>
      <c r="AA122" s="10">
        <v>1</v>
      </c>
    </row>
    <row r="123" spans="1:27" ht="14" customHeight="1" x14ac:dyDescent="0.2">
      <c r="A123" s="8" t="s">
        <v>148</v>
      </c>
      <c r="B123" s="8" t="s">
        <v>196</v>
      </c>
      <c r="C123" s="8" t="s">
        <v>202</v>
      </c>
      <c r="D123" s="8" t="s">
        <v>203</v>
      </c>
      <c r="E123" s="8" t="str">
        <f>C123&amp;"-"&amp;D123</f>
        <v>12000-Black</v>
      </c>
      <c r="F123" s="8" t="s">
        <v>25</v>
      </c>
      <c r="G123" s="8" t="s">
        <v>106</v>
      </c>
      <c r="I123" s="14" t="s">
        <v>110</v>
      </c>
      <c r="J123" s="8" t="s">
        <v>398</v>
      </c>
      <c r="L123" s="6">
        <v>365</v>
      </c>
      <c r="M123" s="6">
        <v>949</v>
      </c>
      <c r="N123" s="6"/>
      <c r="O123" s="8" t="s">
        <v>105</v>
      </c>
      <c r="P123" s="9" t="s">
        <v>313</v>
      </c>
      <c r="Q123" s="14" t="s">
        <v>112</v>
      </c>
      <c r="R123" s="8" t="s">
        <v>319</v>
      </c>
      <c r="T123" s="8" t="s">
        <v>320</v>
      </c>
      <c r="U123" s="1" t="str">
        <f>"Country of origin: "&amp;V123&amp;" / Composition: "&amp;W123&amp;" / Description: "&amp;X123</f>
        <v>Country of origin: China / Composition: 100% Polyester / Description: The outer fabric and inner lining of this bag is made of 100% certified recycled material. It is closed with a zipper and in the main compartment you can have your computer. Inside it has a zipper pocket, where you can keep your smaller items. The bag is designed in a sporty quilt, and it also has an adjustable and detachable strap, so you can carry it over the shoulder and as a crossbody.</v>
      </c>
      <c r="V123" s="8" t="s">
        <v>324</v>
      </c>
      <c r="W123" s="8" t="s">
        <v>326</v>
      </c>
      <c r="X123" s="8" t="s">
        <v>393</v>
      </c>
      <c r="AA123" s="10">
        <v>1</v>
      </c>
    </row>
    <row r="124" spans="1:27" ht="14" customHeight="1" x14ac:dyDescent="0.2">
      <c r="A124" s="8" t="s">
        <v>143</v>
      </c>
      <c r="B124" s="8" t="s">
        <v>191</v>
      </c>
      <c r="C124" s="8" t="s">
        <v>210</v>
      </c>
      <c r="D124" s="8" t="s">
        <v>211</v>
      </c>
      <c r="E124" s="8" t="str">
        <f>C124&amp;"-"&amp;D124</f>
        <v>02922-Dune</v>
      </c>
      <c r="F124" s="8" t="s">
        <v>25</v>
      </c>
      <c r="G124" s="8" t="s">
        <v>107</v>
      </c>
      <c r="I124" s="8" t="s">
        <v>228</v>
      </c>
      <c r="J124" s="8" t="s">
        <v>398</v>
      </c>
      <c r="L124" s="6">
        <v>107</v>
      </c>
      <c r="M124" s="6">
        <v>279</v>
      </c>
      <c r="N124" s="6"/>
      <c r="O124" s="8" t="s">
        <v>105</v>
      </c>
      <c r="P124" s="9" t="s">
        <v>314</v>
      </c>
      <c r="Q124" s="14" t="s">
        <v>112</v>
      </c>
      <c r="R124" s="8" t="s">
        <v>319</v>
      </c>
      <c r="T124" s="8" t="s">
        <v>320</v>
      </c>
      <c r="U124" s="1" t="str">
        <f>"Country of origin: "&amp;V124&amp;" / Composition: "&amp;W124&amp;" / Description: "&amp;X124</f>
        <v>Country of origin: China / Composition: 100% Polyester / Description: This mini is perfect for keeping your smaller items, which normally end up in the buttom of your bag. The outer fabric and the inner lining is made of 100% certified recycled material. It is closed with a zipper and is designed in a sporty quilt.</v>
      </c>
      <c r="V124" s="8" t="s">
        <v>324</v>
      </c>
      <c r="W124" s="8" t="s">
        <v>326</v>
      </c>
      <c r="X124" s="8" t="s">
        <v>385</v>
      </c>
      <c r="AA124" s="10">
        <v>1</v>
      </c>
    </row>
    <row r="125" spans="1:27" ht="14" customHeight="1" x14ac:dyDescent="0.2">
      <c r="A125" s="8" t="s">
        <v>144</v>
      </c>
      <c r="B125" s="8" t="s">
        <v>192</v>
      </c>
      <c r="C125" s="8" t="s">
        <v>210</v>
      </c>
      <c r="D125" s="8" t="s">
        <v>211</v>
      </c>
      <c r="E125" s="8" t="str">
        <f>C125&amp;"-"&amp;D125</f>
        <v>02922-Dune</v>
      </c>
      <c r="F125" s="8" t="s">
        <v>25</v>
      </c>
      <c r="G125" s="8" t="s">
        <v>107</v>
      </c>
      <c r="I125" s="8" t="s">
        <v>228</v>
      </c>
      <c r="J125" s="8" t="s">
        <v>398</v>
      </c>
      <c r="L125" s="6">
        <v>173</v>
      </c>
      <c r="M125" s="6">
        <v>449</v>
      </c>
      <c r="N125" s="6"/>
      <c r="O125" s="8" t="s">
        <v>105</v>
      </c>
      <c r="P125" s="9" t="s">
        <v>315</v>
      </c>
      <c r="Q125" s="14" t="s">
        <v>112</v>
      </c>
      <c r="R125" s="8" t="s">
        <v>319</v>
      </c>
      <c r="T125" s="8" t="s">
        <v>320</v>
      </c>
      <c r="U125" s="1" t="str">
        <f>"Country of origin: "&amp;V125&amp;" / Composition: "&amp;W125&amp;" / Description: "&amp;X125</f>
        <v>Country of origin: China / Composition: 100% Polyester / Description: The outer fabric and inner lining of this toiletry bag is made of 100% certified recycled material. It is closed with a zipper, and it is designed in a quilt, which gives it a sporty look. The toiletry can store all of your favourite beauty products and it also has two inside pockets, where you can store your smaller items.</v>
      </c>
      <c r="V125" s="8" t="s">
        <v>324</v>
      </c>
      <c r="W125" s="8" t="s">
        <v>326</v>
      </c>
      <c r="X125" s="8" t="s">
        <v>386</v>
      </c>
      <c r="AA125" s="10">
        <v>1</v>
      </c>
    </row>
    <row r="126" spans="1:27" ht="14" customHeight="1" x14ac:dyDescent="0.2">
      <c r="A126" s="8" t="s">
        <v>149</v>
      </c>
      <c r="B126" s="8" t="s">
        <v>197</v>
      </c>
      <c r="C126" s="8" t="s">
        <v>202</v>
      </c>
      <c r="D126" s="8" t="s">
        <v>203</v>
      </c>
      <c r="E126" s="8" t="str">
        <f>C126&amp;"-"&amp;D126</f>
        <v>12000-Black</v>
      </c>
      <c r="F126" s="8" t="s">
        <v>25</v>
      </c>
      <c r="G126" s="8" t="s">
        <v>106</v>
      </c>
      <c r="I126" s="14" t="s">
        <v>110</v>
      </c>
      <c r="J126" s="8" t="s">
        <v>398</v>
      </c>
      <c r="L126" s="6">
        <v>250</v>
      </c>
      <c r="M126" s="6">
        <v>649</v>
      </c>
      <c r="N126" s="6"/>
      <c r="O126" s="8" t="s">
        <v>105</v>
      </c>
      <c r="P126" s="9" t="s">
        <v>316</v>
      </c>
      <c r="Q126" s="14" t="s">
        <v>112</v>
      </c>
      <c r="R126" s="8" t="s">
        <v>319</v>
      </c>
      <c r="T126" s="8" t="s">
        <v>320</v>
      </c>
      <c r="U126" s="1" t="str">
        <f>"Country of origin: "&amp;V126&amp;" / Composition: "&amp;W126&amp;" / Description: "&amp;X126</f>
        <v>Country of origin: China / Composition: 100% Polyester / Description: The outer fabric and inner lining of this bum bag is made of 100% certified recycled material. The bag is closed with a zipper, and it has a zipper pocket at the back and a inside pocket. The strap of the bag is adjustable, and it has a buckle, so it can be adjusted to fit you. It can both be carried as a crossbody and around your stomach. It is also designed in a sporty quilt.</v>
      </c>
      <c r="V126" s="8" t="s">
        <v>324</v>
      </c>
      <c r="W126" s="8" t="s">
        <v>326</v>
      </c>
      <c r="X126" s="8" t="s">
        <v>394</v>
      </c>
      <c r="AA126" s="10">
        <v>1</v>
      </c>
    </row>
    <row r="127" spans="1:27" ht="14" customHeight="1" x14ac:dyDescent="0.2">
      <c r="A127" s="8" t="s">
        <v>150</v>
      </c>
      <c r="B127" s="8" t="s">
        <v>198</v>
      </c>
      <c r="C127" s="8" t="s">
        <v>202</v>
      </c>
      <c r="D127" s="8" t="s">
        <v>203</v>
      </c>
      <c r="E127" s="8" t="str">
        <f>C127&amp;"-"&amp;D127</f>
        <v>12000-Black</v>
      </c>
      <c r="F127" s="8" t="s">
        <v>25</v>
      </c>
      <c r="G127" s="8" t="s">
        <v>106</v>
      </c>
      <c r="I127" s="14" t="s">
        <v>110</v>
      </c>
      <c r="J127" s="8" t="s">
        <v>398</v>
      </c>
      <c r="L127" s="6">
        <v>461</v>
      </c>
      <c r="M127" s="6">
        <v>1199</v>
      </c>
      <c r="N127" s="6"/>
      <c r="O127" s="8" t="s">
        <v>105</v>
      </c>
      <c r="P127" s="9" t="s">
        <v>317</v>
      </c>
      <c r="Q127" s="14" t="s">
        <v>112</v>
      </c>
      <c r="R127" s="8" t="s">
        <v>319</v>
      </c>
      <c r="T127" s="8" t="s">
        <v>320</v>
      </c>
      <c r="U127" s="1" t="str">
        <f>"Country of origin: "&amp;V127&amp;" / Composition: "&amp;W127&amp;" / Description: "&amp;X127</f>
        <v>Country of origin: China / Composition: 50% Nylon 46% Polyester 4% Polyurethane / Description: The outer fabric and inner lining of this bag is made of 100% certified recycled material. It has two compartments, which are closed with a zipper, and a compartment, which is closed with a button, so it is easy to keep your stuff organized. The bag also has a inside zipper pocket, where you can keep your smaller items. The strap is adjustable, so it can be adjusted to fit you.</v>
      </c>
      <c r="V127" s="8" t="s">
        <v>324</v>
      </c>
      <c r="W127" s="8" t="s">
        <v>327</v>
      </c>
      <c r="X127" s="8" t="s">
        <v>395</v>
      </c>
      <c r="AA127" s="10">
        <v>1</v>
      </c>
    </row>
    <row r="128" spans="1:27" ht="14" customHeight="1" x14ac:dyDescent="0.2">
      <c r="A128" s="8" t="s">
        <v>151</v>
      </c>
      <c r="B128" s="8" t="s">
        <v>199</v>
      </c>
      <c r="C128" s="8" t="s">
        <v>202</v>
      </c>
      <c r="D128" s="8" t="s">
        <v>203</v>
      </c>
      <c r="E128" s="8" t="str">
        <f>C128&amp;"-"&amp;D128</f>
        <v>12000-Black</v>
      </c>
      <c r="F128" s="8" t="s">
        <v>25</v>
      </c>
      <c r="G128" s="8" t="s">
        <v>106</v>
      </c>
      <c r="I128" s="14" t="s">
        <v>110</v>
      </c>
      <c r="J128" s="8" t="s">
        <v>398</v>
      </c>
      <c r="L128" s="6">
        <v>269</v>
      </c>
      <c r="M128" s="6">
        <v>699</v>
      </c>
      <c r="N128" s="6"/>
      <c r="O128" s="8" t="s">
        <v>105</v>
      </c>
      <c r="P128" s="9" t="s">
        <v>318</v>
      </c>
      <c r="Q128" s="14" t="s">
        <v>112</v>
      </c>
      <c r="R128" s="8" t="s">
        <v>319</v>
      </c>
      <c r="T128" s="8" t="s">
        <v>321</v>
      </c>
      <c r="U128" s="1" t="str">
        <f>"Country of origin: "&amp;V128&amp;" / Composition: "&amp;W128&amp;" / Description: "&amp;X128</f>
        <v>Country of origin: China / Composition: 100% Polyester / Description: The outer fabric and inner lining of this bag is made of 100% certified recycled material. It has a zipper closure and an inner and outer pocket. The strap is adjustable and can be adjusted to your desired length.</v>
      </c>
      <c r="V128" s="8" t="s">
        <v>324</v>
      </c>
      <c r="W128" s="8" t="s">
        <v>326</v>
      </c>
      <c r="X128" s="8" t="s">
        <v>396</v>
      </c>
      <c r="AA128" s="10">
        <v>1</v>
      </c>
    </row>
    <row r="129" spans="1:29" ht="14" customHeight="1" x14ac:dyDescent="0.2">
      <c r="A129" s="8" t="s">
        <v>23</v>
      </c>
      <c r="B129" s="8" t="s">
        <v>24</v>
      </c>
      <c r="C129" s="8" t="s">
        <v>202</v>
      </c>
      <c r="D129" s="8" t="s">
        <v>203</v>
      </c>
      <c r="E129" s="8" t="str">
        <f>C129&amp;"-"&amp;D129</f>
        <v>12000-Black</v>
      </c>
      <c r="F129" s="8" t="s">
        <v>25</v>
      </c>
      <c r="G129" s="8" t="s">
        <v>106</v>
      </c>
      <c r="I129" s="14" t="s">
        <v>110</v>
      </c>
      <c r="J129" s="8">
        <v>1</v>
      </c>
      <c r="K129" s="8" t="s">
        <v>229</v>
      </c>
      <c r="L129" s="6">
        <v>307</v>
      </c>
      <c r="M129" s="6">
        <v>799</v>
      </c>
      <c r="N129" s="6"/>
      <c r="O129" s="8" t="s">
        <v>105</v>
      </c>
      <c r="P129" s="9" t="s">
        <v>26</v>
      </c>
      <c r="Q129" s="14" t="s">
        <v>112</v>
      </c>
      <c r="R129" s="8" t="s">
        <v>319</v>
      </c>
      <c r="T129" s="8" t="s">
        <v>320</v>
      </c>
      <c r="U129" s="1" t="str">
        <f>"Country of origin: "&amp;V129&amp;" / Composition: "&amp;W129&amp;" / Description: "&amp;X129</f>
        <v>Country of origin: China / Composition: 100% Nylon / Description: This shoulder bag from DAY ET is designed in a beautiful quilt. It will be your timeless companion as it will hold all your everyday essentials - your laptop, wallet, makeup bag, a change of shoes and more. Its roomy design will make it the perfect choice for everyday. It features long slender straps that sit perfectly on the shoulder and a handy internal zipped pocket for easy access to your must-haves.</v>
      </c>
      <c r="V129" s="8" t="s">
        <v>324</v>
      </c>
      <c r="W129" s="8" t="s">
        <v>325</v>
      </c>
      <c r="X129" s="8" t="s">
        <v>397</v>
      </c>
      <c r="AA129" s="10">
        <v>1</v>
      </c>
    </row>
    <row r="130" spans="1:29" ht="14" customHeight="1" x14ac:dyDescent="0.2">
      <c r="L130" s="6"/>
      <c r="M130" s="6"/>
      <c r="N130" s="6"/>
    </row>
    <row r="131" spans="1:29" ht="14" customHeight="1" x14ac:dyDescent="0.2">
      <c r="A131"/>
      <c r="B131"/>
      <c r="C131"/>
      <c r="D131"/>
      <c r="E131"/>
      <c r="F131"/>
      <c r="G131"/>
      <c r="H131"/>
      <c r="I131"/>
      <c r="J131"/>
      <c r="K131"/>
      <c r="L131"/>
      <c r="M131"/>
      <c r="N131"/>
      <c r="O131"/>
      <c r="P131"/>
      <c r="Q131"/>
      <c r="R131"/>
      <c r="S131"/>
      <c r="T131"/>
      <c r="U131"/>
      <c r="V131"/>
      <c r="W131"/>
      <c r="X131"/>
      <c r="Y131"/>
      <c r="Z131"/>
      <c r="AA131"/>
      <c r="AB131"/>
      <c r="AC131"/>
    </row>
    <row r="132" spans="1:29" ht="14" customHeight="1" x14ac:dyDescent="0.2">
      <c r="A132"/>
      <c r="B132"/>
      <c r="C132"/>
      <c r="D132"/>
      <c r="E132"/>
      <c r="F132"/>
      <c r="G132"/>
      <c r="H132"/>
      <c r="I132"/>
      <c r="J132"/>
      <c r="K132"/>
      <c r="L132"/>
      <c r="M132"/>
      <c r="N132"/>
      <c r="O132"/>
      <c r="P132"/>
      <c r="Q132"/>
      <c r="R132"/>
      <c r="S132"/>
      <c r="T132"/>
      <c r="U132"/>
      <c r="V132"/>
      <c r="W132"/>
      <c r="X132"/>
      <c r="Y132"/>
      <c r="Z132"/>
      <c r="AA132"/>
      <c r="AB132"/>
      <c r="AC132"/>
    </row>
    <row r="133" spans="1:29" ht="14" customHeight="1" x14ac:dyDescent="0.2">
      <c r="A133"/>
      <c r="B133"/>
      <c r="C133"/>
      <c r="D133"/>
      <c r="E133"/>
      <c r="F133"/>
      <c r="G133"/>
      <c r="H133"/>
      <c r="I133"/>
      <c r="J133"/>
      <c r="K133"/>
      <c r="L133"/>
      <c r="M133"/>
      <c r="N133"/>
      <c r="O133"/>
      <c r="P133"/>
      <c r="Q133"/>
      <c r="R133"/>
      <c r="S133"/>
      <c r="T133"/>
      <c r="U133"/>
      <c r="V133"/>
      <c r="W133"/>
      <c r="X133"/>
      <c r="Y133"/>
      <c r="Z133"/>
      <c r="AA133"/>
      <c r="AB133"/>
      <c r="AC133"/>
    </row>
    <row r="134" spans="1:29" ht="14" customHeight="1" x14ac:dyDescent="0.2">
      <c r="A134"/>
      <c r="B134"/>
      <c r="C134"/>
      <c r="D134"/>
      <c r="E134"/>
      <c r="F134"/>
      <c r="G134"/>
      <c r="H134"/>
      <c r="I134"/>
      <c r="J134"/>
      <c r="K134"/>
      <c r="L134"/>
      <c r="M134"/>
      <c r="N134"/>
      <c r="O134"/>
      <c r="P134"/>
      <c r="Q134"/>
      <c r="R134"/>
      <c r="S134"/>
      <c r="T134"/>
      <c r="U134"/>
      <c r="V134"/>
      <c r="W134"/>
      <c r="X134"/>
      <c r="Y134"/>
      <c r="Z134"/>
      <c r="AA134"/>
      <c r="AB134"/>
      <c r="AC134"/>
    </row>
    <row r="135" spans="1:29" ht="14" customHeight="1" x14ac:dyDescent="0.2">
      <c r="A135"/>
      <c r="B135"/>
      <c r="C135"/>
      <c r="D135"/>
      <c r="E135"/>
      <c r="F135"/>
      <c r="G135"/>
      <c r="H135"/>
      <c r="I135"/>
      <c r="J135"/>
      <c r="K135"/>
      <c r="L135"/>
      <c r="M135"/>
      <c r="N135"/>
      <c r="O135"/>
      <c r="P135"/>
      <c r="Q135"/>
      <c r="R135"/>
      <c r="S135"/>
      <c r="T135"/>
      <c r="U135"/>
      <c r="V135"/>
      <c r="W135"/>
      <c r="X135"/>
      <c r="Y135"/>
      <c r="Z135"/>
      <c r="AA135"/>
      <c r="AB135"/>
      <c r="AC135"/>
    </row>
    <row r="136" spans="1:29" ht="14" customHeight="1" x14ac:dyDescent="0.2">
      <c r="A136"/>
      <c r="B136"/>
      <c r="C136"/>
      <c r="D136"/>
      <c r="E136"/>
      <c r="F136"/>
      <c r="G136"/>
      <c r="H136"/>
      <c r="I136"/>
      <c r="J136"/>
      <c r="K136"/>
      <c r="L136"/>
      <c r="M136"/>
      <c r="N136"/>
      <c r="O136"/>
      <c r="P136"/>
      <c r="Q136"/>
      <c r="R136"/>
      <c r="S136"/>
      <c r="T136"/>
      <c r="U136"/>
      <c r="V136"/>
      <c r="W136"/>
      <c r="X136"/>
      <c r="Y136"/>
      <c r="Z136"/>
      <c r="AA136"/>
      <c r="AB136"/>
      <c r="AC136"/>
    </row>
    <row r="137" spans="1:29" ht="14" customHeight="1" x14ac:dyDescent="0.2">
      <c r="A137"/>
      <c r="B137"/>
      <c r="C137"/>
      <c r="D137"/>
      <c r="E137"/>
      <c r="F137"/>
      <c r="G137"/>
      <c r="H137"/>
      <c r="I137"/>
      <c r="J137"/>
      <c r="K137"/>
      <c r="L137"/>
      <c r="M137"/>
      <c r="N137"/>
      <c r="O137"/>
      <c r="P137"/>
      <c r="Q137"/>
      <c r="R137"/>
      <c r="S137"/>
      <c r="T137"/>
      <c r="U137"/>
      <c r="V137"/>
      <c r="W137"/>
      <c r="X137"/>
      <c r="Y137"/>
      <c r="Z137"/>
      <c r="AA137"/>
      <c r="AB137"/>
      <c r="AC137"/>
    </row>
    <row r="138" spans="1:29" ht="14" customHeight="1" x14ac:dyDescent="0.2">
      <c r="A138"/>
      <c r="B138"/>
      <c r="C138"/>
      <c r="D138"/>
      <c r="E138"/>
      <c r="F138"/>
      <c r="G138"/>
      <c r="H138"/>
      <c r="I138"/>
      <c r="J138"/>
      <c r="K138"/>
      <c r="L138"/>
      <c r="M138"/>
      <c r="N138"/>
      <c r="O138"/>
      <c r="P138"/>
      <c r="Q138"/>
      <c r="R138"/>
      <c r="S138"/>
      <c r="T138"/>
      <c r="U138"/>
      <c r="V138"/>
      <c r="W138"/>
      <c r="X138"/>
      <c r="Y138"/>
      <c r="Z138"/>
      <c r="AA138"/>
      <c r="AB138"/>
      <c r="AC138"/>
    </row>
    <row r="139" spans="1:29" ht="14" customHeight="1" x14ac:dyDescent="0.2">
      <c r="A139"/>
      <c r="B139"/>
      <c r="C139"/>
      <c r="D139"/>
      <c r="E139"/>
      <c r="F139"/>
      <c r="G139"/>
      <c r="H139"/>
      <c r="I139"/>
      <c r="J139"/>
      <c r="K139"/>
      <c r="L139"/>
      <c r="M139"/>
      <c r="N139"/>
      <c r="O139"/>
      <c r="P139"/>
      <c r="Q139"/>
      <c r="R139"/>
      <c r="S139"/>
      <c r="T139"/>
      <c r="U139"/>
      <c r="V139"/>
      <c r="W139"/>
      <c r="X139"/>
      <c r="Y139"/>
      <c r="Z139"/>
      <c r="AA139"/>
      <c r="AB139"/>
      <c r="AC139"/>
    </row>
    <row r="140" spans="1:29" ht="14" customHeight="1" x14ac:dyDescent="0.2">
      <c r="A140"/>
      <c r="B140"/>
      <c r="C140"/>
      <c r="D140"/>
      <c r="E140"/>
      <c r="F140"/>
      <c r="G140"/>
      <c r="H140"/>
      <c r="I140"/>
      <c r="J140"/>
      <c r="K140"/>
      <c r="L140"/>
      <c r="M140"/>
      <c r="N140"/>
      <c r="O140"/>
      <c r="P140"/>
      <c r="Q140"/>
      <c r="R140"/>
      <c r="S140"/>
      <c r="T140"/>
      <c r="U140"/>
      <c r="V140"/>
      <c r="W140"/>
      <c r="X140"/>
      <c r="Y140"/>
      <c r="Z140"/>
      <c r="AA140"/>
      <c r="AB140"/>
      <c r="AC140"/>
    </row>
    <row r="141" spans="1:29" ht="14" customHeight="1" x14ac:dyDescent="0.2">
      <c r="A141"/>
      <c r="B141"/>
      <c r="C141"/>
      <c r="D141"/>
      <c r="E141"/>
      <c r="F141"/>
      <c r="G141"/>
      <c r="H141"/>
      <c r="I141"/>
      <c r="J141"/>
      <c r="K141"/>
      <c r="L141"/>
      <c r="M141"/>
      <c r="N141"/>
      <c r="O141"/>
      <c r="P141"/>
      <c r="Q141"/>
      <c r="R141"/>
      <c r="S141"/>
      <c r="T141"/>
      <c r="U141"/>
      <c r="V141"/>
      <c r="W141"/>
      <c r="X141"/>
      <c r="Y141"/>
      <c r="Z141"/>
      <c r="AA141"/>
      <c r="AB141"/>
      <c r="AC141"/>
    </row>
    <row r="142" spans="1:29" ht="14" customHeight="1" x14ac:dyDescent="0.2">
      <c r="A142"/>
      <c r="B142"/>
      <c r="C142"/>
      <c r="D142"/>
      <c r="E142"/>
      <c r="F142"/>
      <c r="G142"/>
      <c r="H142"/>
      <c r="I142"/>
      <c r="J142"/>
      <c r="K142"/>
      <c r="L142"/>
      <c r="M142"/>
      <c r="N142"/>
      <c r="O142"/>
      <c r="P142"/>
      <c r="Q142"/>
      <c r="R142"/>
      <c r="S142"/>
      <c r="T142"/>
      <c r="U142"/>
      <c r="V142"/>
      <c r="W142"/>
      <c r="X142"/>
      <c r="Y142"/>
      <c r="Z142"/>
      <c r="AA142"/>
      <c r="AB142"/>
      <c r="AC142"/>
    </row>
    <row r="143" spans="1:29" ht="14" customHeight="1" x14ac:dyDescent="0.2">
      <c r="A143"/>
      <c r="B143"/>
      <c r="C143"/>
      <c r="D143"/>
      <c r="E143"/>
      <c r="F143"/>
      <c r="G143"/>
      <c r="H143"/>
      <c r="I143"/>
      <c r="J143"/>
      <c r="K143"/>
      <c r="L143"/>
      <c r="M143"/>
      <c r="N143"/>
      <c r="O143"/>
      <c r="P143"/>
      <c r="Q143"/>
      <c r="R143"/>
      <c r="S143"/>
      <c r="T143"/>
      <c r="U143"/>
      <c r="V143"/>
      <c r="W143"/>
      <c r="X143"/>
      <c r="Y143"/>
      <c r="Z143"/>
      <c r="AA143"/>
      <c r="AB143"/>
      <c r="AC143"/>
    </row>
    <row r="144" spans="1:29" ht="14" customHeight="1" x14ac:dyDescent="0.2">
      <c r="A144"/>
      <c r="B144"/>
      <c r="C144"/>
      <c r="D144"/>
      <c r="E144"/>
      <c r="F144"/>
      <c r="G144"/>
      <c r="H144"/>
      <c r="I144"/>
      <c r="J144"/>
      <c r="K144"/>
      <c r="L144"/>
      <c r="M144"/>
      <c r="N144"/>
      <c r="O144"/>
      <c r="P144"/>
      <c r="Q144"/>
      <c r="R144"/>
      <c r="S144"/>
      <c r="T144"/>
      <c r="U144"/>
      <c r="V144"/>
      <c r="W144"/>
      <c r="X144"/>
      <c r="Y144"/>
      <c r="Z144"/>
      <c r="AA144"/>
      <c r="AB144"/>
      <c r="AC144"/>
    </row>
    <row r="145" spans="1:29" ht="14" customHeight="1" x14ac:dyDescent="0.2">
      <c r="A145"/>
      <c r="B145"/>
      <c r="C145"/>
      <c r="D145"/>
      <c r="E145"/>
      <c r="F145"/>
      <c r="G145"/>
      <c r="H145"/>
      <c r="I145"/>
      <c r="J145"/>
      <c r="K145"/>
      <c r="L145"/>
      <c r="M145"/>
      <c r="N145"/>
      <c r="O145"/>
      <c r="P145"/>
      <c r="Q145"/>
      <c r="R145"/>
      <c r="S145"/>
      <c r="T145"/>
      <c r="U145"/>
      <c r="V145"/>
      <c r="W145"/>
      <c r="X145"/>
      <c r="Y145"/>
      <c r="Z145"/>
      <c r="AA145"/>
      <c r="AB145"/>
      <c r="AC145"/>
    </row>
    <row r="146" spans="1:29" ht="14" customHeight="1" x14ac:dyDescent="0.2">
      <c r="A146"/>
      <c r="B146"/>
      <c r="C146"/>
      <c r="D146"/>
      <c r="E146"/>
      <c r="F146"/>
      <c r="G146"/>
      <c r="H146"/>
      <c r="I146"/>
      <c r="J146"/>
      <c r="K146"/>
      <c r="L146"/>
      <c r="M146"/>
      <c r="N146"/>
      <c r="O146"/>
      <c r="P146"/>
      <c r="Q146"/>
      <c r="R146"/>
      <c r="S146"/>
      <c r="T146"/>
      <c r="U146"/>
      <c r="V146"/>
      <c r="W146"/>
      <c r="X146"/>
      <c r="Y146"/>
      <c r="Z146"/>
      <c r="AA146"/>
      <c r="AB146"/>
      <c r="AC146"/>
    </row>
    <row r="147" spans="1:29" ht="14" customHeight="1" x14ac:dyDescent="0.2">
      <c r="A147"/>
      <c r="B147"/>
      <c r="C147"/>
      <c r="D147"/>
      <c r="E147"/>
      <c r="F147"/>
      <c r="G147"/>
      <c r="H147"/>
      <c r="I147"/>
      <c r="J147"/>
      <c r="K147"/>
      <c r="L147"/>
      <c r="M147"/>
      <c r="N147"/>
      <c r="O147"/>
      <c r="P147"/>
      <c r="Q147"/>
      <c r="R147"/>
      <c r="S147"/>
      <c r="T147"/>
      <c r="U147"/>
      <c r="V147"/>
      <c r="W147"/>
      <c r="X147"/>
      <c r="Y147"/>
      <c r="Z147"/>
      <c r="AA147"/>
      <c r="AB147"/>
      <c r="AC147"/>
    </row>
    <row r="148" spans="1:29" ht="14" customHeight="1" x14ac:dyDescent="0.2">
      <c r="A148"/>
      <c r="B148"/>
      <c r="C148"/>
      <c r="D148"/>
      <c r="E148"/>
      <c r="F148"/>
      <c r="G148"/>
      <c r="H148"/>
      <c r="I148"/>
      <c r="J148"/>
      <c r="K148"/>
      <c r="L148"/>
      <c r="M148"/>
      <c r="N148"/>
      <c r="O148"/>
      <c r="P148"/>
      <c r="Q148"/>
      <c r="R148"/>
      <c r="S148"/>
      <c r="T148"/>
      <c r="U148"/>
      <c r="V148"/>
      <c r="W148"/>
      <c r="X148"/>
      <c r="Y148"/>
      <c r="Z148"/>
      <c r="AA148"/>
      <c r="AB148"/>
      <c r="AC148"/>
    </row>
    <row r="149" spans="1:29" ht="14" customHeight="1" x14ac:dyDescent="0.2">
      <c r="A149"/>
      <c r="B149"/>
      <c r="C149"/>
      <c r="D149"/>
      <c r="E149"/>
      <c r="F149"/>
      <c r="G149"/>
      <c r="H149"/>
      <c r="I149"/>
      <c r="J149"/>
      <c r="K149"/>
      <c r="L149"/>
      <c r="M149"/>
      <c r="N149"/>
      <c r="O149"/>
      <c r="P149"/>
      <c r="Q149"/>
      <c r="R149"/>
      <c r="S149"/>
      <c r="T149"/>
      <c r="U149"/>
      <c r="V149"/>
      <c r="W149"/>
      <c r="X149"/>
      <c r="Y149"/>
      <c r="Z149"/>
      <c r="AA149"/>
      <c r="AB149"/>
      <c r="AC149"/>
    </row>
    <row r="150" spans="1:29" ht="14" customHeight="1" x14ac:dyDescent="0.2">
      <c r="A150"/>
      <c r="B150"/>
      <c r="C150"/>
      <c r="D150"/>
      <c r="E150"/>
      <c r="F150"/>
      <c r="G150"/>
      <c r="H150"/>
      <c r="I150"/>
      <c r="J150"/>
      <c r="K150"/>
      <c r="L150"/>
      <c r="M150"/>
      <c r="N150"/>
      <c r="O150"/>
      <c r="P150"/>
      <c r="Q150"/>
      <c r="R150"/>
      <c r="S150"/>
      <c r="T150"/>
      <c r="U150"/>
      <c r="V150"/>
      <c r="W150"/>
      <c r="X150"/>
      <c r="Y150"/>
      <c r="Z150"/>
      <c r="AA150"/>
      <c r="AB150"/>
      <c r="AC150"/>
    </row>
    <row r="151" spans="1:29" ht="14" customHeight="1" x14ac:dyDescent="0.2">
      <c r="A151"/>
      <c r="B151"/>
      <c r="C151"/>
      <c r="D151"/>
      <c r="E151"/>
      <c r="F151"/>
      <c r="G151"/>
      <c r="H151"/>
      <c r="I151"/>
      <c r="J151"/>
      <c r="K151"/>
      <c r="L151"/>
      <c r="M151"/>
      <c r="N151"/>
      <c r="O151"/>
      <c r="P151"/>
      <c r="Q151"/>
      <c r="R151"/>
      <c r="S151"/>
      <c r="T151"/>
      <c r="U151"/>
      <c r="V151"/>
      <c r="W151"/>
      <c r="X151"/>
      <c r="Y151"/>
      <c r="Z151"/>
      <c r="AA151"/>
      <c r="AB151"/>
      <c r="AC151"/>
    </row>
    <row r="152" spans="1:29" ht="14" customHeight="1" x14ac:dyDescent="0.2">
      <c r="A152"/>
      <c r="B152"/>
      <c r="C152"/>
      <c r="D152"/>
      <c r="E152"/>
      <c r="F152"/>
      <c r="G152"/>
      <c r="H152"/>
      <c r="I152"/>
      <c r="J152"/>
      <c r="K152"/>
      <c r="L152"/>
      <c r="M152"/>
      <c r="N152"/>
      <c r="O152"/>
      <c r="P152"/>
      <c r="Q152"/>
      <c r="R152"/>
      <c r="S152"/>
      <c r="T152"/>
      <c r="U152"/>
      <c r="V152"/>
      <c r="W152"/>
      <c r="X152"/>
      <c r="Y152"/>
      <c r="Z152"/>
      <c r="AA152"/>
      <c r="AB152"/>
      <c r="AC152"/>
    </row>
    <row r="153" spans="1:29" ht="14" customHeight="1" x14ac:dyDescent="0.2">
      <c r="A153"/>
      <c r="B153"/>
      <c r="C153"/>
      <c r="D153"/>
      <c r="E153"/>
      <c r="F153"/>
      <c r="G153"/>
      <c r="H153"/>
      <c r="I153"/>
      <c r="J153"/>
      <c r="K153"/>
      <c r="L153"/>
      <c r="M153"/>
      <c r="N153"/>
      <c r="O153"/>
      <c r="P153"/>
      <c r="Q153"/>
      <c r="R153"/>
      <c r="S153"/>
      <c r="T153"/>
      <c r="U153"/>
      <c r="V153"/>
      <c r="W153"/>
      <c r="X153"/>
      <c r="Y153"/>
      <c r="Z153"/>
      <c r="AA153"/>
      <c r="AB153"/>
      <c r="AC153"/>
    </row>
    <row r="154" spans="1:29" ht="14" customHeight="1" x14ac:dyDescent="0.2">
      <c r="A154"/>
      <c r="B154"/>
      <c r="C154"/>
      <c r="D154"/>
      <c r="E154"/>
      <c r="F154"/>
      <c r="G154"/>
      <c r="H154"/>
      <c r="I154"/>
      <c r="J154"/>
      <c r="K154"/>
      <c r="L154"/>
      <c r="M154"/>
      <c r="N154"/>
      <c r="O154"/>
      <c r="P154"/>
      <c r="Q154"/>
      <c r="R154"/>
      <c r="S154"/>
      <c r="T154"/>
      <c r="U154"/>
      <c r="V154"/>
      <c r="W154"/>
      <c r="X154"/>
      <c r="Y154"/>
      <c r="Z154"/>
      <c r="AA154"/>
      <c r="AB154"/>
      <c r="AC154"/>
    </row>
    <row r="155" spans="1:29" ht="14" customHeight="1" x14ac:dyDescent="0.2">
      <c r="A155"/>
      <c r="B155"/>
      <c r="C155"/>
      <c r="D155"/>
      <c r="E155"/>
      <c r="F155"/>
      <c r="G155"/>
      <c r="H155"/>
      <c r="I155"/>
      <c r="J155"/>
      <c r="K155"/>
      <c r="L155"/>
      <c r="M155"/>
      <c r="N155"/>
      <c r="O155"/>
      <c r="P155"/>
      <c r="Q155"/>
      <c r="R155"/>
      <c r="S155"/>
      <c r="T155"/>
      <c r="U155"/>
      <c r="V155"/>
      <c r="W155"/>
      <c r="X155"/>
      <c r="Y155"/>
      <c r="Z155"/>
      <c r="AA155"/>
      <c r="AB155"/>
      <c r="AC155"/>
    </row>
    <row r="156" spans="1:29" ht="14" customHeight="1" x14ac:dyDescent="0.2">
      <c r="A156"/>
      <c r="B156"/>
      <c r="C156"/>
      <c r="D156"/>
      <c r="E156"/>
      <c r="F156"/>
      <c r="G156"/>
      <c r="H156"/>
      <c r="I156"/>
      <c r="J156"/>
      <c r="K156"/>
      <c r="L156"/>
      <c r="M156"/>
      <c r="N156"/>
      <c r="O156"/>
      <c r="P156"/>
      <c r="Q156"/>
      <c r="R156"/>
      <c r="S156"/>
      <c r="T156"/>
      <c r="U156"/>
      <c r="V156"/>
      <c r="W156"/>
      <c r="X156"/>
      <c r="Y156"/>
      <c r="Z156"/>
      <c r="AA156"/>
      <c r="AB156"/>
      <c r="AC156"/>
    </row>
    <row r="157" spans="1:29" ht="14" customHeight="1" x14ac:dyDescent="0.2">
      <c r="A157"/>
      <c r="B157"/>
      <c r="C157"/>
      <c r="D157"/>
      <c r="E157"/>
      <c r="F157"/>
      <c r="G157"/>
      <c r="H157"/>
      <c r="I157"/>
      <c r="J157"/>
      <c r="K157"/>
      <c r="L157"/>
      <c r="M157"/>
      <c r="N157"/>
      <c r="O157"/>
      <c r="P157"/>
      <c r="Q157"/>
      <c r="R157"/>
      <c r="S157"/>
      <c r="T157"/>
      <c r="U157"/>
      <c r="V157"/>
      <c r="W157"/>
      <c r="X157"/>
      <c r="Y157"/>
      <c r="Z157"/>
      <c r="AA157"/>
      <c r="AB157"/>
      <c r="AC157"/>
    </row>
    <row r="158" spans="1:29" ht="14" customHeight="1" x14ac:dyDescent="0.2">
      <c r="A158"/>
      <c r="B158"/>
      <c r="C158"/>
      <c r="D158"/>
      <c r="E158"/>
      <c r="F158"/>
      <c r="G158"/>
      <c r="H158"/>
      <c r="I158"/>
      <c r="J158"/>
      <c r="K158"/>
      <c r="L158"/>
      <c r="M158"/>
      <c r="N158"/>
      <c r="O158"/>
      <c r="P158"/>
      <c r="Q158"/>
      <c r="R158"/>
      <c r="S158"/>
      <c r="T158"/>
      <c r="U158"/>
      <c r="V158"/>
      <c r="W158"/>
      <c r="X158"/>
      <c r="Y158"/>
      <c r="Z158"/>
      <c r="AA158"/>
      <c r="AB158"/>
      <c r="AC158"/>
    </row>
    <row r="159" spans="1:29" ht="14" customHeight="1" x14ac:dyDescent="0.2">
      <c r="A159"/>
      <c r="B159"/>
      <c r="C159"/>
      <c r="D159"/>
      <c r="E159"/>
      <c r="F159"/>
      <c r="G159"/>
      <c r="H159"/>
      <c r="I159"/>
      <c r="J159"/>
      <c r="K159"/>
      <c r="L159"/>
      <c r="M159"/>
      <c r="N159"/>
      <c r="O159"/>
      <c r="P159"/>
      <c r="Q159"/>
      <c r="R159"/>
      <c r="S159"/>
      <c r="T159"/>
      <c r="U159"/>
      <c r="V159"/>
      <c r="W159"/>
      <c r="X159"/>
      <c r="Y159"/>
      <c r="Z159"/>
      <c r="AA159"/>
      <c r="AB159"/>
      <c r="AC159"/>
    </row>
    <row r="160" spans="1:29" ht="14" customHeight="1" x14ac:dyDescent="0.2">
      <c r="A160"/>
      <c r="B160"/>
      <c r="C160"/>
      <c r="D160"/>
      <c r="E160"/>
      <c r="F160"/>
      <c r="G160"/>
      <c r="H160"/>
      <c r="I160"/>
      <c r="J160"/>
      <c r="K160"/>
      <c r="L160"/>
      <c r="M160"/>
      <c r="N160"/>
      <c r="O160"/>
      <c r="P160"/>
      <c r="Q160"/>
      <c r="R160"/>
      <c r="S160"/>
      <c r="T160"/>
      <c r="U160"/>
      <c r="V160"/>
      <c r="W160"/>
      <c r="X160"/>
      <c r="Y160"/>
      <c r="Z160"/>
      <c r="AA160"/>
      <c r="AB160"/>
      <c r="AC160"/>
    </row>
    <row r="161" spans="1:29" ht="14" customHeight="1" x14ac:dyDescent="0.2">
      <c r="A161"/>
      <c r="B161"/>
      <c r="C161"/>
      <c r="D161"/>
      <c r="E161"/>
      <c r="F161"/>
      <c r="G161"/>
      <c r="H161"/>
      <c r="I161"/>
      <c r="J161"/>
      <c r="K161"/>
      <c r="L161"/>
      <c r="M161"/>
      <c r="N161"/>
      <c r="O161"/>
      <c r="P161"/>
      <c r="Q161"/>
      <c r="R161"/>
      <c r="S161"/>
      <c r="T161"/>
      <c r="U161"/>
      <c r="V161"/>
      <c r="W161"/>
      <c r="X161"/>
      <c r="Y161"/>
      <c r="Z161"/>
      <c r="AA161"/>
      <c r="AB161"/>
      <c r="AC161"/>
    </row>
    <row r="162" spans="1:29" ht="14" customHeight="1" x14ac:dyDescent="0.2">
      <c r="A162"/>
      <c r="B162"/>
      <c r="C162"/>
      <c r="D162"/>
      <c r="E162"/>
      <c r="F162"/>
      <c r="G162"/>
      <c r="H162"/>
      <c r="I162"/>
      <c r="J162"/>
      <c r="K162"/>
      <c r="L162"/>
      <c r="M162"/>
      <c r="N162"/>
      <c r="O162"/>
      <c r="P162"/>
      <c r="Q162"/>
      <c r="R162"/>
      <c r="S162"/>
      <c r="T162"/>
      <c r="U162"/>
      <c r="V162"/>
      <c r="W162"/>
      <c r="X162"/>
      <c r="Y162"/>
      <c r="Z162"/>
      <c r="AA162"/>
      <c r="AB162"/>
      <c r="AC162"/>
    </row>
    <row r="163" spans="1:29" ht="14" customHeight="1" x14ac:dyDescent="0.2">
      <c r="A163"/>
      <c r="B163"/>
      <c r="C163"/>
      <c r="D163"/>
      <c r="E163"/>
      <c r="F163"/>
      <c r="G163"/>
      <c r="H163"/>
      <c r="I163"/>
      <c r="J163"/>
      <c r="K163"/>
      <c r="L163"/>
      <c r="M163"/>
      <c r="N163"/>
      <c r="O163"/>
      <c r="P163"/>
      <c r="Q163"/>
      <c r="R163"/>
      <c r="S163"/>
      <c r="T163"/>
      <c r="U163"/>
      <c r="V163"/>
      <c r="W163"/>
      <c r="X163"/>
      <c r="Y163"/>
      <c r="Z163"/>
      <c r="AA163"/>
      <c r="AB163"/>
      <c r="AC163"/>
    </row>
    <row r="164" spans="1:29" ht="14" customHeight="1" x14ac:dyDescent="0.2">
      <c r="A164"/>
      <c r="B164"/>
      <c r="C164"/>
      <c r="D164"/>
      <c r="E164"/>
      <c r="F164"/>
      <c r="G164"/>
      <c r="H164"/>
      <c r="I164"/>
      <c r="J164"/>
      <c r="K164"/>
      <c r="L164"/>
      <c r="M164"/>
      <c r="N164"/>
      <c r="O164"/>
      <c r="P164"/>
      <c r="Q164"/>
      <c r="R164"/>
      <c r="S164"/>
      <c r="T164"/>
      <c r="U164"/>
      <c r="V164"/>
      <c r="W164"/>
      <c r="X164"/>
      <c r="Y164"/>
      <c r="Z164"/>
      <c r="AA164"/>
      <c r="AB164"/>
      <c r="AC164"/>
    </row>
    <row r="165" spans="1:29" ht="14" customHeight="1" x14ac:dyDescent="0.2">
      <c r="A165"/>
      <c r="B165"/>
      <c r="C165"/>
      <c r="D165"/>
      <c r="E165"/>
      <c r="F165"/>
      <c r="G165"/>
      <c r="H165"/>
      <c r="I165"/>
      <c r="J165"/>
      <c r="K165"/>
      <c r="L165"/>
      <c r="M165"/>
      <c r="N165"/>
      <c r="O165"/>
      <c r="P165"/>
      <c r="Q165"/>
      <c r="R165"/>
      <c r="S165"/>
      <c r="T165"/>
      <c r="U165"/>
      <c r="V165"/>
      <c r="W165"/>
      <c r="X165"/>
      <c r="Y165"/>
      <c r="Z165"/>
      <c r="AA165"/>
      <c r="AB165"/>
      <c r="AC165"/>
    </row>
    <row r="166" spans="1:29" ht="14" customHeight="1" x14ac:dyDescent="0.2">
      <c r="A166"/>
      <c r="B166"/>
      <c r="C166"/>
      <c r="D166"/>
      <c r="E166"/>
      <c r="F166"/>
      <c r="G166"/>
      <c r="H166"/>
      <c r="I166"/>
      <c r="J166"/>
      <c r="K166"/>
      <c r="L166"/>
      <c r="M166"/>
      <c r="N166"/>
      <c r="O166"/>
      <c r="P166"/>
      <c r="Q166"/>
      <c r="R166"/>
      <c r="S166"/>
      <c r="T166"/>
      <c r="U166"/>
      <c r="V166"/>
      <c r="W166"/>
      <c r="X166"/>
      <c r="Y166"/>
      <c r="Z166"/>
      <c r="AA166"/>
      <c r="AB166"/>
      <c r="AC166"/>
    </row>
    <row r="167" spans="1:29" ht="14" customHeight="1" x14ac:dyDescent="0.2">
      <c r="A167"/>
      <c r="B167"/>
      <c r="C167"/>
      <c r="D167"/>
      <c r="E167"/>
      <c r="F167"/>
      <c r="G167"/>
      <c r="H167"/>
      <c r="I167"/>
      <c r="J167"/>
      <c r="K167"/>
      <c r="L167"/>
      <c r="M167"/>
      <c r="N167"/>
      <c r="O167"/>
      <c r="P167"/>
      <c r="Q167"/>
      <c r="R167"/>
      <c r="S167"/>
      <c r="T167"/>
      <c r="U167"/>
      <c r="V167"/>
      <c r="W167"/>
      <c r="X167"/>
      <c r="Y167"/>
      <c r="Z167"/>
      <c r="AA167"/>
      <c r="AB167"/>
      <c r="AC167"/>
    </row>
    <row r="168" spans="1:29" ht="14" customHeight="1" x14ac:dyDescent="0.2">
      <c r="A168"/>
      <c r="B168"/>
      <c r="C168"/>
      <c r="D168"/>
      <c r="E168"/>
      <c r="F168"/>
      <c r="G168"/>
      <c r="H168"/>
      <c r="I168"/>
      <c r="J168"/>
      <c r="K168"/>
      <c r="L168"/>
      <c r="M168"/>
      <c r="N168"/>
      <c r="O168"/>
      <c r="P168"/>
      <c r="Q168"/>
      <c r="R168"/>
      <c r="S168"/>
      <c r="T168"/>
      <c r="U168"/>
      <c r="V168"/>
      <c r="W168"/>
      <c r="X168"/>
      <c r="Y168"/>
      <c r="Z168"/>
      <c r="AA168"/>
      <c r="AB168"/>
      <c r="AC168"/>
    </row>
    <row r="169" spans="1:29" ht="14" customHeight="1" x14ac:dyDescent="0.2">
      <c r="A169"/>
      <c r="B169"/>
      <c r="C169"/>
      <c r="D169"/>
      <c r="E169"/>
      <c r="F169"/>
      <c r="G169"/>
      <c r="H169"/>
      <c r="I169"/>
      <c r="J169"/>
      <c r="K169"/>
      <c r="L169"/>
      <c r="M169"/>
      <c r="N169"/>
      <c r="O169"/>
      <c r="P169"/>
      <c r="Q169"/>
      <c r="R169"/>
      <c r="S169"/>
      <c r="T169"/>
      <c r="U169"/>
      <c r="V169"/>
      <c r="W169"/>
      <c r="X169"/>
      <c r="Y169"/>
      <c r="Z169"/>
      <c r="AA169"/>
      <c r="AB169"/>
      <c r="AC169"/>
    </row>
    <row r="170" spans="1:29" ht="14" customHeight="1" x14ac:dyDescent="0.2">
      <c r="A170"/>
      <c r="B170"/>
      <c r="C170"/>
      <c r="D170"/>
      <c r="E170"/>
      <c r="F170"/>
      <c r="G170"/>
      <c r="H170"/>
      <c r="I170"/>
      <c r="J170"/>
      <c r="K170"/>
      <c r="L170"/>
      <c r="M170"/>
      <c r="N170"/>
      <c r="O170"/>
      <c r="P170"/>
      <c r="Q170"/>
      <c r="R170"/>
      <c r="S170"/>
      <c r="T170"/>
      <c r="U170"/>
      <c r="V170"/>
      <c r="W170"/>
      <c r="X170"/>
      <c r="Y170"/>
      <c r="Z170"/>
      <c r="AA170"/>
      <c r="AB170"/>
      <c r="AC170"/>
    </row>
    <row r="171" spans="1:29" ht="14" customHeight="1" x14ac:dyDescent="0.2">
      <c r="A171"/>
      <c r="B171"/>
      <c r="C171"/>
      <c r="D171"/>
      <c r="E171"/>
      <c r="F171"/>
      <c r="G171"/>
      <c r="H171"/>
      <c r="I171"/>
      <c r="J171"/>
      <c r="K171"/>
      <c r="L171"/>
      <c r="M171"/>
      <c r="N171"/>
      <c r="O171"/>
      <c r="P171"/>
      <c r="Q171"/>
      <c r="R171"/>
      <c r="S171"/>
      <c r="T171"/>
      <c r="U171"/>
      <c r="V171"/>
      <c r="W171"/>
      <c r="X171"/>
      <c r="Y171"/>
      <c r="Z171"/>
      <c r="AA171"/>
      <c r="AB171"/>
      <c r="AC171"/>
    </row>
    <row r="172" spans="1:29" ht="14" customHeight="1" x14ac:dyDescent="0.2">
      <c r="A172"/>
      <c r="B172"/>
      <c r="C172"/>
      <c r="D172"/>
      <c r="E172"/>
      <c r="F172"/>
      <c r="G172"/>
      <c r="H172"/>
      <c r="I172"/>
      <c r="J172"/>
      <c r="K172"/>
      <c r="L172"/>
      <c r="M172"/>
      <c r="N172"/>
      <c r="O172"/>
      <c r="P172"/>
      <c r="Q172"/>
      <c r="R172"/>
      <c r="S172"/>
      <c r="T172"/>
      <c r="U172"/>
      <c r="V172"/>
      <c r="W172"/>
      <c r="X172"/>
      <c r="Y172"/>
      <c r="Z172"/>
      <c r="AA172"/>
      <c r="AB172"/>
      <c r="AC172"/>
    </row>
    <row r="173" spans="1:29" ht="14" customHeight="1" x14ac:dyDescent="0.2">
      <c r="A173"/>
      <c r="B173"/>
      <c r="C173"/>
      <c r="D173"/>
      <c r="E173"/>
      <c r="F173"/>
      <c r="G173"/>
      <c r="H173"/>
      <c r="I173"/>
      <c r="J173"/>
      <c r="K173"/>
      <c r="L173"/>
      <c r="M173"/>
      <c r="N173"/>
      <c r="O173"/>
      <c r="P173"/>
      <c r="Q173"/>
      <c r="R173"/>
      <c r="S173"/>
      <c r="T173"/>
      <c r="U173"/>
      <c r="V173"/>
      <c r="W173"/>
      <c r="X173"/>
      <c r="Y173"/>
      <c r="Z173"/>
      <c r="AA173"/>
      <c r="AB173"/>
      <c r="AC173"/>
    </row>
    <row r="174" spans="1:29" ht="14" customHeight="1" x14ac:dyDescent="0.2">
      <c r="A174"/>
      <c r="B174"/>
      <c r="C174"/>
      <c r="D174"/>
      <c r="E174"/>
      <c r="F174"/>
      <c r="G174"/>
      <c r="H174"/>
      <c r="I174"/>
      <c r="J174"/>
      <c r="K174"/>
      <c r="L174"/>
      <c r="M174"/>
      <c r="N174"/>
      <c r="O174"/>
      <c r="P174"/>
      <c r="Q174"/>
      <c r="R174"/>
      <c r="S174"/>
      <c r="T174"/>
      <c r="U174"/>
      <c r="V174"/>
      <c r="W174"/>
      <c r="X174"/>
      <c r="Y174"/>
      <c r="Z174"/>
      <c r="AA174"/>
      <c r="AB174"/>
      <c r="AC174"/>
    </row>
    <row r="175" spans="1:29" ht="14" customHeight="1" x14ac:dyDescent="0.2">
      <c r="A175"/>
      <c r="B175"/>
      <c r="C175"/>
      <c r="D175"/>
      <c r="E175"/>
      <c r="F175"/>
      <c r="G175"/>
      <c r="H175"/>
      <c r="I175"/>
      <c r="J175"/>
      <c r="K175"/>
      <c r="L175"/>
      <c r="M175"/>
      <c r="N175"/>
      <c r="O175"/>
      <c r="P175"/>
      <c r="Q175"/>
      <c r="R175"/>
      <c r="S175"/>
      <c r="T175"/>
      <c r="U175"/>
      <c r="V175"/>
      <c r="W175"/>
      <c r="X175"/>
      <c r="Y175"/>
      <c r="Z175"/>
      <c r="AA175"/>
      <c r="AB175"/>
      <c r="AC175"/>
    </row>
    <row r="176" spans="1:29" ht="14" customHeight="1" x14ac:dyDescent="0.2">
      <c r="A176"/>
      <c r="B176"/>
      <c r="C176"/>
      <c r="D176"/>
      <c r="E176"/>
      <c r="F176"/>
      <c r="G176"/>
      <c r="H176"/>
      <c r="I176"/>
      <c r="J176"/>
      <c r="K176"/>
      <c r="L176"/>
      <c r="M176"/>
      <c r="N176"/>
      <c r="O176"/>
      <c r="P176"/>
      <c r="Q176"/>
      <c r="R176"/>
      <c r="S176"/>
      <c r="T176"/>
      <c r="U176"/>
      <c r="V176"/>
      <c r="W176"/>
      <c r="X176"/>
      <c r="Y176"/>
      <c r="Z176"/>
      <c r="AA176"/>
      <c r="AB176"/>
      <c r="AC176"/>
    </row>
    <row r="177" spans="1:29" ht="14" customHeight="1" x14ac:dyDescent="0.2">
      <c r="A177"/>
      <c r="B177"/>
      <c r="C177"/>
      <c r="D177"/>
      <c r="E177"/>
      <c r="F177"/>
      <c r="G177"/>
      <c r="H177"/>
      <c r="I177"/>
      <c r="J177"/>
      <c r="K177"/>
      <c r="L177"/>
      <c r="M177"/>
      <c r="N177"/>
      <c r="O177"/>
      <c r="P177"/>
      <c r="Q177"/>
      <c r="R177"/>
      <c r="S177"/>
      <c r="T177"/>
      <c r="U177"/>
      <c r="V177"/>
      <c r="W177"/>
      <c r="X177"/>
      <c r="Y177"/>
      <c r="Z177"/>
      <c r="AA177"/>
      <c r="AB177"/>
      <c r="AC177"/>
    </row>
    <row r="178" spans="1:29" ht="14" customHeight="1" x14ac:dyDescent="0.2">
      <c r="A178"/>
      <c r="B178"/>
      <c r="C178"/>
      <c r="D178"/>
      <c r="E178"/>
      <c r="F178"/>
      <c r="G178"/>
      <c r="H178"/>
      <c r="I178"/>
      <c r="J178"/>
      <c r="K178"/>
      <c r="L178"/>
      <c r="M178"/>
      <c r="N178"/>
      <c r="O178"/>
      <c r="P178"/>
      <c r="Q178"/>
      <c r="R178"/>
      <c r="S178"/>
      <c r="T178"/>
      <c r="U178"/>
      <c r="V178"/>
      <c r="W178"/>
      <c r="X178"/>
      <c r="Y178"/>
      <c r="Z178"/>
      <c r="AA178"/>
      <c r="AB178"/>
      <c r="AC178"/>
    </row>
    <row r="179" spans="1:29" ht="14" customHeight="1" x14ac:dyDescent="0.2">
      <c r="A179"/>
      <c r="B179"/>
      <c r="C179"/>
      <c r="D179"/>
      <c r="E179"/>
      <c r="F179"/>
      <c r="G179"/>
      <c r="H179"/>
      <c r="I179"/>
      <c r="J179"/>
      <c r="K179"/>
      <c r="L179"/>
      <c r="M179"/>
      <c r="N179"/>
      <c r="O179"/>
      <c r="P179"/>
      <c r="Q179"/>
      <c r="R179"/>
      <c r="S179"/>
      <c r="T179"/>
      <c r="U179"/>
      <c r="V179"/>
      <c r="W179"/>
      <c r="X179"/>
      <c r="Y179"/>
      <c r="Z179"/>
      <c r="AA179"/>
      <c r="AB179"/>
      <c r="AC179"/>
    </row>
    <row r="180" spans="1:29" ht="14" customHeight="1" x14ac:dyDescent="0.2">
      <c r="A180"/>
      <c r="B180"/>
      <c r="C180"/>
      <c r="D180"/>
      <c r="E180"/>
      <c r="F180"/>
      <c r="G180"/>
      <c r="H180"/>
      <c r="I180"/>
      <c r="J180"/>
      <c r="K180"/>
      <c r="L180"/>
      <c r="M180"/>
      <c r="N180"/>
      <c r="O180"/>
      <c r="P180"/>
      <c r="Q180"/>
      <c r="R180"/>
      <c r="S180"/>
      <c r="T180"/>
      <c r="U180"/>
      <c r="V180"/>
      <c r="W180"/>
      <c r="X180"/>
      <c r="Y180"/>
      <c r="Z180"/>
      <c r="AA180"/>
      <c r="AB180"/>
      <c r="AC180"/>
    </row>
    <row r="181" spans="1:29" ht="14" customHeight="1" x14ac:dyDescent="0.2">
      <c r="A181"/>
      <c r="B181"/>
      <c r="C181"/>
      <c r="D181"/>
      <c r="E181"/>
      <c r="F181"/>
      <c r="G181"/>
      <c r="H181"/>
      <c r="I181"/>
      <c r="J181"/>
      <c r="K181"/>
      <c r="L181"/>
      <c r="M181"/>
      <c r="N181"/>
      <c r="O181"/>
      <c r="P181"/>
      <c r="Q181"/>
      <c r="R181"/>
      <c r="S181"/>
      <c r="T181"/>
      <c r="U181"/>
      <c r="V181"/>
      <c r="W181"/>
      <c r="X181"/>
      <c r="Y181"/>
      <c r="Z181"/>
      <c r="AA181"/>
      <c r="AB181"/>
      <c r="AC181"/>
    </row>
    <row r="182" spans="1:29" ht="14" customHeight="1" x14ac:dyDescent="0.2">
      <c r="A182"/>
      <c r="B182"/>
      <c r="C182"/>
      <c r="D182"/>
      <c r="E182"/>
      <c r="F182"/>
      <c r="G182"/>
      <c r="H182"/>
      <c r="I182"/>
      <c r="J182"/>
      <c r="K182"/>
      <c r="L182"/>
      <c r="M182"/>
      <c r="N182"/>
      <c r="O182"/>
      <c r="P182"/>
      <c r="Q182"/>
      <c r="R182"/>
      <c r="S182"/>
      <c r="T182"/>
      <c r="U182"/>
      <c r="V182"/>
      <c r="W182"/>
      <c r="X182"/>
      <c r="Y182"/>
      <c r="Z182"/>
      <c r="AA182"/>
      <c r="AB182"/>
      <c r="AC182"/>
    </row>
    <row r="183" spans="1:29" ht="14" customHeight="1" x14ac:dyDescent="0.2">
      <c r="A183"/>
      <c r="B183"/>
      <c r="C183"/>
      <c r="D183"/>
      <c r="E183"/>
      <c r="F183"/>
      <c r="G183"/>
      <c r="H183"/>
      <c r="I183"/>
      <c r="J183"/>
      <c r="K183"/>
      <c r="L183"/>
      <c r="M183"/>
      <c r="N183"/>
      <c r="O183"/>
      <c r="P183"/>
      <c r="Q183"/>
      <c r="R183"/>
      <c r="S183"/>
      <c r="T183"/>
      <c r="U183"/>
      <c r="V183"/>
      <c r="W183"/>
      <c r="X183"/>
      <c r="Y183"/>
      <c r="Z183"/>
      <c r="AA183"/>
      <c r="AB183"/>
      <c r="AC183"/>
    </row>
    <row r="184" spans="1:29" ht="14" customHeight="1" x14ac:dyDescent="0.2">
      <c r="A184"/>
      <c r="B184"/>
      <c r="C184"/>
      <c r="D184"/>
      <c r="E184"/>
      <c r="F184"/>
      <c r="G184"/>
      <c r="H184"/>
      <c r="I184"/>
      <c r="J184"/>
      <c r="K184"/>
      <c r="L184"/>
      <c r="M184"/>
      <c r="N184"/>
      <c r="O184"/>
      <c r="P184"/>
      <c r="Q184"/>
      <c r="R184"/>
      <c r="S184"/>
      <c r="T184"/>
      <c r="U184"/>
      <c r="V184"/>
      <c r="W184"/>
      <c r="X184"/>
      <c r="Y184"/>
      <c r="Z184"/>
      <c r="AA184"/>
      <c r="AB184"/>
      <c r="AC184"/>
    </row>
    <row r="185" spans="1:29" ht="14" customHeight="1" x14ac:dyDescent="0.2">
      <c r="A185"/>
      <c r="B185"/>
      <c r="C185"/>
      <c r="D185"/>
      <c r="E185"/>
      <c r="F185"/>
      <c r="G185"/>
      <c r="H185"/>
      <c r="I185"/>
      <c r="J185"/>
      <c r="K185"/>
      <c r="L185"/>
      <c r="M185"/>
      <c r="N185"/>
      <c r="O185"/>
      <c r="P185"/>
      <c r="Q185"/>
      <c r="R185"/>
      <c r="S185"/>
      <c r="T185"/>
      <c r="U185"/>
      <c r="V185"/>
      <c r="W185"/>
      <c r="X185"/>
      <c r="Y185"/>
      <c r="Z185"/>
      <c r="AA185"/>
      <c r="AB185"/>
      <c r="AC185"/>
    </row>
    <row r="186" spans="1:29" ht="14" customHeight="1" x14ac:dyDescent="0.2">
      <c r="A186"/>
      <c r="B186"/>
      <c r="C186"/>
      <c r="D186"/>
      <c r="E186"/>
      <c r="F186"/>
      <c r="G186"/>
      <c r="H186"/>
      <c r="I186"/>
      <c r="J186"/>
      <c r="K186"/>
      <c r="L186"/>
      <c r="M186"/>
      <c r="N186"/>
      <c r="O186"/>
      <c r="P186"/>
      <c r="Q186"/>
      <c r="R186"/>
      <c r="S186"/>
      <c r="T186"/>
      <c r="U186"/>
      <c r="V186"/>
      <c r="W186"/>
      <c r="X186"/>
      <c r="Y186"/>
      <c r="Z186"/>
      <c r="AA186"/>
      <c r="AB186"/>
      <c r="AC186"/>
    </row>
    <row r="187" spans="1:29" ht="14" customHeight="1" x14ac:dyDescent="0.2">
      <c r="A187"/>
      <c r="B187"/>
      <c r="C187"/>
      <c r="D187"/>
      <c r="E187"/>
      <c r="F187"/>
      <c r="G187"/>
      <c r="H187"/>
      <c r="I187"/>
      <c r="J187"/>
      <c r="K187"/>
      <c r="L187"/>
      <c r="M187"/>
      <c r="N187"/>
      <c r="O187"/>
      <c r="P187"/>
      <c r="Q187"/>
      <c r="R187"/>
      <c r="S187"/>
      <c r="T187"/>
      <c r="U187"/>
      <c r="V187"/>
      <c r="W187"/>
      <c r="X187"/>
      <c r="Y187"/>
      <c r="Z187"/>
      <c r="AA187"/>
      <c r="AB187"/>
      <c r="AC187"/>
    </row>
    <row r="188" spans="1:29" ht="14" customHeight="1" x14ac:dyDescent="0.2">
      <c r="A188"/>
      <c r="B188"/>
      <c r="C188"/>
      <c r="D188"/>
      <c r="E188"/>
      <c r="F188"/>
      <c r="G188"/>
      <c r="H188"/>
      <c r="I188"/>
      <c r="J188"/>
      <c r="K188"/>
      <c r="L188"/>
      <c r="M188"/>
      <c r="N188"/>
      <c r="O188"/>
      <c r="P188"/>
      <c r="Q188"/>
      <c r="R188"/>
      <c r="S188"/>
      <c r="T188"/>
      <c r="U188"/>
      <c r="V188"/>
      <c r="W188"/>
      <c r="X188"/>
      <c r="Y188"/>
      <c r="Z188"/>
      <c r="AA188"/>
      <c r="AB188"/>
      <c r="AC188"/>
    </row>
    <row r="189" spans="1:29" ht="14" customHeight="1" x14ac:dyDescent="0.2">
      <c r="A189"/>
      <c r="B189"/>
      <c r="C189"/>
      <c r="D189"/>
      <c r="E189"/>
      <c r="F189"/>
      <c r="G189"/>
      <c r="H189"/>
      <c r="I189"/>
      <c r="J189"/>
      <c r="K189"/>
      <c r="L189"/>
      <c r="M189"/>
      <c r="N189"/>
      <c r="O189"/>
      <c r="P189"/>
      <c r="Q189"/>
      <c r="R189"/>
      <c r="S189"/>
      <c r="T189"/>
      <c r="U189"/>
      <c r="V189"/>
      <c r="W189"/>
      <c r="X189"/>
      <c r="Y189"/>
      <c r="Z189"/>
      <c r="AA189"/>
      <c r="AB189"/>
      <c r="AC189"/>
    </row>
    <row r="190" spans="1:29" ht="14" customHeight="1" x14ac:dyDescent="0.2">
      <c r="A190"/>
      <c r="B190"/>
      <c r="C190"/>
      <c r="D190"/>
      <c r="E190"/>
      <c r="F190"/>
      <c r="G190"/>
      <c r="H190"/>
      <c r="I190"/>
      <c r="J190"/>
      <c r="K190"/>
      <c r="L190"/>
      <c r="M190"/>
      <c r="N190"/>
      <c r="O190"/>
      <c r="P190"/>
      <c r="Q190"/>
      <c r="R190"/>
      <c r="S190"/>
      <c r="T190"/>
      <c r="U190"/>
      <c r="V190"/>
      <c r="W190"/>
      <c r="X190"/>
      <c r="Y190"/>
      <c r="Z190"/>
      <c r="AA190"/>
      <c r="AB190"/>
      <c r="AC190"/>
    </row>
    <row r="191" spans="1:29" ht="14" customHeight="1" x14ac:dyDescent="0.2">
      <c r="A191"/>
      <c r="B191"/>
      <c r="C191"/>
      <c r="D191"/>
      <c r="E191"/>
      <c r="F191"/>
      <c r="G191"/>
      <c r="H191"/>
      <c r="I191"/>
      <c r="J191"/>
      <c r="K191"/>
      <c r="L191"/>
      <c r="M191"/>
      <c r="N191"/>
      <c r="O191"/>
      <c r="P191"/>
      <c r="Q191"/>
      <c r="R191"/>
      <c r="S191"/>
      <c r="T191"/>
      <c r="U191"/>
      <c r="V191"/>
      <c r="W191"/>
      <c r="X191"/>
      <c r="Y191"/>
      <c r="Z191"/>
      <c r="AA191"/>
      <c r="AB191"/>
      <c r="AC191"/>
    </row>
    <row r="192" spans="1:29" ht="14" customHeight="1" x14ac:dyDescent="0.2">
      <c r="A192"/>
      <c r="B192"/>
      <c r="C192"/>
      <c r="D192"/>
      <c r="E192"/>
      <c r="F192"/>
      <c r="G192"/>
      <c r="H192"/>
      <c r="I192"/>
      <c r="J192"/>
      <c r="K192"/>
      <c r="L192"/>
      <c r="M192"/>
      <c r="N192"/>
      <c r="O192"/>
      <c r="P192"/>
      <c r="Q192"/>
      <c r="R192"/>
      <c r="S192"/>
      <c r="T192"/>
      <c r="U192"/>
      <c r="V192"/>
      <c r="W192"/>
      <c r="X192"/>
      <c r="Y192"/>
      <c r="Z192"/>
      <c r="AA192"/>
      <c r="AB192"/>
      <c r="AC192"/>
    </row>
    <row r="193" spans="1:29" ht="14" customHeight="1" x14ac:dyDescent="0.2">
      <c r="A193"/>
      <c r="B193"/>
      <c r="C193"/>
      <c r="D193"/>
      <c r="E193"/>
      <c r="F193"/>
      <c r="G193"/>
      <c r="H193"/>
      <c r="I193"/>
      <c r="J193"/>
      <c r="K193"/>
      <c r="L193"/>
      <c r="M193"/>
      <c r="N193"/>
      <c r="O193"/>
      <c r="P193"/>
      <c r="Q193"/>
      <c r="R193"/>
      <c r="S193"/>
      <c r="T193"/>
      <c r="U193"/>
      <c r="V193"/>
      <c r="W193"/>
      <c r="X193"/>
      <c r="Y193"/>
      <c r="Z193"/>
      <c r="AA193"/>
      <c r="AB193"/>
      <c r="AC193"/>
    </row>
    <row r="194" spans="1:29" ht="14" customHeight="1" x14ac:dyDescent="0.2">
      <c r="A194"/>
      <c r="B194"/>
      <c r="C194"/>
      <c r="D194"/>
      <c r="E194"/>
      <c r="F194"/>
      <c r="G194"/>
      <c r="H194"/>
      <c r="I194"/>
      <c r="J194"/>
      <c r="K194"/>
      <c r="L194"/>
      <c r="M194"/>
      <c r="N194"/>
      <c r="O194"/>
      <c r="P194"/>
      <c r="Q194"/>
      <c r="R194"/>
      <c r="S194"/>
      <c r="T194"/>
      <c r="U194"/>
      <c r="V194"/>
      <c r="W194"/>
      <c r="X194"/>
      <c r="Y194"/>
      <c r="Z194"/>
      <c r="AA194"/>
      <c r="AB194"/>
      <c r="AC194"/>
    </row>
    <row r="195" spans="1:29" ht="14" customHeight="1" x14ac:dyDescent="0.2">
      <c r="A195"/>
      <c r="B195"/>
      <c r="C195"/>
      <c r="D195"/>
      <c r="E195"/>
      <c r="F195"/>
      <c r="G195"/>
      <c r="H195"/>
      <c r="I195"/>
      <c r="J195"/>
      <c r="K195"/>
      <c r="L195"/>
      <c r="M195"/>
      <c r="N195"/>
      <c r="O195"/>
      <c r="P195"/>
      <c r="Q195"/>
      <c r="R195"/>
      <c r="S195"/>
      <c r="T195"/>
      <c r="U195"/>
      <c r="V195"/>
      <c r="W195"/>
      <c r="X195"/>
      <c r="Y195"/>
      <c r="Z195"/>
      <c r="AA195"/>
      <c r="AB195"/>
      <c r="AC195"/>
    </row>
    <row r="196" spans="1:29" ht="14" customHeight="1" x14ac:dyDescent="0.2">
      <c r="A196"/>
      <c r="B196"/>
      <c r="C196"/>
      <c r="D196"/>
      <c r="E196"/>
      <c r="F196"/>
      <c r="G196"/>
      <c r="H196"/>
      <c r="I196"/>
      <c r="J196"/>
      <c r="K196"/>
      <c r="L196"/>
      <c r="M196"/>
      <c r="N196"/>
      <c r="O196"/>
      <c r="P196"/>
      <c r="Q196"/>
      <c r="R196"/>
      <c r="S196"/>
      <c r="T196"/>
      <c r="U196"/>
      <c r="V196"/>
      <c r="W196"/>
      <c r="X196"/>
      <c r="Y196"/>
      <c r="Z196"/>
      <c r="AA196"/>
      <c r="AB196"/>
      <c r="AC196"/>
    </row>
    <row r="197" spans="1:29" ht="14" customHeight="1" x14ac:dyDescent="0.2">
      <c r="A197"/>
      <c r="B197"/>
      <c r="C197"/>
      <c r="D197"/>
      <c r="E197"/>
      <c r="F197"/>
      <c r="G197"/>
      <c r="H197"/>
      <c r="I197"/>
      <c r="J197"/>
      <c r="K197"/>
      <c r="L197"/>
      <c r="M197"/>
      <c r="N197"/>
      <c r="O197"/>
      <c r="P197"/>
      <c r="Q197"/>
      <c r="R197"/>
      <c r="S197"/>
      <c r="T197"/>
      <c r="U197"/>
      <c r="V197"/>
      <c r="W197"/>
      <c r="X197"/>
      <c r="Y197"/>
      <c r="Z197"/>
      <c r="AA197"/>
      <c r="AB197"/>
      <c r="AC197"/>
    </row>
    <row r="198" spans="1:29" ht="14" customHeight="1" x14ac:dyDescent="0.2">
      <c r="A198"/>
      <c r="B198"/>
      <c r="C198"/>
      <c r="D198"/>
      <c r="E198"/>
      <c r="F198"/>
      <c r="G198"/>
      <c r="H198"/>
      <c r="I198"/>
      <c r="J198"/>
      <c r="K198"/>
      <c r="L198"/>
      <c r="M198"/>
      <c r="N198"/>
      <c r="O198"/>
      <c r="P198"/>
      <c r="Q198"/>
      <c r="R198"/>
      <c r="S198"/>
      <c r="T198"/>
      <c r="U198"/>
      <c r="V198"/>
      <c r="W198"/>
      <c r="X198"/>
      <c r="Y198"/>
      <c r="Z198"/>
      <c r="AA198"/>
      <c r="AB198"/>
      <c r="AC198"/>
    </row>
    <row r="199" spans="1:29" ht="14" customHeight="1" x14ac:dyDescent="0.2">
      <c r="A199"/>
      <c r="B199"/>
      <c r="C199"/>
      <c r="D199"/>
      <c r="E199"/>
      <c r="F199"/>
      <c r="G199"/>
      <c r="H199"/>
      <c r="I199"/>
      <c r="J199"/>
      <c r="K199"/>
      <c r="L199"/>
      <c r="M199"/>
      <c r="N199"/>
      <c r="O199"/>
      <c r="P199"/>
      <c r="Q199"/>
      <c r="R199"/>
      <c r="S199"/>
      <c r="T199"/>
      <c r="U199"/>
      <c r="V199"/>
      <c r="W199"/>
      <c r="X199"/>
      <c r="Y199"/>
      <c r="Z199"/>
      <c r="AA199"/>
      <c r="AB199"/>
      <c r="AC199"/>
    </row>
    <row r="200" spans="1:29" ht="14" customHeight="1" x14ac:dyDescent="0.2">
      <c r="A200"/>
      <c r="B200"/>
      <c r="C200"/>
      <c r="D200"/>
      <c r="E200"/>
      <c r="F200"/>
      <c r="G200"/>
      <c r="H200"/>
      <c r="I200"/>
      <c r="J200"/>
      <c r="K200"/>
      <c r="L200"/>
      <c r="M200"/>
      <c r="N200"/>
      <c r="O200"/>
      <c r="P200"/>
      <c r="Q200"/>
      <c r="R200"/>
      <c r="S200"/>
      <c r="T200"/>
      <c r="U200"/>
      <c r="V200"/>
      <c r="W200"/>
      <c r="X200"/>
      <c r="Y200"/>
      <c r="Z200"/>
      <c r="AA200"/>
      <c r="AB200"/>
      <c r="AC200"/>
    </row>
  </sheetData>
  <autoFilter ref="A1:AC129" xr:uid="{47E650F4-2678-B846-B883-B08C25F2C501}"/>
  <conditionalFormatting sqref="P1:P130 P201:P1048576">
    <cfRule type="duplicateValues" dxfId="0" priority="1"/>
  </conditionalFormatting>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0ef2e197-08a6-455d-9799-208287a7b48d">
      <Terms xmlns="http://schemas.microsoft.com/office/infopath/2007/PartnerControls"/>
    </lcf76f155ced4ddcb4097134ff3c332f>
    <TaxCatchAll xmlns="c99395ac-0055-47c5-89f6-537638cb2d4f"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kument" ma:contentTypeID="0x0101002C11C6C254CC5C45B1686A2C55D56ED9" ma:contentTypeVersion="12" ma:contentTypeDescription="Opprett et nytt dokument." ma:contentTypeScope="" ma:versionID="3fa65531a6eb4683580f243c67215f7a">
  <xsd:schema xmlns:xsd="http://www.w3.org/2001/XMLSchema" xmlns:xs="http://www.w3.org/2001/XMLSchema" xmlns:p="http://schemas.microsoft.com/office/2006/metadata/properties" xmlns:ns2="0ef2e197-08a6-455d-9799-208287a7b48d" xmlns:ns3="c99395ac-0055-47c5-89f6-537638cb2d4f" targetNamespace="http://schemas.microsoft.com/office/2006/metadata/properties" ma:root="true" ma:fieldsID="86d98a4ec6f583b6d0228587e968e0af" ns2:_="" ns3:_="">
    <xsd:import namespace="0ef2e197-08a6-455d-9799-208287a7b48d"/>
    <xsd:import namespace="c99395ac-0055-47c5-89f6-537638cb2d4f"/>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lcf76f155ced4ddcb4097134ff3c332f" minOccurs="0"/>
                <xsd:element ref="ns3:TaxCatchAll" minOccurs="0"/>
                <xsd:element ref="ns2:MediaServiceGenerationTime" minOccurs="0"/>
                <xsd:element ref="ns2:MediaServiceEventHashCode" minOccurs="0"/>
                <xsd:element ref="ns2:MediaServiceDateTaken" minOccurs="0"/>
                <xsd:element ref="ns2:MediaServiceOCR"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ef2e197-08a6-455d-9799-208287a7b48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3" nillable="true" ma:taxonomy="true" ma:internalName="lcf76f155ced4ddcb4097134ff3c332f" ma:taxonomyFieldName="MediaServiceImageTags" ma:displayName="Bildemerkelapper" ma:readOnly="false" ma:fieldId="{5cf76f15-5ced-4ddc-b409-7134ff3c332f}" ma:taxonomyMulti="true" ma:sspId="67550306-8cd7-4344-843c-b3727c3ace42" ma:termSetId="09814cd3-568e-fe90-9814-8d621ff8fb84" ma:anchorId="fba54fb3-c3e1-fe81-a776-ca4b69148c4d" ma:open="true" ma:isKeyword="false">
      <xsd:complexType>
        <xsd:sequence>
          <xsd:element ref="pc:Terms" minOccurs="0" maxOccurs="1"/>
        </xsd:sequence>
      </xsd:complex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DateTaken" ma:index="17" nillable="true" ma:displayName="MediaServiceDateTaken" ma:hidden="true" ma:indexed="true" ma:internalName="MediaServiceDateTaken"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ObjectDetectorVersions" ma:index="19"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c99395ac-0055-47c5-89f6-537638cb2d4f" elementFormDefault="qualified">
    <xsd:import namespace="http://schemas.microsoft.com/office/2006/documentManagement/types"/>
    <xsd:import namespace="http://schemas.microsoft.com/office/infopath/2007/PartnerControls"/>
    <xsd:element name="SharedWithUsers" ma:index="10" nillable="true" ma:displayName="Delt med"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Delingsdetaljer" ma:internalName="SharedWithDetails" ma:readOnly="true">
      <xsd:simpleType>
        <xsd:restriction base="dms:Note">
          <xsd:maxLength value="255"/>
        </xsd:restriction>
      </xsd:simpleType>
    </xsd:element>
    <xsd:element name="TaxCatchAll" ma:index="14" nillable="true" ma:displayName="Taxonomy Catch All Column" ma:hidden="true" ma:list="{062dd8b8-74a7-47f4-b1e5-ce25ede278c5}" ma:internalName="TaxCatchAll" ma:showField="CatchAllData" ma:web="c99395ac-0055-47c5-89f6-537638cb2d4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nholdstype"/>
        <xsd:element ref="dc:title" minOccurs="0" maxOccurs="1" ma:index="4" ma:displayName="Tit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4D3A1E3-99E6-42D1-B9A9-737EEB207271}">
  <ds:schemaRefs>
    <ds:schemaRef ds:uri="http://schemas.microsoft.com/office/2006/metadata/properties"/>
    <ds:schemaRef ds:uri="http://purl.org/dc/elements/1.1/"/>
    <ds:schemaRef ds:uri="http://schemas.openxmlformats.org/package/2006/metadata/core-properties"/>
    <ds:schemaRef ds:uri="http://purl.org/dc/terms/"/>
    <ds:schemaRef ds:uri="c99395ac-0055-47c5-89f6-537638cb2d4f"/>
    <ds:schemaRef ds:uri="http://www.w3.org/XML/1998/namespace"/>
    <ds:schemaRef ds:uri="http://schemas.microsoft.com/office/2006/documentManagement/types"/>
    <ds:schemaRef ds:uri="http://schemas.microsoft.com/office/infopath/2007/PartnerControls"/>
    <ds:schemaRef ds:uri="0ef2e197-08a6-455d-9799-208287a7b48d"/>
    <ds:schemaRef ds:uri="http://purl.org/dc/dcmitype/"/>
  </ds:schemaRefs>
</ds:datastoreItem>
</file>

<file path=customXml/itemProps2.xml><?xml version="1.0" encoding="utf-8"?>
<ds:datastoreItem xmlns:ds="http://schemas.openxmlformats.org/officeDocument/2006/customXml" ds:itemID="{5826F5ED-1E78-43DF-95D1-58DAA64CB02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ef2e197-08a6-455d-9799-208287a7b48d"/>
    <ds:schemaRef ds:uri="c99395ac-0055-47c5-89f6-537638cb2d4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8262719C-5123-48D0-9278-091BDDA96E8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Regneark</vt:lpstr>
      </vt:variant>
      <vt:variant>
        <vt:i4>1</vt:i4>
      </vt:variant>
    </vt:vector>
  </HeadingPairs>
  <TitlesOfParts>
    <vt:vector size="1" baseType="lpstr">
      <vt:lpstr>Blad1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Hana Schmidt</dc:creator>
  <cp:lastModifiedBy>Anine Schjøth Semmen</cp:lastModifiedBy>
  <cp:lastPrinted>2022-07-11T10:10:38Z</cp:lastPrinted>
  <dcterms:created xsi:type="dcterms:W3CDTF">2022-06-14T13:11:00Z</dcterms:created>
  <dcterms:modified xsi:type="dcterms:W3CDTF">2023-11-27T13:10:42Z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0x0101002C11C6C254CC5C45B1686A2C55D56ED9</vt:lpwstr>
  </property>
  <property fmtid="{D5CDD505-2E9C-101B-9397-08002B2CF9AE}" pid="3" name="MediaServiceImageTags">
    <vt:lpwstr/>
  </property>
</Properties>
</file>