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MISSONI/SS24 MAIN/"/>
    </mc:Choice>
  </mc:AlternateContent>
  <xr:revisionPtr revIDLastSave="0" documentId="8_{D4FEA9BF-0CD4-1F40-8AF2-27ACDF545964}" xr6:coauthVersionLast="47" xr6:coauthVersionMax="47" xr10:uidLastSave="{00000000-0000-0000-0000-000000000000}"/>
  <bookViews>
    <workbookView xWindow="0" yWindow="760" windowWidth="28800" windowHeight="16940" xr2:uid="{8F753B81-800D-544E-9241-01C4B48C63BB}"/>
  </bookViews>
  <sheets>
    <sheet name="Import" sheetId="1" r:id="rId1"/>
  </sheets>
  <definedNames>
    <definedName name="_xlnm._FilterDatabase" localSheetId="0" hidden="1">Import!$A$1:$AG$75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1" l="1"/>
  <c r="J13" i="1"/>
  <c r="J35" i="1"/>
  <c r="J12" i="1"/>
  <c r="J8" i="1"/>
  <c r="J71" i="1"/>
  <c r="J70" i="1"/>
  <c r="J64" i="1"/>
  <c r="J63" i="1"/>
  <c r="J62" i="1"/>
  <c r="J61" i="1"/>
  <c r="J60" i="1"/>
  <c r="J11" i="1"/>
  <c r="J10" i="1"/>
  <c r="J7" i="1"/>
  <c r="J6" i="1"/>
  <c r="J52" i="1"/>
  <c r="J48" i="1"/>
  <c r="J47" i="1"/>
  <c r="J46" i="1"/>
  <c r="J23" i="1"/>
  <c r="J22" i="1"/>
  <c r="J21" i="1"/>
  <c r="J45" i="1"/>
  <c r="J44" i="1"/>
  <c r="J43" i="1"/>
  <c r="J30" i="1"/>
  <c r="J26" i="1"/>
  <c r="J25" i="1"/>
  <c r="J68" i="1"/>
  <c r="J67" i="1"/>
  <c r="J66" i="1"/>
  <c r="J65" i="1"/>
  <c r="J59" i="1"/>
  <c r="J58" i="1"/>
  <c r="J57" i="1"/>
  <c r="J55" i="1"/>
  <c r="J54" i="1"/>
  <c r="J38" i="1"/>
  <c r="J37" i="1"/>
  <c r="J34" i="1"/>
  <c r="J33" i="1"/>
  <c r="J32" i="1"/>
  <c r="J4" i="1"/>
  <c r="J29" i="1"/>
  <c r="J28" i="1"/>
  <c r="J20" i="1"/>
  <c r="J19" i="1"/>
  <c r="J18" i="1"/>
  <c r="J17" i="1"/>
  <c r="J16" i="1"/>
  <c r="J15" i="1"/>
  <c r="J75" i="1"/>
  <c r="J74" i="1"/>
  <c r="J72" i="1"/>
  <c r="J51" i="1"/>
  <c r="J50" i="1"/>
  <c r="J42" i="1"/>
  <c r="J41" i="1"/>
  <c r="J40" i="1"/>
  <c r="J73" i="1"/>
  <c r="J14" i="1"/>
  <c r="J36" i="1"/>
  <c r="J53" i="1"/>
  <c r="J39" i="1"/>
  <c r="J27" i="1"/>
  <c r="J49" i="1"/>
  <c r="J31" i="1"/>
  <c r="J3" i="1"/>
  <c r="J56" i="1"/>
  <c r="J9" i="1"/>
  <c r="J5" i="1"/>
  <c r="J24" i="1"/>
  <c r="J2" i="1"/>
</calcChain>
</file>

<file path=xl/sharedStrings.xml><?xml version="1.0" encoding="utf-8"?>
<sst xmlns="http://schemas.openxmlformats.org/spreadsheetml/2006/main" count="1060" uniqueCount="197">
  <si>
    <t>Variant</t>
  </si>
  <si>
    <t>Name</t>
  </si>
  <si>
    <t>Number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</si>
  <si>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</si>
  <si>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</si>
  <si>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</si>
  <si>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</si>
  <si>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</si>
  <si>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</si>
  <si>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</si>
  <si>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</si>
  <si>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</si>
  <si>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SzExtId</t>
  </si>
  <si>
    <t>Sz</t>
  </si>
  <si>
    <t>Tags</t>
  </si>
  <si>
    <t>Gender</t>
  </si>
  <si>
    <t>Description</t>
  </si>
  <si>
    <t>Duty</t>
  </si>
  <si>
    <t>isnetavailable</t>
  </si>
  <si>
    <t>BlockLabels</t>
  </si>
  <si>
    <t>EAN</t>
  </si>
  <si>
    <t>Freight</t>
  </si>
  <si>
    <t>Images</t>
  </si>
  <si>
    <t>Incoterms Code</t>
  </si>
  <si>
    <t>CIP</t>
  </si>
  <si>
    <t>SLEEVELESS SHORT DRESS</t>
  </si>
  <si>
    <t>40</t>
  </si>
  <si>
    <t>S</t>
  </si>
  <si>
    <t>8053147000763</t>
  </si>
  <si>
    <t>42</t>
  </si>
  <si>
    <t>8053147055787</t>
  </si>
  <si>
    <t>44</t>
  </si>
  <si>
    <t>8053147055800</t>
  </si>
  <si>
    <t>DRESS</t>
  </si>
  <si>
    <t>8053147001883</t>
  </si>
  <si>
    <t>8053147050164</t>
  </si>
  <si>
    <t>8053147050171</t>
  </si>
  <si>
    <t>46</t>
  </si>
  <si>
    <t>8053147055862</t>
  </si>
  <si>
    <t>SLEEVELESS DRESS</t>
  </si>
  <si>
    <t>8053147000800</t>
  </si>
  <si>
    <t>8053147060897</t>
  </si>
  <si>
    <t>8053147060903</t>
  </si>
  <si>
    <t>8053147064888</t>
  </si>
  <si>
    <t>SKIRT</t>
  </si>
  <si>
    <t>38</t>
  </si>
  <si>
    <t>8053147060996</t>
  </si>
  <si>
    <t>8053147000862</t>
  </si>
  <si>
    <t>8053147061009</t>
  </si>
  <si>
    <t>8053147069517</t>
  </si>
  <si>
    <t>8053147075129</t>
  </si>
  <si>
    <t>LONG SKIRT</t>
  </si>
  <si>
    <t>8053147050638</t>
  </si>
  <si>
    <t>8053147050645</t>
  </si>
  <si>
    <t>8053147050652</t>
  </si>
  <si>
    <t>48</t>
  </si>
  <si>
    <t>8053147069623</t>
  </si>
  <si>
    <t>TROUSERS</t>
  </si>
  <si>
    <t>8053147057385</t>
  </si>
  <si>
    <t>8053147057392</t>
  </si>
  <si>
    <t>8053147057408</t>
  </si>
  <si>
    <t>8053147057422</t>
  </si>
  <si>
    <t>8053147057439</t>
  </si>
  <si>
    <t>8053147057446</t>
  </si>
  <si>
    <t>TOP</t>
  </si>
  <si>
    <t>8053147057828</t>
  </si>
  <si>
    <t>8053147057835</t>
  </si>
  <si>
    <t>8053147057842</t>
  </si>
  <si>
    <t>8053147057927</t>
  </si>
  <si>
    <t>8053147001593</t>
  </si>
  <si>
    <t>8053147042497</t>
  </si>
  <si>
    <t>8053147042510</t>
  </si>
  <si>
    <t>8053147003054</t>
  </si>
  <si>
    <t>8053147051192</t>
  </si>
  <si>
    <t>8053147051208</t>
  </si>
  <si>
    <t>CREWNECK SWEATER</t>
  </si>
  <si>
    <t>8053147079226</t>
  </si>
  <si>
    <t>8053147051635</t>
  </si>
  <si>
    <t>8053147051642</t>
  </si>
  <si>
    <t>8053147051659</t>
  </si>
  <si>
    <t>8053147051666</t>
  </si>
  <si>
    <t>SHORT DRESS</t>
  </si>
  <si>
    <t>8053147050249</t>
  </si>
  <si>
    <t>8053147001579</t>
  </si>
  <si>
    <t>SHORT SLEEVE T-SHIRT</t>
  </si>
  <si>
    <t>M</t>
  </si>
  <si>
    <t>8053147051277</t>
  </si>
  <si>
    <t>8053147000985</t>
  </si>
  <si>
    <t>XS</t>
  </si>
  <si>
    <t>8053147051291</t>
  </si>
  <si>
    <t>L</t>
  </si>
  <si>
    <t>8053147061337</t>
  </si>
  <si>
    <t>8053147061344</t>
  </si>
  <si>
    <t>8053147061351</t>
  </si>
  <si>
    <t>8053147061375</t>
  </si>
  <si>
    <t>SLEEVELESS LONG DRESS</t>
  </si>
  <si>
    <t>8053147000183</t>
  </si>
  <si>
    <t>8053147001319</t>
  </si>
  <si>
    <t>MINISKIRT</t>
  </si>
  <si>
    <t>8053147004532</t>
  </si>
  <si>
    <t>8053147050676</t>
  </si>
  <si>
    <t>8053147050683</t>
  </si>
  <si>
    <t>8053147003030</t>
  </si>
  <si>
    <t>8053147041865</t>
  </si>
  <si>
    <t>8053147041872</t>
  </si>
  <si>
    <t>8053147041889</t>
  </si>
  <si>
    <t>8053147051260</t>
  </si>
  <si>
    <t>XL</t>
  </si>
  <si>
    <t>8053147061368</t>
  </si>
  <si>
    <t>V-NECK SWEATER</t>
  </si>
  <si>
    <t>8053147061603</t>
  </si>
  <si>
    <t>8053147061627</t>
  </si>
  <si>
    <t>BIKINI</t>
  </si>
  <si>
    <t>8053147005669</t>
  </si>
  <si>
    <t>8053147048550</t>
  </si>
  <si>
    <t>8053147048567</t>
  </si>
  <si>
    <t>ONE PIECE</t>
  </si>
  <si>
    <t>8053147048772</t>
  </si>
  <si>
    <t>8053147048789</t>
  </si>
  <si>
    <t>LONG COVER UP</t>
  </si>
  <si>
    <t>8053147046860</t>
  </si>
  <si>
    <t>8053147005867</t>
  </si>
  <si>
    <t>8053147047331</t>
  </si>
  <si>
    <t>8053147047348</t>
  </si>
  <si>
    <t>8053147049663</t>
  </si>
  <si>
    <t>8053147049687</t>
  </si>
  <si>
    <t>DS24SG15-BK033P</t>
  </si>
  <si>
    <t>DS24SG1D-BK034E</t>
  </si>
  <si>
    <t>DS24SG1U-BR00WP</t>
  </si>
  <si>
    <t>DS24SH0M-BK033P</t>
  </si>
  <si>
    <t>DS24SH0Q-BK033V</t>
  </si>
  <si>
    <t>DS24SI0Q-BK034G</t>
  </si>
  <si>
    <t>DS24SI0R-BR00UO</t>
  </si>
  <si>
    <t>DS24SK0O-BR00UO</t>
  </si>
  <si>
    <t>DS24SK0S-BK033D</t>
  </si>
  <si>
    <t>DS24SK0Y-BK034G</t>
  </si>
  <si>
    <t>DS24SN0E-BK033V</t>
  </si>
  <si>
    <t>DS24SG1Q-BR00UO</t>
  </si>
  <si>
    <t>DS24SL01-BR00JE</t>
  </si>
  <si>
    <t>DS24SG0W-BK033H</t>
  </si>
  <si>
    <t>DS24SH0R-BK034F</t>
  </si>
  <si>
    <t>DS24SN0F-BK033W</t>
  </si>
  <si>
    <t>MC22SP00-BR00TH</t>
  </si>
  <si>
    <t>MC22SP03-BR00TH</t>
  </si>
  <si>
    <t>MC23SQ05-BR00TH</t>
  </si>
  <si>
    <t>MS24SI00-BR00TC</t>
  </si>
  <si>
    <t>MS24SP0G-BR00TI</t>
  </si>
  <si>
    <t>SM9AI-MULTICOLOR ON WHITE BASE</t>
  </si>
  <si>
    <t>SM9AL-BLUE NAVY AND SALMON TONES MULTICOLOR</t>
  </si>
  <si>
    <t>SM96X-PINK AND OFF WHITE TONES MULTICOLOR</t>
  </si>
  <si>
    <t>93810-Eclipse</t>
  </si>
  <si>
    <t>SM9AR-PASTEL PINK AND WHITE</t>
  </si>
  <si>
    <t>SM96V-PINK TONES MULTICOLOR</t>
  </si>
  <si>
    <t>L300D-LIGHT PINK</t>
  </si>
  <si>
    <t>SM976-DARK TONES MULTICOLOR</t>
  </si>
  <si>
    <t>14001-Brilliant White</t>
  </si>
  <si>
    <t>93911-Black Beauty</t>
  </si>
  <si>
    <t>SM9AC-BROWN TONES SPACE-DYED</t>
  </si>
  <si>
    <t>SM9AM-BLACK BASE MULTICOLOR</t>
  </si>
  <si>
    <t>SM9AQ-BLACK AND GUNMETAL</t>
  </si>
  <si>
    <t>S4157-MULTICOLOR CHEVRON</t>
  </si>
  <si>
    <t>SM99I-MULTICOLOR RED TONES</t>
  </si>
  <si>
    <t>Missoni</t>
  </si>
  <si>
    <t>Kjole</t>
  </si>
  <si>
    <t>Skjørt</t>
  </si>
  <si>
    <t>Badetøy</t>
  </si>
  <si>
    <t>Genser</t>
  </si>
  <si>
    <t>Yttertøy</t>
  </si>
  <si>
    <t>Onepiece</t>
  </si>
  <si>
    <t>T-shirt</t>
  </si>
  <si>
    <t>Topp</t>
  </si>
  <si>
    <t>Bukse</t>
  </si>
  <si>
    <t>Hvit</t>
  </si>
  <si>
    <t>Rosa</t>
  </si>
  <si>
    <t>Multi</t>
  </si>
  <si>
    <t>Sort</t>
  </si>
  <si>
    <t>SS24 Main</t>
  </si>
  <si>
    <t>Female</t>
  </si>
  <si>
    <t>Country of origin: IT / Material composition: EXTERNAL:80%Rayon, 20%Metal Fiber / LINING:82%Polyester, 18%Elastane</t>
  </si>
  <si>
    <t>Country of origin: IT / Material composition: EXTERNAL:77%Rayon, 13%Polyester, 10%Metal Fiber / LINING:82%Polyester, 18%Elastane</t>
  </si>
  <si>
    <t>Country of origin: IT / Material composition: EXTERNAL:72%Rayon, 28%Polyester / LINING:82%Polyester, 18%Elastane</t>
  </si>
  <si>
    <t>Country of origin: IT / Material composition: EXTERNAL:50%Rayon, 25%Polyamide, 20%Polyester, 5%Metal Fiber / LINING:82%Polyester, 18%Elastane</t>
  </si>
  <si>
    <t>Country of origin: IT / Material composition: EXTERNAL:100%Polyester / LINING:80%Polyamide, 20%Elastane</t>
  </si>
  <si>
    <t>Country of origin: IT / Material composition: EXTERNAL:81%Rayon, 19%Metal Fiber / LINING:80%Polyamide, 20%Elastane</t>
  </si>
  <si>
    <t>Country of origin: IT / Material composition: EXTERNAL:77%Rayon, 13%Polyester, 10%Metal Fiber / LINING:77%Polyamide, 23%Elastane</t>
  </si>
  <si>
    <t>Country of origin: HR / Material composition: EXTERNAL:50%Rayon, 50%Wool</t>
  </si>
  <si>
    <t>Country of origin: TN / Material composition: EXTERNAL:50%Cotton, 50%Rayon</t>
  </si>
  <si>
    <t>Country of origin: IT / Material composition: EXTERNAL:66%Rayon, 34%Metal Fiber</t>
  </si>
  <si>
    <t>Country of origin: IT / Material composition: EXTERNAL:77%Rayon, 13%Polyester, 10%Metal Fiber</t>
  </si>
  <si>
    <t>Country of origin: RO / Material composition: EXTERNAL:70%Rayon, 30%Metal Fiber</t>
  </si>
  <si>
    <t>Country of origin: IT / Material composition: EXTERNAL:74%Cotton, 26%Rayon</t>
  </si>
  <si>
    <t>Country of origin: RO / Material composition: EXTERNAL:50%Rayon, 50%Cotton</t>
  </si>
  <si>
    <t>Country of origin: IT / Material composition: EXTERNAL:100%Polyester</t>
  </si>
  <si>
    <t>Country of origin: IT / Material composition: EXTERNAL:100%Rayon</t>
  </si>
  <si>
    <t>ITA</t>
  </si>
  <si>
    <t>SML</t>
  </si>
  <si>
    <t>1.107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</si>
</sst>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/>
    <xf numFmtId="0" fontId="3" fillId="0" borderId="0" xfId="0" applyFont="1" applyAlignment="1">
      <alignment horizontal="left" wrapText="1"/>
    </xf>
    <xf numFmtId="4" fontId="3" fillId="0" borderId="0" xfId="0" applyNumberFormat="1" applyFont="1" applyAlignment="1">
      <alignment horizontal="right" wrapText="1"/>
    </xf>
    <xf numFmtId="1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4" fontId="4" fillId="0" borderId="0" xfId="0" applyNumberFormat="1" applyFont="1"/>
    <xf numFmtId="0" fontId="5" fillId="0" borderId="0" xfId="0" applyFont="1"/>
    <xf numFmtId="0" fontId="5" fillId="3" borderId="0" xfId="0" applyFont="1" applyFill="1"/>
  </cellXfs>
  <cellStyles count="2">
    <cellStyle name="default" xfId="1" xr:uid="{56278739-34CD-2B44-820A-4995C90E8FA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0F4-2678-B846-B883-B08C25F2C501}">
  <dimension ref="A1:X338"/>
  <sheetViews>
    <sheetView tabSelected="1" topLeftCell="N1" workbookViewId="0">
      <selection activeCell="T12" sqref="T12"/>
    </sheetView>
  </sheetViews>
  <sheetFormatPr baseColWidth="10" defaultColWidth="23.33203125" defaultRowHeight="16" x14ac:dyDescent="0.2"/>
  <cols>
    <col min="1" max="2" width="23.33203125" style="10"/>
    <col min="3" max="3" width="47.83203125" style="10" bestFit="1" customWidth="1"/>
    <col min="4" max="4" width="27.33203125" style="10" bestFit="1" customWidth="1"/>
    <col min="5" max="8" width="23.33203125" style="10"/>
    <col min="9" max="9" width="23.33203125" style="11"/>
    <col min="10" max="12" width="23.33203125" style="10"/>
    <col min="13" max="13" width="23.33203125" style="11"/>
    <col min="14" max="23" width="23.33203125" style="10"/>
    <col min="24" max="16384" width="23.33203125" style="1"/>
  </cols>
  <sheetData>
    <row r="1" spans="1:24" customFormat="1" x14ac:dyDescent="0.2">
      <c r="A1" s="2" t="s">
        <v>1</v>
      </c>
      <c r="B1" s="3" t="s">
        <v>2</v>
      </c>
      <c r="C1" s="4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20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21</v>
      </c>
      <c r="U1" s="2" t="s">
        <v>18</v>
      </c>
      <c r="V1" s="2" t="s">
        <v>22</v>
      </c>
      <c r="W1" s="2" t="s">
        <v>19</v>
      </c>
      <c r="X1" s="14" t="s">
        <v>23</v>
      </c>
    </row>
    <row r="2" spans="1:24" ht="14" customHeight="1" x14ac:dyDescent="0.2">
      <c r="A2" t="s">
        <v>95</v>
      </c>
      <c r="B2" s="5" t="s">
        <v>139</v>
      </c>
      <c r="C2" t="s">
        <v>157</v>
      </c>
      <c r="D2" t="s">
        <v>162</v>
      </c>
      <c r="E2" t="s">
        <v>163</v>
      </c>
      <c r="G2" t="s">
        <v>174</v>
      </c>
      <c r="H2" s="10" t="s">
        <v>176</v>
      </c>
      <c r="I2">
        <v>441</v>
      </c>
      <c r="J2">
        <f t="shared" ref="J2:J33" si="0">ROUND((I2*12*2.7),-2)-1</f>
        <v>14299</v>
      </c>
      <c r="M2" t="s">
        <v>96</v>
      </c>
      <c r="N2" t="s">
        <v>26</v>
      </c>
      <c r="O2" t="s">
        <v>194</v>
      </c>
      <c r="Q2" t="s">
        <v>177</v>
      </c>
      <c r="R2" t="s">
        <v>178</v>
      </c>
      <c r="S2" s="10" t="s">
        <v>196</v>
      </c>
      <c r="T2"/>
      <c r="U2">
        <v>1</v>
      </c>
      <c r="W2"/>
      <c r="X2" s="13" t="s">
        <v>24</v>
      </c>
    </row>
    <row r="3" spans="1:24" ht="14" customHeight="1" x14ac:dyDescent="0.2">
      <c r="A3" t="s">
        <v>81</v>
      </c>
      <c r="B3" s="5" t="s">
        <v>137</v>
      </c>
      <c r="C3" t="s">
        <v>154</v>
      </c>
      <c r="D3" t="s">
        <v>162</v>
      </c>
      <c r="E3" t="s">
        <v>163</v>
      </c>
      <c r="G3" t="s">
        <v>174</v>
      </c>
      <c r="H3" s="10" t="s">
        <v>176</v>
      </c>
      <c r="I3">
        <v>478</v>
      </c>
      <c r="J3">
        <f t="shared" si="0"/>
        <v>15499</v>
      </c>
      <c r="M3" t="s">
        <v>97</v>
      </c>
      <c r="N3" t="s">
        <v>26</v>
      </c>
      <c r="O3" t="s">
        <v>194</v>
      </c>
      <c r="Q3" t="s">
        <v>177</v>
      </c>
      <c r="R3" t="s">
        <v>179</v>
      </c>
      <c r="S3" s="10" t="s">
        <v>196</v>
      </c>
      <c r="T3"/>
      <c r="U3">
        <v>1</v>
      </c>
      <c r="W3"/>
      <c r="X3" s="13" t="s">
        <v>24</v>
      </c>
    </row>
    <row r="4" spans="1:24" ht="14" customHeight="1" x14ac:dyDescent="0.2">
      <c r="A4" t="s">
        <v>81</v>
      </c>
      <c r="B4" s="5" t="s">
        <v>137</v>
      </c>
      <c r="C4" t="s">
        <v>154</v>
      </c>
      <c r="D4" t="s">
        <v>162</v>
      </c>
      <c r="E4" t="s">
        <v>163</v>
      </c>
      <c r="G4" t="s">
        <v>174</v>
      </c>
      <c r="H4" s="10" t="s">
        <v>176</v>
      </c>
      <c r="I4">
        <v>478</v>
      </c>
      <c r="J4">
        <f t="shared" si="0"/>
        <v>15499</v>
      </c>
      <c r="M4" t="s">
        <v>82</v>
      </c>
      <c r="N4" t="s">
        <v>29</v>
      </c>
      <c r="O4" t="s">
        <v>194</v>
      </c>
      <c r="Q4" t="s">
        <v>177</v>
      </c>
      <c r="R4" t="s">
        <v>179</v>
      </c>
      <c r="S4" s="10" t="s">
        <v>196</v>
      </c>
      <c r="T4"/>
      <c r="U4">
        <v>1</v>
      </c>
      <c r="W4"/>
      <c r="X4" s="13" t="s">
        <v>24</v>
      </c>
    </row>
    <row r="5" spans="1:24" ht="14" customHeight="1" x14ac:dyDescent="0.2">
      <c r="A5" t="s">
        <v>39</v>
      </c>
      <c r="B5" s="5" t="s">
        <v>128</v>
      </c>
      <c r="C5" t="s">
        <v>149</v>
      </c>
      <c r="D5" t="s">
        <v>162</v>
      </c>
      <c r="E5" t="s">
        <v>163</v>
      </c>
      <c r="G5" t="s">
        <v>174</v>
      </c>
      <c r="H5" s="10" t="s">
        <v>176</v>
      </c>
      <c r="I5">
        <v>478</v>
      </c>
      <c r="J5">
        <f t="shared" si="0"/>
        <v>15499</v>
      </c>
      <c r="M5" t="s">
        <v>40</v>
      </c>
      <c r="N5" t="s">
        <v>26</v>
      </c>
      <c r="O5" t="s">
        <v>194</v>
      </c>
      <c r="Q5" t="s">
        <v>177</v>
      </c>
      <c r="R5" t="s">
        <v>180</v>
      </c>
      <c r="S5" s="10" t="s">
        <v>196</v>
      </c>
      <c r="T5"/>
      <c r="U5">
        <v>1</v>
      </c>
      <c r="W5"/>
      <c r="X5" s="13" t="s">
        <v>24</v>
      </c>
    </row>
    <row r="6" spans="1:24" ht="14" customHeight="1" x14ac:dyDescent="0.2">
      <c r="A6" t="s">
        <v>39</v>
      </c>
      <c r="B6" s="5" t="s">
        <v>128</v>
      </c>
      <c r="C6" t="s">
        <v>149</v>
      </c>
      <c r="D6" t="s">
        <v>162</v>
      </c>
      <c r="E6" t="s">
        <v>163</v>
      </c>
      <c r="G6" t="s">
        <v>174</v>
      </c>
      <c r="H6" s="10" t="s">
        <v>176</v>
      </c>
      <c r="I6">
        <v>478</v>
      </c>
      <c r="J6">
        <f t="shared" si="0"/>
        <v>15499</v>
      </c>
      <c r="M6" t="s">
        <v>41</v>
      </c>
      <c r="N6" t="s">
        <v>29</v>
      </c>
      <c r="O6" t="s">
        <v>194</v>
      </c>
      <c r="Q6" t="s">
        <v>177</v>
      </c>
      <c r="R6" t="s">
        <v>180</v>
      </c>
      <c r="S6" s="10" t="s">
        <v>196</v>
      </c>
      <c r="T6"/>
      <c r="U6">
        <v>1</v>
      </c>
      <c r="V6" s="1"/>
      <c r="W6"/>
      <c r="X6" s="13" t="s">
        <v>24</v>
      </c>
    </row>
    <row r="7" spans="1:24" ht="14" customHeight="1" x14ac:dyDescent="0.2">
      <c r="A7" t="s">
        <v>39</v>
      </c>
      <c r="B7" s="5" t="s">
        <v>128</v>
      </c>
      <c r="C7" t="s">
        <v>149</v>
      </c>
      <c r="D7" t="s">
        <v>162</v>
      </c>
      <c r="E7" t="s">
        <v>163</v>
      </c>
      <c r="G7" t="s">
        <v>174</v>
      </c>
      <c r="H7" s="10" t="s">
        <v>176</v>
      </c>
      <c r="I7">
        <v>478</v>
      </c>
      <c r="J7">
        <f t="shared" si="0"/>
        <v>15499</v>
      </c>
      <c r="M7" t="s">
        <v>42</v>
      </c>
      <c r="N7" t="s">
        <v>31</v>
      </c>
      <c r="O7" t="s">
        <v>194</v>
      </c>
      <c r="Q7" t="s">
        <v>177</v>
      </c>
      <c r="R7" t="s">
        <v>180</v>
      </c>
      <c r="S7" s="10" t="s">
        <v>196</v>
      </c>
      <c r="T7"/>
      <c r="U7">
        <v>1</v>
      </c>
      <c r="V7" s="1"/>
      <c r="W7"/>
      <c r="X7" s="13" t="s">
        <v>24</v>
      </c>
    </row>
    <row r="8" spans="1:24" ht="14" customHeight="1" x14ac:dyDescent="0.2">
      <c r="A8" t="s">
        <v>39</v>
      </c>
      <c r="B8" s="5" t="s">
        <v>128</v>
      </c>
      <c r="C8" t="s">
        <v>149</v>
      </c>
      <c r="D8" t="s">
        <v>162</v>
      </c>
      <c r="E8" t="s">
        <v>163</v>
      </c>
      <c r="G8" t="s">
        <v>174</v>
      </c>
      <c r="H8" s="10" t="s">
        <v>176</v>
      </c>
      <c r="I8">
        <v>478</v>
      </c>
      <c r="J8">
        <f t="shared" si="0"/>
        <v>15499</v>
      </c>
      <c r="M8" t="s">
        <v>43</v>
      </c>
      <c r="N8" t="s">
        <v>37</v>
      </c>
      <c r="O8" t="s">
        <v>194</v>
      </c>
      <c r="Q8" t="s">
        <v>177</v>
      </c>
      <c r="R8" t="s">
        <v>180</v>
      </c>
      <c r="S8" s="10" t="s">
        <v>196</v>
      </c>
      <c r="T8"/>
      <c r="U8">
        <v>1</v>
      </c>
      <c r="V8" s="1"/>
      <c r="W8"/>
      <c r="X8" s="13" t="s">
        <v>24</v>
      </c>
    </row>
    <row r="9" spans="1:24" ht="14" customHeight="1" x14ac:dyDescent="0.2">
      <c r="A9" t="s">
        <v>44</v>
      </c>
      <c r="B9" s="5" t="s">
        <v>129</v>
      </c>
      <c r="C9" t="s">
        <v>147</v>
      </c>
      <c r="D9" t="s">
        <v>162</v>
      </c>
      <c r="E9" t="s">
        <v>164</v>
      </c>
      <c r="G9" t="s">
        <v>174</v>
      </c>
      <c r="H9" s="10" t="s">
        <v>176</v>
      </c>
      <c r="I9">
        <v>256</v>
      </c>
      <c r="J9">
        <f t="shared" si="0"/>
        <v>8299</v>
      </c>
      <c r="M9" t="s">
        <v>47</v>
      </c>
      <c r="N9" t="s">
        <v>26</v>
      </c>
      <c r="O9" t="s">
        <v>194</v>
      </c>
      <c r="Q9" t="s">
        <v>177</v>
      </c>
      <c r="R9" t="s">
        <v>181</v>
      </c>
      <c r="S9" s="10" t="s">
        <v>196</v>
      </c>
      <c r="T9"/>
      <c r="U9">
        <v>1</v>
      </c>
      <c r="V9" s="1"/>
      <c r="W9"/>
      <c r="X9" s="13" t="s">
        <v>24</v>
      </c>
    </row>
    <row r="10" spans="1:24" ht="14" customHeight="1" x14ac:dyDescent="0.2">
      <c r="A10" t="s">
        <v>44</v>
      </c>
      <c r="B10" s="5" t="s">
        <v>129</v>
      </c>
      <c r="C10" t="s">
        <v>147</v>
      </c>
      <c r="D10" t="s">
        <v>162</v>
      </c>
      <c r="E10" t="s">
        <v>164</v>
      </c>
      <c r="G10" t="s">
        <v>174</v>
      </c>
      <c r="H10" s="10" t="s">
        <v>176</v>
      </c>
      <c r="I10">
        <v>256</v>
      </c>
      <c r="J10">
        <f t="shared" si="0"/>
        <v>8299</v>
      </c>
      <c r="M10" t="s">
        <v>46</v>
      </c>
      <c r="N10" t="s">
        <v>45</v>
      </c>
      <c r="O10" t="s">
        <v>194</v>
      </c>
      <c r="Q10" t="s">
        <v>177</v>
      </c>
      <c r="R10" t="s">
        <v>181</v>
      </c>
      <c r="S10" s="10" t="s">
        <v>196</v>
      </c>
      <c r="T10"/>
      <c r="U10">
        <v>1</v>
      </c>
      <c r="V10" s="1"/>
      <c r="W10"/>
      <c r="X10" s="13" t="s">
        <v>24</v>
      </c>
    </row>
    <row r="11" spans="1:24" ht="14" customHeight="1" x14ac:dyDescent="0.2">
      <c r="A11" t="s">
        <v>44</v>
      </c>
      <c r="B11" s="5" t="s">
        <v>129</v>
      </c>
      <c r="C11" t="s">
        <v>147</v>
      </c>
      <c r="D11" t="s">
        <v>162</v>
      </c>
      <c r="E11" t="s">
        <v>164</v>
      </c>
      <c r="G11" t="s">
        <v>174</v>
      </c>
      <c r="H11" s="10" t="s">
        <v>176</v>
      </c>
      <c r="I11">
        <v>256</v>
      </c>
      <c r="J11">
        <f t="shared" si="0"/>
        <v>8299</v>
      </c>
      <c r="M11" t="s">
        <v>48</v>
      </c>
      <c r="N11" t="s">
        <v>29</v>
      </c>
      <c r="O11" t="s">
        <v>194</v>
      </c>
      <c r="Q11" t="s">
        <v>177</v>
      </c>
      <c r="R11" t="s">
        <v>181</v>
      </c>
      <c r="S11" s="10" t="s">
        <v>196</v>
      </c>
      <c r="T11"/>
      <c r="U11">
        <v>1</v>
      </c>
      <c r="V11" s="1"/>
      <c r="W11"/>
      <c r="X11" s="13" t="s">
        <v>24</v>
      </c>
    </row>
    <row r="12" spans="1:24" ht="14" customHeight="1" x14ac:dyDescent="0.2">
      <c r="A12" t="s">
        <v>44</v>
      </c>
      <c r="B12" s="5" t="s">
        <v>129</v>
      </c>
      <c r="C12" t="s">
        <v>147</v>
      </c>
      <c r="D12" t="s">
        <v>162</v>
      </c>
      <c r="E12" t="s">
        <v>164</v>
      </c>
      <c r="G12" t="s">
        <v>174</v>
      </c>
      <c r="H12" s="10" t="s">
        <v>176</v>
      </c>
      <c r="I12">
        <v>256</v>
      </c>
      <c r="J12">
        <f t="shared" si="0"/>
        <v>8299</v>
      </c>
      <c r="M12" t="s">
        <v>49</v>
      </c>
      <c r="N12" t="s">
        <v>31</v>
      </c>
      <c r="O12" t="s">
        <v>194</v>
      </c>
      <c r="Q12" t="s">
        <v>177</v>
      </c>
      <c r="R12" t="s">
        <v>181</v>
      </c>
      <c r="S12" s="10" t="s">
        <v>196</v>
      </c>
      <c r="T12"/>
      <c r="U12">
        <v>1</v>
      </c>
      <c r="V12" s="1"/>
      <c r="W12"/>
      <c r="X12" s="13" t="s">
        <v>24</v>
      </c>
    </row>
    <row r="13" spans="1:24" ht="14" customHeight="1" x14ac:dyDescent="0.2">
      <c r="A13" t="s">
        <v>44</v>
      </c>
      <c r="B13" s="5" t="s">
        <v>129</v>
      </c>
      <c r="C13" t="s">
        <v>147</v>
      </c>
      <c r="D13" t="s">
        <v>162</v>
      </c>
      <c r="E13" t="s">
        <v>164</v>
      </c>
      <c r="G13" t="s">
        <v>174</v>
      </c>
      <c r="H13" s="10" t="s">
        <v>176</v>
      </c>
      <c r="I13">
        <v>256</v>
      </c>
      <c r="J13">
        <f t="shared" si="0"/>
        <v>8299</v>
      </c>
      <c r="M13" t="s">
        <v>50</v>
      </c>
      <c r="N13" t="s">
        <v>37</v>
      </c>
      <c r="O13" t="s">
        <v>194</v>
      </c>
      <c r="Q13" t="s">
        <v>177</v>
      </c>
      <c r="R13" t="s">
        <v>181</v>
      </c>
      <c r="S13" s="10" t="s">
        <v>196</v>
      </c>
      <c r="T13"/>
      <c r="U13">
        <v>1</v>
      </c>
      <c r="V13" s="1"/>
      <c r="W13"/>
      <c r="X13" s="13" t="s">
        <v>24</v>
      </c>
    </row>
    <row r="14" spans="1:24" ht="14" customHeight="1" x14ac:dyDescent="0.2">
      <c r="A14" t="s">
        <v>112</v>
      </c>
      <c r="B14" s="5" t="s">
        <v>142</v>
      </c>
      <c r="C14" t="s">
        <v>160</v>
      </c>
      <c r="D14" t="s">
        <v>162</v>
      </c>
      <c r="E14" t="s">
        <v>165</v>
      </c>
      <c r="G14" t="s">
        <v>174</v>
      </c>
      <c r="H14" s="10" t="s">
        <v>176</v>
      </c>
      <c r="I14">
        <v>137</v>
      </c>
      <c r="J14">
        <f t="shared" si="0"/>
        <v>4399</v>
      </c>
      <c r="M14" t="s">
        <v>113</v>
      </c>
      <c r="N14" t="s">
        <v>26</v>
      </c>
      <c r="O14" t="s">
        <v>194</v>
      </c>
      <c r="Q14" t="s">
        <v>177</v>
      </c>
      <c r="R14" t="s">
        <v>182</v>
      </c>
      <c r="S14" s="10" t="s">
        <v>196</v>
      </c>
      <c r="T14"/>
      <c r="U14">
        <v>1</v>
      </c>
      <c r="V14" s="1"/>
      <c r="W14"/>
      <c r="X14" s="13" t="s">
        <v>24</v>
      </c>
    </row>
    <row r="15" spans="1:24" ht="14" customHeight="1" x14ac:dyDescent="0.2">
      <c r="A15" t="s">
        <v>112</v>
      </c>
      <c r="B15" s="5" t="s">
        <v>142</v>
      </c>
      <c r="C15" t="s">
        <v>160</v>
      </c>
      <c r="D15" t="s">
        <v>162</v>
      </c>
      <c r="E15" t="s">
        <v>165</v>
      </c>
      <c r="G15" t="s">
        <v>174</v>
      </c>
      <c r="H15" s="10" t="s">
        <v>176</v>
      </c>
      <c r="I15">
        <v>137</v>
      </c>
      <c r="J15">
        <f t="shared" si="0"/>
        <v>4399</v>
      </c>
      <c r="M15" t="s">
        <v>114</v>
      </c>
      <c r="N15" t="s">
        <v>29</v>
      </c>
      <c r="O15" t="s">
        <v>194</v>
      </c>
      <c r="Q15" t="s">
        <v>177</v>
      </c>
      <c r="R15" t="s">
        <v>182</v>
      </c>
      <c r="S15" s="10" t="s">
        <v>196</v>
      </c>
      <c r="T15"/>
      <c r="U15">
        <v>1</v>
      </c>
      <c r="V15" s="1"/>
      <c r="W15"/>
      <c r="X15" s="13" t="s">
        <v>24</v>
      </c>
    </row>
    <row r="16" spans="1:24" ht="14" customHeight="1" x14ac:dyDescent="0.2">
      <c r="A16" t="s">
        <v>112</v>
      </c>
      <c r="B16" s="5" t="s">
        <v>142</v>
      </c>
      <c r="C16" t="s">
        <v>160</v>
      </c>
      <c r="D16" t="s">
        <v>162</v>
      </c>
      <c r="E16" t="s">
        <v>165</v>
      </c>
      <c r="G16" t="s">
        <v>174</v>
      </c>
      <c r="H16" s="10" t="s">
        <v>176</v>
      </c>
      <c r="I16">
        <v>137</v>
      </c>
      <c r="J16">
        <f t="shared" si="0"/>
        <v>4399</v>
      </c>
      <c r="M16" t="s">
        <v>115</v>
      </c>
      <c r="N16" t="s">
        <v>31</v>
      </c>
      <c r="O16" t="s">
        <v>194</v>
      </c>
      <c r="Q16" t="s">
        <v>177</v>
      </c>
      <c r="R16" t="s">
        <v>182</v>
      </c>
      <c r="S16" s="10" t="s">
        <v>196</v>
      </c>
      <c r="T16"/>
      <c r="U16">
        <v>1</v>
      </c>
      <c r="V16" s="1"/>
      <c r="W16"/>
      <c r="X16" s="13" t="s">
        <v>24</v>
      </c>
    </row>
    <row r="17" spans="1:24" ht="14" customHeight="1" x14ac:dyDescent="0.2">
      <c r="A17" t="s">
        <v>116</v>
      </c>
      <c r="B17" s="5" t="s">
        <v>143</v>
      </c>
      <c r="C17" t="s">
        <v>160</v>
      </c>
      <c r="D17" t="s">
        <v>162</v>
      </c>
      <c r="E17" t="s">
        <v>168</v>
      </c>
      <c r="G17" t="s">
        <v>174</v>
      </c>
      <c r="H17" s="10" t="s">
        <v>176</v>
      </c>
      <c r="I17">
        <v>167</v>
      </c>
      <c r="J17">
        <f t="shared" si="0"/>
        <v>5399</v>
      </c>
      <c r="M17" t="s">
        <v>117</v>
      </c>
      <c r="N17" t="s">
        <v>29</v>
      </c>
      <c r="O17" t="s">
        <v>194</v>
      </c>
      <c r="Q17" t="s">
        <v>177</v>
      </c>
      <c r="R17" t="s">
        <v>182</v>
      </c>
      <c r="S17" s="10" t="s">
        <v>196</v>
      </c>
      <c r="T17"/>
      <c r="U17">
        <v>1</v>
      </c>
      <c r="V17" s="1"/>
      <c r="W17"/>
      <c r="X17" s="13" t="s">
        <v>24</v>
      </c>
    </row>
    <row r="18" spans="1:24" ht="14" customHeight="1" x14ac:dyDescent="0.2">
      <c r="A18" t="s">
        <v>116</v>
      </c>
      <c r="B18" s="5" t="s">
        <v>143</v>
      </c>
      <c r="C18" t="s">
        <v>160</v>
      </c>
      <c r="D18" t="s">
        <v>162</v>
      </c>
      <c r="E18" t="s">
        <v>168</v>
      </c>
      <c r="G18" t="s">
        <v>174</v>
      </c>
      <c r="H18" s="10" t="s">
        <v>176</v>
      </c>
      <c r="I18">
        <v>167</v>
      </c>
      <c r="J18">
        <f t="shared" si="0"/>
        <v>5399</v>
      </c>
      <c r="M18" t="s">
        <v>118</v>
      </c>
      <c r="N18" t="s">
        <v>31</v>
      </c>
      <c r="O18" t="s">
        <v>194</v>
      </c>
      <c r="Q18" t="s">
        <v>177</v>
      </c>
      <c r="R18" t="s">
        <v>182</v>
      </c>
      <c r="S18" s="10" t="s">
        <v>196</v>
      </c>
      <c r="T18"/>
      <c r="U18">
        <v>1</v>
      </c>
      <c r="V18" s="1"/>
      <c r="W18"/>
      <c r="X18" s="13" t="s">
        <v>24</v>
      </c>
    </row>
    <row r="19" spans="1:24" ht="14" customHeight="1" x14ac:dyDescent="0.2">
      <c r="A19" t="s">
        <v>112</v>
      </c>
      <c r="B19" s="5" t="s">
        <v>146</v>
      </c>
      <c r="C19" t="s">
        <v>161</v>
      </c>
      <c r="D19" t="s">
        <v>162</v>
      </c>
      <c r="E19" t="s">
        <v>165</v>
      </c>
      <c r="G19" t="s">
        <v>174</v>
      </c>
      <c r="H19" s="10" t="s">
        <v>176</v>
      </c>
      <c r="I19">
        <v>167</v>
      </c>
      <c r="J19">
        <f t="shared" si="0"/>
        <v>5399</v>
      </c>
      <c r="M19" t="s">
        <v>124</v>
      </c>
      <c r="N19" t="s">
        <v>29</v>
      </c>
      <c r="O19" t="s">
        <v>194</v>
      </c>
      <c r="Q19" t="s">
        <v>177</v>
      </c>
      <c r="R19" t="s">
        <v>183</v>
      </c>
      <c r="S19" s="10" t="s">
        <v>196</v>
      </c>
      <c r="T19"/>
      <c r="U19">
        <v>1</v>
      </c>
      <c r="V19" s="1"/>
      <c r="W19"/>
      <c r="X19" s="13" t="s">
        <v>24</v>
      </c>
    </row>
    <row r="20" spans="1:24" ht="14" customHeight="1" x14ac:dyDescent="0.2">
      <c r="A20" t="s">
        <v>112</v>
      </c>
      <c r="B20" s="5" t="s">
        <v>146</v>
      </c>
      <c r="C20" t="s">
        <v>161</v>
      </c>
      <c r="D20" t="s">
        <v>162</v>
      </c>
      <c r="E20" t="s">
        <v>165</v>
      </c>
      <c r="G20" t="s">
        <v>174</v>
      </c>
      <c r="H20" s="10" t="s">
        <v>176</v>
      </c>
      <c r="I20">
        <v>167</v>
      </c>
      <c r="J20">
        <f t="shared" si="0"/>
        <v>5399</v>
      </c>
      <c r="M20" t="s">
        <v>125</v>
      </c>
      <c r="N20" t="s">
        <v>31</v>
      </c>
      <c r="O20" t="s">
        <v>194</v>
      </c>
      <c r="Q20" t="s">
        <v>177</v>
      </c>
      <c r="R20" t="s">
        <v>183</v>
      </c>
      <c r="S20" s="10" t="s">
        <v>196</v>
      </c>
      <c r="T20"/>
      <c r="U20">
        <v>1</v>
      </c>
      <c r="V20" s="1"/>
      <c r="W20"/>
      <c r="X20" s="13" t="s">
        <v>24</v>
      </c>
    </row>
    <row r="21" spans="1:24" ht="14" customHeight="1" x14ac:dyDescent="0.2">
      <c r="A21" t="s">
        <v>57</v>
      </c>
      <c r="B21" s="5" t="s">
        <v>132</v>
      </c>
      <c r="C21" t="s">
        <v>152</v>
      </c>
      <c r="D21" t="s">
        <v>162</v>
      </c>
      <c r="E21" t="s">
        <v>171</v>
      </c>
      <c r="G21" t="s">
        <v>174</v>
      </c>
      <c r="H21" s="10" t="s">
        <v>176</v>
      </c>
      <c r="I21">
        <v>367</v>
      </c>
      <c r="J21">
        <f t="shared" si="0"/>
        <v>11899</v>
      </c>
      <c r="M21" t="s">
        <v>61</v>
      </c>
      <c r="N21" t="s">
        <v>45</v>
      </c>
      <c r="O21" t="s">
        <v>194</v>
      </c>
      <c r="Q21" t="s">
        <v>177</v>
      </c>
      <c r="R21" t="s">
        <v>184</v>
      </c>
      <c r="S21" s="10" t="s">
        <v>196</v>
      </c>
      <c r="T21"/>
      <c r="U21">
        <v>1</v>
      </c>
      <c r="V21" s="1"/>
      <c r="W21"/>
      <c r="X21" s="13" t="s">
        <v>24</v>
      </c>
    </row>
    <row r="22" spans="1:24" ht="14" customHeight="1" x14ac:dyDescent="0.2">
      <c r="A22" t="s">
        <v>57</v>
      </c>
      <c r="B22" s="5" t="s">
        <v>132</v>
      </c>
      <c r="C22" t="s">
        <v>152</v>
      </c>
      <c r="D22" t="s">
        <v>162</v>
      </c>
      <c r="E22" t="s">
        <v>171</v>
      </c>
      <c r="G22" t="s">
        <v>174</v>
      </c>
      <c r="H22" s="10" t="s">
        <v>176</v>
      </c>
      <c r="I22">
        <v>367</v>
      </c>
      <c r="J22">
        <f t="shared" si="0"/>
        <v>11899</v>
      </c>
      <c r="M22" t="s">
        <v>62</v>
      </c>
      <c r="N22" t="s">
        <v>26</v>
      </c>
      <c r="O22" t="s">
        <v>194</v>
      </c>
      <c r="Q22" t="s">
        <v>177</v>
      </c>
      <c r="R22" t="s">
        <v>184</v>
      </c>
      <c r="S22" s="10" t="s">
        <v>196</v>
      </c>
      <c r="T22"/>
      <c r="U22">
        <v>1</v>
      </c>
      <c r="V22" s="1"/>
      <c r="W22"/>
      <c r="X22" s="13" t="s">
        <v>24</v>
      </c>
    </row>
    <row r="23" spans="1:24" ht="14" customHeight="1" x14ac:dyDescent="0.2">
      <c r="A23" t="s">
        <v>57</v>
      </c>
      <c r="B23" s="5" t="s">
        <v>132</v>
      </c>
      <c r="C23" t="s">
        <v>152</v>
      </c>
      <c r="D23" t="s">
        <v>162</v>
      </c>
      <c r="E23" t="s">
        <v>171</v>
      </c>
      <c r="G23" t="s">
        <v>174</v>
      </c>
      <c r="H23" s="10" t="s">
        <v>176</v>
      </c>
      <c r="I23">
        <v>367</v>
      </c>
      <c r="J23">
        <f t="shared" si="0"/>
        <v>11899</v>
      </c>
      <c r="M23" t="s">
        <v>63</v>
      </c>
      <c r="N23" t="s">
        <v>29</v>
      </c>
      <c r="O23" t="s">
        <v>194</v>
      </c>
      <c r="Q23" t="s">
        <v>177</v>
      </c>
      <c r="R23" t="s">
        <v>184</v>
      </c>
      <c r="S23" s="10" t="s">
        <v>196</v>
      </c>
      <c r="T23"/>
      <c r="U23">
        <v>1</v>
      </c>
      <c r="V23" s="1"/>
      <c r="W23"/>
      <c r="X23" s="13" t="s">
        <v>24</v>
      </c>
    </row>
    <row r="24" spans="1:24" ht="14" customHeight="1" x14ac:dyDescent="0.2">
      <c r="A24" t="s">
        <v>25</v>
      </c>
      <c r="B24" s="5" t="s">
        <v>126</v>
      </c>
      <c r="C24" t="s">
        <v>147</v>
      </c>
      <c r="D24" t="s">
        <v>162</v>
      </c>
      <c r="E24" t="s">
        <v>163</v>
      </c>
      <c r="G24" t="s">
        <v>174</v>
      </c>
      <c r="H24" s="10" t="s">
        <v>176</v>
      </c>
      <c r="I24">
        <v>441</v>
      </c>
      <c r="J24">
        <f t="shared" si="0"/>
        <v>14299</v>
      </c>
      <c r="M24" t="s">
        <v>28</v>
      </c>
      <c r="N24" t="s">
        <v>26</v>
      </c>
      <c r="O24" t="s">
        <v>194</v>
      </c>
      <c r="Q24" t="s">
        <v>177</v>
      </c>
      <c r="R24" t="s">
        <v>181</v>
      </c>
      <c r="S24" s="10" t="s">
        <v>196</v>
      </c>
      <c r="T24"/>
      <c r="U24">
        <v>1</v>
      </c>
      <c r="V24" s="1"/>
      <c r="W24"/>
      <c r="X24" s="13" t="s">
        <v>24</v>
      </c>
    </row>
    <row r="25" spans="1:24" ht="14" customHeight="1" x14ac:dyDescent="0.2">
      <c r="A25" t="s">
        <v>25</v>
      </c>
      <c r="B25" s="5" t="s">
        <v>126</v>
      </c>
      <c r="C25" t="s">
        <v>147</v>
      </c>
      <c r="D25" t="s">
        <v>162</v>
      </c>
      <c r="E25" t="s">
        <v>163</v>
      </c>
      <c r="G25" t="s">
        <v>174</v>
      </c>
      <c r="H25" s="10" t="s">
        <v>176</v>
      </c>
      <c r="I25">
        <v>441</v>
      </c>
      <c r="J25">
        <f t="shared" si="0"/>
        <v>14299</v>
      </c>
      <c r="M25" t="s">
        <v>30</v>
      </c>
      <c r="N25" t="s">
        <v>29</v>
      </c>
      <c r="O25" t="s">
        <v>194</v>
      </c>
      <c r="Q25" t="s">
        <v>177</v>
      </c>
      <c r="R25" t="s">
        <v>181</v>
      </c>
      <c r="S25" s="10" t="s">
        <v>196</v>
      </c>
      <c r="T25"/>
      <c r="U25">
        <v>1</v>
      </c>
      <c r="V25" s="1"/>
      <c r="W25"/>
      <c r="X25" s="13" t="s">
        <v>24</v>
      </c>
    </row>
    <row r="26" spans="1:24" ht="14" customHeight="1" x14ac:dyDescent="0.2">
      <c r="A26" t="s">
        <v>25</v>
      </c>
      <c r="B26" s="5" t="s">
        <v>126</v>
      </c>
      <c r="C26" t="s">
        <v>147</v>
      </c>
      <c r="D26" t="s">
        <v>162</v>
      </c>
      <c r="E26" t="s">
        <v>163</v>
      </c>
      <c r="G26" t="s">
        <v>174</v>
      </c>
      <c r="H26" s="10" t="s">
        <v>176</v>
      </c>
      <c r="I26">
        <v>441</v>
      </c>
      <c r="J26">
        <f t="shared" si="0"/>
        <v>14299</v>
      </c>
      <c r="M26" t="s">
        <v>32</v>
      </c>
      <c r="N26" t="s">
        <v>31</v>
      </c>
      <c r="O26" t="s">
        <v>194</v>
      </c>
      <c r="Q26" t="s">
        <v>177</v>
      </c>
      <c r="R26" t="s">
        <v>181</v>
      </c>
      <c r="S26" s="10" t="s">
        <v>196</v>
      </c>
      <c r="T26"/>
      <c r="U26">
        <v>1</v>
      </c>
      <c r="V26" s="1"/>
      <c r="W26"/>
      <c r="X26" s="13" t="s">
        <v>24</v>
      </c>
    </row>
    <row r="27" spans="1:24" ht="14" customHeight="1" x14ac:dyDescent="0.2">
      <c r="A27" t="s">
        <v>33</v>
      </c>
      <c r="B27" s="5" t="s">
        <v>127</v>
      </c>
      <c r="C27" t="s">
        <v>148</v>
      </c>
      <c r="D27" t="s">
        <v>162</v>
      </c>
      <c r="E27" t="s">
        <v>163</v>
      </c>
      <c r="G27" t="s">
        <v>174</v>
      </c>
      <c r="H27" s="10" t="s">
        <v>176</v>
      </c>
      <c r="I27">
        <v>330</v>
      </c>
      <c r="J27">
        <f t="shared" si="0"/>
        <v>10699</v>
      </c>
      <c r="M27" t="s">
        <v>34</v>
      </c>
      <c r="N27" t="s">
        <v>26</v>
      </c>
      <c r="O27" t="s">
        <v>194</v>
      </c>
      <c r="Q27" t="s">
        <v>177</v>
      </c>
      <c r="R27" t="s">
        <v>185</v>
      </c>
      <c r="S27" s="10" t="s">
        <v>196</v>
      </c>
      <c r="T27"/>
      <c r="U27">
        <v>1</v>
      </c>
      <c r="V27" s="1"/>
      <c r="W27"/>
      <c r="X27" s="13" t="s">
        <v>24</v>
      </c>
    </row>
    <row r="28" spans="1:24" ht="14" customHeight="1" x14ac:dyDescent="0.2">
      <c r="A28" t="s">
        <v>33</v>
      </c>
      <c r="B28" s="5" t="s">
        <v>127</v>
      </c>
      <c r="C28" t="s">
        <v>148</v>
      </c>
      <c r="D28" t="s">
        <v>162</v>
      </c>
      <c r="E28" t="s">
        <v>163</v>
      </c>
      <c r="G28" t="s">
        <v>174</v>
      </c>
      <c r="H28" s="10" t="s">
        <v>176</v>
      </c>
      <c r="I28">
        <v>330</v>
      </c>
      <c r="J28">
        <f t="shared" si="0"/>
        <v>10699</v>
      </c>
      <c r="M28" t="s">
        <v>35</v>
      </c>
      <c r="N28" t="s">
        <v>29</v>
      </c>
      <c r="O28" t="s">
        <v>194</v>
      </c>
      <c r="Q28" t="s">
        <v>177</v>
      </c>
      <c r="R28" t="s">
        <v>185</v>
      </c>
      <c r="S28" s="10" t="s">
        <v>196</v>
      </c>
      <c r="T28"/>
      <c r="U28">
        <v>1</v>
      </c>
      <c r="V28" s="1"/>
      <c r="W28"/>
      <c r="X28" s="13" t="s">
        <v>24</v>
      </c>
    </row>
    <row r="29" spans="1:24" ht="14" customHeight="1" x14ac:dyDescent="0.2">
      <c r="A29" t="s">
        <v>33</v>
      </c>
      <c r="B29" s="5" t="s">
        <v>127</v>
      </c>
      <c r="C29" t="s">
        <v>148</v>
      </c>
      <c r="D29" t="s">
        <v>162</v>
      </c>
      <c r="E29" t="s">
        <v>163</v>
      </c>
      <c r="G29" t="s">
        <v>174</v>
      </c>
      <c r="H29" s="10" t="s">
        <v>176</v>
      </c>
      <c r="I29">
        <v>330</v>
      </c>
      <c r="J29">
        <f t="shared" si="0"/>
        <v>10699</v>
      </c>
      <c r="M29" t="s">
        <v>36</v>
      </c>
      <c r="N29" t="s">
        <v>31</v>
      </c>
      <c r="O29" t="s">
        <v>194</v>
      </c>
      <c r="Q29" t="s">
        <v>177</v>
      </c>
      <c r="R29" t="s">
        <v>185</v>
      </c>
      <c r="S29" s="10" t="s">
        <v>196</v>
      </c>
      <c r="T29"/>
      <c r="U29">
        <v>1</v>
      </c>
      <c r="V29" s="1"/>
      <c r="W29"/>
      <c r="X29" s="13" t="s">
        <v>24</v>
      </c>
    </row>
    <row r="30" spans="1:24" ht="14" customHeight="1" x14ac:dyDescent="0.2">
      <c r="A30" t="s">
        <v>33</v>
      </c>
      <c r="B30" s="5" t="s">
        <v>127</v>
      </c>
      <c r="C30" t="s">
        <v>148</v>
      </c>
      <c r="D30" t="s">
        <v>162</v>
      </c>
      <c r="E30" t="s">
        <v>163</v>
      </c>
      <c r="G30" t="s">
        <v>174</v>
      </c>
      <c r="H30" s="10" t="s">
        <v>176</v>
      </c>
      <c r="I30">
        <v>330</v>
      </c>
      <c r="J30">
        <f t="shared" si="0"/>
        <v>10699</v>
      </c>
      <c r="M30" t="s">
        <v>38</v>
      </c>
      <c r="N30" t="s">
        <v>37</v>
      </c>
      <c r="O30" t="s">
        <v>194</v>
      </c>
      <c r="Q30" t="s">
        <v>177</v>
      </c>
      <c r="R30" t="s">
        <v>185</v>
      </c>
      <c r="S30" s="10" t="s">
        <v>196</v>
      </c>
      <c r="T30"/>
      <c r="U30">
        <v>1</v>
      </c>
      <c r="V30" s="1"/>
      <c r="W30"/>
      <c r="X30" s="13" t="s">
        <v>24</v>
      </c>
    </row>
    <row r="31" spans="1:24" ht="14" customHeight="1" x14ac:dyDescent="0.2">
      <c r="A31" t="s">
        <v>51</v>
      </c>
      <c r="B31" s="5" t="s">
        <v>130</v>
      </c>
      <c r="C31" t="s">
        <v>150</v>
      </c>
      <c r="D31" t="s">
        <v>162</v>
      </c>
      <c r="E31" t="s">
        <v>164</v>
      </c>
      <c r="G31" t="s">
        <v>174</v>
      </c>
      <c r="H31" s="10" t="s">
        <v>176</v>
      </c>
      <c r="I31">
        <v>219</v>
      </c>
      <c r="J31">
        <f t="shared" si="0"/>
        <v>7099</v>
      </c>
      <c r="M31" t="s">
        <v>83</v>
      </c>
      <c r="N31" t="s">
        <v>26</v>
      </c>
      <c r="O31" t="s">
        <v>194</v>
      </c>
      <c r="Q31" t="s">
        <v>177</v>
      </c>
      <c r="R31" t="s">
        <v>185</v>
      </c>
      <c r="S31" s="10" t="s">
        <v>196</v>
      </c>
      <c r="T31"/>
      <c r="U31">
        <v>1</v>
      </c>
      <c r="V31" s="1"/>
      <c r="W31"/>
      <c r="X31" s="13" t="s">
        <v>24</v>
      </c>
    </row>
    <row r="32" spans="1:24" ht="14" customHeight="1" x14ac:dyDescent="0.2">
      <c r="A32" t="s">
        <v>51</v>
      </c>
      <c r="B32" s="5" t="s">
        <v>130</v>
      </c>
      <c r="C32" t="s">
        <v>150</v>
      </c>
      <c r="D32" t="s">
        <v>162</v>
      </c>
      <c r="E32" t="s">
        <v>164</v>
      </c>
      <c r="G32" t="s">
        <v>174</v>
      </c>
      <c r="H32" s="10" t="s">
        <v>176</v>
      </c>
      <c r="I32">
        <v>219</v>
      </c>
      <c r="J32">
        <f t="shared" si="0"/>
        <v>7099</v>
      </c>
      <c r="M32" t="s">
        <v>52</v>
      </c>
      <c r="N32" t="s">
        <v>29</v>
      </c>
      <c r="O32" t="s">
        <v>194</v>
      </c>
      <c r="Q32" t="s">
        <v>177</v>
      </c>
      <c r="R32" t="s">
        <v>185</v>
      </c>
      <c r="S32" s="10" t="s">
        <v>196</v>
      </c>
      <c r="T32"/>
      <c r="U32">
        <v>1</v>
      </c>
      <c r="V32" s="1"/>
      <c r="W32"/>
      <c r="X32" s="13" t="s">
        <v>24</v>
      </c>
    </row>
    <row r="33" spans="1:24" ht="14" customHeight="1" x14ac:dyDescent="0.2">
      <c r="A33" t="s">
        <v>51</v>
      </c>
      <c r="B33" s="5" t="s">
        <v>130</v>
      </c>
      <c r="C33" t="s">
        <v>150</v>
      </c>
      <c r="D33" t="s">
        <v>162</v>
      </c>
      <c r="E33" t="s">
        <v>164</v>
      </c>
      <c r="G33" t="s">
        <v>174</v>
      </c>
      <c r="H33" s="10" t="s">
        <v>176</v>
      </c>
      <c r="I33">
        <v>219</v>
      </c>
      <c r="J33">
        <f t="shared" si="0"/>
        <v>7099</v>
      </c>
      <c r="M33" t="s">
        <v>53</v>
      </c>
      <c r="N33" t="s">
        <v>31</v>
      </c>
      <c r="O33" t="s">
        <v>194</v>
      </c>
      <c r="Q33" t="s">
        <v>177</v>
      </c>
      <c r="R33" t="s">
        <v>185</v>
      </c>
      <c r="S33" s="10" t="s">
        <v>196</v>
      </c>
      <c r="T33"/>
      <c r="U33">
        <v>1</v>
      </c>
      <c r="V33" s="1"/>
      <c r="W33"/>
      <c r="X33" s="13" t="s">
        <v>24</v>
      </c>
    </row>
    <row r="34" spans="1:24" ht="14" customHeight="1" x14ac:dyDescent="0.2">
      <c r="A34" t="s">
        <v>51</v>
      </c>
      <c r="B34" s="5" t="s">
        <v>130</v>
      </c>
      <c r="C34" t="s">
        <v>150</v>
      </c>
      <c r="D34" t="s">
        <v>162</v>
      </c>
      <c r="E34" t="s">
        <v>164</v>
      </c>
      <c r="G34" t="s">
        <v>174</v>
      </c>
      <c r="H34" s="10" t="s">
        <v>176</v>
      </c>
      <c r="I34">
        <v>219</v>
      </c>
      <c r="J34">
        <f t="shared" ref="J34:J65" si="1">ROUND((I34*12*2.7),-2)-1</f>
        <v>7099</v>
      </c>
      <c r="M34" t="s">
        <v>54</v>
      </c>
      <c r="N34" t="s">
        <v>37</v>
      </c>
      <c r="O34" t="s">
        <v>194</v>
      </c>
      <c r="Q34" t="s">
        <v>177</v>
      </c>
      <c r="R34" t="s">
        <v>185</v>
      </c>
      <c r="S34" s="10" t="s">
        <v>196</v>
      </c>
      <c r="T34"/>
      <c r="U34">
        <v>1</v>
      </c>
      <c r="V34" s="1"/>
      <c r="W34"/>
      <c r="X34" s="13" t="s">
        <v>24</v>
      </c>
    </row>
    <row r="35" spans="1:24" ht="14" customHeight="1" x14ac:dyDescent="0.2">
      <c r="A35" t="s">
        <v>51</v>
      </c>
      <c r="B35" s="5" t="s">
        <v>130</v>
      </c>
      <c r="C35" t="s">
        <v>150</v>
      </c>
      <c r="D35" t="s">
        <v>162</v>
      </c>
      <c r="E35" t="s">
        <v>164</v>
      </c>
      <c r="G35" t="s">
        <v>174</v>
      </c>
      <c r="H35" s="10" t="s">
        <v>176</v>
      </c>
      <c r="I35">
        <v>219</v>
      </c>
      <c r="J35">
        <f t="shared" si="1"/>
        <v>7099</v>
      </c>
      <c r="M35" t="s">
        <v>56</v>
      </c>
      <c r="N35" t="s">
        <v>55</v>
      </c>
      <c r="O35" t="s">
        <v>194</v>
      </c>
      <c r="Q35" t="s">
        <v>177</v>
      </c>
      <c r="R35" t="s">
        <v>185</v>
      </c>
      <c r="S35" s="10" t="s">
        <v>196</v>
      </c>
      <c r="T35"/>
      <c r="U35">
        <v>1</v>
      </c>
      <c r="V35" s="1"/>
      <c r="W35"/>
      <c r="X35" s="13" t="s">
        <v>24</v>
      </c>
    </row>
    <row r="36" spans="1:24" ht="14" customHeight="1" x14ac:dyDescent="0.2">
      <c r="A36" t="s">
        <v>98</v>
      </c>
      <c r="B36" s="5" t="s">
        <v>140</v>
      </c>
      <c r="C36" t="s">
        <v>158</v>
      </c>
      <c r="D36" t="s">
        <v>162</v>
      </c>
      <c r="E36" t="s">
        <v>164</v>
      </c>
      <c r="G36" t="s">
        <v>174</v>
      </c>
      <c r="H36" s="10" t="s">
        <v>176</v>
      </c>
      <c r="I36">
        <v>204</v>
      </c>
      <c r="J36">
        <f t="shared" si="1"/>
        <v>6599</v>
      </c>
      <c r="M36" t="s">
        <v>99</v>
      </c>
      <c r="N36" t="s">
        <v>26</v>
      </c>
      <c r="O36" t="s">
        <v>194</v>
      </c>
      <c r="Q36" t="s">
        <v>177</v>
      </c>
      <c r="R36" t="s">
        <v>186</v>
      </c>
      <c r="S36" s="10" t="s">
        <v>196</v>
      </c>
      <c r="T36"/>
      <c r="U36">
        <v>1</v>
      </c>
      <c r="V36" s="1"/>
      <c r="W36"/>
      <c r="X36" s="13" t="s">
        <v>24</v>
      </c>
    </row>
    <row r="37" spans="1:24" ht="14" customHeight="1" x14ac:dyDescent="0.2">
      <c r="A37" t="s">
        <v>98</v>
      </c>
      <c r="B37" s="5" t="s">
        <v>140</v>
      </c>
      <c r="C37" t="s">
        <v>158</v>
      </c>
      <c r="D37" t="s">
        <v>162</v>
      </c>
      <c r="E37" t="s">
        <v>164</v>
      </c>
      <c r="G37" t="s">
        <v>174</v>
      </c>
      <c r="H37" s="10" t="s">
        <v>176</v>
      </c>
      <c r="I37">
        <v>204</v>
      </c>
      <c r="J37">
        <f t="shared" si="1"/>
        <v>6599</v>
      </c>
      <c r="M37" t="s">
        <v>100</v>
      </c>
      <c r="N37" t="s">
        <v>29</v>
      </c>
      <c r="O37" t="s">
        <v>194</v>
      </c>
      <c r="Q37" t="s">
        <v>177</v>
      </c>
      <c r="R37" t="s">
        <v>186</v>
      </c>
      <c r="S37" s="10" t="s">
        <v>196</v>
      </c>
      <c r="T37"/>
      <c r="U37">
        <v>1</v>
      </c>
      <c r="V37" s="1"/>
      <c r="W37"/>
      <c r="X37" s="13" t="s">
        <v>24</v>
      </c>
    </row>
    <row r="38" spans="1:24" ht="14" customHeight="1" x14ac:dyDescent="0.2">
      <c r="A38" t="s">
        <v>98</v>
      </c>
      <c r="B38" s="5" t="s">
        <v>140</v>
      </c>
      <c r="C38" t="s">
        <v>158</v>
      </c>
      <c r="D38" t="s">
        <v>162</v>
      </c>
      <c r="E38" t="s">
        <v>164</v>
      </c>
      <c r="G38" t="s">
        <v>174</v>
      </c>
      <c r="H38" s="10" t="s">
        <v>176</v>
      </c>
      <c r="I38">
        <v>204</v>
      </c>
      <c r="J38">
        <f t="shared" si="1"/>
        <v>6599</v>
      </c>
      <c r="M38" t="s">
        <v>101</v>
      </c>
      <c r="N38" t="s">
        <v>31</v>
      </c>
      <c r="O38" t="s">
        <v>194</v>
      </c>
      <c r="Q38" t="s">
        <v>177</v>
      </c>
      <c r="R38" t="s">
        <v>186</v>
      </c>
      <c r="S38" s="10" t="s">
        <v>196</v>
      </c>
      <c r="T38"/>
      <c r="U38">
        <v>1</v>
      </c>
      <c r="V38" s="1"/>
      <c r="W38"/>
      <c r="X38" s="13" t="s">
        <v>24</v>
      </c>
    </row>
    <row r="39" spans="1:24" ht="14" customHeight="1" x14ac:dyDescent="0.2">
      <c r="A39" t="s">
        <v>57</v>
      </c>
      <c r="B39" s="5" t="s">
        <v>131</v>
      </c>
      <c r="C39" t="s">
        <v>159</v>
      </c>
      <c r="D39" t="s">
        <v>162</v>
      </c>
      <c r="E39" t="s">
        <v>171</v>
      </c>
      <c r="G39" t="s">
        <v>174</v>
      </c>
      <c r="H39" s="10" t="s">
        <v>176</v>
      </c>
      <c r="I39">
        <v>330</v>
      </c>
      <c r="J39">
        <f t="shared" si="1"/>
        <v>10699</v>
      </c>
      <c r="M39" t="s">
        <v>102</v>
      </c>
      <c r="N39" t="s">
        <v>26</v>
      </c>
      <c r="O39" t="s">
        <v>194</v>
      </c>
      <c r="Q39" t="s">
        <v>177</v>
      </c>
      <c r="R39" t="s">
        <v>187</v>
      </c>
      <c r="S39" s="10" t="s">
        <v>196</v>
      </c>
      <c r="T39"/>
      <c r="U39">
        <v>1</v>
      </c>
      <c r="V39" s="1"/>
      <c r="W39"/>
      <c r="X39" s="13" t="s">
        <v>24</v>
      </c>
    </row>
    <row r="40" spans="1:24" ht="14" customHeight="1" x14ac:dyDescent="0.2">
      <c r="A40" t="s">
        <v>57</v>
      </c>
      <c r="B40" s="5" t="s">
        <v>131</v>
      </c>
      <c r="C40" t="s">
        <v>159</v>
      </c>
      <c r="D40" t="s">
        <v>162</v>
      </c>
      <c r="E40" t="s">
        <v>171</v>
      </c>
      <c r="G40" t="s">
        <v>174</v>
      </c>
      <c r="H40" s="10" t="s">
        <v>176</v>
      </c>
      <c r="I40">
        <v>330</v>
      </c>
      <c r="J40">
        <f t="shared" si="1"/>
        <v>10699</v>
      </c>
      <c r="M40" t="s">
        <v>103</v>
      </c>
      <c r="N40" t="s">
        <v>29</v>
      </c>
      <c r="O40" t="s">
        <v>194</v>
      </c>
      <c r="Q40" t="s">
        <v>177</v>
      </c>
      <c r="R40" t="s">
        <v>187</v>
      </c>
      <c r="S40" s="10" t="s">
        <v>196</v>
      </c>
      <c r="T40"/>
      <c r="U40">
        <v>1</v>
      </c>
      <c r="V40" s="1"/>
      <c r="W40"/>
      <c r="X40" s="13" t="s">
        <v>24</v>
      </c>
    </row>
    <row r="41" spans="1:24" ht="14" customHeight="1" x14ac:dyDescent="0.2">
      <c r="A41" t="s">
        <v>57</v>
      </c>
      <c r="B41" s="5" t="s">
        <v>131</v>
      </c>
      <c r="C41" t="s">
        <v>159</v>
      </c>
      <c r="D41" t="s">
        <v>162</v>
      </c>
      <c r="E41" t="s">
        <v>171</v>
      </c>
      <c r="G41" t="s">
        <v>174</v>
      </c>
      <c r="H41" s="10" t="s">
        <v>176</v>
      </c>
      <c r="I41">
        <v>330</v>
      </c>
      <c r="J41">
        <f t="shared" si="1"/>
        <v>10699</v>
      </c>
      <c r="M41" t="s">
        <v>104</v>
      </c>
      <c r="N41" t="s">
        <v>31</v>
      </c>
      <c r="O41" t="s">
        <v>194</v>
      </c>
      <c r="Q41" t="s">
        <v>177</v>
      </c>
      <c r="R41" t="s">
        <v>187</v>
      </c>
      <c r="S41" s="10" t="s">
        <v>196</v>
      </c>
      <c r="T41"/>
      <c r="U41">
        <v>1</v>
      </c>
      <c r="V41" s="1"/>
      <c r="W41"/>
      <c r="X41" s="13" t="s">
        <v>24</v>
      </c>
    </row>
    <row r="42" spans="1:24" ht="14" customHeight="1" x14ac:dyDescent="0.2">
      <c r="A42" t="s">
        <v>57</v>
      </c>
      <c r="B42" s="5" t="s">
        <v>131</v>
      </c>
      <c r="C42" t="s">
        <v>159</v>
      </c>
      <c r="D42" t="s">
        <v>162</v>
      </c>
      <c r="E42" t="s">
        <v>171</v>
      </c>
      <c r="G42" t="s">
        <v>174</v>
      </c>
      <c r="H42" s="10" t="s">
        <v>176</v>
      </c>
      <c r="I42">
        <v>330</v>
      </c>
      <c r="J42">
        <f t="shared" si="1"/>
        <v>10699</v>
      </c>
      <c r="M42" t="s">
        <v>105</v>
      </c>
      <c r="N42" t="s">
        <v>37</v>
      </c>
      <c r="O42" t="s">
        <v>194</v>
      </c>
      <c r="Q42" t="s">
        <v>177</v>
      </c>
      <c r="R42" t="s">
        <v>187</v>
      </c>
      <c r="S42" s="10" t="s">
        <v>196</v>
      </c>
      <c r="T42"/>
      <c r="U42">
        <v>1</v>
      </c>
      <c r="V42" s="1"/>
      <c r="W42"/>
      <c r="X42" s="13" t="s">
        <v>24</v>
      </c>
    </row>
    <row r="43" spans="1:24" ht="14" customHeight="1" x14ac:dyDescent="0.2">
      <c r="A43" t="s">
        <v>57</v>
      </c>
      <c r="B43" s="5" t="s">
        <v>131</v>
      </c>
      <c r="C43" t="s">
        <v>151</v>
      </c>
      <c r="D43" t="s">
        <v>162</v>
      </c>
      <c r="E43" t="s">
        <v>171</v>
      </c>
      <c r="G43" t="s">
        <v>174</v>
      </c>
      <c r="H43" s="10" t="s">
        <v>176</v>
      </c>
      <c r="I43">
        <v>330</v>
      </c>
      <c r="J43">
        <f t="shared" si="1"/>
        <v>10699</v>
      </c>
      <c r="M43" t="s">
        <v>58</v>
      </c>
      <c r="N43" t="s">
        <v>26</v>
      </c>
      <c r="O43" t="s">
        <v>194</v>
      </c>
      <c r="Q43" t="s">
        <v>177</v>
      </c>
      <c r="R43" t="s">
        <v>187</v>
      </c>
      <c r="S43" s="10" t="s">
        <v>196</v>
      </c>
      <c r="T43"/>
      <c r="U43">
        <v>1</v>
      </c>
      <c r="V43" s="1"/>
      <c r="W43"/>
      <c r="X43" s="13" t="s">
        <v>24</v>
      </c>
    </row>
    <row r="44" spans="1:24" ht="14" customHeight="1" x14ac:dyDescent="0.2">
      <c r="A44" t="s">
        <v>57</v>
      </c>
      <c r="B44" s="5" t="s">
        <v>131</v>
      </c>
      <c r="C44" t="s">
        <v>151</v>
      </c>
      <c r="D44" t="s">
        <v>162</v>
      </c>
      <c r="E44" t="s">
        <v>171</v>
      </c>
      <c r="G44" t="s">
        <v>174</v>
      </c>
      <c r="H44" s="10" t="s">
        <v>176</v>
      </c>
      <c r="I44">
        <v>330</v>
      </c>
      <c r="J44">
        <f t="shared" si="1"/>
        <v>10699</v>
      </c>
      <c r="M44" t="s">
        <v>59</v>
      </c>
      <c r="N44" t="s">
        <v>29</v>
      </c>
      <c r="O44" t="s">
        <v>194</v>
      </c>
      <c r="Q44" t="s">
        <v>177</v>
      </c>
      <c r="R44" t="s">
        <v>187</v>
      </c>
      <c r="S44" s="10" t="s">
        <v>196</v>
      </c>
      <c r="T44"/>
      <c r="U44">
        <v>1</v>
      </c>
      <c r="V44" s="1"/>
      <c r="W44"/>
      <c r="X44" s="13" t="s">
        <v>24</v>
      </c>
    </row>
    <row r="45" spans="1:24" ht="14" customHeight="1" x14ac:dyDescent="0.2">
      <c r="A45" t="s">
        <v>57</v>
      </c>
      <c r="B45" s="5" t="s">
        <v>131</v>
      </c>
      <c r="C45" t="s">
        <v>151</v>
      </c>
      <c r="D45" t="s">
        <v>162</v>
      </c>
      <c r="E45" t="s">
        <v>171</v>
      </c>
      <c r="G45" t="s">
        <v>174</v>
      </c>
      <c r="H45" s="10" t="s">
        <v>176</v>
      </c>
      <c r="I45">
        <v>330</v>
      </c>
      <c r="J45">
        <f t="shared" si="1"/>
        <v>10699</v>
      </c>
      <c r="M45" t="s">
        <v>60</v>
      </c>
      <c r="N45" t="s">
        <v>31</v>
      </c>
      <c r="O45" t="s">
        <v>194</v>
      </c>
      <c r="Q45" t="s">
        <v>177</v>
      </c>
      <c r="R45" t="s">
        <v>187</v>
      </c>
      <c r="S45" s="10" t="s">
        <v>196</v>
      </c>
      <c r="T45"/>
      <c r="U45">
        <v>1</v>
      </c>
      <c r="V45" s="1"/>
      <c r="W45"/>
      <c r="X45" s="13" t="s">
        <v>24</v>
      </c>
    </row>
    <row r="46" spans="1:24" ht="14" customHeight="1" x14ac:dyDescent="0.2">
      <c r="A46" t="s">
        <v>64</v>
      </c>
      <c r="B46" s="5" t="s">
        <v>133</v>
      </c>
      <c r="C46" t="s">
        <v>152</v>
      </c>
      <c r="D46" t="s">
        <v>162</v>
      </c>
      <c r="E46" t="s">
        <v>170</v>
      </c>
      <c r="G46" t="s">
        <v>174</v>
      </c>
      <c r="H46" s="10" t="s">
        <v>176</v>
      </c>
      <c r="I46">
        <v>181</v>
      </c>
      <c r="J46">
        <f t="shared" si="1"/>
        <v>5899</v>
      </c>
      <c r="M46" t="s">
        <v>65</v>
      </c>
      <c r="N46" t="s">
        <v>26</v>
      </c>
      <c r="O46" t="s">
        <v>194</v>
      </c>
      <c r="Q46" t="s">
        <v>177</v>
      </c>
      <c r="R46" t="s">
        <v>188</v>
      </c>
      <c r="S46" s="10" t="s">
        <v>196</v>
      </c>
      <c r="T46"/>
      <c r="U46">
        <v>1</v>
      </c>
      <c r="V46" s="1"/>
      <c r="W46"/>
      <c r="X46" s="13" t="s">
        <v>24</v>
      </c>
    </row>
    <row r="47" spans="1:24" ht="14" customHeight="1" x14ac:dyDescent="0.2">
      <c r="A47" t="s">
        <v>64</v>
      </c>
      <c r="B47" s="5" t="s">
        <v>133</v>
      </c>
      <c r="C47" t="s">
        <v>152</v>
      </c>
      <c r="D47" t="s">
        <v>162</v>
      </c>
      <c r="E47" t="s">
        <v>170</v>
      </c>
      <c r="G47" t="s">
        <v>174</v>
      </c>
      <c r="H47" s="10" t="s">
        <v>176</v>
      </c>
      <c r="I47">
        <v>181</v>
      </c>
      <c r="J47">
        <f t="shared" si="1"/>
        <v>5899</v>
      </c>
      <c r="M47" t="s">
        <v>66</v>
      </c>
      <c r="N47" t="s">
        <v>29</v>
      </c>
      <c r="O47" t="s">
        <v>194</v>
      </c>
      <c r="Q47" t="s">
        <v>177</v>
      </c>
      <c r="R47" t="s">
        <v>188</v>
      </c>
      <c r="S47" s="10" t="s">
        <v>196</v>
      </c>
      <c r="T47"/>
      <c r="U47">
        <v>1</v>
      </c>
      <c r="V47" s="1"/>
      <c r="W47"/>
      <c r="X47" s="13" t="s">
        <v>24</v>
      </c>
    </row>
    <row r="48" spans="1:24" ht="14" customHeight="1" x14ac:dyDescent="0.2">
      <c r="A48" t="s">
        <v>64</v>
      </c>
      <c r="B48" s="5" t="s">
        <v>133</v>
      </c>
      <c r="C48" t="s">
        <v>152</v>
      </c>
      <c r="D48" t="s">
        <v>162</v>
      </c>
      <c r="E48" t="s">
        <v>170</v>
      </c>
      <c r="G48" t="s">
        <v>174</v>
      </c>
      <c r="H48" s="10" t="s">
        <v>176</v>
      </c>
      <c r="I48">
        <v>181</v>
      </c>
      <c r="J48">
        <f t="shared" si="1"/>
        <v>5899</v>
      </c>
      <c r="M48" t="s">
        <v>67</v>
      </c>
      <c r="N48" t="s">
        <v>31</v>
      </c>
      <c r="O48" t="s">
        <v>194</v>
      </c>
      <c r="Q48" t="s">
        <v>177</v>
      </c>
      <c r="R48" t="s">
        <v>188</v>
      </c>
      <c r="S48" s="10" t="s">
        <v>196</v>
      </c>
      <c r="T48"/>
      <c r="U48">
        <v>1</v>
      </c>
      <c r="V48" s="1"/>
      <c r="W48"/>
      <c r="X48" s="13" t="s">
        <v>24</v>
      </c>
    </row>
    <row r="49" spans="1:24" ht="14" customHeight="1" x14ac:dyDescent="0.2">
      <c r="A49" t="s">
        <v>64</v>
      </c>
      <c r="B49" s="5" t="s">
        <v>134</v>
      </c>
      <c r="C49" t="s">
        <v>153</v>
      </c>
      <c r="D49" t="s">
        <v>162</v>
      </c>
      <c r="E49" t="s">
        <v>170</v>
      </c>
      <c r="G49" t="s">
        <v>173</v>
      </c>
      <c r="H49" s="10" t="s">
        <v>176</v>
      </c>
      <c r="I49">
        <v>167</v>
      </c>
      <c r="J49">
        <f t="shared" si="1"/>
        <v>5399</v>
      </c>
      <c r="M49" t="s">
        <v>69</v>
      </c>
      <c r="N49" t="s">
        <v>26</v>
      </c>
      <c r="O49" t="s">
        <v>194</v>
      </c>
      <c r="Q49" t="s">
        <v>177</v>
      </c>
      <c r="R49" t="s">
        <v>189</v>
      </c>
      <c r="S49" s="10" t="s">
        <v>196</v>
      </c>
      <c r="T49"/>
      <c r="U49">
        <v>1</v>
      </c>
      <c r="V49" s="1"/>
      <c r="W49"/>
      <c r="X49" s="13" t="s">
        <v>24</v>
      </c>
    </row>
    <row r="50" spans="1:24" ht="14" customHeight="1" x14ac:dyDescent="0.2">
      <c r="A50" t="s">
        <v>64</v>
      </c>
      <c r="B50" s="5" t="s">
        <v>134</v>
      </c>
      <c r="C50" t="s">
        <v>153</v>
      </c>
      <c r="D50" t="s">
        <v>162</v>
      </c>
      <c r="E50" t="s">
        <v>170</v>
      </c>
      <c r="G50" t="s">
        <v>173</v>
      </c>
      <c r="H50" s="10" t="s">
        <v>176</v>
      </c>
      <c r="I50">
        <v>167</v>
      </c>
      <c r="J50">
        <f t="shared" si="1"/>
        <v>5399</v>
      </c>
      <c r="M50" t="s">
        <v>70</v>
      </c>
      <c r="N50" t="s">
        <v>29</v>
      </c>
      <c r="O50" t="s">
        <v>194</v>
      </c>
      <c r="Q50" t="s">
        <v>177</v>
      </c>
      <c r="R50" t="s">
        <v>189</v>
      </c>
      <c r="S50" s="10" t="s">
        <v>196</v>
      </c>
      <c r="T50"/>
      <c r="U50">
        <v>1</v>
      </c>
      <c r="V50" s="1"/>
      <c r="W50"/>
      <c r="X50" s="13" t="s">
        <v>24</v>
      </c>
    </row>
    <row r="51" spans="1:24" ht="14" customHeight="1" x14ac:dyDescent="0.2">
      <c r="A51" t="s">
        <v>64</v>
      </c>
      <c r="B51" s="5" t="s">
        <v>134</v>
      </c>
      <c r="C51" t="s">
        <v>153</v>
      </c>
      <c r="D51" t="s">
        <v>162</v>
      </c>
      <c r="E51" t="s">
        <v>170</v>
      </c>
      <c r="G51" t="s">
        <v>173</v>
      </c>
      <c r="H51" s="10" t="s">
        <v>176</v>
      </c>
      <c r="I51">
        <v>167</v>
      </c>
      <c r="J51">
        <f t="shared" si="1"/>
        <v>5399</v>
      </c>
      <c r="M51" t="s">
        <v>71</v>
      </c>
      <c r="N51" t="s">
        <v>31</v>
      </c>
      <c r="O51" t="s">
        <v>194</v>
      </c>
      <c r="Q51" t="s">
        <v>177</v>
      </c>
      <c r="R51" t="s">
        <v>189</v>
      </c>
      <c r="S51" s="10" t="s">
        <v>196</v>
      </c>
      <c r="T51"/>
      <c r="U51">
        <v>1</v>
      </c>
      <c r="V51" s="1"/>
      <c r="W51"/>
      <c r="X51" s="13" t="s">
        <v>24</v>
      </c>
    </row>
    <row r="52" spans="1:24" ht="14" customHeight="1" x14ac:dyDescent="0.2">
      <c r="A52" t="s">
        <v>64</v>
      </c>
      <c r="B52" s="5" t="s">
        <v>134</v>
      </c>
      <c r="C52" t="s">
        <v>153</v>
      </c>
      <c r="D52" t="s">
        <v>162</v>
      </c>
      <c r="E52" t="s">
        <v>170</v>
      </c>
      <c r="G52" t="s">
        <v>173</v>
      </c>
      <c r="H52" s="10" t="s">
        <v>176</v>
      </c>
      <c r="I52">
        <v>167</v>
      </c>
      <c r="J52">
        <f t="shared" si="1"/>
        <v>5399</v>
      </c>
      <c r="M52" t="s">
        <v>68</v>
      </c>
      <c r="N52" t="s">
        <v>45</v>
      </c>
      <c r="O52" t="s">
        <v>194</v>
      </c>
      <c r="Q52" t="s">
        <v>177</v>
      </c>
      <c r="R52" t="s">
        <v>189</v>
      </c>
      <c r="S52" s="10" t="s">
        <v>196</v>
      </c>
      <c r="T52"/>
      <c r="U52">
        <v>1</v>
      </c>
      <c r="V52" s="1"/>
      <c r="W52"/>
      <c r="X52" s="13" t="s">
        <v>24</v>
      </c>
    </row>
    <row r="53" spans="1:24" ht="14" customHeight="1" x14ac:dyDescent="0.2">
      <c r="A53" t="s">
        <v>64</v>
      </c>
      <c r="B53" s="5" t="s">
        <v>135</v>
      </c>
      <c r="C53" t="s">
        <v>151</v>
      </c>
      <c r="D53" t="s">
        <v>162</v>
      </c>
      <c r="E53" t="s">
        <v>170</v>
      </c>
      <c r="G53" t="s">
        <v>174</v>
      </c>
      <c r="H53" s="10" t="s">
        <v>176</v>
      </c>
      <c r="I53">
        <v>204</v>
      </c>
      <c r="J53">
        <f t="shared" si="1"/>
        <v>6599</v>
      </c>
      <c r="M53" t="s">
        <v>72</v>
      </c>
      <c r="N53" t="s">
        <v>26</v>
      </c>
      <c r="O53" t="s">
        <v>194</v>
      </c>
      <c r="Q53" t="s">
        <v>177</v>
      </c>
      <c r="R53" t="s">
        <v>187</v>
      </c>
      <c r="S53" s="10" t="s">
        <v>196</v>
      </c>
      <c r="T53"/>
      <c r="U53">
        <v>1</v>
      </c>
      <c r="V53" s="1"/>
      <c r="W53"/>
      <c r="X53" s="13" t="s">
        <v>24</v>
      </c>
    </row>
    <row r="54" spans="1:24" ht="14" customHeight="1" x14ac:dyDescent="0.2">
      <c r="A54" t="s">
        <v>64</v>
      </c>
      <c r="B54" s="5" t="s">
        <v>135</v>
      </c>
      <c r="C54" t="s">
        <v>151</v>
      </c>
      <c r="D54" t="s">
        <v>162</v>
      </c>
      <c r="E54" t="s">
        <v>170</v>
      </c>
      <c r="G54" t="s">
        <v>174</v>
      </c>
      <c r="H54" s="10" t="s">
        <v>176</v>
      </c>
      <c r="I54">
        <v>204</v>
      </c>
      <c r="J54">
        <f t="shared" si="1"/>
        <v>6599</v>
      </c>
      <c r="M54" t="s">
        <v>73</v>
      </c>
      <c r="N54" t="s">
        <v>29</v>
      </c>
      <c r="O54" t="s">
        <v>194</v>
      </c>
      <c r="Q54" t="s">
        <v>177</v>
      </c>
      <c r="R54" t="s">
        <v>187</v>
      </c>
      <c r="S54" s="10" t="s">
        <v>196</v>
      </c>
      <c r="T54"/>
      <c r="U54">
        <v>1</v>
      </c>
      <c r="V54" s="1"/>
      <c r="W54"/>
      <c r="X54" s="13" t="s">
        <v>24</v>
      </c>
    </row>
    <row r="55" spans="1:24" ht="14" customHeight="1" x14ac:dyDescent="0.2">
      <c r="A55" t="s">
        <v>64</v>
      </c>
      <c r="B55" s="5" t="s">
        <v>135</v>
      </c>
      <c r="C55" t="s">
        <v>151</v>
      </c>
      <c r="D55" t="s">
        <v>162</v>
      </c>
      <c r="E55" t="s">
        <v>170</v>
      </c>
      <c r="G55" t="s">
        <v>174</v>
      </c>
      <c r="H55" s="10" t="s">
        <v>176</v>
      </c>
      <c r="I55">
        <v>204</v>
      </c>
      <c r="J55">
        <f t="shared" si="1"/>
        <v>6599</v>
      </c>
      <c r="M55" t="s">
        <v>74</v>
      </c>
      <c r="N55" t="s">
        <v>31</v>
      </c>
      <c r="O55" t="s">
        <v>194</v>
      </c>
      <c r="Q55" t="s">
        <v>177</v>
      </c>
      <c r="R55" t="s">
        <v>187</v>
      </c>
      <c r="S55" s="10" t="s">
        <v>196</v>
      </c>
      <c r="T55"/>
      <c r="U55">
        <v>1</v>
      </c>
      <c r="V55" s="1"/>
      <c r="W55"/>
      <c r="X55" s="13" t="s">
        <v>24</v>
      </c>
    </row>
    <row r="56" spans="1:24" ht="14" customHeight="1" x14ac:dyDescent="0.2">
      <c r="A56" t="s">
        <v>84</v>
      </c>
      <c r="B56" s="5" t="s">
        <v>138</v>
      </c>
      <c r="C56" t="s">
        <v>155</v>
      </c>
      <c r="D56" t="s">
        <v>162</v>
      </c>
      <c r="E56" t="s">
        <v>169</v>
      </c>
      <c r="G56" t="s">
        <v>172</v>
      </c>
      <c r="H56" s="10" t="s">
        <v>176</v>
      </c>
      <c r="I56">
        <v>167</v>
      </c>
      <c r="J56">
        <f t="shared" si="1"/>
        <v>5399</v>
      </c>
      <c r="M56" t="s">
        <v>87</v>
      </c>
      <c r="N56" t="s">
        <v>27</v>
      </c>
      <c r="O56" t="s">
        <v>195</v>
      </c>
      <c r="Q56" t="s">
        <v>177</v>
      </c>
      <c r="R56" t="s">
        <v>190</v>
      </c>
      <c r="S56" s="10" t="s">
        <v>196</v>
      </c>
      <c r="T56"/>
      <c r="U56">
        <v>1</v>
      </c>
      <c r="V56" s="1"/>
      <c r="W56"/>
      <c r="X56" s="13" t="s">
        <v>24</v>
      </c>
    </row>
    <row r="57" spans="1:24" ht="14" customHeight="1" x14ac:dyDescent="0.2">
      <c r="A57" t="s">
        <v>84</v>
      </c>
      <c r="B57" s="5" t="s">
        <v>138</v>
      </c>
      <c r="C57" t="s">
        <v>155</v>
      </c>
      <c r="D57" t="s">
        <v>162</v>
      </c>
      <c r="E57" t="s">
        <v>169</v>
      </c>
      <c r="G57" t="s">
        <v>172</v>
      </c>
      <c r="H57" s="10" t="s">
        <v>176</v>
      </c>
      <c r="I57">
        <v>167</v>
      </c>
      <c r="J57">
        <f t="shared" si="1"/>
        <v>5399</v>
      </c>
      <c r="M57" t="s">
        <v>106</v>
      </c>
      <c r="N57" t="s">
        <v>90</v>
      </c>
      <c r="O57" t="s">
        <v>195</v>
      </c>
      <c r="Q57" t="s">
        <v>177</v>
      </c>
      <c r="R57" t="s">
        <v>190</v>
      </c>
      <c r="S57" s="10" t="s">
        <v>196</v>
      </c>
      <c r="T57"/>
      <c r="U57">
        <v>1</v>
      </c>
      <c r="V57" s="1"/>
      <c r="W57"/>
      <c r="X57" s="13" t="s">
        <v>24</v>
      </c>
    </row>
    <row r="58" spans="1:24" ht="14" customHeight="1" x14ac:dyDescent="0.2">
      <c r="A58" t="s">
        <v>84</v>
      </c>
      <c r="B58" s="5" t="s">
        <v>138</v>
      </c>
      <c r="C58" t="s">
        <v>155</v>
      </c>
      <c r="D58" t="s">
        <v>162</v>
      </c>
      <c r="E58" t="s">
        <v>169</v>
      </c>
      <c r="G58" t="s">
        <v>172</v>
      </c>
      <c r="H58" s="10" t="s">
        <v>176</v>
      </c>
      <c r="I58">
        <v>167</v>
      </c>
      <c r="J58">
        <f t="shared" si="1"/>
        <v>5399</v>
      </c>
      <c r="M58" t="s">
        <v>86</v>
      </c>
      <c r="N58" t="s">
        <v>85</v>
      </c>
      <c r="O58" t="s">
        <v>195</v>
      </c>
      <c r="Q58" t="s">
        <v>177</v>
      </c>
      <c r="R58" t="s">
        <v>190</v>
      </c>
      <c r="S58" s="10" t="s">
        <v>196</v>
      </c>
      <c r="T58"/>
      <c r="U58">
        <v>1</v>
      </c>
      <c r="V58" s="1"/>
      <c r="W58"/>
      <c r="X58" s="13" t="s">
        <v>24</v>
      </c>
    </row>
    <row r="59" spans="1:24" ht="14" customHeight="1" x14ac:dyDescent="0.2">
      <c r="A59" t="s">
        <v>84</v>
      </c>
      <c r="B59" s="5" t="s">
        <v>138</v>
      </c>
      <c r="C59" t="s">
        <v>155</v>
      </c>
      <c r="D59" t="s">
        <v>162</v>
      </c>
      <c r="E59" t="s">
        <v>169</v>
      </c>
      <c r="G59" t="s">
        <v>172</v>
      </c>
      <c r="H59" s="10" t="s">
        <v>176</v>
      </c>
      <c r="I59">
        <v>167</v>
      </c>
      <c r="J59">
        <f t="shared" si="1"/>
        <v>5399</v>
      </c>
      <c r="M59" t="s">
        <v>89</v>
      </c>
      <c r="N59" t="s">
        <v>88</v>
      </c>
      <c r="O59" t="s">
        <v>195</v>
      </c>
      <c r="Q59" t="s">
        <v>177</v>
      </c>
      <c r="R59" t="s">
        <v>190</v>
      </c>
      <c r="S59" s="10" t="s">
        <v>196</v>
      </c>
      <c r="T59"/>
      <c r="U59">
        <v>1</v>
      </c>
      <c r="V59" s="1"/>
      <c r="W59"/>
      <c r="X59" s="13" t="s">
        <v>24</v>
      </c>
    </row>
    <row r="60" spans="1:24" ht="14" customHeight="1" x14ac:dyDescent="0.2">
      <c r="A60" t="s">
        <v>84</v>
      </c>
      <c r="B60" s="5" t="s">
        <v>138</v>
      </c>
      <c r="C60" t="s">
        <v>156</v>
      </c>
      <c r="D60" t="s">
        <v>162</v>
      </c>
      <c r="E60" t="s">
        <v>169</v>
      </c>
      <c r="G60" t="s">
        <v>175</v>
      </c>
      <c r="H60" s="10" t="s">
        <v>176</v>
      </c>
      <c r="I60">
        <v>167</v>
      </c>
      <c r="J60">
        <f t="shared" si="1"/>
        <v>5399</v>
      </c>
      <c r="M60" t="s">
        <v>91</v>
      </c>
      <c r="N60" t="s">
        <v>90</v>
      </c>
      <c r="O60" t="s">
        <v>195</v>
      </c>
      <c r="Q60" t="s">
        <v>177</v>
      </c>
      <c r="R60" t="s">
        <v>190</v>
      </c>
      <c r="S60" s="10" t="s">
        <v>196</v>
      </c>
      <c r="T60"/>
      <c r="U60">
        <v>1</v>
      </c>
      <c r="V60" s="1"/>
      <c r="W60"/>
      <c r="X60" s="13" t="s">
        <v>24</v>
      </c>
    </row>
    <row r="61" spans="1:24" ht="14" customHeight="1" x14ac:dyDescent="0.2">
      <c r="A61" t="s">
        <v>84</v>
      </c>
      <c r="B61" s="5" t="s">
        <v>138</v>
      </c>
      <c r="C61" t="s">
        <v>156</v>
      </c>
      <c r="D61" t="s">
        <v>162</v>
      </c>
      <c r="E61" t="s">
        <v>169</v>
      </c>
      <c r="G61" t="s">
        <v>175</v>
      </c>
      <c r="H61" s="10" t="s">
        <v>176</v>
      </c>
      <c r="I61">
        <v>167</v>
      </c>
      <c r="J61">
        <f t="shared" si="1"/>
        <v>5399</v>
      </c>
      <c r="M61" t="s">
        <v>92</v>
      </c>
      <c r="N61" t="s">
        <v>85</v>
      </c>
      <c r="O61" t="s">
        <v>195</v>
      </c>
      <c r="Q61" t="s">
        <v>177</v>
      </c>
      <c r="R61" t="s">
        <v>190</v>
      </c>
      <c r="S61" s="10" t="s">
        <v>196</v>
      </c>
      <c r="T61"/>
      <c r="U61">
        <v>1</v>
      </c>
      <c r="V61" s="1"/>
      <c r="W61"/>
      <c r="X61" s="13" t="s">
        <v>24</v>
      </c>
    </row>
    <row r="62" spans="1:24" ht="14" customHeight="1" x14ac:dyDescent="0.2">
      <c r="A62" t="s">
        <v>84</v>
      </c>
      <c r="B62" s="5" t="s">
        <v>138</v>
      </c>
      <c r="C62" t="s">
        <v>156</v>
      </c>
      <c r="D62" t="s">
        <v>162</v>
      </c>
      <c r="E62" t="s">
        <v>169</v>
      </c>
      <c r="G62" t="s">
        <v>175</v>
      </c>
      <c r="H62" s="10" t="s">
        <v>176</v>
      </c>
      <c r="I62">
        <v>167</v>
      </c>
      <c r="J62">
        <f t="shared" si="1"/>
        <v>5399</v>
      </c>
      <c r="M62" t="s">
        <v>93</v>
      </c>
      <c r="N62" t="s">
        <v>27</v>
      </c>
      <c r="O62" t="s">
        <v>195</v>
      </c>
      <c r="Q62" t="s">
        <v>177</v>
      </c>
      <c r="R62" t="s">
        <v>190</v>
      </c>
      <c r="S62" s="10" t="s">
        <v>196</v>
      </c>
      <c r="T62"/>
      <c r="U62">
        <v>1</v>
      </c>
      <c r="V62" s="1"/>
      <c r="W62"/>
      <c r="X62" s="13" t="s">
        <v>24</v>
      </c>
    </row>
    <row r="63" spans="1:24" ht="14" customHeight="1" x14ac:dyDescent="0.2">
      <c r="A63" t="s">
        <v>84</v>
      </c>
      <c r="B63" s="5" t="s">
        <v>138</v>
      </c>
      <c r="C63" t="s">
        <v>156</v>
      </c>
      <c r="D63" t="s">
        <v>162</v>
      </c>
      <c r="E63" t="s">
        <v>169</v>
      </c>
      <c r="G63" t="s">
        <v>175</v>
      </c>
      <c r="H63" s="10" t="s">
        <v>176</v>
      </c>
      <c r="I63">
        <v>167</v>
      </c>
      <c r="J63">
        <f t="shared" si="1"/>
        <v>5399</v>
      </c>
      <c r="M63" t="s">
        <v>108</v>
      </c>
      <c r="N63" t="s">
        <v>107</v>
      </c>
      <c r="O63" t="s">
        <v>195</v>
      </c>
      <c r="Q63" t="s">
        <v>177</v>
      </c>
      <c r="R63" t="s">
        <v>190</v>
      </c>
      <c r="S63" s="10" t="s">
        <v>196</v>
      </c>
      <c r="T63"/>
      <c r="U63">
        <v>1</v>
      </c>
      <c r="V63" s="1"/>
      <c r="W63"/>
      <c r="X63" s="13" t="s">
        <v>24</v>
      </c>
    </row>
    <row r="64" spans="1:24" ht="14" customHeight="1" x14ac:dyDescent="0.2">
      <c r="A64" t="s">
        <v>84</v>
      </c>
      <c r="B64" s="5" t="s">
        <v>138</v>
      </c>
      <c r="C64" t="s">
        <v>156</v>
      </c>
      <c r="D64" t="s">
        <v>162</v>
      </c>
      <c r="E64" t="s">
        <v>169</v>
      </c>
      <c r="G64" t="s">
        <v>175</v>
      </c>
      <c r="H64" s="10" t="s">
        <v>176</v>
      </c>
      <c r="I64">
        <v>167</v>
      </c>
      <c r="J64">
        <f t="shared" si="1"/>
        <v>5399</v>
      </c>
      <c r="M64" t="s">
        <v>94</v>
      </c>
      <c r="N64" t="s">
        <v>88</v>
      </c>
      <c r="O64" t="s">
        <v>195</v>
      </c>
      <c r="Q64" t="s">
        <v>177</v>
      </c>
      <c r="R64" t="s">
        <v>190</v>
      </c>
      <c r="S64" s="10" t="s">
        <v>196</v>
      </c>
      <c r="T64"/>
      <c r="U64">
        <v>1</v>
      </c>
      <c r="V64" s="1"/>
      <c r="W64"/>
      <c r="X64" s="13" t="s">
        <v>24</v>
      </c>
    </row>
    <row r="65" spans="1:24" ht="14" customHeight="1" x14ac:dyDescent="0.2">
      <c r="A65" t="s">
        <v>75</v>
      </c>
      <c r="B65" s="5" t="s">
        <v>136</v>
      </c>
      <c r="C65" t="s">
        <v>150</v>
      </c>
      <c r="D65" t="s">
        <v>162</v>
      </c>
      <c r="E65" t="s">
        <v>166</v>
      </c>
      <c r="G65" t="s">
        <v>174</v>
      </c>
      <c r="H65" s="10" t="s">
        <v>176</v>
      </c>
      <c r="I65">
        <v>219</v>
      </c>
      <c r="J65">
        <f t="shared" si="1"/>
        <v>7099</v>
      </c>
      <c r="M65" t="s">
        <v>77</v>
      </c>
      <c r="N65" t="s">
        <v>26</v>
      </c>
      <c r="O65" t="s">
        <v>194</v>
      </c>
      <c r="Q65" t="s">
        <v>177</v>
      </c>
      <c r="R65" t="s">
        <v>185</v>
      </c>
      <c r="S65" s="10" t="s">
        <v>196</v>
      </c>
      <c r="T65"/>
      <c r="U65">
        <v>1</v>
      </c>
      <c r="V65" s="1"/>
      <c r="W65"/>
      <c r="X65" s="13" t="s">
        <v>24</v>
      </c>
    </row>
    <row r="66" spans="1:24" ht="14" customHeight="1" x14ac:dyDescent="0.2">
      <c r="A66" t="s">
        <v>75</v>
      </c>
      <c r="B66" s="5" t="s">
        <v>136</v>
      </c>
      <c r="C66" t="s">
        <v>150</v>
      </c>
      <c r="D66" t="s">
        <v>162</v>
      </c>
      <c r="E66" t="s">
        <v>166</v>
      </c>
      <c r="G66" t="s">
        <v>174</v>
      </c>
      <c r="H66" s="10" t="s">
        <v>176</v>
      </c>
      <c r="I66">
        <v>219</v>
      </c>
      <c r="J66">
        <f t="shared" ref="J66:J97" si="2">ROUND((I66*12*2.7),-2)-1</f>
        <v>7099</v>
      </c>
      <c r="M66" t="s">
        <v>78</v>
      </c>
      <c r="N66" t="s">
        <v>29</v>
      </c>
      <c r="O66" t="s">
        <v>194</v>
      </c>
      <c r="Q66" t="s">
        <v>177</v>
      </c>
      <c r="R66" t="s">
        <v>185</v>
      </c>
      <c r="S66" s="10" t="s">
        <v>196</v>
      </c>
      <c r="T66"/>
      <c r="U66">
        <v>1</v>
      </c>
      <c r="V66" s="1"/>
      <c r="W66"/>
      <c r="X66" s="13" t="s">
        <v>24</v>
      </c>
    </row>
    <row r="67" spans="1:24" ht="14" customHeight="1" x14ac:dyDescent="0.2">
      <c r="A67" t="s">
        <v>75</v>
      </c>
      <c r="B67" s="5" t="s">
        <v>136</v>
      </c>
      <c r="C67" t="s">
        <v>150</v>
      </c>
      <c r="D67" t="s">
        <v>162</v>
      </c>
      <c r="E67" t="s">
        <v>166</v>
      </c>
      <c r="G67" t="s">
        <v>174</v>
      </c>
      <c r="H67" s="10" t="s">
        <v>176</v>
      </c>
      <c r="I67">
        <v>219</v>
      </c>
      <c r="J67">
        <f t="shared" si="2"/>
        <v>7099</v>
      </c>
      <c r="M67" t="s">
        <v>79</v>
      </c>
      <c r="N67" t="s">
        <v>31</v>
      </c>
      <c r="O67" t="s">
        <v>194</v>
      </c>
      <c r="Q67" t="s">
        <v>177</v>
      </c>
      <c r="R67" t="s">
        <v>185</v>
      </c>
      <c r="S67" s="10" t="s">
        <v>196</v>
      </c>
      <c r="T67"/>
      <c r="U67">
        <v>1</v>
      </c>
      <c r="V67" s="1"/>
      <c r="W67"/>
      <c r="X67" s="13" t="s">
        <v>24</v>
      </c>
    </row>
    <row r="68" spans="1:24" ht="14" customHeight="1" x14ac:dyDescent="0.2">
      <c r="A68" t="s">
        <v>75</v>
      </c>
      <c r="B68" s="5" t="s">
        <v>136</v>
      </c>
      <c r="C68" t="s">
        <v>150</v>
      </c>
      <c r="D68" t="s">
        <v>162</v>
      </c>
      <c r="E68" t="s">
        <v>166</v>
      </c>
      <c r="G68" t="s">
        <v>174</v>
      </c>
      <c r="H68" s="10" t="s">
        <v>176</v>
      </c>
      <c r="I68">
        <v>219</v>
      </c>
      <c r="J68">
        <f t="shared" si="2"/>
        <v>7099</v>
      </c>
      <c r="M68" t="s">
        <v>80</v>
      </c>
      <c r="N68" t="s">
        <v>37</v>
      </c>
      <c r="O68" t="s">
        <v>194</v>
      </c>
      <c r="Q68" t="s">
        <v>177</v>
      </c>
      <c r="R68" t="s">
        <v>185</v>
      </c>
      <c r="S68" s="10" t="s">
        <v>196</v>
      </c>
      <c r="T68"/>
      <c r="U68">
        <v>1</v>
      </c>
      <c r="V68" s="1"/>
      <c r="W68"/>
      <c r="X68" s="13" t="s">
        <v>24</v>
      </c>
    </row>
    <row r="69" spans="1:24" ht="14" customHeight="1" x14ac:dyDescent="0.2">
      <c r="A69" t="s">
        <v>75</v>
      </c>
      <c r="B69" s="5" t="s">
        <v>136</v>
      </c>
      <c r="C69" t="s">
        <v>150</v>
      </c>
      <c r="D69" t="s">
        <v>162</v>
      </c>
      <c r="E69" t="s">
        <v>166</v>
      </c>
      <c r="G69" t="s">
        <v>174</v>
      </c>
      <c r="H69" s="10" t="s">
        <v>176</v>
      </c>
      <c r="I69">
        <v>219</v>
      </c>
      <c r="J69">
        <f t="shared" si="2"/>
        <v>7099</v>
      </c>
      <c r="M69" t="s">
        <v>76</v>
      </c>
      <c r="N69" t="s">
        <v>45</v>
      </c>
      <c r="O69" t="s">
        <v>194</v>
      </c>
      <c r="Q69" t="s">
        <v>177</v>
      </c>
      <c r="R69" t="s">
        <v>185</v>
      </c>
      <c r="S69" s="10" t="s">
        <v>196</v>
      </c>
      <c r="T69"/>
      <c r="U69">
        <v>1</v>
      </c>
      <c r="V69" s="1"/>
      <c r="W69"/>
      <c r="X69" s="13" t="s">
        <v>24</v>
      </c>
    </row>
    <row r="70" spans="1:24" ht="14" customHeight="1" x14ac:dyDescent="0.2">
      <c r="A70" t="s">
        <v>109</v>
      </c>
      <c r="B70" s="5" t="s">
        <v>141</v>
      </c>
      <c r="C70" t="s">
        <v>155</v>
      </c>
      <c r="D70" t="s">
        <v>162</v>
      </c>
      <c r="E70" t="s">
        <v>166</v>
      </c>
      <c r="G70" t="s">
        <v>172</v>
      </c>
      <c r="H70" s="10" t="s">
        <v>176</v>
      </c>
      <c r="I70">
        <v>241</v>
      </c>
      <c r="J70">
        <f t="shared" si="2"/>
        <v>7799</v>
      </c>
      <c r="M70" t="s">
        <v>110</v>
      </c>
      <c r="N70" t="s">
        <v>29</v>
      </c>
      <c r="O70" t="s">
        <v>194</v>
      </c>
      <c r="Q70" t="s">
        <v>177</v>
      </c>
      <c r="R70" t="s">
        <v>191</v>
      </c>
      <c r="S70" s="10" t="s">
        <v>196</v>
      </c>
      <c r="T70"/>
      <c r="U70">
        <v>1</v>
      </c>
      <c r="V70" s="1"/>
      <c r="W70"/>
      <c r="X70" s="13" t="s">
        <v>24</v>
      </c>
    </row>
    <row r="71" spans="1:24" ht="14" customHeight="1" x14ac:dyDescent="0.2">
      <c r="A71" t="s">
        <v>109</v>
      </c>
      <c r="B71" s="5" t="s">
        <v>141</v>
      </c>
      <c r="C71" t="s">
        <v>155</v>
      </c>
      <c r="D71" t="s">
        <v>162</v>
      </c>
      <c r="E71" t="s">
        <v>166</v>
      </c>
      <c r="G71" t="s">
        <v>172</v>
      </c>
      <c r="H71" s="10" t="s">
        <v>176</v>
      </c>
      <c r="I71">
        <v>241</v>
      </c>
      <c r="J71">
        <f t="shared" si="2"/>
        <v>7799</v>
      </c>
      <c r="M71" t="s">
        <v>111</v>
      </c>
      <c r="N71" t="s">
        <v>31</v>
      </c>
      <c r="O71" t="s">
        <v>194</v>
      </c>
      <c r="Q71" t="s">
        <v>177</v>
      </c>
      <c r="R71" t="s">
        <v>191</v>
      </c>
      <c r="S71" s="10" t="s">
        <v>196</v>
      </c>
      <c r="T71"/>
      <c r="U71">
        <v>1</v>
      </c>
      <c r="V71" s="1"/>
      <c r="W71"/>
      <c r="X71" s="13" t="s">
        <v>24</v>
      </c>
    </row>
    <row r="72" spans="1:24" ht="14" customHeight="1" x14ac:dyDescent="0.2">
      <c r="A72" t="s">
        <v>119</v>
      </c>
      <c r="B72" s="5" t="s">
        <v>144</v>
      </c>
      <c r="C72" t="s">
        <v>160</v>
      </c>
      <c r="D72" t="s">
        <v>162</v>
      </c>
      <c r="E72" t="s">
        <v>167</v>
      </c>
      <c r="G72" t="s">
        <v>174</v>
      </c>
      <c r="H72" s="10" t="s">
        <v>176</v>
      </c>
      <c r="I72">
        <v>293</v>
      </c>
      <c r="J72">
        <f t="shared" si="2"/>
        <v>9499</v>
      </c>
      <c r="M72" t="s">
        <v>120</v>
      </c>
      <c r="N72" t="s">
        <v>85</v>
      </c>
      <c r="O72" t="s">
        <v>195</v>
      </c>
      <c r="Q72" t="s">
        <v>177</v>
      </c>
      <c r="R72" t="s">
        <v>192</v>
      </c>
      <c r="S72" s="10" t="s">
        <v>196</v>
      </c>
      <c r="T72"/>
      <c r="U72">
        <v>1</v>
      </c>
      <c r="V72" s="1"/>
      <c r="W72"/>
      <c r="X72" s="13" t="s">
        <v>24</v>
      </c>
    </row>
    <row r="73" spans="1:24" ht="14" customHeight="1" x14ac:dyDescent="0.2">
      <c r="A73" t="s">
        <v>57</v>
      </c>
      <c r="B73" s="5" t="s">
        <v>145</v>
      </c>
      <c r="C73" t="s">
        <v>155</v>
      </c>
      <c r="D73" t="s">
        <v>162</v>
      </c>
      <c r="E73" t="s">
        <v>171</v>
      </c>
      <c r="G73" t="s">
        <v>172</v>
      </c>
      <c r="H73" s="10" t="s">
        <v>176</v>
      </c>
      <c r="I73">
        <v>241</v>
      </c>
      <c r="J73">
        <f t="shared" si="2"/>
        <v>7799</v>
      </c>
      <c r="M73" t="s">
        <v>121</v>
      </c>
      <c r="N73" t="s">
        <v>26</v>
      </c>
      <c r="O73" t="s">
        <v>194</v>
      </c>
      <c r="Q73" t="s">
        <v>177</v>
      </c>
      <c r="R73" t="s">
        <v>193</v>
      </c>
      <c r="S73" s="10" t="s">
        <v>196</v>
      </c>
      <c r="T73"/>
      <c r="U73">
        <v>1</v>
      </c>
      <c r="V73" s="1"/>
      <c r="W73"/>
      <c r="X73" s="13" t="s">
        <v>24</v>
      </c>
    </row>
    <row r="74" spans="1:24" ht="14" customHeight="1" x14ac:dyDescent="0.2">
      <c r="A74" t="s">
        <v>57</v>
      </c>
      <c r="B74" s="5" t="s">
        <v>145</v>
      </c>
      <c r="C74" t="s">
        <v>155</v>
      </c>
      <c r="D74" t="s">
        <v>162</v>
      </c>
      <c r="E74" t="s">
        <v>171</v>
      </c>
      <c r="G74" t="s">
        <v>172</v>
      </c>
      <c r="H74" s="10" t="s">
        <v>176</v>
      </c>
      <c r="I74">
        <v>241</v>
      </c>
      <c r="J74">
        <f t="shared" si="2"/>
        <v>7799</v>
      </c>
      <c r="M74" t="s">
        <v>122</v>
      </c>
      <c r="N74" t="s">
        <v>29</v>
      </c>
      <c r="O74" t="s">
        <v>194</v>
      </c>
      <c r="Q74" t="s">
        <v>177</v>
      </c>
      <c r="R74" t="s">
        <v>193</v>
      </c>
      <c r="S74" s="10" t="s">
        <v>196</v>
      </c>
      <c r="T74"/>
      <c r="U74">
        <v>1</v>
      </c>
      <c r="V74" s="1"/>
      <c r="W74"/>
      <c r="X74" s="13" t="s">
        <v>24</v>
      </c>
    </row>
    <row r="75" spans="1:24" ht="14" customHeight="1" x14ac:dyDescent="0.2">
      <c r="A75" t="s">
        <v>57</v>
      </c>
      <c r="B75" s="5" t="s">
        <v>145</v>
      </c>
      <c r="C75" t="s">
        <v>155</v>
      </c>
      <c r="D75" t="s">
        <v>162</v>
      </c>
      <c r="E75" t="s">
        <v>171</v>
      </c>
      <c r="G75" t="s">
        <v>172</v>
      </c>
      <c r="H75" s="10" t="s">
        <v>176</v>
      </c>
      <c r="I75">
        <v>241</v>
      </c>
      <c r="J75">
        <f t="shared" si="2"/>
        <v>7799</v>
      </c>
      <c r="M75" t="s">
        <v>123</v>
      </c>
      <c r="N75" t="s">
        <v>31</v>
      </c>
      <c r="O75" t="s">
        <v>194</v>
      </c>
      <c r="Q75" t="s">
        <v>177</v>
      </c>
      <c r="R75" t="s">
        <v>193</v>
      </c>
      <c r="S75" s="10" t="s">
        <v>196</v>
      </c>
      <c r="T75"/>
      <c r="U75">
        <v>1</v>
      </c>
      <c r="V75" s="1"/>
      <c r="W75"/>
      <c r="X75" s="13" t="s">
        <v>24</v>
      </c>
    </row>
    <row r="76" spans="1:24" ht="14" customHeight="1" x14ac:dyDescent="0.2">
      <c r="A76" s="5"/>
      <c r="B76" s="5"/>
      <c r="C76" s="5"/>
      <c r="E76" s="5"/>
      <c r="G76" s="5"/>
      <c r="I76" s="6"/>
      <c r="J76" s="6"/>
      <c r="K76" s="12"/>
      <c r="M76" s="5"/>
      <c r="N76" s="5"/>
      <c r="W76" s="5"/>
    </row>
    <row r="77" spans="1:24" ht="14" customHeight="1" x14ac:dyDescent="0.2">
      <c r="A77" s="5"/>
      <c r="B77" s="5"/>
      <c r="C77" s="5"/>
      <c r="E77" s="5"/>
      <c r="G77" s="5"/>
      <c r="I77" s="6"/>
      <c r="J77" s="6"/>
      <c r="K77" s="12"/>
      <c r="M77" s="5"/>
      <c r="N77" s="5"/>
      <c r="W77" s="5"/>
    </row>
    <row r="78" spans="1:24" ht="14" customHeight="1" x14ac:dyDescent="0.2">
      <c r="A78" s="5"/>
      <c r="B78" s="5"/>
      <c r="C78" s="5"/>
      <c r="E78" s="5"/>
      <c r="G78" s="5"/>
      <c r="I78" s="6"/>
      <c r="J78" s="6"/>
      <c r="K78" s="12"/>
      <c r="M78" s="5"/>
      <c r="N78" s="5"/>
      <c r="W78" s="5"/>
    </row>
    <row r="79" spans="1:24" ht="14" customHeight="1" x14ac:dyDescent="0.2">
      <c r="A79" s="5"/>
      <c r="B79" s="5"/>
      <c r="C79" s="5"/>
      <c r="E79" s="5"/>
      <c r="G79" s="5"/>
      <c r="I79" s="6"/>
      <c r="J79" s="6"/>
      <c r="K79" s="12"/>
      <c r="M79" s="5"/>
      <c r="N79" s="5"/>
      <c r="W79" s="5"/>
    </row>
    <row r="80" spans="1:24" ht="14" customHeight="1" x14ac:dyDescent="0.2">
      <c r="A80" s="5"/>
      <c r="B80" s="5"/>
      <c r="C80" s="5"/>
      <c r="E80" s="5"/>
      <c r="G80" s="5"/>
      <c r="I80" s="6"/>
      <c r="J80" s="6"/>
      <c r="K80" s="12"/>
      <c r="M80" s="5"/>
      <c r="N80" s="5"/>
      <c r="W80" s="5"/>
    </row>
    <row r="81" spans="1:23" ht="14" customHeight="1" x14ac:dyDescent="0.2">
      <c r="A81" s="5"/>
      <c r="B81" s="5"/>
      <c r="C81" s="5"/>
      <c r="E81" s="5"/>
      <c r="G81" s="5"/>
      <c r="I81" s="6"/>
      <c r="J81" s="6"/>
      <c r="K81" s="12"/>
      <c r="M81" s="5"/>
      <c r="N81" s="5"/>
      <c r="W81" s="5"/>
    </row>
    <row r="82" spans="1:23" ht="14" customHeight="1" x14ac:dyDescent="0.2">
      <c r="A82" s="5"/>
      <c r="B82" s="5"/>
      <c r="C82" s="5"/>
      <c r="E82" s="5"/>
      <c r="G82" s="5"/>
      <c r="I82" s="6"/>
      <c r="J82" s="6"/>
      <c r="K82" s="12"/>
      <c r="M82" s="5"/>
      <c r="N82" s="5"/>
      <c r="W82" s="5"/>
    </row>
    <row r="83" spans="1:23" ht="14" customHeight="1" x14ac:dyDescent="0.2">
      <c r="A83" s="5"/>
      <c r="B83" s="5"/>
      <c r="C83" s="5"/>
      <c r="E83" s="5"/>
      <c r="G83" s="5"/>
      <c r="I83" s="6"/>
      <c r="J83" s="6"/>
      <c r="K83" s="12"/>
      <c r="M83" s="5"/>
      <c r="N83" s="5"/>
      <c r="W83" s="5"/>
    </row>
    <row r="84" spans="1:23" ht="14" customHeight="1" x14ac:dyDescent="0.2">
      <c r="A84" s="5"/>
      <c r="B84" s="5"/>
      <c r="C84" s="5"/>
      <c r="E84" s="5"/>
      <c r="G84" s="5"/>
      <c r="I84" s="6"/>
      <c r="J84" s="6"/>
      <c r="K84" s="12"/>
      <c r="M84" s="5"/>
      <c r="N84" s="5"/>
      <c r="W84" s="5"/>
    </row>
    <row r="85" spans="1:23" ht="14" customHeight="1" x14ac:dyDescent="0.2">
      <c r="A85" s="5"/>
      <c r="B85" s="5"/>
      <c r="C85" s="5"/>
      <c r="E85" s="5"/>
      <c r="G85" s="5"/>
      <c r="I85" s="6"/>
      <c r="J85" s="6"/>
      <c r="K85" s="12"/>
      <c r="M85" s="5"/>
      <c r="N85" s="5"/>
      <c r="W85" s="5"/>
    </row>
    <row r="86" spans="1:23" ht="14" customHeight="1" x14ac:dyDescent="0.2">
      <c r="A86" s="5"/>
      <c r="B86" s="5"/>
      <c r="C86" s="5"/>
      <c r="E86" s="5"/>
      <c r="G86" s="5"/>
      <c r="I86" s="6"/>
      <c r="J86" s="6"/>
      <c r="K86" s="12"/>
      <c r="M86" s="5"/>
      <c r="N86" s="5"/>
      <c r="W86" s="5"/>
    </row>
    <row r="87" spans="1:23" ht="14" customHeight="1" x14ac:dyDescent="0.2">
      <c r="A87" s="5"/>
      <c r="B87" s="5"/>
      <c r="C87" s="5"/>
      <c r="E87" s="5"/>
      <c r="G87" s="5"/>
      <c r="I87" s="6"/>
      <c r="J87" s="6"/>
      <c r="K87" s="12"/>
      <c r="M87" s="5"/>
      <c r="N87" s="5"/>
      <c r="W87" s="5"/>
    </row>
    <row r="88" spans="1:23" ht="14" customHeight="1" x14ac:dyDescent="0.2">
      <c r="A88" s="5"/>
      <c r="B88" s="5"/>
      <c r="C88" s="5"/>
      <c r="E88" s="5"/>
      <c r="G88" s="5"/>
      <c r="I88" s="6"/>
      <c r="J88" s="6"/>
      <c r="K88" s="12"/>
      <c r="M88" s="5"/>
      <c r="N88" s="5"/>
      <c r="W88" s="5"/>
    </row>
    <row r="89" spans="1:23" ht="14" customHeight="1" x14ac:dyDescent="0.2">
      <c r="A89" s="5"/>
      <c r="B89" s="5"/>
      <c r="C89" s="5"/>
      <c r="E89" s="5"/>
      <c r="G89" s="5"/>
      <c r="I89" s="6"/>
      <c r="J89" s="6"/>
      <c r="K89" s="12"/>
      <c r="M89" s="5"/>
      <c r="N89" s="5"/>
      <c r="W89" s="5"/>
    </row>
    <row r="90" spans="1:23" ht="14" customHeight="1" x14ac:dyDescent="0.2">
      <c r="A90" s="5"/>
      <c r="B90" s="5"/>
      <c r="C90" s="5"/>
      <c r="E90" s="5"/>
      <c r="G90" s="5"/>
      <c r="I90" s="6"/>
      <c r="J90" s="6"/>
      <c r="K90" s="12"/>
      <c r="M90" s="5"/>
      <c r="N90" s="5"/>
      <c r="W90" s="5"/>
    </row>
    <row r="91" spans="1:23" ht="14" customHeight="1" x14ac:dyDescent="0.2">
      <c r="A91" s="5"/>
      <c r="B91" s="5"/>
      <c r="C91" s="5"/>
      <c r="E91" s="5"/>
      <c r="G91" s="5"/>
      <c r="I91" s="6"/>
      <c r="J91" s="6"/>
      <c r="K91" s="12"/>
      <c r="M91" s="5"/>
      <c r="N91" s="5"/>
      <c r="W91" s="5"/>
    </row>
    <row r="92" spans="1:23" ht="14" customHeight="1" x14ac:dyDescent="0.2">
      <c r="A92" s="5"/>
      <c r="B92" s="5"/>
      <c r="C92" s="5"/>
      <c r="E92" s="5"/>
      <c r="G92" s="5"/>
      <c r="I92" s="6"/>
      <c r="J92" s="6"/>
      <c r="K92" s="12"/>
      <c r="M92" s="5"/>
      <c r="N92" s="5"/>
      <c r="W92" s="5"/>
    </row>
    <row r="93" spans="1:23" ht="14" customHeight="1" x14ac:dyDescent="0.2">
      <c r="A93" s="5"/>
      <c r="B93" s="5"/>
      <c r="C93" s="5"/>
      <c r="E93" s="5"/>
      <c r="G93" s="5"/>
      <c r="I93" s="6"/>
      <c r="J93" s="6"/>
      <c r="K93" s="12"/>
      <c r="M93" s="5"/>
      <c r="N93" s="5"/>
      <c r="W93" s="5"/>
    </row>
    <row r="94" spans="1:23" ht="14" customHeight="1" x14ac:dyDescent="0.2">
      <c r="A94" s="5"/>
      <c r="B94" s="5"/>
      <c r="C94" s="5"/>
      <c r="E94" s="5"/>
      <c r="G94" s="5"/>
      <c r="I94" s="6"/>
      <c r="J94" s="6"/>
      <c r="K94" s="12"/>
      <c r="M94" s="5"/>
      <c r="N94" s="5"/>
      <c r="W94" s="5"/>
    </row>
    <row r="95" spans="1:23" ht="14" customHeight="1" x14ac:dyDescent="0.2">
      <c r="A95" s="5"/>
      <c r="B95" s="5"/>
      <c r="C95" s="5"/>
      <c r="E95" s="5"/>
      <c r="G95" s="5"/>
      <c r="I95" s="6"/>
      <c r="J95" s="6"/>
      <c r="K95" s="12"/>
      <c r="M95" s="5"/>
      <c r="N95" s="5"/>
      <c r="W95" s="5"/>
    </row>
    <row r="96" spans="1:23" ht="14" customHeight="1" x14ac:dyDescent="0.2">
      <c r="A96" s="5"/>
      <c r="B96" s="5"/>
      <c r="C96" s="5"/>
      <c r="E96" s="5"/>
      <c r="G96" s="5"/>
      <c r="I96" s="6"/>
      <c r="J96" s="6"/>
      <c r="K96" s="12"/>
      <c r="M96" s="5"/>
      <c r="N96" s="5"/>
      <c r="W96" s="5"/>
    </row>
    <row r="97" spans="1:23" ht="14" customHeight="1" x14ac:dyDescent="0.2">
      <c r="A97" s="5"/>
      <c r="B97" s="5"/>
      <c r="C97" s="5"/>
      <c r="E97" s="5"/>
      <c r="G97" s="5"/>
      <c r="I97" s="6"/>
      <c r="J97" s="6"/>
      <c r="K97" s="12"/>
      <c r="M97" s="5"/>
      <c r="N97" s="5"/>
      <c r="W97" s="5"/>
    </row>
    <row r="98" spans="1:23" ht="14" customHeight="1" x14ac:dyDescent="0.2">
      <c r="A98" s="5"/>
      <c r="B98" s="5"/>
      <c r="C98" s="5"/>
      <c r="E98" s="5"/>
      <c r="G98" s="5"/>
      <c r="I98" s="6"/>
      <c r="J98" s="6"/>
      <c r="K98" s="12"/>
      <c r="M98" s="5"/>
      <c r="N98" s="5"/>
      <c r="W98" s="5"/>
    </row>
    <row r="99" spans="1:23" ht="14" customHeight="1" x14ac:dyDescent="0.2">
      <c r="A99" s="5"/>
      <c r="B99" s="5"/>
      <c r="C99" s="5"/>
      <c r="E99" s="5"/>
      <c r="G99" s="5"/>
      <c r="I99" s="6"/>
      <c r="J99" s="6"/>
      <c r="K99" s="12"/>
      <c r="M99" s="5"/>
      <c r="N99" s="5"/>
      <c r="W99" s="5"/>
    </row>
    <row r="100" spans="1:23" ht="14" customHeight="1" x14ac:dyDescent="0.2">
      <c r="A100" s="5"/>
      <c r="B100" s="5"/>
      <c r="C100" s="5"/>
      <c r="E100" s="5"/>
      <c r="G100" s="5"/>
      <c r="I100" s="6"/>
      <c r="J100" s="6"/>
      <c r="K100" s="12"/>
      <c r="M100" s="5"/>
      <c r="N100" s="5"/>
      <c r="W100" s="5"/>
    </row>
    <row r="101" spans="1:23" ht="14" customHeight="1" x14ac:dyDescent="0.2">
      <c r="A101" s="5"/>
      <c r="B101" s="5"/>
      <c r="C101" s="5"/>
      <c r="E101" s="5"/>
      <c r="G101" s="5"/>
      <c r="I101" s="6"/>
      <c r="J101" s="6"/>
      <c r="K101" s="12"/>
      <c r="M101" s="5"/>
      <c r="N101" s="5"/>
      <c r="W101" s="5"/>
    </row>
    <row r="102" spans="1:23" ht="14" customHeight="1" x14ac:dyDescent="0.2">
      <c r="A102" s="5"/>
      <c r="B102" s="5"/>
      <c r="C102" s="5"/>
      <c r="E102" s="5"/>
      <c r="G102" s="5"/>
      <c r="I102" s="6"/>
      <c r="J102" s="6"/>
      <c r="K102" s="12"/>
      <c r="M102" s="5"/>
      <c r="N102" s="5"/>
      <c r="W102" s="5"/>
    </row>
    <row r="103" spans="1:23" ht="14" customHeight="1" x14ac:dyDescent="0.2">
      <c r="A103" s="5"/>
      <c r="B103" s="5"/>
      <c r="C103" s="5"/>
      <c r="E103" s="5"/>
      <c r="G103" s="5"/>
      <c r="I103" s="6"/>
      <c r="J103" s="6"/>
      <c r="K103" s="12"/>
      <c r="M103" s="5"/>
      <c r="N103" s="5"/>
      <c r="W103" s="5"/>
    </row>
    <row r="104" spans="1:23" ht="14" customHeight="1" x14ac:dyDescent="0.2">
      <c r="A104" s="5"/>
      <c r="B104" s="5"/>
      <c r="C104" s="5"/>
      <c r="E104" s="5"/>
      <c r="G104" s="5"/>
      <c r="I104" s="6"/>
      <c r="J104" s="6"/>
      <c r="K104" s="12"/>
      <c r="M104" s="5"/>
      <c r="N104" s="5"/>
      <c r="W104" s="5"/>
    </row>
    <row r="105" spans="1:23" ht="14" customHeight="1" x14ac:dyDescent="0.2">
      <c r="A105" s="5"/>
      <c r="B105" s="5"/>
      <c r="C105" s="5"/>
      <c r="E105" s="5"/>
      <c r="G105" s="5"/>
      <c r="I105" s="6"/>
      <c r="J105" s="6"/>
      <c r="K105" s="12"/>
      <c r="M105" s="5"/>
      <c r="N105" s="5"/>
      <c r="W105" s="5"/>
    </row>
    <row r="106" spans="1:23" ht="14" customHeight="1" x14ac:dyDescent="0.2">
      <c r="A106" s="5"/>
      <c r="B106" s="5"/>
      <c r="C106" s="5"/>
      <c r="E106" s="5"/>
      <c r="G106" s="5"/>
      <c r="I106" s="6"/>
      <c r="J106" s="6"/>
      <c r="K106" s="12"/>
      <c r="M106" s="5"/>
      <c r="N106" s="5"/>
      <c r="W106" s="5"/>
    </row>
    <row r="107" spans="1:23" ht="14" customHeight="1" x14ac:dyDescent="0.2">
      <c r="A107" s="5"/>
      <c r="B107" s="5"/>
      <c r="C107" s="5"/>
      <c r="E107" s="5"/>
      <c r="G107" s="5"/>
      <c r="I107" s="6"/>
      <c r="J107" s="6"/>
      <c r="K107" s="12"/>
      <c r="M107" s="5"/>
      <c r="N107" s="5"/>
      <c r="W107" s="5"/>
    </row>
    <row r="108" spans="1:23" ht="14" customHeight="1" x14ac:dyDescent="0.2">
      <c r="A108" s="5"/>
      <c r="B108" s="5"/>
      <c r="C108" s="5"/>
      <c r="E108" s="5"/>
      <c r="G108" s="5"/>
      <c r="I108" s="6"/>
      <c r="J108" s="6"/>
      <c r="K108" s="12"/>
      <c r="M108" s="5"/>
      <c r="N108" s="5"/>
      <c r="W108" s="5"/>
    </row>
    <row r="109" spans="1:23" ht="14" customHeight="1" x14ac:dyDescent="0.2">
      <c r="A109" s="5"/>
      <c r="B109" s="5"/>
      <c r="C109" s="5"/>
      <c r="E109" s="5"/>
      <c r="G109" s="5"/>
      <c r="I109" s="6"/>
      <c r="J109" s="6"/>
      <c r="K109" s="12"/>
      <c r="M109" s="5"/>
      <c r="N109" s="5"/>
      <c r="W109" s="5"/>
    </row>
    <row r="110" spans="1:23" ht="14" customHeight="1" x14ac:dyDescent="0.2">
      <c r="A110" s="5"/>
      <c r="B110" s="5"/>
      <c r="C110" s="5"/>
      <c r="E110" s="5"/>
      <c r="G110" s="5"/>
      <c r="I110" s="6"/>
      <c r="J110" s="6"/>
      <c r="K110" s="12"/>
      <c r="M110" s="5"/>
      <c r="N110" s="5"/>
      <c r="W110" s="5"/>
    </row>
    <row r="111" spans="1:23" ht="14" customHeight="1" x14ac:dyDescent="0.2">
      <c r="A111" s="5"/>
      <c r="B111" s="5"/>
      <c r="C111" s="5"/>
      <c r="E111" s="5"/>
      <c r="G111" s="5"/>
      <c r="I111" s="6"/>
      <c r="J111" s="6"/>
      <c r="K111" s="12"/>
      <c r="M111" s="5"/>
      <c r="N111" s="5"/>
      <c r="W111" s="5"/>
    </row>
    <row r="112" spans="1:23" ht="14" customHeight="1" x14ac:dyDescent="0.2">
      <c r="A112" s="5"/>
      <c r="B112" s="5"/>
      <c r="C112" s="5"/>
      <c r="E112" s="5"/>
      <c r="G112" s="5"/>
      <c r="I112" s="6"/>
      <c r="J112" s="6"/>
      <c r="K112" s="12"/>
      <c r="M112" s="5"/>
      <c r="N112" s="5"/>
      <c r="W112" s="5"/>
    </row>
    <row r="113" spans="1:23" ht="14" customHeight="1" x14ac:dyDescent="0.2">
      <c r="A113" s="5"/>
      <c r="B113" s="5"/>
      <c r="C113" s="5"/>
      <c r="E113" s="5"/>
      <c r="G113" s="5"/>
      <c r="I113" s="6"/>
      <c r="J113" s="6"/>
      <c r="K113" s="12"/>
      <c r="M113" s="5"/>
      <c r="N113" s="5"/>
      <c r="W113" s="5"/>
    </row>
    <row r="114" spans="1:23" ht="14" customHeight="1" x14ac:dyDescent="0.2">
      <c r="A114" s="5"/>
      <c r="B114" s="5"/>
      <c r="C114" s="5"/>
      <c r="E114" s="5"/>
      <c r="G114" s="5"/>
      <c r="I114" s="6"/>
      <c r="J114" s="6"/>
      <c r="K114" s="12"/>
      <c r="M114" s="5"/>
      <c r="N114" s="5"/>
      <c r="W114" s="5"/>
    </row>
    <row r="115" spans="1:23" ht="14" customHeight="1" x14ac:dyDescent="0.2">
      <c r="A115" s="5"/>
      <c r="B115" s="5"/>
      <c r="C115" s="5"/>
      <c r="E115" s="5"/>
      <c r="G115" s="5"/>
      <c r="I115" s="6"/>
      <c r="J115" s="6"/>
      <c r="K115" s="12"/>
      <c r="M115" s="5"/>
      <c r="N115" s="5"/>
      <c r="W115" s="5"/>
    </row>
    <row r="116" spans="1:23" ht="14" customHeight="1" x14ac:dyDescent="0.2">
      <c r="A116" s="5"/>
      <c r="B116" s="5"/>
      <c r="C116" s="5"/>
      <c r="E116" s="5"/>
      <c r="G116" s="5"/>
      <c r="I116" s="6"/>
      <c r="J116" s="6"/>
      <c r="K116" s="12"/>
      <c r="M116" s="5"/>
      <c r="N116" s="5"/>
      <c r="W116" s="5"/>
    </row>
    <row r="117" spans="1:23" ht="14" customHeight="1" x14ac:dyDescent="0.2">
      <c r="A117" s="5"/>
      <c r="B117" s="5"/>
      <c r="C117" s="5"/>
      <c r="E117" s="5"/>
      <c r="G117" s="5"/>
      <c r="I117" s="6"/>
      <c r="J117" s="6"/>
      <c r="K117" s="12"/>
      <c r="M117" s="5"/>
      <c r="N117" s="5"/>
      <c r="W117" s="5"/>
    </row>
    <row r="118" spans="1:23" ht="14" customHeight="1" x14ac:dyDescent="0.2">
      <c r="A118" s="5"/>
      <c r="B118" s="5"/>
      <c r="C118" s="5"/>
      <c r="E118" s="5"/>
      <c r="G118" s="5"/>
      <c r="I118" s="6"/>
      <c r="J118" s="6"/>
      <c r="K118" s="12"/>
      <c r="M118" s="5"/>
      <c r="N118" s="5"/>
      <c r="W118" s="5"/>
    </row>
    <row r="119" spans="1:23" ht="14" customHeight="1" x14ac:dyDescent="0.2">
      <c r="A119" s="5"/>
      <c r="B119" s="5"/>
      <c r="C119" s="5"/>
      <c r="E119" s="5"/>
      <c r="G119" s="5"/>
      <c r="I119" s="6"/>
      <c r="J119" s="6"/>
      <c r="K119" s="12"/>
      <c r="M119" s="5"/>
      <c r="N119" s="5"/>
      <c r="W119" s="5"/>
    </row>
    <row r="120" spans="1:23" ht="14" customHeight="1" x14ac:dyDescent="0.2">
      <c r="A120" s="5"/>
      <c r="B120" s="5"/>
      <c r="C120" s="5"/>
      <c r="E120" s="5"/>
      <c r="G120" s="5"/>
      <c r="I120" s="6"/>
      <c r="J120" s="6"/>
      <c r="K120" s="12"/>
      <c r="M120" s="5"/>
      <c r="N120" s="5"/>
      <c r="W120" s="5"/>
    </row>
    <row r="121" spans="1:23" ht="14" customHeight="1" x14ac:dyDescent="0.2">
      <c r="I121" s="10"/>
      <c r="M121" s="7"/>
      <c r="N121" s="8"/>
    </row>
    <row r="122" spans="1:23" ht="14" customHeight="1" x14ac:dyDescent="0.2">
      <c r="I122" s="10"/>
      <c r="M122" s="7"/>
      <c r="N122" s="8"/>
    </row>
    <row r="123" spans="1:23" ht="14" customHeight="1" x14ac:dyDescent="0.2">
      <c r="I123" s="10"/>
      <c r="M123" s="7"/>
      <c r="N123" s="8"/>
    </row>
    <row r="124" spans="1:23" ht="14" customHeight="1" x14ac:dyDescent="0.2">
      <c r="I124" s="10"/>
      <c r="M124" s="7"/>
      <c r="N124" s="8"/>
    </row>
    <row r="125" spans="1:23" ht="14" customHeight="1" x14ac:dyDescent="0.2">
      <c r="I125" s="10"/>
      <c r="M125" s="7"/>
      <c r="N125" s="8"/>
    </row>
    <row r="126" spans="1:23" ht="14" customHeight="1" x14ac:dyDescent="0.2">
      <c r="I126" s="10"/>
      <c r="M126" s="7"/>
      <c r="N126" s="8"/>
    </row>
    <row r="127" spans="1:23" ht="14" customHeight="1" x14ac:dyDescent="0.2">
      <c r="I127" s="10"/>
      <c r="M127" s="7"/>
      <c r="N127" s="8"/>
    </row>
    <row r="128" spans="1:23" ht="14" customHeight="1" x14ac:dyDescent="0.2">
      <c r="I128" s="10"/>
      <c r="M128" s="7"/>
      <c r="N128" s="8"/>
    </row>
    <row r="129" spans="9:14" ht="14" customHeight="1" x14ac:dyDescent="0.2">
      <c r="I129" s="10"/>
      <c r="M129" s="7"/>
      <c r="N129" s="8"/>
    </row>
    <row r="130" spans="9:14" ht="14" customHeight="1" x14ac:dyDescent="0.2">
      <c r="I130" s="10"/>
      <c r="M130" s="7"/>
      <c r="N130" s="8"/>
    </row>
    <row r="131" spans="9:14" ht="14" customHeight="1" x14ac:dyDescent="0.2">
      <c r="I131" s="10"/>
      <c r="M131" s="7"/>
      <c r="N131" s="8"/>
    </row>
    <row r="132" spans="9:14" ht="14" customHeight="1" x14ac:dyDescent="0.2">
      <c r="I132" s="10"/>
      <c r="M132" s="7"/>
      <c r="N132" s="8"/>
    </row>
    <row r="133" spans="9:14" ht="14" customHeight="1" x14ac:dyDescent="0.2">
      <c r="I133" s="10"/>
      <c r="M133" s="7"/>
      <c r="N133" s="8"/>
    </row>
    <row r="134" spans="9:14" ht="14" customHeight="1" x14ac:dyDescent="0.2">
      <c r="I134" s="10"/>
      <c r="M134" s="7"/>
      <c r="N134" s="8"/>
    </row>
    <row r="135" spans="9:14" ht="14" customHeight="1" x14ac:dyDescent="0.2">
      <c r="I135" s="10"/>
      <c r="M135" s="7"/>
      <c r="N135" s="8"/>
    </row>
    <row r="136" spans="9:14" ht="14" customHeight="1" x14ac:dyDescent="0.2">
      <c r="I136" s="10"/>
      <c r="M136" s="7"/>
      <c r="N136" s="8"/>
    </row>
    <row r="137" spans="9:14" ht="14" customHeight="1" x14ac:dyDescent="0.2">
      <c r="I137" s="10"/>
      <c r="M137" s="7"/>
      <c r="N137" s="8"/>
    </row>
    <row r="138" spans="9:14" ht="14" customHeight="1" x14ac:dyDescent="0.2">
      <c r="I138" s="10"/>
      <c r="M138" s="7"/>
      <c r="N138" s="8"/>
    </row>
    <row r="139" spans="9:14" ht="14" customHeight="1" x14ac:dyDescent="0.2">
      <c r="I139" s="10"/>
      <c r="M139" s="7"/>
      <c r="N139" s="8"/>
    </row>
    <row r="140" spans="9:14" ht="14" customHeight="1" x14ac:dyDescent="0.2">
      <c r="I140" s="10"/>
      <c r="M140" s="7"/>
      <c r="N140" s="8"/>
    </row>
    <row r="141" spans="9:14" ht="14" customHeight="1" x14ac:dyDescent="0.2">
      <c r="I141" s="10"/>
      <c r="M141" s="7"/>
      <c r="N141" s="8"/>
    </row>
    <row r="142" spans="9:14" ht="14" customHeight="1" x14ac:dyDescent="0.2">
      <c r="I142" s="10"/>
      <c r="M142" s="7"/>
      <c r="N142" s="8"/>
    </row>
    <row r="143" spans="9:14" ht="14" customHeight="1" x14ac:dyDescent="0.2">
      <c r="I143" s="10"/>
      <c r="M143" s="7"/>
      <c r="N143" s="8"/>
    </row>
    <row r="144" spans="9:14" ht="14" customHeight="1" x14ac:dyDescent="0.2">
      <c r="I144" s="10"/>
      <c r="M144" s="7"/>
      <c r="N144" s="8"/>
    </row>
    <row r="145" spans="9:14" ht="14" customHeight="1" x14ac:dyDescent="0.2">
      <c r="I145" s="10"/>
      <c r="M145" s="7"/>
      <c r="N145" s="8"/>
    </row>
    <row r="146" spans="9:14" ht="14" customHeight="1" x14ac:dyDescent="0.2">
      <c r="I146" s="10"/>
      <c r="M146" s="7"/>
      <c r="N146" s="8"/>
    </row>
    <row r="147" spans="9:14" ht="14" customHeight="1" x14ac:dyDescent="0.2">
      <c r="I147" s="10"/>
      <c r="M147" s="7"/>
      <c r="N147" s="8"/>
    </row>
    <row r="148" spans="9:14" ht="14" customHeight="1" x14ac:dyDescent="0.2">
      <c r="I148" s="10"/>
      <c r="M148" s="7"/>
      <c r="N148" s="8"/>
    </row>
    <row r="149" spans="9:14" ht="14" customHeight="1" x14ac:dyDescent="0.2">
      <c r="I149" s="10"/>
      <c r="M149" s="7"/>
      <c r="N149" s="8"/>
    </row>
    <row r="150" spans="9:14" ht="14" customHeight="1" x14ac:dyDescent="0.2">
      <c r="I150" s="10"/>
      <c r="M150" s="7"/>
      <c r="N150" s="8"/>
    </row>
    <row r="151" spans="9:14" ht="14" customHeight="1" x14ac:dyDescent="0.2">
      <c r="I151" s="10"/>
      <c r="M151" s="7"/>
      <c r="N151" s="8"/>
    </row>
    <row r="152" spans="9:14" ht="14" customHeight="1" x14ac:dyDescent="0.2">
      <c r="I152" s="10"/>
      <c r="M152" s="7"/>
      <c r="N152" s="8"/>
    </row>
    <row r="153" spans="9:14" ht="14" customHeight="1" x14ac:dyDescent="0.2">
      <c r="I153" s="10"/>
      <c r="M153" s="7"/>
      <c r="N153" s="8"/>
    </row>
    <row r="154" spans="9:14" ht="14" customHeight="1" x14ac:dyDescent="0.2">
      <c r="I154" s="10"/>
      <c r="M154" s="7"/>
      <c r="N154" s="8"/>
    </row>
    <row r="155" spans="9:14" ht="14" customHeight="1" x14ac:dyDescent="0.2">
      <c r="I155" s="10"/>
      <c r="M155" s="7"/>
      <c r="N155" s="8"/>
    </row>
    <row r="156" spans="9:14" ht="14" customHeight="1" x14ac:dyDescent="0.2">
      <c r="I156" s="10"/>
      <c r="M156" s="7"/>
      <c r="N156" s="8"/>
    </row>
    <row r="157" spans="9:14" ht="14" customHeight="1" x14ac:dyDescent="0.2">
      <c r="I157" s="10"/>
      <c r="M157" s="7"/>
      <c r="N157" s="8"/>
    </row>
    <row r="158" spans="9:14" ht="14" customHeight="1" x14ac:dyDescent="0.2">
      <c r="I158" s="10"/>
      <c r="M158" s="7"/>
      <c r="N158" s="8"/>
    </row>
    <row r="159" spans="9:14" ht="14" customHeight="1" x14ac:dyDescent="0.2">
      <c r="I159" s="10"/>
      <c r="M159" s="7"/>
      <c r="N159" s="8"/>
    </row>
    <row r="160" spans="9:14" ht="14" customHeight="1" x14ac:dyDescent="0.2">
      <c r="I160" s="10"/>
      <c r="M160" s="7"/>
      <c r="N160" s="8"/>
    </row>
    <row r="161" spans="9:14" ht="14" customHeight="1" x14ac:dyDescent="0.2">
      <c r="I161" s="10"/>
      <c r="M161" s="7"/>
      <c r="N161" s="8"/>
    </row>
    <row r="162" spans="9:14" ht="14" customHeight="1" x14ac:dyDescent="0.2">
      <c r="I162" s="10"/>
      <c r="M162" s="7"/>
      <c r="N162" s="8"/>
    </row>
    <row r="163" spans="9:14" ht="14" customHeight="1" x14ac:dyDescent="0.2">
      <c r="I163" s="10"/>
      <c r="M163" s="7"/>
      <c r="N163" s="8"/>
    </row>
    <row r="164" spans="9:14" ht="14" customHeight="1" x14ac:dyDescent="0.2">
      <c r="I164" s="10"/>
      <c r="M164" s="7"/>
      <c r="N164" s="8"/>
    </row>
    <row r="165" spans="9:14" ht="14" customHeight="1" x14ac:dyDescent="0.2">
      <c r="I165" s="10"/>
      <c r="M165" s="7"/>
      <c r="N165" s="8"/>
    </row>
    <row r="166" spans="9:14" ht="14" customHeight="1" x14ac:dyDescent="0.2">
      <c r="I166" s="10"/>
      <c r="M166" s="7"/>
      <c r="N166" s="8"/>
    </row>
    <row r="167" spans="9:14" ht="14" customHeight="1" x14ac:dyDescent="0.2">
      <c r="I167" s="10"/>
      <c r="M167" s="7"/>
      <c r="N167" s="8"/>
    </row>
    <row r="168" spans="9:14" ht="14" customHeight="1" x14ac:dyDescent="0.2">
      <c r="I168" s="10"/>
      <c r="M168" s="7"/>
      <c r="N168" s="8"/>
    </row>
    <row r="169" spans="9:14" ht="14" customHeight="1" x14ac:dyDescent="0.2">
      <c r="I169" s="10"/>
      <c r="M169" s="7"/>
      <c r="N169" s="8"/>
    </row>
    <row r="170" spans="9:14" ht="14" customHeight="1" x14ac:dyDescent="0.2">
      <c r="I170" s="10"/>
      <c r="M170" s="7"/>
      <c r="N170" s="8"/>
    </row>
    <row r="171" spans="9:14" ht="14" customHeight="1" x14ac:dyDescent="0.2">
      <c r="I171" s="10"/>
      <c r="M171" s="7"/>
      <c r="N171" s="8"/>
    </row>
    <row r="172" spans="9:14" ht="14" customHeight="1" x14ac:dyDescent="0.2">
      <c r="I172" s="10"/>
      <c r="M172" s="7"/>
      <c r="N172" s="8"/>
    </row>
    <row r="173" spans="9:14" ht="14" customHeight="1" x14ac:dyDescent="0.2">
      <c r="I173" s="10"/>
      <c r="M173" s="7"/>
      <c r="N173" s="8"/>
    </row>
    <row r="174" spans="9:14" ht="14" customHeight="1" x14ac:dyDescent="0.2">
      <c r="I174" s="10"/>
      <c r="M174" s="7"/>
      <c r="N174" s="8"/>
    </row>
    <row r="175" spans="9:14" ht="14" customHeight="1" x14ac:dyDescent="0.2">
      <c r="I175" s="10"/>
      <c r="M175" s="7"/>
      <c r="N175" s="8"/>
    </row>
    <row r="176" spans="9:14" ht="14" customHeight="1" x14ac:dyDescent="0.2">
      <c r="I176" s="10"/>
      <c r="M176" s="7"/>
      <c r="N176" s="8"/>
    </row>
    <row r="177" spans="9:14" ht="14" customHeight="1" x14ac:dyDescent="0.2">
      <c r="I177" s="10"/>
      <c r="M177" s="7"/>
      <c r="N177" s="8"/>
    </row>
    <row r="178" spans="9:14" ht="14" customHeight="1" x14ac:dyDescent="0.2">
      <c r="I178" s="10"/>
      <c r="M178" s="7"/>
      <c r="N178" s="8"/>
    </row>
    <row r="179" spans="9:14" ht="14" customHeight="1" x14ac:dyDescent="0.2">
      <c r="I179" s="10"/>
      <c r="M179" s="7"/>
      <c r="N179" s="8"/>
    </row>
    <row r="180" spans="9:14" ht="14" customHeight="1" x14ac:dyDescent="0.2">
      <c r="I180" s="10"/>
      <c r="M180" s="7"/>
      <c r="N180" s="8"/>
    </row>
    <row r="181" spans="9:14" ht="14" customHeight="1" x14ac:dyDescent="0.2">
      <c r="I181" s="10"/>
      <c r="M181" s="7"/>
      <c r="N181" s="8"/>
    </row>
    <row r="182" spans="9:14" ht="14" customHeight="1" x14ac:dyDescent="0.2">
      <c r="I182" s="10"/>
      <c r="M182" s="7"/>
      <c r="N182" s="8"/>
    </row>
    <row r="183" spans="9:14" ht="14" customHeight="1" x14ac:dyDescent="0.2">
      <c r="I183" s="10"/>
      <c r="M183" s="7"/>
      <c r="N183" s="8"/>
    </row>
    <row r="184" spans="9:14" ht="14" customHeight="1" x14ac:dyDescent="0.2">
      <c r="I184" s="10"/>
      <c r="M184" s="7"/>
      <c r="N184" s="8"/>
    </row>
    <row r="185" spans="9:14" ht="14" customHeight="1" x14ac:dyDescent="0.2">
      <c r="I185" s="10"/>
      <c r="M185" s="7"/>
      <c r="N185" s="8"/>
    </row>
    <row r="186" spans="9:14" ht="14" customHeight="1" x14ac:dyDescent="0.2">
      <c r="I186" s="10"/>
      <c r="M186" s="7"/>
      <c r="N186" s="8"/>
    </row>
    <row r="187" spans="9:14" ht="14" customHeight="1" x14ac:dyDescent="0.2">
      <c r="I187" s="10"/>
      <c r="M187" s="7"/>
      <c r="N187" s="8"/>
    </row>
    <row r="188" spans="9:14" ht="14" customHeight="1" x14ac:dyDescent="0.2">
      <c r="I188" s="7"/>
      <c r="J188" s="9"/>
      <c r="K188" s="7"/>
    </row>
    <row r="189" spans="9:14" ht="14" customHeight="1" x14ac:dyDescent="0.2">
      <c r="I189" s="7"/>
      <c r="J189" s="9"/>
      <c r="K189" s="7"/>
    </row>
    <row r="190" spans="9:14" ht="14" customHeight="1" x14ac:dyDescent="0.2">
      <c r="I190" s="7"/>
      <c r="J190" s="9"/>
      <c r="K190" s="7"/>
    </row>
    <row r="191" spans="9:14" ht="14" customHeight="1" x14ac:dyDescent="0.2">
      <c r="I191" s="7"/>
      <c r="J191" s="9"/>
      <c r="K191" s="7"/>
    </row>
    <row r="192" spans="9:14" ht="14" customHeight="1" x14ac:dyDescent="0.2">
      <c r="I192" s="7"/>
      <c r="J192" s="9"/>
      <c r="K192" s="7"/>
    </row>
    <row r="193" spans="9:11" ht="14" customHeight="1" x14ac:dyDescent="0.2">
      <c r="I193" s="7"/>
      <c r="J193" s="9"/>
      <c r="K193" s="7"/>
    </row>
    <row r="194" spans="9:11" ht="14" customHeight="1" x14ac:dyDescent="0.2">
      <c r="I194" s="7"/>
      <c r="J194" s="9"/>
      <c r="K194" s="7"/>
    </row>
    <row r="195" spans="9:11" ht="14" customHeight="1" x14ac:dyDescent="0.2">
      <c r="I195" s="7"/>
      <c r="J195" s="9"/>
      <c r="K195" s="7"/>
    </row>
    <row r="196" spans="9:11" ht="14" customHeight="1" x14ac:dyDescent="0.2">
      <c r="I196" s="7"/>
      <c r="J196" s="9"/>
      <c r="K196" s="7"/>
    </row>
    <row r="197" spans="9:11" ht="14" customHeight="1" x14ac:dyDescent="0.2">
      <c r="I197" s="7"/>
      <c r="J197" s="9"/>
      <c r="K197" s="7"/>
    </row>
    <row r="198" spans="9:11" ht="14" customHeight="1" x14ac:dyDescent="0.2">
      <c r="I198" s="7"/>
      <c r="J198" s="9"/>
      <c r="K198" s="7"/>
    </row>
    <row r="199" spans="9:11" ht="14" customHeight="1" x14ac:dyDescent="0.2">
      <c r="I199" s="7"/>
      <c r="J199" s="9"/>
      <c r="K199" s="7"/>
    </row>
    <row r="200" spans="9:11" ht="14" customHeight="1" x14ac:dyDescent="0.2">
      <c r="I200" s="7"/>
      <c r="J200" s="9"/>
      <c r="K200" s="7"/>
    </row>
    <row r="201" spans="9:11" ht="14" customHeight="1" x14ac:dyDescent="0.2">
      <c r="I201" s="7"/>
      <c r="J201" s="9"/>
      <c r="K201" s="7"/>
    </row>
    <row r="202" spans="9:11" ht="14" customHeight="1" x14ac:dyDescent="0.2">
      <c r="I202" s="7"/>
      <c r="J202" s="9"/>
      <c r="K202" s="7"/>
    </row>
    <row r="203" spans="9:11" ht="14" customHeight="1" x14ac:dyDescent="0.2">
      <c r="I203" s="7"/>
      <c r="J203" s="9"/>
      <c r="K203" s="7"/>
    </row>
    <row r="204" spans="9:11" ht="14" customHeight="1" x14ac:dyDescent="0.2">
      <c r="I204" s="7"/>
      <c r="J204" s="9"/>
      <c r="K204" s="7"/>
    </row>
    <row r="205" spans="9:11" ht="14" customHeight="1" x14ac:dyDescent="0.2">
      <c r="I205" s="7"/>
      <c r="J205" s="9"/>
      <c r="K205" s="7"/>
    </row>
    <row r="206" spans="9:11" ht="14" customHeight="1" x14ac:dyDescent="0.2">
      <c r="I206" s="7"/>
      <c r="J206" s="9"/>
      <c r="K206" s="7"/>
    </row>
    <row r="207" spans="9:11" ht="14" customHeight="1" x14ac:dyDescent="0.2">
      <c r="I207" s="7"/>
      <c r="J207" s="9"/>
      <c r="K207" s="7"/>
    </row>
    <row r="208" spans="9:11" ht="14" customHeight="1" x14ac:dyDescent="0.2">
      <c r="I208" s="7"/>
      <c r="J208" s="9"/>
      <c r="K208" s="7"/>
    </row>
    <row r="209" spans="9:11" ht="14" customHeight="1" x14ac:dyDescent="0.2">
      <c r="I209" s="7"/>
      <c r="J209" s="9"/>
      <c r="K209" s="7"/>
    </row>
    <row r="210" spans="9:11" ht="14" customHeight="1" x14ac:dyDescent="0.2">
      <c r="I210" s="7"/>
      <c r="J210" s="9"/>
      <c r="K210" s="7"/>
    </row>
    <row r="211" spans="9:11" ht="14" customHeight="1" x14ac:dyDescent="0.2">
      <c r="I211" s="7"/>
      <c r="J211" s="9"/>
      <c r="K211" s="7"/>
    </row>
    <row r="212" spans="9:11" ht="14" customHeight="1" x14ac:dyDescent="0.2">
      <c r="I212" s="7"/>
      <c r="J212" s="9"/>
      <c r="K212" s="7"/>
    </row>
    <row r="213" spans="9:11" ht="14" customHeight="1" x14ac:dyDescent="0.2">
      <c r="I213" s="7"/>
      <c r="J213" s="9"/>
      <c r="K213" s="7"/>
    </row>
    <row r="214" spans="9:11" ht="14" customHeight="1" x14ac:dyDescent="0.2">
      <c r="I214" s="7"/>
      <c r="J214" s="9"/>
      <c r="K214" s="7"/>
    </row>
    <row r="215" spans="9:11" ht="14" customHeight="1" x14ac:dyDescent="0.2">
      <c r="I215" s="7"/>
      <c r="J215" s="9"/>
      <c r="K215" s="7"/>
    </row>
    <row r="216" spans="9:11" ht="14" customHeight="1" x14ac:dyDescent="0.2">
      <c r="I216" s="7"/>
      <c r="J216" s="9"/>
      <c r="K216" s="7"/>
    </row>
    <row r="217" spans="9:11" ht="14" customHeight="1" x14ac:dyDescent="0.2">
      <c r="I217" s="7"/>
      <c r="J217" s="9"/>
      <c r="K217" s="7"/>
    </row>
    <row r="218" spans="9:11" ht="14" customHeight="1" x14ac:dyDescent="0.2">
      <c r="I218" s="7"/>
      <c r="J218" s="9"/>
      <c r="K218" s="7"/>
    </row>
    <row r="219" spans="9:11" ht="14" customHeight="1" x14ac:dyDescent="0.2">
      <c r="I219" s="7"/>
      <c r="J219" s="9"/>
      <c r="K219" s="7"/>
    </row>
    <row r="220" spans="9:11" ht="14" customHeight="1" x14ac:dyDescent="0.2">
      <c r="I220" s="7"/>
      <c r="J220" s="9"/>
      <c r="K220" s="7"/>
    </row>
    <row r="221" spans="9:11" ht="14" customHeight="1" x14ac:dyDescent="0.2">
      <c r="I221" s="7"/>
      <c r="J221" s="9"/>
      <c r="K221" s="7"/>
    </row>
    <row r="222" spans="9:11" ht="14" customHeight="1" x14ac:dyDescent="0.2">
      <c r="I222" s="7"/>
      <c r="J222" s="9"/>
      <c r="K222" s="7"/>
    </row>
    <row r="223" spans="9:11" ht="14" customHeight="1" x14ac:dyDescent="0.2">
      <c r="I223" s="7"/>
      <c r="J223" s="9"/>
      <c r="K223" s="7"/>
    </row>
    <row r="224" spans="9:11" ht="14" customHeight="1" x14ac:dyDescent="0.2">
      <c r="I224" s="7"/>
      <c r="J224" s="9"/>
      <c r="K224" s="7"/>
    </row>
    <row r="225" spans="9:11" ht="14" customHeight="1" x14ac:dyDescent="0.2">
      <c r="I225" s="7"/>
      <c r="J225" s="9"/>
      <c r="K225" s="7"/>
    </row>
    <row r="226" spans="9:11" ht="14" customHeight="1" x14ac:dyDescent="0.2">
      <c r="I226" s="7"/>
      <c r="J226" s="9"/>
      <c r="K226" s="7"/>
    </row>
    <row r="227" spans="9:11" ht="14" customHeight="1" x14ac:dyDescent="0.2">
      <c r="I227" s="7"/>
      <c r="J227" s="9"/>
      <c r="K227" s="7"/>
    </row>
    <row r="228" spans="9:11" ht="14" customHeight="1" x14ac:dyDescent="0.2">
      <c r="I228" s="7"/>
      <c r="J228" s="9"/>
      <c r="K228" s="7"/>
    </row>
    <row r="229" spans="9:11" ht="14" customHeight="1" x14ac:dyDescent="0.2">
      <c r="I229" s="7"/>
      <c r="J229" s="9"/>
      <c r="K229" s="7"/>
    </row>
    <row r="230" spans="9:11" ht="14" customHeight="1" x14ac:dyDescent="0.2">
      <c r="I230" s="7"/>
      <c r="J230" s="9"/>
      <c r="K230" s="7"/>
    </row>
    <row r="231" spans="9:11" ht="14" customHeight="1" x14ac:dyDescent="0.2">
      <c r="I231" s="7"/>
      <c r="J231" s="9"/>
      <c r="K231" s="7"/>
    </row>
    <row r="232" spans="9:11" ht="14" customHeight="1" x14ac:dyDescent="0.2">
      <c r="I232" s="7"/>
      <c r="J232" s="9"/>
      <c r="K232" s="7"/>
    </row>
    <row r="233" spans="9:11" ht="14" customHeight="1" x14ac:dyDescent="0.2">
      <c r="I233" s="7"/>
      <c r="J233" s="9"/>
      <c r="K233" s="7"/>
    </row>
    <row r="234" spans="9:11" ht="14" customHeight="1" x14ac:dyDescent="0.2">
      <c r="I234" s="7"/>
      <c r="J234" s="9"/>
      <c r="K234" s="7"/>
    </row>
    <row r="235" spans="9:11" ht="14" customHeight="1" x14ac:dyDescent="0.2">
      <c r="I235" s="7"/>
      <c r="J235" s="9"/>
      <c r="K235" s="7"/>
    </row>
    <row r="236" spans="9:11" ht="14" customHeight="1" x14ac:dyDescent="0.2">
      <c r="I236" s="7"/>
      <c r="J236" s="9"/>
      <c r="K236" s="7"/>
    </row>
    <row r="237" spans="9:11" ht="14" customHeight="1" x14ac:dyDescent="0.2">
      <c r="I237" s="7"/>
      <c r="J237" s="9"/>
      <c r="K237" s="7"/>
    </row>
    <row r="238" spans="9:11" ht="14" customHeight="1" x14ac:dyDescent="0.2">
      <c r="I238" s="7"/>
      <c r="J238" s="9"/>
      <c r="K238" s="7"/>
    </row>
    <row r="239" spans="9:11" ht="14" customHeight="1" x14ac:dyDescent="0.2">
      <c r="I239" s="7"/>
      <c r="J239" s="9"/>
      <c r="K239" s="7"/>
    </row>
    <row r="240" spans="9:11" ht="14" customHeight="1" x14ac:dyDescent="0.2">
      <c r="I240" s="7"/>
      <c r="J240" s="9"/>
      <c r="K240" s="7"/>
    </row>
    <row r="241" spans="9:11" ht="14" customHeight="1" x14ac:dyDescent="0.2">
      <c r="I241" s="7"/>
      <c r="J241" s="9"/>
      <c r="K241" s="7"/>
    </row>
    <row r="242" spans="9:11" ht="14" customHeight="1" x14ac:dyDescent="0.2">
      <c r="I242" s="7"/>
      <c r="J242" s="9"/>
      <c r="K242" s="7"/>
    </row>
    <row r="243" spans="9:11" ht="14" customHeight="1" x14ac:dyDescent="0.2">
      <c r="I243" s="7"/>
      <c r="J243" s="9"/>
      <c r="K243" s="7"/>
    </row>
    <row r="244" spans="9:11" ht="14" customHeight="1" x14ac:dyDescent="0.2">
      <c r="I244" s="7"/>
      <c r="J244" s="9"/>
      <c r="K244" s="7"/>
    </row>
    <row r="245" spans="9:11" ht="14" customHeight="1" x14ac:dyDescent="0.2">
      <c r="I245" s="7"/>
      <c r="J245" s="9"/>
      <c r="K245" s="7"/>
    </row>
    <row r="246" spans="9:11" ht="14" customHeight="1" x14ac:dyDescent="0.2">
      <c r="I246" s="7"/>
      <c r="J246" s="9"/>
      <c r="K246" s="7"/>
    </row>
    <row r="247" spans="9:11" ht="14" customHeight="1" x14ac:dyDescent="0.2">
      <c r="I247" s="7"/>
      <c r="J247" s="9"/>
      <c r="K247" s="7"/>
    </row>
    <row r="248" spans="9:11" ht="14" customHeight="1" x14ac:dyDescent="0.2">
      <c r="I248" s="7"/>
      <c r="J248" s="9"/>
      <c r="K248" s="7"/>
    </row>
    <row r="249" spans="9:11" ht="14" customHeight="1" x14ac:dyDescent="0.2">
      <c r="I249" s="7"/>
      <c r="J249" s="9"/>
      <c r="K249" s="7"/>
    </row>
    <row r="250" spans="9:11" ht="14" customHeight="1" x14ac:dyDescent="0.2">
      <c r="I250" s="7"/>
      <c r="J250" s="9"/>
      <c r="K250" s="7"/>
    </row>
    <row r="251" spans="9:11" ht="14" customHeight="1" x14ac:dyDescent="0.2">
      <c r="I251" s="7"/>
      <c r="J251" s="9"/>
      <c r="K251" s="7"/>
    </row>
    <row r="252" spans="9:11" ht="14" customHeight="1" x14ac:dyDescent="0.2">
      <c r="I252" s="7"/>
      <c r="J252" s="9"/>
      <c r="K252" s="7"/>
    </row>
    <row r="253" spans="9:11" ht="14" customHeight="1" x14ac:dyDescent="0.2">
      <c r="I253" s="7"/>
      <c r="J253" s="9"/>
      <c r="K253" s="7"/>
    </row>
    <row r="254" spans="9:11" ht="14" customHeight="1" x14ac:dyDescent="0.2">
      <c r="I254" s="7"/>
      <c r="J254" s="9"/>
      <c r="K254" s="7"/>
    </row>
    <row r="255" spans="9:11" ht="14" customHeight="1" x14ac:dyDescent="0.2">
      <c r="I255" s="7"/>
      <c r="J255" s="9"/>
      <c r="K255" s="7"/>
    </row>
    <row r="256" spans="9:11" ht="14" customHeight="1" x14ac:dyDescent="0.2">
      <c r="I256" s="7"/>
      <c r="J256" s="9"/>
      <c r="K256" s="7"/>
    </row>
    <row r="257" spans="9:11" ht="14" customHeight="1" x14ac:dyDescent="0.2">
      <c r="I257" s="7"/>
      <c r="J257" s="9"/>
      <c r="K257" s="7"/>
    </row>
    <row r="258" spans="9:11" ht="14" customHeight="1" x14ac:dyDescent="0.2">
      <c r="I258" s="7"/>
      <c r="J258" s="9"/>
      <c r="K258" s="7"/>
    </row>
    <row r="259" spans="9:11" ht="14" customHeight="1" x14ac:dyDescent="0.2">
      <c r="I259" s="7"/>
      <c r="J259" s="9"/>
      <c r="K259" s="7"/>
    </row>
    <row r="260" spans="9:11" ht="14" customHeight="1" x14ac:dyDescent="0.2">
      <c r="I260" s="7"/>
      <c r="J260" s="9"/>
      <c r="K260" s="7"/>
    </row>
    <row r="261" spans="9:11" ht="14" customHeight="1" x14ac:dyDescent="0.2">
      <c r="I261" s="7"/>
      <c r="J261" s="9"/>
      <c r="K261" s="7"/>
    </row>
    <row r="262" spans="9:11" ht="14" customHeight="1" x14ac:dyDescent="0.2">
      <c r="I262" s="7"/>
      <c r="J262" s="9"/>
      <c r="K262" s="7"/>
    </row>
    <row r="263" spans="9:11" ht="14" customHeight="1" x14ac:dyDescent="0.2">
      <c r="I263" s="7"/>
      <c r="J263" s="9"/>
      <c r="K263" s="7"/>
    </row>
    <row r="264" spans="9:11" ht="14" customHeight="1" x14ac:dyDescent="0.2">
      <c r="I264" s="7"/>
      <c r="J264" s="9"/>
      <c r="K264" s="7"/>
    </row>
    <row r="265" spans="9:11" ht="14" customHeight="1" x14ac:dyDescent="0.2">
      <c r="I265" s="7"/>
      <c r="J265" s="9"/>
      <c r="K265" s="7"/>
    </row>
    <row r="266" spans="9:11" ht="14" customHeight="1" x14ac:dyDescent="0.2">
      <c r="I266" s="7"/>
      <c r="J266" s="9"/>
      <c r="K266" s="7"/>
    </row>
    <row r="267" spans="9:11" ht="14" customHeight="1" x14ac:dyDescent="0.2">
      <c r="I267" s="7"/>
      <c r="J267" s="9"/>
      <c r="K267" s="7"/>
    </row>
    <row r="268" spans="9:11" ht="14" customHeight="1" x14ac:dyDescent="0.2">
      <c r="I268" s="7"/>
      <c r="J268" s="9"/>
      <c r="K268" s="7"/>
    </row>
    <row r="269" spans="9:11" ht="14" customHeight="1" x14ac:dyDescent="0.2">
      <c r="I269" s="7"/>
      <c r="J269" s="9"/>
      <c r="K269" s="7"/>
    </row>
    <row r="270" spans="9:11" ht="14" customHeight="1" x14ac:dyDescent="0.2">
      <c r="I270" s="7"/>
      <c r="J270" s="9"/>
      <c r="K270" s="7"/>
    </row>
    <row r="271" spans="9:11" ht="14" customHeight="1" x14ac:dyDescent="0.2">
      <c r="I271" s="7"/>
      <c r="J271" s="9"/>
      <c r="K271" s="7"/>
    </row>
    <row r="272" spans="9:11" ht="14" customHeight="1" x14ac:dyDescent="0.2">
      <c r="I272" s="7"/>
      <c r="J272" s="9"/>
      <c r="K272" s="7"/>
    </row>
    <row r="273" spans="9:11" ht="14" customHeight="1" x14ac:dyDescent="0.2">
      <c r="I273" s="7"/>
      <c r="J273" s="9"/>
      <c r="K273" s="7"/>
    </row>
    <row r="274" spans="9:11" ht="14" customHeight="1" x14ac:dyDescent="0.2">
      <c r="I274" s="7"/>
      <c r="J274" s="9"/>
      <c r="K274" s="7"/>
    </row>
    <row r="275" spans="9:11" ht="14" customHeight="1" x14ac:dyDescent="0.2">
      <c r="I275" s="7"/>
      <c r="J275" s="9"/>
      <c r="K275" s="7"/>
    </row>
    <row r="276" spans="9:11" ht="14" customHeight="1" x14ac:dyDescent="0.2">
      <c r="I276" s="7"/>
      <c r="J276" s="9"/>
      <c r="K276" s="7"/>
    </row>
    <row r="277" spans="9:11" ht="14" customHeight="1" x14ac:dyDescent="0.2">
      <c r="I277" s="7"/>
      <c r="J277" s="9"/>
      <c r="K277" s="7"/>
    </row>
    <row r="278" spans="9:11" ht="14" customHeight="1" x14ac:dyDescent="0.2">
      <c r="I278" s="7"/>
      <c r="J278" s="9"/>
      <c r="K278" s="7"/>
    </row>
    <row r="279" spans="9:11" ht="14" customHeight="1" x14ac:dyDescent="0.2">
      <c r="I279" s="7"/>
      <c r="J279" s="9"/>
      <c r="K279" s="7"/>
    </row>
    <row r="280" spans="9:11" ht="14" customHeight="1" x14ac:dyDescent="0.2">
      <c r="I280" s="7"/>
      <c r="J280" s="9"/>
      <c r="K280" s="7"/>
    </row>
    <row r="281" spans="9:11" ht="14" customHeight="1" x14ac:dyDescent="0.2">
      <c r="I281" s="7"/>
      <c r="J281" s="9"/>
      <c r="K281" s="7"/>
    </row>
    <row r="282" spans="9:11" ht="14" customHeight="1" x14ac:dyDescent="0.2">
      <c r="I282" s="7"/>
      <c r="J282" s="9"/>
      <c r="K282" s="7"/>
    </row>
    <row r="283" spans="9:11" ht="14" customHeight="1" x14ac:dyDescent="0.2">
      <c r="I283" s="7"/>
      <c r="J283" s="9"/>
      <c r="K283" s="7"/>
    </row>
    <row r="284" spans="9:11" ht="14" customHeight="1" x14ac:dyDescent="0.2">
      <c r="I284" s="7"/>
      <c r="J284" s="9"/>
      <c r="K284" s="7"/>
    </row>
    <row r="285" spans="9:11" ht="14" customHeight="1" x14ac:dyDescent="0.2">
      <c r="I285" s="7"/>
      <c r="J285" s="9"/>
      <c r="K285" s="7"/>
    </row>
    <row r="286" spans="9:11" ht="14" customHeight="1" x14ac:dyDescent="0.2">
      <c r="I286" s="7"/>
      <c r="J286" s="9"/>
      <c r="K286" s="7"/>
    </row>
    <row r="287" spans="9:11" ht="14" customHeight="1" x14ac:dyDescent="0.2">
      <c r="I287" s="7"/>
      <c r="J287" s="9"/>
      <c r="K287" s="7"/>
    </row>
    <row r="288" spans="9:11" ht="14" customHeight="1" x14ac:dyDescent="0.2">
      <c r="I288" s="7"/>
      <c r="J288" s="9"/>
      <c r="K288" s="7"/>
    </row>
    <row r="289" spans="9:11" ht="14" customHeight="1" x14ac:dyDescent="0.2">
      <c r="I289" s="7"/>
      <c r="J289" s="9"/>
      <c r="K289" s="7"/>
    </row>
    <row r="290" spans="9:11" ht="14" customHeight="1" x14ac:dyDescent="0.2">
      <c r="I290" s="7"/>
      <c r="J290" s="9"/>
      <c r="K290" s="7"/>
    </row>
    <row r="291" spans="9:11" ht="14" customHeight="1" x14ac:dyDescent="0.2">
      <c r="I291" s="7"/>
      <c r="J291" s="9"/>
      <c r="K291" s="7"/>
    </row>
    <row r="292" spans="9:11" ht="14" customHeight="1" x14ac:dyDescent="0.2">
      <c r="I292" s="7"/>
      <c r="J292" s="9"/>
      <c r="K292" s="7"/>
    </row>
    <row r="293" spans="9:11" ht="14" customHeight="1" x14ac:dyDescent="0.2">
      <c r="I293" s="7"/>
      <c r="J293" s="9"/>
      <c r="K293" s="7"/>
    </row>
    <row r="294" spans="9:11" ht="14" customHeight="1" x14ac:dyDescent="0.2">
      <c r="I294" s="7"/>
      <c r="J294" s="9"/>
      <c r="K294" s="7"/>
    </row>
    <row r="295" spans="9:11" ht="14" customHeight="1" x14ac:dyDescent="0.2">
      <c r="I295" s="7"/>
      <c r="J295" s="9"/>
      <c r="K295" s="7"/>
    </row>
    <row r="296" spans="9:11" ht="14" customHeight="1" x14ac:dyDescent="0.2">
      <c r="I296" s="7"/>
      <c r="J296" s="9"/>
      <c r="K296" s="7"/>
    </row>
    <row r="297" spans="9:11" ht="14" customHeight="1" x14ac:dyDescent="0.2">
      <c r="I297" s="7"/>
      <c r="J297" s="9"/>
      <c r="K297" s="7"/>
    </row>
    <row r="298" spans="9:11" ht="14" customHeight="1" x14ac:dyDescent="0.2">
      <c r="I298" s="7"/>
      <c r="J298" s="9"/>
      <c r="K298" s="7"/>
    </row>
    <row r="299" spans="9:11" ht="14" customHeight="1" x14ac:dyDescent="0.2">
      <c r="I299" s="7"/>
      <c r="J299" s="9"/>
      <c r="K299" s="7"/>
    </row>
    <row r="300" spans="9:11" ht="14" customHeight="1" x14ac:dyDescent="0.2">
      <c r="I300" s="7"/>
      <c r="J300" s="9"/>
      <c r="K300" s="7"/>
    </row>
    <row r="301" spans="9:11" ht="14" customHeight="1" x14ac:dyDescent="0.2">
      <c r="I301" s="7"/>
      <c r="J301" s="9"/>
      <c r="K301" s="7"/>
    </row>
    <row r="302" spans="9:11" ht="14" customHeight="1" x14ac:dyDescent="0.2">
      <c r="I302" s="7"/>
      <c r="J302" s="9"/>
      <c r="K302" s="7"/>
    </row>
    <row r="303" spans="9:11" ht="14" customHeight="1" x14ac:dyDescent="0.2">
      <c r="I303" s="7"/>
      <c r="J303" s="9"/>
      <c r="K303" s="7"/>
    </row>
    <row r="304" spans="9:11" ht="14" customHeight="1" x14ac:dyDescent="0.2">
      <c r="I304" s="7"/>
      <c r="J304" s="9"/>
      <c r="K304" s="7"/>
    </row>
    <row r="305" spans="9:11" ht="14" customHeight="1" x14ac:dyDescent="0.2">
      <c r="I305" s="7"/>
      <c r="J305" s="9"/>
      <c r="K305" s="7"/>
    </row>
    <row r="306" spans="9:11" ht="14" customHeight="1" x14ac:dyDescent="0.2">
      <c r="I306" s="7"/>
      <c r="J306" s="9"/>
      <c r="K306" s="7"/>
    </row>
    <row r="307" spans="9:11" ht="14" customHeight="1" x14ac:dyDescent="0.2">
      <c r="I307" s="7"/>
      <c r="J307" s="9"/>
      <c r="K307" s="7"/>
    </row>
    <row r="308" spans="9:11" ht="14" customHeight="1" x14ac:dyDescent="0.2">
      <c r="I308" s="7"/>
      <c r="J308" s="9"/>
      <c r="K308" s="7"/>
    </row>
    <row r="309" spans="9:11" ht="14" customHeight="1" x14ac:dyDescent="0.2">
      <c r="I309" s="7"/>
      <c r="J309" s="9"/>
      <c r="K309" s="7"/>
    </row>
    <row r="310" spans="9:11" ht="14" customHeight="1" x14ac:dyDescent="0.2">
      <c r="I310" s="7"/>
      <c r="J310" s="9"/>
      <c r="K310" s="7"/>
    </row>
    <row r="311" spans="9:11" ht="14" customHeight="1" x14ac:dyDescent="0.2">
      <c r="I311" s="7"/>
      <c r="J311" s="9"/>
      <c r="K311" s="7"/>
    </row>
    <row r="312" spans="9:11" ht="14" customHeight="1" x14ac:dyDescent="0.2">
      <c r="I312" s="7"/>
      <c r="J312" s="9"/>
      <c r="K312" s="7"/>
    </row>
    <row r="313" spans="9:11" ht="14" customHeight="1" x14ac:dyDescent="0.2">
      <c r="I313" s="7"/>
      <c r="J313" s="9"/>
      <c r="K313" s="7"/>
    </row>
    <row r="314" spans="9:11" ht="14" customHeight="1" x14ac:dyDescent="0.2">
      <c r="I314" s="7"/>
      <c r="J314" s="9"/>
      <c r="K314" s="7"/>
    </row>
    <row r="315" spans="9:11" ht="14" customHeight="1" x14ac:dyDescent="0.2">
      <c r="I315" s="7"/>
      <c r="J315" s="9"/>
      <c r="K315" s="7"/>
    </row>
    <row r="316" spans="9:11" ht="14" customHeight="1" x14ac:dyDescent="0.2">
      <c r="I316" s="7"/>
      <c r="J316" s="9"/>
      <c r="K316" s="7"/>
    </row>
    <row r="317" spans="9:11" ht="14" customHeight="1" x14ac:dyDescent="0.2">
      <c r="I317" s="7"/>
      <c r="J317" s="9"/>
      <c r="K317" s="7"/>
    </row>
    <row r="318" spans="9:11" ht="14" customHeight="1" x14ac:dyDescent="0.2">
      <c r="I318" s="7"/>
      <c r="J318" s="9"/>
      <c r="K318" s="7"/>
    </row>
    <row r="319" spans="9:11" ht="14" customHeight="1" x14ac:dyDescent="0.2">
      <c r="I319" s="7"/>
      <c r="J319" s="9"/>
      <c r="K319" s="7"/>
    </row>
    <row r="320" spans="9:11" ht="14" customHeight="1" x14ac:dyDescent="0.2">
      <c r="I320" s="7"/>
      <c r="J320" s="9"/>
      <c r="K320" s="7"/>
    </row>
    <row r="321" spans="9:11" ht="14" customHeight="1" x14ac:dyDescent="0.2">
      <c r="I321" s="7"/>
      <c r="J321" s="9"/>
      <c r="K321" s="7"/>
    </row>
    <row r="322" spans="9:11" ht="14" customHeight="1" x14ac:dyDescent="0.2">
      <c r="I322" s="7"/>
      <c r="J322" s="9"/>
      <c r="K322" s="7"/>
    </row>
    <row r="323" spans="9:11" ht="14" customHeight="1" x14ac:dyDescent="0.2">
      <c r="I323" s="7"/>
      <c r="J323" s="9"/>
      <c r="K323" s="7"/>
    </row>
    <row r="324" spans="9:11" ht="14" customHeight="1" x14ac:dyDescent="0.2">
      <c r="I324" s="7"/>
      <c r="J324" s="9"/>
      <c r="K324" s="7"/>
    </row>
    <row r="325" spans="9:11" ht="14" customHeight="1" x14ac:dyDescent="0.2">
      <c r="I325" s="7"/>
      <c r="J325" s="9"/>
      <c r="K325" s="7"/>
    </row>
    <row r="326" spans="9:11" ht="14" customHeight="1" x14ac:dyDescent="0.2">
      <c r="I326" s="7"/>
      <c r="J326" s="9"/>
      <c r="K326" s="7"/>
    </row>
    <row r="327" spans="9:11" ht="14" customHeight="1" x14ac:dyDescent="0.2">
      <c r="I327" s="7"/>
      <c r="J327" s="9"/>
      <c r="K327" s="7"/>
    </row>
    <row r="328" spans="9:11" ht="14" customHeight="1" x14ac:dyDescent="0.2">
      <c r="I328" s="7"/>
      <c r="J328" s="9"/>
      <c r="K328" s="7"/>
    </row>
    <row r="329" spans="9:11" ht="14" customHeight="1" x14ac:dyDescent="0.2">
      <c r="I329" s="7"/>
      <c r="J329" s="9"/>
      <c r="K329" s="7"/>
    </row>
    <row r="330" spans="9:11" ht="14" customHeight="1" x14ac:dyDescent="0.2">
      <c r="I330" s="7"/>
      <c r="J330" s="9"/>
      <c r="K330" s="7"/>
    </row>
    <row r="331" spans="9:11" ht="14" customHeight="1" x14ac:dyDescent="0.2">
      <c r="I331" s="7"/>
      <c r="J331" s="9"/>
      <c r="K331" s="7"/>
    </row>
    <row r="332" spans="9:11" ht="14" customHeight="1" x14ac:dyDescent="0.2">
      <c r="I332" s="7"/>
      <c r="J332" s="9"/>
      <c r="K332" s="7"/>
    </row>
    <row r="333" spans="9:11" ht="14" customHeight="1" x14ac:dyDescent="0.2">
      <c r="I333" s="7"/>
      <c r="J333" s="9"/>
      <c r="K333" s="7"/>
    </row>
    <row r="334" spans="9:11" ht="14" customHeight="1" x14ac:dyDescent="0.2">
      <c r="I334" s="7"/>
      <c r="J334" s="9"/>
      <c r="K334" s="7"/>
    </row>
    <row r="335" spans="9:11" ht="14" customHeight="1" x14ac:dyDescent="0.2">
      <c r="I335" s="7"/>
      <c r="J335" s="9"/>
      <c r="K335" s="7"/>
    </row>
    <row r="336" spans="9:11" ht="14" customHeight="1" x14ac:dyDescent="0.2">
      <c r="I336" s="7"/>
      <c r="J336" s="9"/>
      <c r="K336" s="7"/>
    </row>
    <row r="337" spans="9:11" ht="14" customHeight="1" x14ac:dyDescent="0.2">
      <c r="I337" s="7"/>
      <c r="J337" s="9"/>
      <c r="K337" s="7"/>
    </row>
    <row r="338" spans="9:11" ht="14" customHeight="1" x14ac:dyDescent="0.2">
      <c r="I338" s="7"/>
      <c r="J338" s="9"/>
      <c r="K338" s="7"/>
    </row>
  </sheetData>
  <autoFilter ref="A1:AG75" xr:uid="{47E650F4-2678-B846-B883-B08C25F2C501}"/>
  <conditionalFormatting sqref="M1:M1048576">
    <cfRule type="duplicateValues" dxfId="1" priority="1"/>
  </conditionalFormatting>
  <conditionalFormatting sqref="M2:M75">
    <cfRule type="duplicateValues" dxfId="0" priority="2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11C6C254CC5C45B1686A2C55D56ED9" ma:contentTypeVersion="12" ma:contentTypeDescription="Create a new document." ma:contentTypeScope="" ma:versionID="b0b2c5d5dd17fb33ed55e8a7b43b4bbd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61df319486f275ea16162e17b9842723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3A1E3-99E6-42D1-B9A9-737EEB207271}">
  <ds:schemaRefs>
    <ds:schemaRef ds:uri="http://schemas.microsoft.com/office/2006/metadata/properties"/>
    <ds:schemaRef ds:uri="0ef2e197-08a6-455d-9799-208287a7b48d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c99395ac-0055-47c5-89f6-537638cb2d4f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62719C-5123-48D0-9278-091BDDA96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873389-7B2E-46D7-B088-C4E383C173B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Peder Alsvik</cp:lastModifiedBy>
  <cp:lastPrinted>2022-07-11T10:10:38Z</cp:lastPrinted>
  <dcterms:created xsi:type="dcterms:W3CDTF">2022-06-14T13:11:00Z</dcterms:created>
  <dcterms:modified xsi:type="dcterms:W3CDTF">2023-11-22T12:11:27Z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