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WOOD WOOD/SS24 PRE/"/>
    </mc:Choice>
  </mc:AlternateContent>
  <xr:revisionPtr revIDLastSave="202" documentId="8_{4A566DF7-3E5C-4B77-B2C0-2B924AABA208}" xr6:coauthVersionLast="47" xr6:coauthVersionMax="47" xr10:uidLastSave="{346F46B5-E684-8742-A36B-8DB5930665B9}"/>
  <bookViews>
    <workbookView xWindow="3620" yWindow="8460" windowWidth="30240" windowHeight="16940" xr2:uid="{6488FA1E-07FC-4508-9D43-18130FF5BB4D}"/>
  </bookViews>
  <sheets>
    <sheet name="List1" sheetId="1" r:id="rId1"/>
  </sheets>
  <definedNames>
    <definedName name="_xlnm._FilterDatabase" localSheetId="0" hidden="1">List1!$A$1:$AA$188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2" i="1"/>
</calcChain>
</file>

<file path=xl/sharedStrings.xml><?xml version="1.0" encoding="utf-8"?>
<sst xmlns="http://schemas.openxmlformats.org/spreadsheetml/2006/main" count="2972" uniqueCount="288">
  <si>
    <t>Color</t>
  </si>
  <si>
    <t>Brand</t>
  </si>
  <si>
    <t>Season</t>
  </si>
  <si>
    <t>Gender</t>
  </si>
  <si>
    <t>T-shirt</t>
  </si>
  <si>
    <t>S</t>
  </si>
  <si>
    <t>M</t>
  </si>
  <si>
    <t>L</t>
  </si>
  <si>
    <t>XL</t>
  </si>
  <si>
    <t>Portugal</t>
  </si>
  <si>
    <t>30/32</t>
  </si>
  <si>
    <t>Turkey</t>
  </si>
  <si>
    <t>31/32</t>
  </si>
  <si>
    <t>32/32</t>
  </si>
  <si>
    <t>33/32</t>
  </si>
  <si>
    <t>34/32</t>
  </si>
  <si>
    <t>36/32</t>
  </si>
  <si>
    <t>40-42</t>
  </si>
  <si>
    <t>43-45</t>
  </si>
  <si>
    <t>Con 2-pack socks</t>
  </si>
  <si>
    <t>10009201-9517</t>
  </si>
  <si>
    <t>5714994093140</t>
  </si>
  <si>
    <t>5714994093171</t>
  </si>
  <si>
    <t>5714994093164</t>
  </si>
  <si>
    <t>5714994093195</t>
  </si>
  <si>
    <t>Tunisia</t>
  </si>
  <si>
    <t>XXL</t>
  </si>
  <si>
    <t>China</t>
  </si>
  <si>
    <t>Low profile twill cap</t>
  </si>
  <si>
    <t>12110804-7083</t>
  </si>
  <si>
    <t>5714994062085</t>
  </si>
  <si>
    <t>Description</t>
  </si>
  <si>
    <t>Name</t>
  </si>
  <si>
    <t>Number</t>
  </si>
  <si>
    <t>Variant</t>
  </si>
  <si>
    <t>Group</t>
  </si>
  <si>
    <t>Subgroup</t>
  </si>
  <si>
    <t>InPrice</t>
  </si>
  <si>
    <t>OutPrice</t>
  </si>
  <si>
    <t>Cost</t>
  </si>
  <si>
    <t>Currency</t>
  </si>
  <si>
    <t>EAN</t>
  </si>
  <si>
    <t>SzExtId</t>
  </si>
  <si>
    <t>Sz</t>
  </si>
  <si>
    <t>Tags</t>
  </si>
  <si>
    <t>Duty</t>
  </si>
  <si>
    <t>isnetavailable</t>
  </si>
  <si>
    <t>BlockLabels</t>
  </si>
  <si>
    <t>Wood Wood</t>
  </si>
  <si>
    <t>Hodeplagg</t>
  </si>
  <si>
    <t>Jeans</t>
  </si>
  <si>
    <t>Genser</t>
  </si>
  <si>
    <t>NOK</t>
  </si>
  <si>
    <t>OS</t>
  </si>
  <si>
    <t>SML</t>
  </si>
  <si>
    <t>Cal joggers</t>
  </si>
  <si>
    <t>Ted shirt</t>
  </si>
  <si>
    <t>Tye sweatshirt</t>
  </si>
  <si>
    <t>Ash hoodie</t>
  </si>
  <si>
    <t>Lee herringbone trousers</t>
  </si>
  <si>
    <t>Carson herringbone shirt</t>
  </si>
  <si>
    <t>Tay AA CS patch lambswool jumper</t>
  </si>
  <si>
    <t>Noel AA Script Embroidery sweatshirt</t>
  </si>
  <si>
    <t>Ace Script &amp; Badge T-shirt</t>
  </si>
  <si>
    <t>Ace AA Logo T-shirt</t>
  </si>
  <si>
    <t>Twisted Seam Chore Jacket</t>
  </si>
  <si>
    <t>Nico Poplin Shirt</t>
  </si>
  <si>
    <t>Dom DB Sleeve Shirt</t>
  </si>
  <si>
    <t>Emil waffleknit LS T-shirt</t>
  </si>
  <si>
    <t>Bryce knit shirt</t>
  </si>
  <si>
    <t>Hades Floral zip hoodie</t>
  </si>
  <si>
    <t>Bobby double logo T-shirt</t>
  </si>
  <si>
    <t>Haider Fence shadow T-shirt</t>
  </si>
  <si>
    <t>Al Straight Leg Jeans</t>
  </si>
  <si>
    <t>10005005-2424</t>
  </si>
  <si>
    <t>10005303-1198</t>
  </si>
  <si>
    <t>10005615-2424</t>
  </si>
  <si>
    <t>10005616-2424</t>
  </si>
  <si>
    <t>10271601-5276</t>
  </si>
  <si>
    <t>10271703-5276</t>
  </si>
  <si>
    <t>10285511-4159</t>
  </si>
  <si>
    <t>10285607-2424</t>
  </si>
  <si>
    <t>10285708-2222</t>
  </si>
  <si>
    <t>10285709-2222</t>
  </si>
  <si>
    <t>12345103-5088</t>
  </si>
  <si>
    <t>12345303-1021</t>
  </si>
  <si>
    <t>12345306-1226</t>
  </si>
  <si>
    <t>12345403-4004</t>
  </si>
  <si>
    <t>12345505-4760</t>
  </si>
  <si>
    <t>12345606-2513</t>
  </si>
  <si>
    <t>12345701-2512</t>
  </si>
  <si>
    <t>12345702-2222</t>
  </si>
  <si>
    <t>12345804-7080</t>
  </si>
  <si>
    <t>1003</t>
  </si>
  <si>
    <t>7000</t>
  </si>
  <si>
    <t>0001</t>
  </si>
  <si>
    <t>0028</t>
  </si>
  <si>
    <t>0030</t>
  </si>
  <si>
    <t>8002</t>
  </si>
  <si>
    <t>8235</t>
  </si>
  <si>
    <t>7059</t>
  </si>
  <si>
    <t>0005</t>
  </si>
  <si>
    <t>7226</t>
  </si>
  <si>
    <t>9999</t>
  </si>
  <si>
    <t>8228</t>
  </si>
  <si>
    <t>7030</t>
  </si>
  <si>
    <t>7227</t>
  </si>
  <si>
    <t>2526</t>
  </si>
  <si>
    <t>1024</t>
  </si>
  <si>
    <t>7080</t>
  </si>
  <si>
    <t>Color code</t>
  </si>
  <si>
    <t xml:space="preserve">Grey melange </t>
  </si>
  <si>
    <t xml:space="preserve">Navy  </t>
  </si>
  <si>
    <t xml:space="preserve">White  </t>
  </si>
  <si>
    <t xml:space="preserve">White/navy  </t>
  </si>
  <si>
    <t xml:space="preserve">White/green  </t>
  </si>
  <si>
    <t xml:space="preserve">Olive  </t>
  </si>
  <si>
    <t xml:space="preserve">Eden Green </t>
  </si>
  <si>
    <t xml:space="preserve">Eternal blue </t>
  </si>
  <si>
    <t xml:space="preserve">Off-white  </t>
  </si>
  <si>
    <t xml:space="preserve">Soft blue </t>
  </si>
  <si>
    <t xml:space="preserve">Black  </t>
  </si>
  <si>
    <t xml:space="preserve">Envy green </t>
  </si>
  <si>
    <t>Azure blue stripes</t>
  </si>
  <si>
    <t xml:space="preserve">Silver blue </t>
  </si>
  <si>
    <t xml:space="preserve">Brown chocolate </t>
  </si>
  <si>
    <t xml:space="preserve">Dusty grey </t>
  </si>
  <si>
    <t>Heavy Rinse Wash</t>
  </si>
  <si>
    <t>5714994296510</t>
  </si>
  <si>
    <t>5714994296534</t>
  </si>
  <si>
    <t>5714994296558</t>
  </si>
  <si>
    <t>5714994296572</t>
  </si>
  <si>
    <t>5714994296527</t>
  </si>
  <si>
    <t>5714994296541</t>
  </si>
  <si>
    <t>5714994296565</t>
  </si>
  <si>
    <t>5714994296589</t>
  </si>
  <si>
    <t>5714994310568</t>
  </si>
  <si>
    <t>5714994310575</t>
  </si>
  <si>
    <t>5714994310582</t>
  </si>
  <si>
    <t>5714994310599</t>
  </si>
  <si>
    <t>5714994310605</t>
  </si>
  <si>
    <t>5714994310629</t>
  </si>
  <si>
    <t>5714994310636</t>
  </si>
  <si>
    <t>5714994310643</t>
  </si>
  <si>
    <t>5714994310650</t>
  </si>
  <si>
    <t>5714994310667</t>
  </si>
  <si>
    <t>5714994297067</t>
  </si>
  <si>
    <t>5714994297098</t>
  </si>
  <si>
    <t>5714994297128</t>
  </si>
  <si>
    <t>5714994297159</t>
  </si>
  <si>
    <t>5714994297180</t>
  </si>
  <si>
    <t>5714994297074</t>
  </si>
  <si>
    <t>5714994297104</t>
  </si>
  <si>
    <t>5714994297135</t>
  </si>
  <si>
    <t>5714994297166</t>
  </si>
  <si>
    <t>5714994297197</t>
  </si>
  <si>
    <t>5714994296886</t>
  </si>
  <si>
    <t>5714994296916</t>
  </si>
  <si>
    <t>5714994296947</t>
  </si>
  <si>
    <t>5714994296978</t>
  </si>
  <si>
    <t>5714994297005</t>
  </si>
  <si>
    <t>5714994327825</t>
  </si>
  <si>
    <t>5714994327832</t>
  </si>
  <si>
    <t>5714994327849</t>
  </si>
  <si>
    <t>5714994369214</t>
  </si>
  <si>
    <t>5714994369221</t>
  </si>
  <si>
    <t>5714994369238</t>
  </si>
  <si>
    <t>5714994369245</t>
  </si>
  <si>
    <t>5714994328006</t>
  </si>
  <si>
    <t>5714994328013</t>
  </si>
  <si>
    <t>5714994328020</t>
  </si>
  <si>
    <t>5714994369351</t>
  </si>
  <si>
    <t>5714994369368</t>
  </si>
  <si>
    <t>5714994369375</t>
  </si>
  <si>
    <t>5714994369382</t>
  </si>
  <si>
    <t>5714994354197</t>
  </si>
  <si>
    <t>5714994354203</t>
  </si>
  <si>
    <t>5714994354210</t>
  </si>
  <si>
    <t>5714994354227</t>
  </si>
  <si>
    <t>5714994354272</t>
  </si>
  <si>
    <t>5714994354289</t>
  </si>
  <si>
    <t>5714994354296</t>
  </si>
  <si>
    <t>5714994354302</t>
  </si>
  <si>
    <t>5714994354234</t>
  </si>
  <si>
    <t>5714994354760</t>
  </si>
  <si>
    <t>5714994354777</t>
  </si>
  <si>
    <t>5714994354784</t>
  </si>
  <si>
    <t>5714994354791</t>
  </si>
  <si>
    <t>5714994354838</t>
  </si>
  <si>
    <t>5714994354845</t>
  </si>
  <si>
    <t>5714994354852</t>
  </si>
  <si>
    <t>5714994354869</t>
  </si>
  <si>
    <t>5714994354623</t>
  </si>
  <si>
    <t>5714994354630</t>
  </si>
  <si>
    <t>5714994354647</t>
  </si>
  <si>
    <t>5714994354654</t>
  </si>
  <si>
    <t>5714994354555</t>
  </si>
  <si>
    <t>5714994354562</t>
  </si>
  <si>
    <t>5714994354579</t>
  </si>
  <si>
    <t>5714994354586</t>
  </si>
  <si>
    <t>5714994355088</t>
  </si>
  <si>
    <t>5714994355118</t>
  </si>
  <si>
    <t>5714994355149</t>
  </si>
  <si>
    <t>5714994355170</t>
  </si>
  <si>
    <t>5714994355200</t>
  </si>
  <si>
    <t>5714994355101</t>
  </si>
  <si>
    <t>5714994355132</t>
  </si>
  <si>
    <t>5714994355163</t>
  </si>
  <si>
    <t>5714994355194</t>
  </si>
  <si>
    <t>5714994355224</t>
  </si>
  <si>
    <t>5714994062115</t>
  </si>
  <si>
    <t>5714994062092</t>
  </si>
  <si>
    <t>5714994332782</t>
  </si>
  <si>
    <t>5714994314351</t>
  </si>
  <si>
    <t>5714994314368</t>
  </si>
  <si>
    <t>5714994315853</t>
  </si>
  <si>
    <t>5714994315860</t>
  </si>
  <si>
    <t>5714994315877</t>
  </si>
  <si>
    <t>5714994315792</t>
  </si>
  <si>
    <t>5714994315808</t>
  </si>
  <si>
    <t>5714994315815</t>
  </si>
  <si>
    <t>5714994315846</t>
  </si>
  <si>
    <t>5714994315785</t>
  </si>
  <si>
    <t>5714994313514</t>
  </si>
  <si>
    <t>5714994313521</t>
  </si>
  <si>
    <t>5714994313538</t>
  </si>
  <si>
    <t>5714994313507</t>
  </si>
  <si>
    <t>5714994311312</t>
  </si>
  <si>
    <t>5714994311343</t>
  </si>
  <si>
    <t>5714994311374</t>
  </si>
  <si>
    <t>5714994354098</t>
  </si>
  <si>
    <t>5714994354104</t>
  </si>
  <si>
    <t>5714994354111</t>
  </si>
  <si>
    <t>5714994311442</t>
  </si>
  <si>
    <t>5714994311459</t>
  </si>
  <si>
    <t>5714994311466</t>
  </si>
  <si>
    <t>5714994312586</t>
  </si>
  <si>
    <t>5714994312623</t>
  </si>
  <si>
    <t>5714994312661</t>
  </si>
  <si>
    <t>5714994312708</t>
  </si>
  <si>
    <t>5714994312609</t>
  </si>
  <si>
    <t>5714994312647</t>
  </si>
  <si>
    <t>5714994312685</t>
  </si>
  <si>
    <t>5714994312722</t>
  </si>
  <si>
    <t>5714994311541</t>
  </si>
  <si>
    <t>5714994311565</t>
  </si>
  <si>
    <t>5714994311589</t>
  </si>
  <si>
    <t>5714994311527</t>
  </si>
  <si>
    <t>5714994328570</t>
  </si>
  <si>
    <t>5714994328587</t>
  </si>
  <si>
    <t>5714994328594</t>
  </si>
  <si>
    <t>5714994328600</t>
  </si>
  <si>
    <t>5714994328617</t>
  </si>
  <si>
    <t>5714994328624</t>
  </si>
  <si>
    <t>5714994328631</t>
  </si>
  <si>
    <t>5714994328648</t>
  </si>
  <si>
    <t>28/32</t>
  </si>
  <si>
    <t>29/32</t>
  </si>
  <si>
    <t>Unisex</t>
  </si>
  <si>
    <t>Country</t>
  </si>
  <si>
    <t>Composition</t>
  </si>
  <si>
    <t>Hong Kong</t>
  </si>
  <si>
    <t>100% organic cotton</t>
  </si>
  <si>
    <t>81% cotton, 18% polyamide, 1% elastane</t>
  </si>
  <si>
    <t>100% lambswool</t>
  </si>
  <si>
    <t>100% cotton</t>
  </si>
  <si>
    <t>56% polyester, 44% cotton</t>
  </si>
  <si>
    <t>100% cotton (Organic)</t>
  </si>
  <si>
    <t>80% Viscose 20% Polyamide</t>
  </si>
  <si>
    <t>NOS</t>
  </si>
  <si>
    <t>Yes</t>
  </si>
  <si>
    <t>No</t>
  </si>
  <si>
    <t>Supplier color</t>
  </si>
  <si>
    <t>2401 PRE</t>
  </si>
  <si>
    <t>Sokker</t>
  </si>
  <si>
    <t>Onesize</t>
  </si>
  <si>
    <t>Yttertøy</t>
  </si>
  <si>
    <t>Skjorte</t>
  </si>
  <si>
    <t>Bukse</t>
  </si>
  <si>
    <t>T-Shirt</t>
  </si>
  <si>
    <t>Blå</t>
  </si>
  <si>
    <t>Sort</t>
  </si>
  <si>
    <t>Brun</t>
  </si>
  <si>
    <t>Grønn</t>
  </si>
  <si>
    <t>Grå</t>
  </si>
  <si>
    <t>Hvit</t>
  </si>
  <si>
    <t>Multi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</si>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</sst>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2" borderId="0" xfId="0" applyNumberFormat="1" applyFill="1"/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B9F1-4FF5-4D12-BD1C-3F12C0E61C62}">
  <dimension ref="A1:AA188"/>
  <sheetViews>
    <sheetView tabSelected="1" zoomScaleNormal="100" workbookViewId="0">
      <selection activeCell="L13" sqref="L13"/>
    </sheetView>
  </sheetViews>
  <sheetFormatPr baseColWidth="10" defaultColWidth="9" defaultRowHeight="15" x14ac:dyDescent="0.2"/>
  <cols>
    <col min="1" max="1" width="29.6640625" bestFit="1" customWidth="1"/>
    <col min="2" max="2" width="13.6640625" bestFit="1" customWidth="1"/>
    <col min="3" max="3" width="19.1640625" bestFit="1" customWidth="1"/>
    <col min="4" max="4" width="11.83203125" bestFit="1" customWidth="1"/>
    <col min="5" max="5" width="10.83203125" bestFit="1" customWidth="1"/>
    <col min="6" max="6" width="9.1640625" bestFit="1" customWidth="1"/>
    <col min="7" max="7" width="11" bestFit="1" customWidth="1"/>
    <col min="8" max="8" width="14.5" bestFit="1" customWidth="1"/>
    <col min="9" max="9" width="7.83203125" bestFit="1" customWidth="1"/>
    <col min="10" max="10" width="8.83203125" bestFit="1" customWidth="1"/>
    <col min="11" max="11" width="6.83203125" bestFit="1" customWidth="1"/>
    <col min="13" max="13" width="10.33203125" bestFit="1" customWidth="1"/>
    <col min="14" max="14" width="7" bestFit="1" customWidth="1"/>
    <col min="15" max="15" width="10.5" bestFit="1" customWidth="1"/>
    <col min="16" max="16" width="14.1640625" bestFit="1" customWidth="1"/>
    <col min="18" max="19" width="6.83203125" bestFit="1" customWidth="1"/>
    <col min="20" max="20" width="9.1640625" bestFit="1" customWidth="1"/>
    <col min="21" max="21" width="66" bestFit="1" customWidth="1"/>
    <col min="22" max="22" width="9.83203125" bestFit="1" customWidth="1"/>
    <col min="23" max="23" width="32.83203125" bestFit="1" customWidth="1"/>
    <col min="24" max="24" width="7.33203125" bestFit="1" customWidth="1"/>
    <col min="26" max="26" width="14" bestFit="1" customWidth="1"/>
    <col min="27" max="27" width="12.5" bestFit="1" customWidth="1"/>
  </cols>
  <sheetData>
    <row r="1" spans="1:27" x14ac:dyDescent="0.2">
      <c r="A1" s="1" t="s">
        <v>32</v>
      </c>
      <c r="B1" s="2" t="s">
        <v>33</v>
      </c>
      <c r="C1" s="2" t="s">
        <v>34</v>
      </c>
      <c r="D1" s="3" t="s">
        <v>110</v>
      </c>
      <c r="E1" s="1" t="s">
        <v>1</v>
      </c>
      <c r="F1" s="1" t="s">
        <v>35</v>
      </c>
      <c r="G1" s="1" t="s">
        <v>36</v>
      </c>
      <c r="H1" s="1" t="s">
        <v>272</v>
      </c>
      <c r="I1" s="1" t="s">
        <v>0</v>
      </c>
      <c r="J1" s="1" t="s">
        <v>2</v>
      </c>
      <c r="K1" s="1" t="s">
        <v>269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1" t="s">
        <v>42</v>
      </c>
      <c r="R1" s="1" t="s">
        <v>43</v>
      </c>
      <c r="S1" s="1" t="s">
        <v>44</v>
      </c>
      <c r="T1" s="1" t="s">
        <v>3</v>
      </c>
      <c r="U1" s="1" t="s">
        <v>31</v>
      </c>
      <c r="V1" s="1" t="s">
        <v>259</v>
      </c>
      <c r="W1" s="1" t="s">
        <v>260</v>
      </c>
      <c r="X1" s="1" t="s">
        <v>45</v>
      </c>
      <c r="Y1" s="1"/>
      <c r="Z1" s="1" t="s">
        <v>46</v>
      </c>
      <c r="AA1" s="1" t="s">
        <v>47</v>
      </c>
    </row>
    <row r="2" spans="1:27" x14ac:dyDescent="0.2">
      <c r="A2" t="s">
        <v>55</v>
      </c>
      <c r="B2" t="s">
        <v>74</v>
      </c>
      <c r="C2" t="str">
        <f t="shared" ref="C2:C33" si="0">D2&amp;"-"&amp;H2</f>
        <v xml:space="preserve">1003-Grey melange </v>
      </c>
      <c r="D2" s="4" t="s">
        <v>93</v>
      </c>
      <c r="E2" t="s">
        <v>48</v>
      </c>
      <c r="F2" t="s">
        <v>278</v>
      </c>
      <c r="H2" s="4" t="s">
        <v>111</v>
      </c>
      <c r="I2" s="4" t="s">
        <v>284</v>
      </c>
      <c r="J2">
        <v>1</v>
      </c>
      <c r="K2" t="s">
        <v>270</v>
      </c>
      <c r="L2">
        <v>528.25</v>
      </c>
      <c r="M2">
        <v>1399</v>
      </c>
      <c r="O2" t="s">
        <v>52</v>
      </c>
      <c r="P2" t="s">
        <v>128</v>
      </c>
      <c r="Q2" t="s">
        <v>5</v>
      </c>
      <c r="R2" t="s">
        <v>54</v>
      </c>
      <c r="T2" t="s">
        <v>258</v>
      </c>
      <c r="U2" t="str">
        <f t="shared" ref="U2:U33" si="1">"Country of origin: "&amp;V2&amp;" / Composition: "&amp;W2</f>
        <v>Country of origin: Turkey / Composition: 100% organic cotton</v>
      </c>
      <c r="V2" t="s">
        <v>11</v>
      </c>
      <c r="W2" t="s">
        <v>262</v>
      </c>
      <c r="Z2">
        <v>1</v>
      </c>
    </row>
    <row r="3" spans="1:27" x14ac:dyDescent="0.2">
      <c r="A3" t="s">
        <v>55</v>
      </c>
      <c r="B3" t="s">
        <v>74</v>
      </c>
      <c r="C3" t="str">
        <f t="shared" si="0"/>
        <v xml:space="preserve">1003-Grey melange </v>
      </c>
      <c r="D3" t="s">
        <v>93</v>
      </c>
      <c r="E3" t="s">
        <v>48</v>
      </c>
      <c r="F3" t="s">
        <v>278</v>
      </c>
      <c r="H3" t="s">
        <v>111</v>
      </c>
      <c r="I3" t="s">
        <v>284</v>
      </c>
      <c r="J3">
        <v>1</v>
      </c>
      <c r="K3" t="s">
        <v>270</v>
      </c>
      <c r="L3">
        <v>528.25</v>
      </c>
      <c r="M3">
        <v>1399</v>
      </c>
      <c r="O3" t="s">
        <v>52</v>
      </c>
      <c r="P3" t="s">
        <v>129</v>
      </c>
      <c r="Q3" t="s">
        <v>6</v>
      </c>
      <c r="R3" t="s">
        <v>54</v>
      </c>
      <c r="T3" t="s">
        <v>258</v>
      </c>
      <c r="U3" t="str">
        <f t="shared" si="1"/>
        <v>Country of origin: Turkey / Composition: 100% organic cotton</v>
      </c>
      <c r="V3" t="s">
        <v>11</v>
      </c>
      <c r="W3" t="s">
        <v>262</v>
      </c>
      <c r="Z3">
        <v>1</v>
      </c>
    </row>
    <row r="4" spans="1:27" x14ac:dyDescent="0.2">
      <c r="A4" t="s">
        <v>55</v>
      </c>
      <c r="B4" t="s">
        <v>74</v>
      </c>
      <c r="C4" t="str">
        <f t="shared" si="0"/>
        <v xml:space="preserve">1003-Grey melange </v>
      </c>
      <c r="D4" t="s">
        <v>93</v>
      </c>
      <c r="E4" t="s">
        <v>48</v>
      </c>
      <c r="F4" t="s">
        <v>278</v>
      </c>
      <c r="H4" t="s">
        <v>111</v>
      </c>
      <c r="I4" t="s">
        <v>284</v>
      </c>
      <c r="J4">
        <v>1</v>
      </c>
      <c r="K4" t="s">
        <v>270</v>
      </c>
      <c r="L4">
        <v>528.25</v>
      </c>
      <c r="M4">
        <v>1399</v>
      </c>
      <c r="O4" t="s">
        <v>52</v>
      </c>
      <c r="P4" t="s">
        <v>130</v>
      </c>
      <c r="Q4" t="s">
        <v>7</v>
      </c>
      <c r="R4" t="s">
        <v>54</v>
      </c>
      <c r="T4" t="s">
        <v>258</v>
      </c>
      <c r="U4" t="str">
        <f t="shared" si="1"/>
        <v>Country of origin: Turkey / Composition: 100% organic cotton</v>
      </c>
      <c r="V4" t="s">
        <v>11</v>
      </c>
      <c r="W4" t="s">
        <v>262</v>
      </c>
      <c r="Z4">
        <v>1</v>
      </c>
    </row>
    <row r="5" spans="1:27" x14ac:dyDescent="0.2">
      <c r="A5" t="s">
        <v>55</v>
      </c>
      <c r="B5" t="s">
        <v>74</v>
      </c>
      <c r="C5" t="str">
        <f t="shared" si="0"/>
        <v xml:space="preserve">1003-Grey melange </v>
      </c>
      <c r="D5" t="s">
        <v>93</v>
      </c>
      <c r="E5" t="s">
        <v>48</v>
      </c>
      <c r="F5" t="s">
        <v>278</v>
      </c>
      <c r="H5" t="s">
        <v>111</v>
      </c>
      <c r="I5" t="s">
        <v>284</v>
      </c>
      <c r="J5">
        <v>1</v>
      </c>
      <c r="K5" t="s">
        <v>270</v>
      </c>
      <c r="L5">
        <v>528.25</v>
      </c>
      <c r="M5">
        <v>1399</v>
      </c>
      <c r="O5" t="s">
        <v>52</v>
      </c>
      <c r="P5" t="s">
        <v>131</v>
      </c>
      <c r="Q5" t="s">
        <v>8</v>
      </c>
      <c r="R5" t="s">
        <v>54</v>
      </c>
      <c r="T5" t="s">
        <v>258</v>
      </c>
      <c r="U5" t="str">
        <f t="shared" si="1"/>
        <v>Country of origin: Turkey / Composition: 100% organic cotton</v>
      </c>
      <c r="V5" t="s">
        <v>11</v>
      </c>
      <c r="W5" t="s">
        <v>262</v>
      </c>
      <c r="Z5">
        <v>1</v>
      </c>
    </row>
    <row r="6" spans="1:27" x14ac:dyDescent="0.2">
      <c r="A6" t="s">
        <v>55</v>
      </c>
      <c r="B6" t="s">
        <v>74</v>
      </c>
      <c r="C6" t="str">
        <f t="shared" si="0"/>
        <v xml:space="preserve">7000-Navy  </v>
      </c>
      <c r="D6" t="s">
        <v>94</v>
      </c>
      <c r="E6" t="s">
        <v>48</v>
      </c>
      <c r="F6" t="s">
        <v>278</v>
      </c>
      <c r="H6" t="s">
        <v>112</v>
      </c>
      <c r="I6" t="s">
        <v>280</v>
      </c>
      <c r="J6">
        <v>1</v>
      </c>
      <c r="K6" t="s">
        <v>270</v>
      </c>
      <c r="L6">
        <v>528.25</v>
      </c>
      <c r="M6">
        <v>1399</v>
      </c>
      <c r="O6" t="s">
        <v>52</v>
      </c>
      <c r="P6" t="s">
        <v>132</v>
      </c>
      <c r="Q6" t="s">
        <v>5</v>
      </c>
      <c r="R6" t="s">
        <v>54</v>
      </c>
      <c r="T6" t="s">
        <v>258</v>
      </c>
      <c r="U6" t="str">
        <f t="shared" si="1"/>
        <v>Country of origin: Turkey / Composition: 100% organic cotton</v>
      </c>
      <c r="V6" t="s">
        <v>11</v>
      </c>
      <c r="W6" t="s">
        <v>262</v>
      </c>
      <c r="Z6">
        <v>1</v>
      </c>
    </row>
    <row r="7" spans="1:27" x14ac:dyDescent="0.2">
      <c r="A7" t="s">
        <v>55</v>
      </c>
      <c r="B7" t="s">
        <v>74</v>
      </c>
      <c r="C7" t="str">
        <f t="shared" si="0"/>
        <v xml:space="preserve">7000-Navy  </v>
      </c>
      <c r="D7" t="s">
        <v>94</v>
      </c>
      <c r="E7" t="s">
        <v>48</v>
      </c>
      <c r="F7" t="s">
        <v>278</v>
      </c>
      <c r="H7" t="s">
        <v>112</v>
      </c>
      <c r="I7" t="s">
        <v>280</v>
      </c>
      <c r="J7">
        <v>1</v>
      </c>
      <c r="K7" t="s">
        <v>270</v>
      </c>
      <c r="L7">
        <v>528.25</v>
      </c>
      <c r="M7">
        <v>1399</v>
      </c>
      <c r="O7" t="s">
        <v>52</v>
      </c>
      <c r="P7" t="s">
        <v>133</v>
      </c>
      <c r="Q7" t="s">
        <v>6</v>
      </c>
      <c r="R7" t="s">
        <v>54</v>
      </c>
      <c r="T7" t="s">
        <v>258</v>
      </c>
      <c r="U7" t="str">
        <f t="shared" si="1"/>
        <v>Country of origin: Turkey / Composition: 100% organic cotton</v>
      </c>
      <c r="V7" t="s">
        <v>11</v>
      </c>
      <c r="W7" t="s">
        <v>262</v>
      </c>
      <c r="Z7">
        <v>1</v>
      </c>
    </row>
    <row r="8" spans="1:27" x14ac:dyDescent="0.2">
      <c r="A8" t="s">
        <v>55</v>
      </c>
      <c r="B8" t="s">
        <v>74</v>
      </c>
      <c r="C8" t="str">
        <f t="shared" si="0"/>
        <v xml:space="preserve">7000-Navy  </v>
      </c>
      <c r="D8" t="s">
        <v>94</v>
      </c>
      <c r="E8" t="s">
        <v>48</v>
      </c>
      <c r="F8" t="s">
        <v>278</v>
      </c>
      <c r="H8" t="s">
        <v>112</v>
      </c>
      <c r="I8" t="s">
        <v>280</v>
      </c>
      <c r="J8">
        <v>1</v>
      </c>
      <c r="K8" t="s">
        <v>270</v>
      </c>
      <c r="L8">
        <v>528.25</v>
      </c>
      <c r="M8">
        <v>1399</v>
      </c>
      <c r="O8" t="s">
        <v>52</v>
      </c>
      <c r="P8" t="s">
        <v>134</v>
      </c>
      <c r="Q8" t="s">
        <v>7</v>
      </c>
      <c r="R8" t="s">
        <v>54</v>
      </c>
      <c r="T8" t="s">
        <v>258</v>
      </c>
      <c r="U8" t="str">
        <f t="shared" si="1"/>
        <v>Country of origin: Turkey / Composition: 100% organic cotton</v>
      </c>
      <c r="V8" t="s">
        <v>11</v>
      </c>
      <c r="W8" t="s">
        <v>262</v>
      </c>
      <c r="Z8">
        <v>1</v>
      </c>
    </row>
    <row r="9" spans="1:27" x14ac:dyDescent="0.2">
      <c r="A9" t="s">
        <v>55</v>
      </c>
      <c r="B9" t="s">
        <v>74</v>
      </c>
      <c r="C9" t="str">
        <f t="shared" si="0"/>
        <v xml:space="preserve">7000-Navy  </v>
      </c>
      <c r="D9" t="s">
        <v>94</v>
      </c>
      <c r="E9" t="s">
        <v>48</v>
      </c>
      <c r="F9" t="s">
        <v>278</v>
      </c>
      <c r="H9" t="s">
        <v>112</v>
      </c>
      <c r="I9" t="s">
        <v>280</v>
      </c>
      <c r="J9">
        <v>1</v>
      </c>
      <c r="K9" t="s">
        <v>270</v>
      </c>
      <c r="L9">
        <v>528.25</v>
      </c>
      <c r="M9">
        <v>1399</v>
      </c>
      <c r="O9" t="s">
        <v>52</v>
      </c>
      <c r="P9" t="s">
        <v>135</v>
      </c>
      <c r="Q9" t="s">
        <v>8</v>
      </c>
      <c r="R9" t="s">
        <v>54</v>
      </c>
      <c r="T9" t="s">
        <v>258</v>
      </c>
      <c r="U9" t="str">
        <f t="shared" si="1"/>
        <v>Country of origin: Turkey / Composition: 100% organic cotton</v>
      </c>
      <c r="V9" t="s">
        <v>11</v>
      </c>
      <c r="W9" t="s">
        <v>262</v>
      </c>
      <c r="Z9">
        <v>1</v>
      </c>
    </row>
    <row r="10" spans="1:27" x14ac:dyDescent="0.2">
      <c r="A10" t="s">
        <v>56</v>
      </c>
      <c r="B10" t="s">
        <v>75</v>
      </c>
      <c r="C10" t="str">
        <f t="shared" si="0"/>
        <v xml:space="preserve">0001-White  </v>
      </c>
      <c r="D10" t="s">
        <v>95</v>
      </c>
      <c r="E10" t="s">
        <v>48</v>
      </c>
      <c r="F10" t="s">
        <v>277</v>
      </c>
      <c r="H10" t="s">
        <v>113</v>
      </c>
      <c r="I10" t="s">
        <v>285</v>
      </c>
      <c r="J10">
        <v>1</v>
      </c>
      <c r="K10" t="s">
        <v>270</v>
      </c>
      <c r="L10">
        <v>528.25</v>
      </c>
      <c r="M10">
        <v>1399</v>
      </c>
      <c r="O10" t="s">
        <v>52</v>
      </c>
      <c r="P10" t="s">
        <v>136</v>
      </c>
      <c r="Q10" t="s">
        <v>5</v>
      </c>
      <c r="R10" t="s">
        <v>54</v>
      </c>
      <c r="T10" t="s">
        <v>258</v>
      </c>
      <c r="U10" t="str">
        <f t="shared" si="1"/>
        <v>Country of origin: Turkey / Composition: 100% organic cotton</v>
      </c>
      <c r="V10" t="s">
        <v>11</v>
      </c>
      <c r="W10" t="s">
        <v>262</v>
      </c>
      <c r="Z10">
        <v>1</v>
      </c>
    </row>
    <row r="11" spans="1:27" x14ac:dyDescent="0.2">
      <c r="A11" t="s">
        <v>56</v>
      </c>
      <c r="B11" t="s">
        <v>75</v>
      </c>
      <c r="C11" t="str">
        <f t="shared" si="0"/>
        <v xml:space="preserve">0001-White  </v>
      </c>
      <c r="D11" t="s">
        <v>95</v>
      </c>
      <c r="E11" t="s">
        <v>48</v>
      </c>
      <c r="F11" t="s">
        <v>277</v>
      </c>
      <c r="H11" t="s">
        <v>113</v>
      </c>
      <c r="I11" t="s">
        <v>285</v>
      </c>
      <c r="J11">
        <v>1</v>
      </c>
      <c r="K11" t="s">
        <v>270</v>
      </c>
      <c r="L11">
        <v>528.25</v>
      </c>
      <c r="M11">
        <v>1399</v>
      </c>
      <c r="O11" t="s">
        <v>52</v>
      </c>
      <c r="P11" t="s">
        <v>137</v>
      </c>
      <c r="Q11" t="s">
        <v>6</v>
      </c>
      <c r="R11" t="s">
        <v>54</v>
      </c>
      <c r="T11" t="s">
        <v>258</v>
      </c>
      <c r="U11" t="str">
        <f t="shared" si="1"/>
        <v>Country of origin: Turkey / Composition: 100% organic cotton</v>
      </c>
      <c r="V11" t="s">
        <v>11</v>
      </c>
      <c r="W11" t="s">
        <v>262</v>
      </c>
      <c r="Z11">
        <v>1</v>
      </c>
    </row>
    <row r="12" spans="1:27" x14ac:dyDescent="0.2">
      <c r="A12" t="s">
        <v>56</v>
      </c>
      <c r="B12" t="s">
        <v>75</v>
      </c>
      <c r="C12" t="str">
        <f t="shared" si="0"/>
        <v xml:space="preserve">0001-White  </v>
      </c>
      <c r="D12" t="s">
        <v>95</v>
      </c>
      <c r="E12" t="s">
        <v>48</v>
      </c>
      <c r="F12" t="s">
        <v>277</v>
      </c>
      <c r="H12" t="s">
        <v>113</v>
      </c>
      <c r="I12" t="s">
        <v>285</v>
      </c>
      <c r="J12">
        <v>1</v>
      </c>
      <c r="K12" t="s">
        <v>270</v>
      </c>
      <c r="L12">
        <v>528.25</v>
      </c>
      <c r="M12">
        <v>1399</v>
      </c>
      <c r="O12" t="s">
        <v>52</v>
      </c>
      <c r="P12" t="s">
        <v>138</v>
      </c>
      <c r="Q12" t="s">
        <v>7</v>
      </c>
      <c r="R12" t="s">
        <v>54</v>
      </c>
      <c r="T12" t="s">
        <v>258</v>
      </c>
      <c r="U12" t="str">
        <f t="shared" si="1"/>
        <v>Country of origin: Turkey / Composition: 100% organic cotton</v>
      </c>
      <c r="V12" t="s">
        <v>11</v>
      </c>
      <c r="W12" t="s">
        <v>262</v>
      </c>
      <c r="Z12">
        <v>1</v>
      </c>
    </row>
    <row r="13" spans="1:27" x14ac:dyDescent="0.2">
      <c r="A13" t="s">
        <v>56</v>
      </c>
      <c r="B13" t="s">
        <v>75</v>
      </c>
      <c r="C13" t="str">
        <f t="shared" si="0"/>
        <v xml:space="preserve">0001-White  </v>
      </c>
      <c r="D13" t="s">
        <v>95</v>
      </c>
      <c r="E13" t="s">
        <v>48</v>
      </c>
      <c r="F13" t="s">
        <v>277</v>
      </c>
      <c r="H13" t="s">
        <v>113</v>
      </c>
      <c r="I13" t="s">
        <v>285</v>
      </c>
      <c r="J13">
        <v>1</v>
      </c>
      <c r="K13" t="s">
        <v>270</v>
      </c>
      <c r="L13">
        <v>528.25</v>
      </c>
      <c r="M13">
        <v>1399</v>
      </c>
      <c r="O13" t="s">
        <v>52</v>
      </c>
      <c r="P13" t="s">
        <v>139</v>
      </c>
      <c r="Q13" t="s">
        <v>8</v>
      </c>
      <c r="R13" t="s">
        <v>54</v>
      </c>
      <c r="T13" t="s">
        <v>258</v>
      </c>
      <c r="U13" t="str">
        <f t="shared" si="1"/>
        <v>Country of origin: Turkey / Composition: 100% organic cotton</v>
      </c>
      <c r="V13" t="s">
        <v>11</v>
      </c>
      <c r="W13" t="s">
        <v>262</v>
      </c>
      <c r="Z13">
        <v>1</v>
      </c>
    </row>
    <row r="14" spans="1:27" x14ac:dyDescent="0.2">
      <c r="A14" t="s">
        <v>56</v>
      </c>
      <c r="B14" t="s">
        <v>75</v>
      </c>
      <c r="C14" t="str">
        <f t="shared" si="0"/>
        <v xml:space="preserve">0001-White  </v>
      </c>
      <c r="D14" t="s">
        <v>95</v>
      </c>
      <c r="E14" t="s">
        <v>48</v>
      </c>
      <c r="F14" t="s">
        <v>277</v>
      </c>
      <c r="H14" t="s">
        <v>113</v>
      </c>
      <c r="I14" t="s">
        <v>285</v>
      </c>
      <c r="J14">
        <v>1</v>
      </c>
      <c r="K14" t="s">
        <v>270</v>
      </c>
      <c r="L14">
        <v>528.25</v>
      </c>
      <c r="M14">
        <v>1399</v>
      </c>
      <c r="O14" t="s">
        <v>52</v>
      </c>
      <c r="P14" t="s">
        <v>140</v>
      </c>
      <c r="Q14" t="s">
        <v>26</v>
      </c>
      <c r="R14" t="s">
        <v>54</v>
      </c>
      <c r="T14" t="s">
        <v>258</v>
      </c>
      <c r="U14" t="str">
        <f t="shared" si="1"/>
        <v>Country of origin: Turkey / Composition: 100% organic cotton</v>
      </c>
      <c r="V14" t="s">
        <v>11</v>
      </c>
      <c r="W14" t="s">
        <v>262</v>
      </c>
      <c r="Z14">
        <v>1</v>
      </c>
    </row>
    <row r="15" spans="1:27" x14ac:dyDescent="0.2">
      <c r="A15" t="s">
        <v>56</v>
      </c>
      <c r="B15" t="s">
        <v>75</v>
      </c>
      <c r="C15" t="str">
        <f t="shared" si="0"/>
        <v xml:space="preserve">7000-Navy  </v>
      </c>
      <c r="D15" t="s">
        <v>94</v>
      </c>
      <c r="E15" t="s">
        <v>48</v>
      </c>
      <c r="F15" t="s">
        <v>277</v>
      </c>
      <c r="H15" t="s">
        <v>112</v>
      </c>
      <c r="I15" t="s">
        <v>280</v>
      </c>
      <c r="J15">
        <v>1</v>
      </c>
      <c r="K15" t="s">
        <v>270</v>
      </c>
      <c r="L15">
        <v>528.25</v>
      </c>
      <c r="M15">
        <v>1399</v>
      </c>
      <c r="O15" t="s">
        <v>52</v>
      </c>
      <c r="P15" t="s">
        <v>141</v>
      </c>
      <c r="Q15" t="s">
        <v>5</v>
      </c>
      <c r="R15" t="s">
        <v>54</v>
      </c>
      <c r="T15" t="s">
        <v>258</v>
      </c>
      <c r="U15" t="str">
        <f t="shared" si="1"/>
        <v>Country of origin: Turkey / Composition: 100% organic cotton</v>
      </c>
      <c r="V15" t="s">
        <v>11</v>
      </c>
      <c r="W15" t="s">
        <v>262</v>
      </c>
      <c r="Z15">
        <v>1</v>
      </c>
    </row>
    <row r="16" spans="1:27" x14ac:dyDescent="0.2">
      <c r="A16" t="s">
        <v>56</v>
      </c>
      <c r="B16" t="s">
        <v>75</v>
      </c>
      <c r="C16" t="str">
        <f t="shared" si="0"/>
        <v xml:space="preserve">7000-Navy  </v>
      </c>
      <c r="D16" t="s">
        <v>94</v>
      </c>
      <c r="E16" t="s">
        <v>48</v>
      </c>
      <c r="F16" t="s">
        <v>277</v>
      </c>
      <c r="H16" t="s">
        <v>112</v>
      </c>
      <c r="I16" t="s">
        <v>280</v>
      </c>
      <c r="J16">
        <v>1</v>
      </c>
      <c r="K16" t="s">
        <v>270</v>
      </c>
      <c r="L16">
        <v>528.25</v>
      </c>
      <c r="M16">
        <v>1399</v>
      </c>
      <c r="O16" t="s">
        <v>52</v>
      </c>
      <c r="P16" t="s">
        <v>142</v>
      </c>
      <c r="Q16" t="s">
        <v>6</v>
      </c>
      <c r="R16" t="s">
        <v>54</v>
      </c>
      <c r="T16" t="s">
        <v>258</v>
      </c>
      <c r="U16" t="str">
        <f t="shared" si="1"/>
        <v>Country of origin: Turkey / Composition: 100% organic cotton</v>
      </c>
      <c r="V16" t="s">
        <v>11</v>
      </c>
      <c r="W16" t="s">
        <v>262</v>
      </c>
      <c r="Z16">
        <v>1</v>
      </c>
    </row>
    <row r="17" spans="1:26" x14ac:dyDescent="0.2">
      <c r="A17" t="s">
        <v>56</v>
      </c>
      <c r="B17" t="s">
        <v>75</v>
      </c>
      <c r="C17" t="str">
        <f t="shared" si="0"/>
        <v xml:space="preserve">7000-Navy  </v>
      </c>
      <c r="D17" t="s">
        <v>94</v>
      </c>
      <c r="E17" t="s">
        <v>48</v>
      </c>
      <c r="F17" t="s">
        <v>277</v>
      </c>
      <c r="H17" t="s">
        <v>112</v>
      </c>
      <c r="I17" t="s">
        <v>280</v>
      </c>
      <c r="J17">
        <v>1</v>
      </c>
      <c r="K17" t="s">
        <v>270</v>
      </c>
      <c r="L17">
        <v>528.25</v>
      </c>
      <c r="M17">
        <v>1399</v>
      </c>
      <c r="O17" t="s">
        <v>52</v>
      </c>
      <c r="P17" t="s">
        <v>143</v>
      </c>
      <c r="Q17" t="s">
        <v>7</v>
      </c>
      <c r="R17" t="s">
        <v>54</v>
      </c>
      <c r="T17" t="s">
        <v>258</v>
      </c>
      <c r="U17" t="str">
        <f t="shared" si="1"/>
        <v>Country of origin: Turkey / Composition: 100% organic cotton</v>
      </c>
      <c r="V17" t="s">
        <v>11</v>
      </c>
      <c r="W17" t="s">
        <v>262</v>
      </c>
      <c r="Z17">
        <v>1</v>
      </c>
    </row>
    <row r="18" spans="1:26" x14ac:dyDescent="0.2">
      <c r="A18" t="s">
        <v>56</v>
      </c>
      <c r="B18" t="s">
        <v>75</v>
      </c>
      <c r="C18" t="str">
        <f t="shared" si="0"/>
        <v xml:space="preserve">7000-Navy  </v>
      </c>
      <c r="D18" t="s">
        <v>94</v>
      </c>
      <c r="E18" t="s">
        <v>48</v>
      </c>
      <c r="F18" t="s">
        <v>277</v>
      </c>
      <c r="H18" t="s">
        <v>112</v>
      </c>
      <c r="I18" t="s">
        <v>280</v>
      </c>
      <c r="J18">
        <v>1</v>
      </c>
      <c r="K18" t="s">
        <v>270</v>
      </c>
      <c r="L18">
        <v>528.25</v>
      </c>
      <c r="M18">
        <v>1399</v>
      </c>
      <c r="O18" t="s">
        <v>52</v>
      </c>
      <c r="P18" t="s">
        <v>144</v>
      </c>
      <c r="Q18" t="s">
        <v>8</v>
      </c>
      <c r="R18" t="s">
        <v>54</v>
      </c>
      <c r="T18" t="s">
        <v>258</v>
      </c>
      <c r="U18" t="str">
        <f t="shared" si="1"/>
        <v>Country of origin: Turkey / Composition: 100% organic cotton</v>
      </c>
      <c r="V18" t="s">
        <v>11</v>
      </c>
      <c r="W18" t="s">
        <v>262</v>
      </c>
      <c r="Z18">
        <v>1</v>
      </c>
    </row>
    <row r="19" spans="1:26" x14ac:dyDescent="0.2">
      <c r="A19" t="s">
        <v>56</v>
      </c>
      <c r="B19" t="s">
        <v>75</v>
      </c>
      <c r="C19" t="str">
        <f t="shared" si="0"/>
        <v xml:space="preserve">7000-Navy  </v>
      </c>
      <c r="D19" t="s">
        <v>94</v>
      </c>
      <c r="E19" t="s">
        <v>48</v>
      </c>
      <c r="F19" t="s">
        <v>277</v>
      </c>
      <c r="H19" t="s">
        <v>112</v>
      </c>
      <c r="I19" t="s">
        <v>280</v>
      </c>
      <c r="J19">
        <v>1</v>
      </c>
      <c r="K19" t="s">
        <v>270</v>
      </c>
      <c r="L19">
        <v>528.25</v>
      </c>
      <c r="M19">
        <v>1399</v>
      </c>
      <c r="O19" t="s">
        <v>52</v>
      </c>
      <c r="P19" t="s">
        <v>145</v>
      </c>
      <c r="Q19" t="s">
        <v>26</v>
      </c>
      <c r="R19" t="s">
        <v>54</v>
      </c>
      <c r="T19" t="s">
        <v>258</v>
      </c>
      <c r="U19" t="str">
        <f t="shared" si="1"/>
        <v>Country of origin: Turkey / Composition: 100% organic cotton</v>
      </c>
      <c r="V19" t="s">
        <v>11</v>
      </c>
      <c r="W19" t="s">
        <v>262</v>
      </c>
      <c r="Z19">
        <v>1</v>
      </c>
    </row>
    <row r="20" spans="1:26" x14ac:dyDescent="0.2">
      <c r="A20" t="s">
        <v>57</v>
      </c>
      <c r="B20" t="s">
        <v>76</v>
      </c>
      <c r="C20" t="str">
        <f t="shared" si="0"/>
        <v xml:space="preserve">1003-Grey melange </v>
      </c>
      <c r="D20" t="s">
        <v>93</v>
      </c>
      <c r="E20" t="s">
        <v>48</v>
      </c>
      <c r="F20" t="s">
        <v>51</v>
      </c>
      <c r="H20" t="s">
        <v>111</v>
      </c>
      <c r="I20" t="s">
        <v>284</v>
      </c>
      <c r="J20">
        <v>1</v>
      </c>
      <c r="K20" t="s">
        <v>270</v>
      </c>
      <c r="L20">
        <v>452.75</v>
      </c>
      <c r="M20">
        <v>1199</v>
      </c>
      <c r="O20" t="s">
        <v>52</v>
      </c>
      <c r="P20" t="s">
        <v>146</v>
      </c>
      <c r="Q20" t="s">
        <v>5</v>
      </c>
      <c r="R20" t="s">
        <v>54</v>
      </c>
      <c r="T20" t="s">
        <v>258</v>
      </c>
      <c r="U20" t="str">
        <f t="shared" si="1"/>
        <v>Country of origin: Turkey / Composition: 100% organic cotton</v>
      </c>
      <c r="V20" t="s">
        <v>11</v>
      </c>
      <c r="W20" t="s">
        <v>262</v>
      </c>
      <c r="Z20">
        <v>1</v>
      </c>
    </row>
    <row r="21" spans="1:26" x14ac:dyDescent="0.2">
      <c r="A21" t="s">
        <v>57</v>
      </c>
      <c r="B21" t="s">
        <v>76</v>
      </c>
      <c r="C21" t="str">
        <f t="shared" si="0"/>
        <v xml:space="preserve">1003-Grey melange </v>
      </c>
      <c r="D21" t="s">
        <v>93</v>
      </c>
      <c r="E21" t="s">
        <v>48</v>
      </c>
      <c r="F21" t="s">
        <v>51</v>
      </c>
      <c r="H21" t="s">
        <v>111</v>
      </c>
      <c r="I21" t="s">
        <v>284</v>
      </c>
      <c r="J21">
        <v>1</v>
      </c>
      <c r="K21" t="s">
        <v>270</v>
      </c>
      <c r="L21">
        <v>452.75</v>
      </c>
      <c r="M21">
        <v>1199</v>
      </c>
      <c r="O21" t="s">
        <v>52</v>
      </c>
      <c r="P21" t="s">
        <v>147</v>
      </c>
      <c r="Q21" t="s">
        <v>6</v>
      </c>
      <c r="R21" t="s">
        <v>54</v>
      </c>
      <c r="T21" t="s">
        <v>258</v>
      </c>
      <c r="U21" t="str">
        <f t="shared" si="1"/>
        <v>Country of origin: Turkey / Composition: 100% organic cotton</v>
      </c>
      <c r="V21" t="s">
        <v>11</v>
      </c>
      <c r="W21" t="s">
        <v>262</v>
      </c>
      <c r="Z21">
        <v>1</v>
      </c>
    </row>
    <row r="22" spans="1:26" x14ac:dyDescent="0.2">
      <c r="A22" t="s">
        <v>57</v>
      </c>
      <c r="B22" t="s">
        <v>76</v>
      </c>
      <c r="C22" t="str">
        <f t="shared" si="0"/>
        <v xml:space="preserve">1003-Grey melange </v>
      </c>
      <c r="D22" t="s">
        <v>93</v>
      </c>
      <c r="E22" t="s">
        <v>48</v>
      </c>
      <c r="F22" t="s">
        <v>51</v>
      </c>
      <c r="H22" t="s">
        <v>111</v>
      </c>
      <c r="I22" t="s">
        <v>284</v>
      </c>
      <c r="J22">
        <v>1</v>
      </c>
      <c r="K22" t="s">
        <v>270</v>
      </c>
      <c r="L22">
        <v>452.75</v>
      </c>
      <c r="M22">
        <v>1199</v>
      </c>
      <c r="O22" t="s">
        <v>52</v>
      </c>
      <c r="P22" t="s">
        <v>148</v>
      </c>
      <c r="Q22" t="s">
        <v>7</v>
      </c>
      <c r="R22" t="s">
        <v>54</v>
      </c>
      <c r="T22" t="s">
        <v>258</v>
      </c>
      <c r="U22" t="str">
        <f t="shared" si="1"/>
        <v>Country of origin: Turkey / Composition: 100% organic cotton</v>
      </c>
      <c r="V22" t="s">
        <v>11</v>
      </c>
      <c r="W22" t="s">
        <v>262</v>
      </c>
      <c r="Z22">
        <v>1</v>
      </c>
    </row>
    <row r="23" spans="1:26" x14ac:dyDescent="0.2">
      <c r="A23" t="s">
        <v>57</v>
      </c>
      <c r="B23" t="s">
        <v>76</v>
      </c>
      <c r="C23" t="str">
        <f t="shared" si="0"/>
        <v xml:space="preserve">1003-Grey melange </v>
      </c>
      <c r="D23" t="s">
        <v>93</v>
      </c>
      <c r="E23" t="s">
        <v>48</v>
      </c>
      <c r="F23" t="s">
        <v>51</v>
      </c>
      <c r="H23" t="s">
        <v>111</v>
      </c>
      <c r="I23" t="s">
        <v>284</v>
      </c>
      <c r="J23">
        <v>1</v>
      </c>
      <c r="K23" t="s">
        <v>270</v>
      </c>
      <c r="L23">
        <v>452.75</v>
      </c>
      <c r="M23">
        <v>1199</v>
      </c>
      <c r="O23" t="s">
        <v>52</v>
      </c>
      <c r="P23" t="s">
        <v>149</v>
      </c>
      <c r="Q23" t="s">
        <v>8</v>
      </c>
      <c r="R23" t="s">
        <v>54</v>
      </c>
      <c r="T23" t="s">
        <v>258</v>
      </c>
      <c r="U23" t="str">
        <f t="shared" si="1"/>
        <v>Country of origin: Turkey / Composition: 100% organic cotton</v>
      </c>
      <c r="V23" t="s">
        <v>11</v>
      </c>
      <c r="W23" t="s">
        <v>262</v>
      </c>
      <c r="Z23">
        <v>1</v>
      </c>
    </row>
    <row r="24" spans="1:26" x14ac:dyDescent="0.2">
      <c r="A24" t="s">
        <v>57</v>
      </c>
      <c r="B24" t="s">
        <v>76</v>
      </c>
      <c r="C24" t="str">
        <f t="shared" si="0"/>
        <v xml:space="preserve">1003-Grey melange </v>
      </c>
      <c r="D24" t="s">
        <v>93</v>
      </c>
      <c r="E24" t="s">
        <v>48</v>
      </c>
      <c r="F24" t="s">
        <v>51</v>
      </c>
      <c r="H24" t="s">
        <v>111</v>
      </c>
      <c r="I24" t="s">
        <v>284</v>
      </c>
      <c r="J24">
        <v>1</v>
      </c>
      <c r="K24" t="s">
        <v>270</v>
      </c>
      <c r="L24">
        <v>452.75</v>
      </c>
      <c r="M24">
        <v>1199</v>
      </c>
      <c r="O24" t="s">
        <v>52</v>
      </c>
      <c r="P24" t="s">
        <v>150</v>
      </c>
      <c r="Q24" t="s">
        <v>26</v>
      </c>
      <c r="R24" t="s">
        <v>54</v>
      </c>
      <c r="T24" t="s">
        <v>258</v>
      </c>
      <c r="U24" t="str">
        <f t="shared" si="1"/>
        <v>Country of origin: Turkey / Composition: 100% organic cotton</v>
      </c>
      <c r="V24" t="s">
        <v>11</v>
      </c>
      <c r="W24" t="s">
        <v>262</v>
      </c>
      <c r="Z24">
        <v>1</v>
      </c>
    </row>
    <row r="25" spans="1:26" x14ac:dyDescent="0.2">
      <c r="A25" t="s">
        <v>57</v>
      </c>
      <c r="B25" t="s">
        <v>76</v>
      </c>
      <c r="C25" t="str">
        <f t="shared" si="0"/>
        <v xml:space="preserve">7000-Navy  </v>
      </c>
      <c r="D25" t="s">
        <v>94</v>
      </c>
      <c r="E25" t="s">
        <v>48</v>
      </c>
      <c r="F25" t="s">
        <v>51</v>
      </c>
      <c r="H25" t="s">
        <v>112</v>
      </c>
      <c r="I25" t="s">
        <v>280</v>
      </c>
      <c r="J25">
        <v>1</v>
      </c>
      <c r="K25" t="s">
        <v>270</v>
      </c>
      <c r="L25">
        <v>452.75</v>
      </c>
      <c r="M25">
        <v>1199</v>
      </c>
      <c r="O25" t="s">
        <v>52</v>
      </c>
      <c r="P25" t="s">
        <v>151</v>
      </c>
      <c r="Q25" t="s">
        <v>5</v>
      </c>
      <c r="R25" t="s">
        <v>54</v>
      </c>
      <c r="T25" t="s">
        <v>258</v>
      </c>
      <c r="U25" t="str">
        <f t="shared" si="1"/>
        <v>Country of origin: Turkey / Composition: 100% organic cotton</v>
      </c>
      <c r="V25" t="s">
        <v>11</v>
      </c>
      <c r="W25" t="s">
        <v>262</v>
      </c>
      <c r="Z25">
        <v>1</v>
      </c>
    </row>
    <row r="26" spans="1:26" x14ac:dyDescent="0.2">
      <c r="A26" t="s">
        <v>57</v>
      </c>
      <c r="B26" t="s">
        <v>76</v>
      </c>
      <c r="C26" t="str">
        <f t="shared" si="0"/>
        <v xml:space="preserve">7000-Navy  </v>
      </c>
      <c r="D26" t="s">
        <v>94</v>
      </c>
      <c r="E26" t="s">
        <v>48</v>
      </c>
      <c r="F26" t="s">
        <v>51</v>
      </c>
      <c r="H26" t="s">
        <v>112</v>
      </c>
      <c r="I26" t="s">
        <v>280</v>
      </c>
      <c r="J26">
        <v>1</v>
      </c>
      <c r="K26" t="s">
        <v>270</v>
      </c>
      <c r="L26">
        <v>452.75</v>
      </c>
      <c r="M26">
        <v>1199</v>
      </c>
      <c r="O26" t="s">
        <v>52</v>
      </c>
      <c r="P26" t="s">
        <v>152</v>
      </c>
      <c r="Q26" t="s">
        <v>6</v>
      </c>
      <c r="R26" t="s">
        <v>54</v>
      </c>
      <c r="T26" t="s">
        <v>258</v>
      </c>
      <c r="U26" t="str">
        <f t="shared" si="1"/>
        <v>Country of origin: Turkey / Composition: 100% organic cotton</v>
      </c>
      <c r="V26" t="s">
        <v>11</v>
      </c>
      <c r="W26" t="s">
        <v>262</v>
      </c>
      <c r="Z26">
        <v>1</v>
      </c>
    </row>
    <row r="27" spans="1:26" x14ac:dyDescent="0.2">
      <c r="A27" t="s">
        <v>57</v>
      </c>
      <c r="B27" t="s">
        <v>76</v>
      </c>
      <c r="C27" t="str">
        <f t="shared" si="0"/>
        <v xml:space="preserve">7000-Navy  </v>
      </c>
      <c r="D27" t="s">
        <v>94</v>
      </c>
      <c r="E27" t="s">
        <v>48</v>
      </c>
      <c r="F27" t="s">
        <v>51</v>
      </c>
      <c r="H27" t="s">
        <v>112</v>
      </c>
      <c r="I27" t="s">
        <v>280</v>
      </c>
      <c r="J27">
        <v>1</v>
      </c>
      <c r="K27" t="s">
        <v>270</v>
      </c>
      <c r="L27">
        <v>452.75</v>
      </c>
      <c r="M27">
        <v>1199</v>
      </c>
      <c r="O27" t="s">
        <v>52</v>
      </c>
      <c r="P27" t="s">
        <v>153</v>
      </c>
      <c r="Q27" t="s">
        <v>7</v>
      </c>
      <c r="R27" t="s">
        <v>54</v>
      </c>
      <c r="T27" t="s">
        <v>258</v>
      </c>
      <c r="U27" t="str">
        <f t="shared" si="1"/>
        <v>Country of origin: Turkey / Composition: 100% organic cotton</v>
      </c>
      <c r="V27" t="s">
        <v>11</v>
      </c>
      <c r="W27" t="s">
        <v>262</v>
      </c>
      <c r="Z27">
        <v>1</v>
      </c>
    </row>
    <row r="28" spans="1:26" x14ac:dyDescent="0.2">
      <c r="A28" t="s">
        <v>57</v>
      </c>
      <c r="B28" t="s">
        <v>76</v>
      </c>
      <c r="C28" t="str">
        <f t="shared" si="0"/>
        <v xml:space="preserve">7000-Navy  </v>
      </c>
      <c r="D28" t="s">
        <v>94</v>
      </c>
      <c r="E28" t="s">
        <v>48</v>
      </c>
      <c r="F28" t="s">
        <v>51</v>
      </c>
      <c r="H28" t="s">
        <v>112</v>
      </c>
      <c r="I28" t="s">
        <v>280</v>
      </c>
      <c r="J28">
        <v>1</v>
      </c>
      <c r="K28" t="s">
        <v>270</v>
      </c>
      <c r="L28">
        <v>452.75</v>
      </c>
      <c r="M28">
        <v>1199</v>
      </c>
      <c r="O28" t="s">
        <v>52</v>
      </c>
      <c r="P28" t="s">
        <v>154</v>
      </c>
      <c r="Q28" t="s">
        <v>8</v>
      </c>
      <c r="R28" t="s">
        <v>54</v>
      </c>
      <c r="T28" t="s">
        <v>258</v>
      </c>
      <c r="U28" t="str">
        <f t="shared" si="1"/>
        <v>Country of origin: Turkey / Composition: 100% organic cotton</v>
      </c>
      <c r="V28" t="s">
        <v>11</v>
      </c>
      <c r="W28" t="s">
        <v>262</v>
      </c>
      <c r="Z28">
        <v>1</v>
      </c>
    </row>
    <row r="29" spans="1:26" x14ac:dyDescent="0.2">
      <c r="A29" t="s">
        <v>57</v>
      </c>
      <c r="B29" t="s">
        <v>76</v>
      </c>
      <c r="C29" t="str">
        <f t="shared" si="0"/>
        <v xml:space="preserve">7000-Navy  </v>
      </c>
      <c r="D29" t="s">
        <v>94</v>
      </c>
      <c r="E29" t="s">
        <v>48</v>
      </c>
      <c r="F29" t="s">
        <v>51</v>
      </c>
      <c r="H29" t="s">
        <v>112</v>
      </c>
      <c r="I29" t="s">
        <v>280</v>
      </c>
      <c r="J29">
        <v>1</v>
      </c>
      <c r="K29" t="s">
        <v>270</v>
      </c>
      <c r="L29">
        <v>452.75</v>
      </c>
      <c r="M29">
        <v>1199</v>
      </c>
      <c r="O29" t="s">
        <v>52</v>
      </c>
      <c r="P29" t="s">
        <v>155</v>
      </c>
      <c r="Q29" t="s">
        <v>26</v>
      </c>
      <c r="R29" t="s">
        <v>54</v>
      </c>
      <c r="T29" t="s">
        <v>258</v>
      </c>
      <c r="U29" t="str">
        <f t="shared" si="1"/>
        <v>Country of origin: Turkey / Composition: 100% organic cotton</v>
      </c>
      <c r="V29" t="s">
        <v>11</v>
      </c>
      <c r="W29" t="s">
        <v>262</v>
      </c>
      <c r="Z29">
        <v>1</v>
      </c>
    </row>
    <row r="30" spans="1:26" x14ac:dyDescent="0.2">
      <c r="A30" t="s">
        <v>58</v>
      </c>
      <c r="B30" t="s">
        <v>77</v>
      </c>
      <c r="C30" t="str">
        <f t="shared" si="0"/>
        <v xml:space="preserve">1003-Grey melange </v>
      </c>
      <c r="D30" t="s">
        <v>93</v>
      </c>
      <c r="E30" t="s">
        <v>48</v>
      </c>
      <c r="F30" t="s">
        <v>51</v>
      </c>
      <c r="H30" t="s">
        <v>111</v>
      </c>
      <c r="I30" t="s">
        <v>284</v>
      </c>
      <c r="J30">
        <v>1</v>
      </c>
      <c r="K30" t="s">
        <v>270</v>
      </c>
      <c r="L30">
        <v>528.25</v>
      </c>
      <c r="M30">
        <v>1399</v>
      </c>
      <c r="O30" t="s">
        <v>52</v>
      </c>
      <c r="P30" t="s">
        <v>156</v>
      </c>
      <c r="Q30" t="s">
        <v>5</v>
      </c>
      <c r="R30" t="s">
        <v>54</v>
      </c>
      <c r="T30" t="s">
        <v>258</v>
      </c>
      <c r="U30" t="str">
        <f t="shared" si="1"/>
        <v>Country of origin: Turkey / Composition: 100% organic cotton</v>
      </c>
      <c r="V30" t="s">
        <v>11</v>
      </c>
      <c r="W30" t="s">
        <v>262</v>
      </c>
      <c r="Z30">
        <v>1</v>
      </c>
    </row>
    <row r="31" spans="1:26" x14ac:dyDescent="0.2">
      <c r="A31" t="s">
        <v>58</v>
      </c>
      <c r="B31" t="s">
        <v>77</v>
      </c>
      <c r="C31" t="str">
        <f t="shared" si="0"/>
        <v xml:space="preserve">1003-Grey melange </v>
      </c>
      <c r="D31" t="s">
        <v>93</v>
      </c>
      <c r="E31" t="s">
        <v>48</v>
      </c>
      <c r="F31" t="s">
        <v>51</v>
      </c>
      <c r="H31" t="s">
        <v>111</v>
      </c>
      <c r="I31" t="s">
        <v>284</v>
      </c>
      <c r="J31">
        <v>1</v>
      </c>
      <c r="K31" t="s">
        <v>270</v>
      </c>
      <c r="L31">
        <v>528.25</v>
      </c>
      <c r="M31">
        <v>1399</v>
      </c>
      <c r="O31" t="s">
        <v>52</v>
      </c>
      <c r="P31" t="s">
        <v>157</v>
      </c>
      <c r="Q31" t="s">
        <v>6</v>
      </c>
      <c r="R31" t="s">
        <v>54</v>
      </c>
      <c r="T31" t="s">
        <v>258</v>
      </c>
      <c r="U31" t="str">
        <f t="shared" si="1"/>
        <v>Country of origin: Turkey / Composition: 100% organic cotton</v>
      </c>
      <c r="V31" t="s">
        <v>11</v>
      </c>
      <c r="W31" t="s">
        <v>262</v>
      </c>
      <c r="Z31">
        <v>1</v>
      </c>
    </row>
    <row r="32" spans="1:26" x14ac:dyDescent="0.2">
      <c r="A32" t="s">
        <v>58</v>
      </c>
      <c r="B32" t="s">
        <v>77</v>
      </c>
      <c r="C32" t="str">
        <f t="shared" si="0"/>
        <v xml:space="preserve">1003-Grey melange </v>
      </c>
      <c r="D32" t="s">
        <v>93</v>
      </c>
      <c r="E32" t="s">
        <v>48</v>
      </c>
      <c r="F32" t="s">
        <v>51</v>
      </c>
      <c r="H32" t="s">
        <v>111</v>
      </c>
      <c r="I32" t="s">
        <v>284</v>
      </c>
      <c r="J32">
        <v>1</v>
      </c>
      <c r="K32" t="s">
        <v>270</v>
      </c>
      <c r="L32">
        <v>528.25</v>
      </c>
      <c r="M32">
        <v>1399</v>
      </c>
      <c r="O32" t="s">
        <v>52</v>
      </c>
      <c r="P32" t="s">
        <v>158</v>
      </c>
      <c r="Q32" t="s">
        <v>7</v>
      </c>
      <c r="R32" t="s">
        <v>54</v>
      </c>
      <c r="T32" t="s">
        <v>258</v>
      </c>
      <c r="U32" t="str">
        <f t="shared" si="1"/>
        <v>Country of origin: Turkey / Composition: 100% organic cotton</v>
      </c>
      <c r="V32" t="s">
        <v>11</v>
      </c>
      <c r="W32" t="s">
        <v>262</v>
      </c>
      <c r="Z32">
        <v>1</v>
      </c>
    </row>
    <row r="33" spans="1:26" x14ac:dyDescent="0.2">
      <c r="A33" t="s">
        <v>58</v>
      </c>
      <c r="B33" t="s">
        <v>77</v>
      </c>
      <c r="C33" t="str">
        <f t="shared" si="0"/>
        <v xml:space="preserve">1003-Grey melange </v>
      </c>
      <c r="D33" t="s">
        <v>93</v>
      </c>
      <c r="E33" t="s">
        <v>48</v>
      </c>
      <c r="F33" t="s">
        <v>51</v>
      </c>
      <c r="H33" t="s">
        <v>111</v>
      </c>
      <c r="I33" t="s">
        <v>284</v>
      </c>
      <c r="J33">
        <v>1</v>
      </c>
      <c r="K33" t="s">
        <v>270</v>
      </c>
      <c r="L33">
        <v>528.25</v>
      </c>
      <c r="M33">
        <v>1399</v>
      </c>
      <c r="O33" t="s">
        <v>52</v>
      </c>
      <c r="P33" t="s">
        <v>159</v>
      </c>
      <c r="Q33" t="s">
        <v>8</v>
      </c>
      <c r="R33" t="s">
        <v>54</v>
      </c>
      <c r="T33" t="s">
        <v>258</v>
      </c>
      <c r="U33" t="str">
        <f t="shared" si="1"/>
        <v>Country of origin: Turkey / Composition: 100% organic cotton</v>
      </c>
      <c r="V33" t="s">
        <v>11</v>
      </c>
      <c r="W33" t="s">
        <v>262</v>
      </c>
      <c r="Z33">
        <v>1</v>
      </c>
    </row>
    <row r="34" spans="1:26" x14ac:dyDescent="0.2">
      <c r="A34" t="s">
        <v>58</v>
      </c>
      <c r="B34" t="s">
        <v>77</v>
      </c>
      <c r="C34" t="str">
        <f t="shared" ref="C34:C65" si="2">D34&amp;"-"&amp;H34</f>
        <v xml:space="preserve">1003-Grey melange </v>
      </c>
      <c r="D34" t="s">
        <v>93</v>
      </c>
      <c r="E34" t="s">
        <v>48</v>
      </c>
      <c r="F34" t="s">
        <v>51</v>
      </c>
      <c r="H34" t="s">
        <v>111</v>
      </c>
      <c r="I34" t="s">
        <v>284</v>
      </c>
      <c r="J34">
        <v>1</v>
      </c>
      <c r="K34" t="s">
        <v>270</v>
      </c>
      <c r="L34">
        <v>528.25</v>
      </c>
      <c r="M34">
        <v>1399</v>
      </c>
      <c r="O34" t="s">
        <v>52</v>
      </c>
      <c r="P34" t="s">
        <v>160</v>
      </c>
      <c r="Q34" t="s">
        <v>26</v>
      </c>
      <c r="R34" t="s">
        <v>54</v>
      </c>
      <c r="T34" t="s">
        <v>258</v>
      </c>
      <c r="U34" t="str">
        <f t="shared" ref="U34:U65" si="3">"Country of origin: "&amp;V34&amp;" / Composition: "&amp;W34</f>
        <v>Country of origin: Turkey / Composition: 100% organic cotton</v>
      </c>
      <c r="V34" t="s">
        <v>11</v>
      </c>
      <c r="W34" t="s">
        <v>262</v>
      </c>
      <c r="Z34">
        <v>1</v>
      </c>
    </row>
    <row r="35" spans="1:26" x14ac:dyDescent="0.2">
      <c r="A35" t="s">
        <v>58</v>
      </c>
      <c r="B35" t="s">
        <v>77</v>
      </c>
      <c r="C35" t="str">
        <f t="shared" si="2"/>
        <v xml:space="preserve">1003-Grey melange </v>
      </c>
      <c r="D35" t="s">
        <v>93</v>
      </c>
      <c r="E35" t="s">
        <v>48</v>
      </c>
      <c r="F35" t="s">
        <v>51</v>
      </c>
      <c r="H35" t="s">
        <v>111</v>
      </c>
      <c r="I35" t="s">
        <v>284</v>
      </c>
      <c r="J35">
        <v>1</v>
      </c>
      <c r="K35" t="s">
        <v>270</v>
      </c>
      <c r="L35">
        <v>528.25</v>
      </c>
      <c r="M35">
        <v>1399</v>
      </c>
      <c r="O35" t="s">
        <v>52</v>
      </c>
      <c r="P35" t="s">
        <v>156</v>
      </c>
      <c r="Q35" t="s">
        <v>5</v>
      </c>
      <c r="R35" t="s">
        <v>54</v>
      </c>
      <c r="T35" t="s">
        <v>258</v>
      </c>
      <c r="U35" t="str">
        <f t="shared" si="3"/>
        <v>Country of origin: Turkey / Composition: 100% organic cotton</v>
      </c>
      <c r="V35" t="s">
        <v>11</v>
      </c>
      <c r="W35" t="s">
        <v>262</v>
      </c>
      <c r="Z35">
        <v>1</v>
      </c>
    </row>
    <row r="36" spans="1:26" x14ac:dyDescent="0.2">
      <c r="A36" t="s">
        <v>58</v>
      </c>
      <c r="B36" t="s">
        <v>77</v>
      </c>
      <c r="C36" t="str">
        <f t="shared" si="2"/>
        <v xml:space="preserve">1003-Grey melange </v>
      </c>
      <c r="D36" t="s">
        <v>93</v>
      </c>
      <c r="E36" t="s">
        <v>48</v>
      </c>
      <c r="F36" t="s">
        <v>51</v>
      </c>
      <c r="H36" t="s">
        <v>111</v>
      </c>
      <c r="I36" t="s">
        <v>284</v>
      </c>
      <c r="J36">
        <v>1</v>
      </c>
      <c r="K36" t="s">
        <v>270</v>
      </c>
      <c r="L36">
        <v>528.25</v>
      </c>
      <c r="M36">
        <v>1399</v>
      </c>
      <c r="O36" t="s">
        <v>52</v>
      </c>
      <c r="P36" t="s">
        <v>157</v>
      </c>
      <c r="Q36" t="s">
        <v>6</v>
      </c>
      <c r="R36" t="s">
        <v>54</v>
      </c>
      <c r="T36" t="s">
        <v>258</v>
      </c>
      <c r="U36" t="str">
        <f t="shared" si="3"/>
        <v>Country of origin: Turkey / Composition: 100% organic cotton</v>
      </c>
      <c r="V36" t="s">
        <v>11</v>
      </c>
      <c r="W36" t="s">
        <v>262</v>
      </c>
      <c r="Z36">
        <v>1</v>
      </c>
    </row>
    <row r="37" spans="1:26" x14ac:dyDescent="0.2">
      <c r="A37" t="s">
        <v>58</v>
      </c>
      <c r="B37" t="s">
        <v>77</v>
      </c>
      <c r="C37" t="str">
        <f t="shared" si="2"/>
        <v xml:space="preserve">1003-Grey melange </v>
      </c>
      <c r="D37" t="s">
        <v>93</v>
      </c>
      <c r="E37" t="s">
        <v>48</v>
      </c>
      <c r="F37" t="s">
        <v>51</v>
      </c>
      <c r="H37" t="s">
        <v>111</v>
      </c>
      <c r="I37" t="s">
        <v>284</v>
      </c>
      <c r="J37">
        <v>1</v>
      </c>
      <c r="K37" t="s">
        <v>270</v>
      </c>
      <c r="L37">
        <v>528.25</v>
      </c>
      <c r="M37">
        <v>1399</v>
      </c>
      <c r="O37" t="s">
        <v>52</v>
      </c>
      <c r="P37" t="s">
        <v>158</v>
      </c>
      <c r="Q37" t="s">
        <v>7</v>
      </c>
      <c r="R37" t="s">
        <v>54</v>
      </c>
      <c r="T37" t="s">
        <v>258</v>
      </c>
      <c r="U37" t="str">
        <f t="shared" si="3"/>
        <v>Country of origin: Turkey / Composition: 100% organic cotton</v>
      </c>
      <c r="V37" t="s">
        <v>11</v>
      </c>
      <c r="W37" t="s">
        <v>262</v>
      </c>
      <c r="Z37">
        <v>1</v>
      </c>
    </row>
    <row r="38" spans="1:26" x14ac:dyDescent="0.2">
      <c r="A38" t="s">
        <v>58</v>
      </c>
      <c r="B38" t="s">
        <v>77</v>
      </c>
      <c r="C38" t="str">
        <f t="shared" si="2"/>
        <v xml:space="preserve">1003-Grey melange </v>
      </c>
      <c r="D38" t="s">
        <v>93</v>
      </c>
      <c r="E38" t="s">
        <v>48</v>
      </c>
      <c r="F38" t="s">
        <v>51</v>
      </c>
      <c r="H38" t="s">
        <v>111</v>
      </c>
      <c r="I38" t="s">
        <v>284</v>
      </c>
      <c r="J38">
        <v>1</v>
      </c>
      <c r="K38" t="s">
        <v>270</v>
      </c>
      <c r="L38">
        <v>528.25</v>
      </c>
      <c r="M38">
        <v>1399</v>
      </c>
      <c r="O38" t="s">
        <v>52</v>
      </c>
      <c r="P38" t="s">
        <v>159</v>
      </c>
      <c r="Q38" t="s">
        <v>8</v>
      </c>
      <c r="R38" t="s">
        <v>54</v>
      </c>
      <c r="T38" t="s">
        <v>258</v>
      </c>
      <c r="U38" t="str">
        <f t="shared" si="3"/>
        <v>Country of origin: Turkey / Composition: 100% organic cotton</v>
      </c>
      <c r="V38" t="s">
        <v>11</v>
      </c>
      <c r="W38" t="s">
        <v>262</v>
      </c>
      <c r="Z38">
        <v>1</v>
      </c>
    </row>
    <row r="39" spans="1:26" x14ac:dyDescent="0.2">
      <c r="A39" t="s">
        <v>58</v>
      </c>
      <c r="B39" t="s">
        <v>77</v>
      </c>
      <c r="C39" t="str">
        <f t="shared" si="2"/>
        <v xml:space="preserve">1003-Grey melange </v>
      </c>
      <c r="D39" t="s">
        <v>93</v>
      </c>
      <c r="E39" t="s">
        <v>48</v>
      </c>
      <c r="F39" t="s">
        <v>51</v>
      </c>
      <c r="H39" t="s">
        <v>111</v>
      </c>
      <c r="I39" t="s">
        <v>284</v>
      </c>
      <c r="J39">
        <v>1</v>
      </c>
      <c r="K39" t="s">
        <v>270</v>
      </c>
      <c r="L39">
        <v>528.25</v>
      </c>
      <c r="M39">
        <v>1399</v>
      </c>
      <c r="O39" t="s">
        <v>52</v>
      </c>
      <c r="P39" t="s">
        <v>160</v>
      </c>
      <c r="Q39" t="s">
        <v>26</v>
      </c>
      <c r="R39" t="s">
        <v>54</v>
      </c>
      <c r="T39" t="s">
        <v>258</v>
      </c>
      <c r="U39" t="str">
        <f t="shared" si="3"/>
        <v>Country of origin: Turkey / Composition: 100% organic cotton</v>
      </c>
      <c r="V39" t="s">
        <v>11</v>
      </c>
      <c r="W39" t="s">
        <v>262</v>
      </c>
      <c r="Z39">
        <v>1</v>
      </c>
    </row>
    <row r="40" spans="1:26" x14ac:dyDescent="0.2">
      <c r="A40" t="s">
        <v>19</v>
      </c>
      <c r="B40" t="s">
        <v>20</v>
      </c>
      <c r="C40" t="str">
        <f t="shared" si="2"/>
        <v xml:space="preserve">0028-White/navy  </v>
      </c>
      <c r="D40" t="s">
        <v>96</v>
      </c>
      <c r="E40" t="s">
        <v>48</v>
      </c>
      <c r="F40" t="s">
        <v>274</v>
      </c>
      <c r="H40" t="s">
        <v>114</v>
      </c>
      <c r="I40" t="s">
        <v>286</v>
      </c>
      <c r="J40">
        <v>1</v>
      </c>
      <c r="K40" t="s">
        <v>270</v>
      </c>
      <c r="L40">
        <v>95</v>
      </c>
      <c r="M40">
        <v>299</v>
      </c>
      <c r="O40" t="s">
        <v>52</v>
      </c>
      <c r="P40" t="s">
        <v>21</v>
      </c>
      <c r="Q40" t="s">
        <v>17</v>
      </c>
      <c r="R40" t="s">
        <v>274</v>
      </c>
      <c r="T40" t="s">
        <v>287</v>
      </c>
      <c r="U40" t="str">
        <f t="shared" si="3"/>
        <v>Country of origin: Portugal / Composition: 81% cotton, 18% polyamide, 1% elastane</v>
      </c>
      <c r="V40" t="s">
        <v>9</v>
      </c>
      <c r="W40" t="s">
        <v>263</v>
      </c>
      <c r="Z40">
        <v>1</v>
      </c>
    </row>
    <row r="41" spans="1:26" x14ac:dyDescent="0.2">
      <c r="A41" t="s">
        <v>19</v>
      </c>
      <c r="B41" t="s">
        <v>20</v>
      </c>
      <c r="C41" t="str">
        <f t="shared" si="2"/>
        <v xml:space="preserve">0028-White/navy  </v>
      </c>
      <c r="D41" t="s">
        <v>96</v>
      </c>
      <c r="E41" t="s">
        <v>48</v>
      </c>
      <c r="F41" t="s">
        <v>274</v>
      </c>
      <c r="H41" t="s">
        <v>114</v>
      </c>
      <c r="I41" t="s">
        <v>286</v>
      </c>
      <c r="J41">
        <v>1</v>
      </c>
      <c r="K41" t="s">
        <v>270</v>
      </c>
      <c r="L41">
        <v>95</v>
      </c>
      <c r="M41">
        <v>299</v>
      </c>
      <c r="O41" t="s">
        <v>52</v>
      </c>
      <c r="P41" t="s">
        <v>22</v>
      </c>
      <c r="Q41" t="s">
        <v>18</v>
      </c>
      <c r="R41" t="s">
        <v>274</v>
      </c>
      <c r="T41" t="s">
        <v>287</v>
      </c>
      <c r="U41" t="str">
        <f t="shared" si="3"/>
        <v>Country of origin: Portugal / Composition: 81% cotton, 18% polyamide, 1% elastane</v>
      </c>
      <c r="V41" t="s">
        <v>9</v>
      </c>
      <c r="W41" t="s">
        <v>263</v>
      </c>
      <c r="Z41">
        <v>1</v>
      </c>
    </row>
    <row r="42" spans="1:26" x14ac:dyDescent="0.2">
      <c r="A42" t="s">
        <v>19</v>
      </c>
      <c r="B42" t="s">
        <v>20</v>
      </c>
      <c r="C42" t="str">
        <f t="shared" si="2"/>
        <v xml:space="preserve">0030-White/green  </v>
      </c>
      <c r="D42" t="s">
        <v>97</v>
      </c>
      <c r="E42" t="s">
        <v>48</v>
      </c>
      <c r="F42" t="s">
        <v>274</v>
      </c>
      <c r="H42" t="s">
        <v>115</v>
      </c>
      <c r="I42" t="s">
        <v>286</v>
      </c>
      <c r="J42">
        <v>1</v>
      </c>
      <c r="K42" t="s">
        <v>270</v>
      </c>
      <c r="L42">
        <v>95</v>
      </c>
      <c r="M42">
        <v>299</v>
      </c>
      <c r="O42" t="s">
        <v>52</v>
      </c>
      <c r="P42" t="s">
        <v>23</v>
      </c>
      <c r="Q42" t="s">
        <v>17</v>
      </c>
      <c r="R42" t="s">
        <v>274</v>
      </c>
      <c r="T42" t="s">
        <v>287</v>
      </c>
      <c r="U42" t="str">
        <f t="shared" si="3"/>
        <v>Country of origin: Portugal / Composition: 81% cotton, 18% polyamide, 1% elastane</v>
      </c>
      <c r="V42" t="s">
        <v>9</v>
      </c>
      <c r="W42" t="s">
        <v>263</v>
      </c>
      <c r="Z42">
        <v>1</v>
      </c>
    </row>
    <row r="43" spans="1:26" x14ac:dyDescent="0.2">
      <c r="A43" t="s">
        <v>19</v>
      </c>
      <c r="B43" t="s">
        <v>20</v>
      </c>
      <c r="C43" t="str">
        <f t="shared" si="2"/>
        <v xml:space="preserve">0030-White/green  </v>
      </c>
      <c r="D43" t="s">
        <v>97</v>
      </c>
      <c r="E43" t="s">
        <v>48</v>
      </c>
      <c r="F43" t="s">
        <v>274</v>
      </c>
      <c r="H43" t="s">
        <v>115</v>
      </c>
      <c r="I43" t="s">
        <v>286</v>
      </c>
      <c r="J43">
        <v>1</v>
      </c>
      <c r="K43" t="s">
        <v>270</v>
      </c>
      <c r="L43">
        <v>95</v>
      </c>
      <c r="M43">
        <v>299</v>
      </c>
      <c r="O43" t="s">
        <v>52</v>
      </c>
      <c r="P43" t="s">
        <v>24</v>
      </c>
      <c r="Q43" t="s">
        <v>18</v>
      </c>
      <c r="R43" t="s">
        <v>274</v>
      </c>
      <c r="T43" t="s">
        <v>287</v>
      </c>
      <c r="U43" t="str">
        <f t="shared" si="3"/>
        <v>Country of origin: Portugal / Composition: 81% cotton, 18% polyamide, 1% elastane</v>
      </c>
      <c r="V43" t="s">
        <v>9</v>
      </c>
      <c r="W43" t="s">
        <v>263</v>
      </c>
      <c r="Z43">
        <v>1</v>
      </c>
    </row>
    <row r="44" spans="1:26" x14ac:dyDescent="0.2">
      <c r="A44" t="s">
        <v>19</v>
      </c>
      <c r="B44" t="s">
        <v>20</v>
      </c>
      <c r="C44" t="str">
        <f t="shared" si="2"/>
        <v xml:space="preserve">0028-White/navy  </v>
      </c>
      <c r="D44" t="s">
        <v>96</v>
      </c>
      <c r="E44" t="s">
        <v>48</v>
      </c>
      <c r="F44" t="s">
        <v>274</v>
      </c>
      <c r="H44" t="s">
        <v>114</v>
      </c>
      <c r="I44" t="s">
        <v>286</v>
      </c>
      <c r="J44">
        <v>1</v>
      </c>
      <c r="K44" t="s">
        <v>270</v>
      </c>
      <c r="L44">
        <v>95</v>
      </c>
      <c r="M44">
        <v>299</v>
      </c>
      <c r="O44" t="s">
        <v>52</v>
      </c>
      <c r="P44" t="s">
        <v>21</v>
      </c>
      <c r="Q44" t="s">
        <v>17</v>
      </c>
      <c r="R44" t="s">
        <v>274</v>
      </c>
      <c r="T44" t="s">
        <v>287</v>
      </c>
      <c r="U44" t="str">
        <f t="shared" si="3"/>
        <v>Country of origin: Portugal / Composition: 81% cotton, 18% polyamide, 1% elastane</v>
      </c>
      <c r="V44" t="s">
        <v>9</v>
      </c>
      <c r="W44" t="s">
        <v>263</v>
      </c>
      <c r="Z44">
        <v>1</v>
      </c>
    </row>
    <row r="45" spans="1:26" x14ac:dyDescent="0.2">
      <c r="A45" t="s">
        <v>19</v>
      </c>
      <c r="B45" t="s">
        <v>20</v>
      </c>
      <c r="C45" t="str">
        <f t="shared" si="2"/>
        <v xml:space="preserve">0028-White/navy  </v>
      </c>
      <c r="D45" t="s">
        <v>96</v>
      </c>
      <c r="E45" t="s">
        <v>48</v>
      </c>
      <c r="F45" t="s">
        <v>274</v>
      </c>
      <c r="H45" t="s">
        <v>114</v>
      </c>
      <c r="I45" t="s">
        <v>286</v>
      </c>
      <c r="J45">
        <v>1</v>
      </c>
      <c r="K45" t="s">
        <v>270</v>
      </c>
      <c r="L45">
        <v>95</v>
      </c>
      <c r="M45">
        <v>299</v>
      </c>
      <c r="O45" t="s">
        <v>52</v>
      </c>
      <c r="P45" t="s">
        <v>22</v>
      </c>
      <c r="Q45" t="s">
        <v>18</v>
      </c>
      <c r="R45" t="s">
        <v>274</v>
      </c>
      <c r="T45" t="s">
        <v>287</v>
      </c>
      <c r="U45" t="str">
        <f t="shared" si="3"/>
        <v>Country of origin: Portugal / Composition: 81% cotton, 18% polyamide, 1% elastane</v>
      </c>
      <c r="V45" t="s">
        <v>9</v>
      </c>
      <c r="W45" t="s">
        <v>263</v>
      </c>
      <c r="Z45">
        <v>1</v>
      </c>
    </row>
    <row r="46" spans="1:26" x14ac:dyDescent="0.2">
      <c r="A46" t="s">
        <v>19</v>
      </c>
      <c r="B46" t="s">
        <v>20</v>
      </c>
      <c r="C46" t="str">
        <f t="shared" si="2"/>
        <v xml:space="preserve">0030-White/green  </v>
      </c>
      <c r="D46" t="s">
        <v>97</v>
      </c>
      <c r="E46" t="s">
        <v>48</v>
      </c>
      <c r="F46" t="s">
        <v>274</v>
      </c>
      <c r="H46" t="s">
        <v>115</v>
      </c>
      <c r="I46" t="s">
        <v>286</v>
      </c>
      <c r="J46">
        <v>1</v>
      </c>
      <c r="K46" t="s">
        <v>270</v>
      </c>
      <c r="L46">
        <v>95</v>
      </c>
      <c r="M46">
        <v>299</v>
      </c>
      <c r="O46" t="s">
        <v>52</v>
      </c>
      <c r="P46" t="s">
        <v>23</v>
      </c>
      <c r="Q46" t="s">
        <v>17</v>
      </c>
      <c r="R46" t="s">
        <v>274</v>
      </c>
      <c r="T46" t="s">
        <v>287</v>
      </c>
      <c r="U46" t="str">
        <f t="shared" si="3"/>
        <v>Country of origin: Portugal / Composition: 81% cotton, 18% polyamide, 1% elastane</v>
      </c>
      <c r="V46" t="s">
        <v>9</v>
      </c>
      <c r="W46" t="s">
        <v>263</v>
      </c>
      <c r="Z46">
        <v>1</v>
      </c>
    </row>
    <row r="47" spans="1:26" x14ac:dyDescent="0.2">
      <c r="A47" t="s">
        <v>19</v>
      </c>
      <c r="B47" t="s">
        <v>20</v>
      </c>
      <c r="C47" t="str">
        <f t="shared" si="2"/>
        <v xml:space="preserve">0030-White/green  </v>
      </c>
      <c r="D47" t="s">
        <v>97</v>
      </c>
      <c r="E47" t="s">
        <v>48</v>
      </c>
      <c r="F47" t="s">
        <v>274</v>
      </c>
      <c r="H47" t="s">
        <v>115</v>
      </c>
      <c r="I47" t="s">
        <v>286</v>
      </c>
      <c r="J47">
        <v>1</v>
      </c>
      <c r="K47" t="s">
        <v>270</v>
      </c>
      <c r="L47">
        <v>95</v>
      </c>
      <c r="M47">
        <v>299</v>
      </c>
      <c r="O47" t="s">
        <v>52</v>
      </c>
      <c r="P47" t="s">
        <v>24</v>
      </c>
      <c r="Q47" t="s">
        <v>18</v>
      </c>
      <c r="R47" t="s">
        <v>274</v>
      </c>
      <c r="T47" t="s">
        <v>287</v>
      </c>
      <c r="U47" t="str">
        <f t="shared" si="3"/>
        <v>Country of origin: Portugal / Composition: 81% cotton, 18% polyamide, 1% elastane</v>
      </c>
      <c r="V47" t="s">
        <v>9</v>
      </c>
      <c r="W47" t="s">
        <v>263</v>
      </c>
      <c r="Z47">
        <v>1</v>
      </c>
    </row>
    <row r="48" spans="1:26" x14ac:dyDescent="0.2">
      <c r="A48" t="s">
        <v>59</v>
      </c>
      <c r="B48" t="s">
        <v>78</v>
      </c>
      <c r="C48" t="str">
        <f t="shared" si="2"/>
        <v xml:space="preserve">7000-Navy  </v>
      </c>
      <c r="D48" t="s">
        <v>94</v>
      </c>
      <c r="E48" t="s">
        <v>48</v>
      </c>
      <c r="F48" t="s">
        <v>278</v>
      </c>
      <c r="H48" t="s">
        <v>112</v>
      </c>
      <c r="I48" t="s">
        <v>280</v>
      </c>
      <c r="J48" t="s">
        <v>273</v>
      </c>
      <c r="K48" t="s">
        <v>271</v>
      </c>
      <c r="L48">
        <v>679</v>
      </c>
      <c r="M48">
        <v>1799</v>
      </c>
      <c r="O48" t="s">
        <v>52</v>
      </c>
      <c r="P48" t="s">
        <v>161</v>
      </c>
      <c r="Q48" t="s">
        <v>6</v>
      </c>
      <c r="R48" t="s">
        <v>54</v>
      </c>
      <c r="T48" t="s">
        <v>287</v>
      </c>
      <c r="U48" t="str">
        <f t="shared" si="3"/>
        <v>Country of origin: Turkey / Composition: 100% organic cotton</v>
      </c>
      <c r="V48" t="s">
        <v>11</v>
      </c>
      <c r="W48" t="s">
        <v>262</v>
      </c>
      <c r="Z48">
        <v>1</v>
      </c>
    </row>
    <row r="49" spans="1:26" x14ac:dyDescent="0.2">
      <c r="A49" t="s">
        <v>59</v>
      </c>
      <c r="B49" t="s">
        <v>78</v>
      </c>
      <c r="C49" t="str">
        <f t="shared" si="2"/>
        <v xml:space="preserve">7000-Navy  </v>
      </c>
      <c r="D49" t="s">
        <v>94</v>
      </c>
      <c r="E49" t="s">
        <v>48</v>
      </c>
      <c r="F49" t="s">
        <v>278</v>
      </c>
      <c r="H49" t="s">
        <v>112</v>
      </c>
      <c r="I49" t="s">
        <v>280</v>
      </c>
      <c r="J49" t="s">
        <v>273</v>
      </c>
      <c r="K49" t="s">
        <v>271</v>
      </c>
      <c r="L49">
        <v>679</v>
      </c>
      <c r="M49">
        <v>1799</v>
      </c>
      <c r="O49" t="s">
        <v>52</v>
      </c>
      <c r="P49" t="s">
        <v>162</v>
      </c>
      <c r="Q49" t="s">
        <v>7</v>
      </c>
      <c r="R49" t="s">
        <v>54</v>
      </c>
      <c r="T49" t="s">
        <v>287</v>
      </c>
      <c r="U49" t="str">
        <f t="shared" si="3"/>
        <v>Country of origin: Turkey / Composition: 100% organic cotton</v>
      </c>
      <c r="V49" t="s">
        <v>11</v>
      </c>
      <c r="W49" t="s">
        <v>262</v>
      </c>
      <c r="Z49">
        <v>1</v>
      </c>
    </row>
    <row r="50" spans="1:26" x14ac:dyDescent="0.2">
      <c r="A50" t="s">
        <v>59</v>
      </c>
      <c r="B50" t="s">
        <v>78</v>
      </c>
      <c r="C50" t="str">
        <f t="shared" si="2"/>
        <v xml:space="preserve">7000-Navy  </v>
      </c>
      <c r="D50" t="s">
        <v>94</v>
      </c>
      <c r="E50" t="s">
        <v>48</v>
      </c>
      <c r="F50" t="s">
        <v>278</v>
      </c>
      <c r="H50" t="s">
        <v>112</v>
      </c>
      <c r="I50" t="s">
        <v>280</v>
      </c>
      <c r="J50" t="s">
        <v>273</v>
      </c>
      <c r="K50" t="s">
        <v>271</v>
      </c>
      <c r="L50">
        <v>679</v>
      </c>
      <c r="M50">
        <v>1799</v>
      </c>
      <c r="O50" t="s">
        <v>52</v>
      </c>
      <c r="P50" t="s">
        <v>163</v>
      </c>
      <c r="Q50" t="s">
        <v>8</v>
      </c>
      <c r="R50" t="s">
        <v>54</v>
      </c>
      <c r="T50" t="s">
        <v>287</v>
      </c>
      <c r="U50" t="str">
        <f t="shared" si="3"/>
        <v>Country of origin: Turkey / Composition: 100% organic cotton</v>
      </c>
      <c r="V50" t="s">
        <v>11</v>
      </c>
      <c r="W50" t="s">
        <v>262</v>
      </c>
      <c r="Z50">
        <v>1</v>
      </c>
    </row>
    <row r="51" spans="1:26" x14ac:dyDescent="0.2">
      <c r="A51" t="s">
        <v>59</v>
      </c>
      <c r="B51" t="s">
        <v>78</v>
      </c>
      <c r="C51" t="str">
        <f t="shared" si="2"/>
        <v xml:space="preserve">7000-Navy  </v>
      </c>
      <c r="D51" t="s">
        <v>94</v>
      </c>
      <c r="E51" t="s">
        <v>48</v>
      </c>
      <c r="F51" t="s">
        <v>278</v>
      </c>
      <c r="H51" t="s">
        <v>112</v>
      </c>
      <c r="I51" t="s">
        <v>280</v>
      </c>
      <c r="J51" t="s">
        <v>273</v>
      </c>
      <c r="K51" t="s">
        <v>271</v>
      </c>
      <c r="L51">
        <v>679</v>
      </c>
      <c r="M51">
        <v>1799</v>
      </c>
      <c r="O51" t="s">
        <v>52</v>
      </c>
      <c r="P51" t="s">
        <v>161</v>
      </c>
      <c r="Q51" t="s">
        <v>6</v>
      </c>
      <c r="R51" t="s">
        <v>54</v>
      </c>
      <c r="T51" t="s">
        <v>287</v>
      </c>
      <c r="U51" t="str">
        <f t="shared" si="3"/>
        <v>Country of origin: Turkey / Composition: 100% organic cotton</v>
      </c>
      <c r="V51" t="s">
        <v>11</v>
      </c>
      <c r="W51" t="s">
        <v>262</v>
      </c>
      <c r="Z51">
        <v>1</v>
      </c>
    </row>
    <row r="52" spans="1:26" x14ac:dyDescent="0.2">
      <c r="A52" t="s">
        <v>59</v>
      </c>
      <c r="B52" t="s">
        <v>78</v>
      </c>
      <c r="C52" t="str">
        <f t="shared" si="2"/>
        <v xml:space="preserve">7000-Navy  </v>
      </c>
      <c r="D52" t="s">
        <v>94</v>
      </c>
      <c r="E52" t="s">
        <v>48</v>
      </c>
      <c r="F52" t="s">
        <v>278</v>
      </c>
      <c r="H52" t="s">
        <v>112</v>
      </c>
      <c r="I52" t="s">
        <v>280</v>
      </c>
      <c r="J52" t="s">
        <v>273</v>
      </c>
      <c r="K52" t="s">
        <v>271</v>
      </c>
      <c r="L52">
        <v>679</v>
      </c>
      <c r="M52">
        <v>1799</v>
      </c>
      <c r="O52" t="s">
        <v>52</v>
      </c>
      <c r="P52" t="s">
        <v>162</v>
      </c>
      <c r="Q52" t="s">
        <v>7</v>
      </c>
      <c r="R52" t="s">
        <v>54</v>
      </c>
      <c r="T52" t="s">
        <v>287</v>
      </c>
      <c r="U52" t="str">
        <f t="shared" si="3"/>
        <v>Country of origin: Turkey / Composition: 100% organic cotton</v>
      </c>
      <c r="V52" t="s">
        <v>11</v>
      </c>
      <c r="W52" t="s">
        <v>262</v>
      </c>
      <c r="Z52">
        <v>1</v>
      </c>
    </row>
    <row r="53" spans="1:26" x14ac:dyDescent="0.2">
      <c r="A53" t="s">
        <v>59</v>
      </c>
      <c r="B53" t="s">
        <v>78</v>
      </c>
      <c r="C53" t="str">
        <f t="shared" si="2"/>
        <v xml:space="preserve">7000-Navy  </v>
      </c>
      <c r="D53" t="s">
        <v>94</v>
      </c>
      <c r="E53" t="s">
        <v>48</v>
      </c>
      <c r="F53" t="s">
        <v>278</v>
      </c>
      <c r="H53" t="s">
        <v>112</v>
      </c>
      <c r="I53" t="s">
        <v>280</v>
      </c>
      <c r="J53" t="s">
        <v>273</v>
      </c>
      <c r="K53" t="s">
        <v>271</v>
      </c>
      <c r="L53">
        <v>679</v>
      </c>
      <c r="M53">
        <v>1799</v>
      </c>
      <c r="O53" t="s">
        <v>52</v>
      </c>
      <c r="P53" t="s">
        <v>163</v>
      </c>
      <c r="Q53" t="s">
        <v>8</v>
      </c>
      <c r="R53" t="s">
        <v>54</v>
      </c>
      <c r="T53" t="s">
        <v>287</v>
      </c>
      <c r="U53" t="str">
        <f t="shared" si="3"/>
        <v>Country of origin: Turkey / Composition: 100% organic cotton</v>
      </c>
      <c r="V53" t="s">
        <v>11</v>
      </c>
      <c r="W53" t="s">
        <v>262</v>
      </c>
      <c r="Z53">
        <v>1</v>
      </c>
    </row>
    <row r="54" spans="1:26" x14ac:dyDescent="0.2">
      <c r="A54" t="s">
        <v>59</v>
      </c>
      <c r="B54" t="s">
        <v>78</v>
      </c>
      <c r="C54" t="str">
        <f t="shared" si="2"/>
        <v xml:space="preserve">8002-Olive  </v>
      </c>
      <c r="D54" t="s">
        <v>98</v>
      </c>
      <c r="E54" t="s">
        <v>48</v>
      </c>
      <c r="F54" t="s">
        <v>278</v>
      </c>
      <c r="H54" t="s">
        <v>116</v>
      </c>
      <c r="I54" t="s">
        <v>283</v>
      </c>
      <c r="J54" t="s">
        <v>273</v>
      </c>
      <c r="K54" t="s">
        <v>271</v>
      </c>
      <c r="L54">
        <v>679</v>
      </c>
      <c r="M54">
        <v>1799</v>
      </c>
      <c r="O54" t="s">
        <v>52</v>
      </c>
      <c r="P54" t="s">
        <v>164</v>
      </c>
      <c r="Q54" t="s">
        <v>5</v>
      </c>
      <c r="R54" t="s">
        <v>54</v>
      </c>
      <c r="T54" t="s">
        <v>287</v>
      </c>
      <c r="U54" t="str">
        <f t="shared" si="3"/>
        <v>Country of origin: Turkey / Composition: 100% organic cotton</v>
      </c>
      <c r="V54" t="s">
        <v>11</v>
      </c>
      <c r="W54" t="s">
        <v>262</v>
      </c>
      <c r="Z54">
        <v>1</v>
      </c>
    </row>
    <row r="55" spans="1:26" x14ac:dyDescent="0.2">
      <c r="A55" t="s">
        <v>59</v>
      </c>
      <c r="B55" t="s">
        <v>78</v>
      </c>
      <c r="C55" t="str">
        <f t="shared" si="2"/>
        <v xml:space="preserve">8002-Olive  </v>
      </c>
      <c r="D55" t="s">
        <v>98</v>
      </c>
      <c r="E55" t="s">
        <v>48</v>
      </c>
      <c r="F55" t="s">
        <v>278</v>
      </c>
      <c r="H55" t="s">
        <v>116</v>
      </c>
      <c r="I55" t="s">
        <v>283</v>
      </c>
      <c r="J55" t="s">
        <v>273</v>
      </c>
      <c r="K55" t="s">
        <v>271</v>
      </c>
      <c r="L55">
        <v>679</v>
      </c>
      <c r="M55">
        <v>1799</v>
      </c>
      <c r="O55" t="s">
        <v>52</v>
      </c>
      <c r="P55" t="s">
        <v>165</v>
      </c>
      <c r="Q55" t="s">
        <v>6</v>
      </c>
      <c r="R55" t="s">
        <v>54</v>
      </c>
      <c r="T55" t="s">
        <v>287</v>
      </c>
      <c r="U55" t="str">
        <f t="shared" si="3"/>
        <v>Country of origin: Turkey / Composition: 100% organic cotton</v>
      </c>
      <c r="V55" t="s">
        <v>11</v>
      </c>
      <c r="W55" t="s">
        <v>262</v>
      </c>
      <c r="Z55">
        <v>1</v>
      </c>
    </row>
    <row r="56" spans="1:26" x14ac:dyDescent="0.2">
      <c r="A56" t="s">
        <v>59</v>
      </c>
      <c r="B56" t="s">
        <v>78</v>
      </c>
      <c r="C56" t="str">
        <f t="shared" si="2"/>
        <v xml:space="preserve">8002-Olive  </v>
      </c>
      <c r="D56" t="s">
        <v>98</v>
      </c>
      <c r="E56" t="s">
        <v>48</v>
      </c>
      <c r="F56" t="s">
        <v>278</v>
      </c>
      <c r="H56" t="s">
        <v>116</v>
      </c>
      <c r="I56" t="s">
        <v>283</v>
      </c>
      <c r="J56" t="s">
        <v>273</v>
      </c>
      <c r="K56" t="s">
        <v>271</v>
      </c>
      <c r="L56">
        <v>679</v>
      </c>
      <c r="M56">
        <v>1799</v>
      </c>
      <c r="O56" t="s">
        <v>52</v>
      </c>
      <c r="P56" t="s">
        <v>166</v>
      </c>
      <c r="Q56" t="s">
        <v>7</v>
      </c>
      <c r="R56" t="s">
        <v>54</v>
      </c>
      <c r="T56" t="s">
        <v>287</v>
      </c>
      <c r="U56" t="str">
        <f t="shared" si="3"/>
        <v>Country of origin: Turkey / Composition: 100% organic cotton</v>
      </c>
      <c r="V56" t="s">
        <v>11</v>
      </c>
      <c r="W56" t="s">
        <v>262</v>
      </c>
      <c r="Z56">
        <v>1</v>
      </c>
    </row>
    <row r="57" spans="1:26" x14ac:dyDescent="0.2">
      <c r="A57" t="s">
        <v>59</v>
      </c>
      <c r="B57" t="s">
        <v>78</v>
      </c>
      <c r="C57" t="str">
        <f t="shared" si="2"/>
        <v xml:space="preserve">8002-Olive  </v>
      </c>
      <c r="D57" t="s">
        <v>98</v>
      </c>
      <c r="E57" t="s">
        <v>48</v>
      </c>
      <c r="F57" t="s">
        <v>278</v>
      </c>
      <c r="H57" t="s">
        <v>116</v>
      </c>
      <c r="I57" t="s">
        <v>283</v>
      </c>
      <c r="J57" t="s">
        <v>273</v>
      </c>
      <c r="K57" t="s">
        <v>271</v>
      </c>
      <c r="L57">
        <v>679</v>
      </c>
      <c r="M57">
        <v>1799</v>
      </c>
      <c r="O57" t="s">
        <v>52</v>
      </c>
      <c r="P57" t="s">
        <v>167</v>
      </c>
      <c r="Q57" t="s">
        <v>8</v>
      </c>
      <c r="R57" t="s">
        <v>54</v>
      </c>
      <c r="T57" t="s">
        <v>287</v>
      </c>
      <c r="U57" t="str">
        <f t="shared" si="3"/>
        <v>Country of origin: Turkey / Composition: 100% organic cotton</v>
      </c>
      <c r="V57" t="s">
        <v>11</v>
      </c>
      <c r="W57" t="s">
        <v>262</v>
      </c>
      <c r="Z57">
        <v>1</v>
      </c>
    </row>
    <row r="58" spans="1:26" x14ac:dyDescent="0.2">
      <c r="A58" t="s">
        <v>60</v>
      </c>
      <c r="B58" t="s">
        <v>79</v>
      </c>
      <c r="C58" t="str">
        <f t="shared" si="2"/>
        <v xml:space="preserve">7000-Navy  </v>
      </c>
      <c r="D58" t="s">
        <v>94</v>
      </c>
      <c r="E58" t="s">
        <v>48</v>
      </c>
      <c r="F58" t="s">
        <v>277</v>
      </c>
      <c r="H58" t="s">
        <v>112</v>
      </c>
      <c r="I58" t="s">
        <v>280</v>
      </c>
      <c r="J58" t="s">
        <v>273</v>
      </c>
      <c r="K58" t="s">
        <v>271</v>
      </c>
      <c r="L58">
        <v>566</v>
      </c>
      <c r="M58">
        <v>1499</v>
      </c>
      <c r="O58" t="s">
        <v>52</v>
      </c>
      <c r="P58" t="s">
        <v>168</v>
      </c>
      <c r="Q58" t="s">
        <v>6</v>
      </c>
      <c r="R58" t="s">
        <v>54</v>
      </c>
      <c r="T58" t="s">
        <v>287</v>
      </c>
      <c r="U58" t="str">
        <f t="shared" si="3"/>
        <v>Country of origin: Turkey / Composition: 100% organic cotton</v>
      </c>
      <c r="V58" t="s">
        <v>11</v>
      </c>
      <c r="W58" t="s">
        <v>262</v>
      </c>
      <c r="Z58">
        <v>1</v>
      </c>
    </row>
    <row r="59" spans="1:26" x14ac:dyDescent="0.2">
      <c r="A59" t="s">
        <v>60</v>
      </c>
      <c r="B59" t="s">
        <v>79</v>
      </c>
      <c r="C59" t="str">
        <f t="shared" si="2"/>
        <v xml:space="preserve">7000-Navy  </v>
      </c>
      <c r="D59" t="s">
        <v>94</v>
      </c>
      <c r="E59" t="s">
        <v>48</v>
      </c>
      <c r="F59" t="s">
        <v>277</v>
      </c>
      <c r="H59" t="s">
        <v>112</v>
      </c>
      <c r="I59" t="s">
        <v>280</v>
      </c>
      <c r="J59" t="s">
        <v>273</v>
      </c>
      <c r="K59" t="s">
        <v>271</v>
      </c>
      <c r="L59">
        <v>566</v>
      </c>
      <c r="M59">
        <v>1499</v>
      </c>
      <c r="O59" t="s">
        <v>52</v>
      </c>
      <c r="P59" t="s">
        <v>169</v>
      </c>
      <c r="Q59" t="s">
        <v>7</v>
      </c>
      <c r="R59" t="s">
        <v>54</v>
      </c>
      <c r="T59" t="s">
        <v>287</v>
      </c>
      <c r="U59" t="str">
        <f t="shared" si="3"/>
        <v>Country of origin: Turkey / Composition: 100% organic cotton</v>
      </c>
      <c r="V59" t="s">
        <v>11</v>
      </c>
      <c r="W59" t="s">
        <v>262</v>
      </c>
      <c r="Z59">
        <v>1</v>
      </c>
    </row>
    <row r="60" spans="1:26" x14ac:dyDescent="0.2">
      <c r="A60" t="s">
        <v>60</v>
      </c>
      <c r="B60" t="s">
        <v>79</v>
      </c>
      <c r="C60" t="str">
        <f t="shared" si="2"/>
        <v xml:space="preserve">7000-Navy  </v>
      </c>
      <c r="D60" t="s">
        <v>94</v>
      </c>
      <c r="E60" t="s">
        <v>48</v>
      </c>
      <c r="F60" t="s">
        <v>277</v>
      </c>
      <c r="H60" t="s">
        <v>112</v>
      </c>
      <c r="I60" t="s">
        <v>280</v>
      </c>
      <c r="J60" t="s">
        <v>273</v>
      </c>
      <c r="K60" t="s">
        <v>271</v>
      </c>
      <c r="L60">
        <v>566</v>
      </c>
      <c r="M60">
        <v>1499</v>
      </c>
      <c r="O60" t="s">
        <v>52</v>
      </c>
      <c r="P60" t="s">
        <v>170</v>
      </c>
      <c r="Q60" t="s">
        <v>8</v>
      </c>
      <c r="R60" t="s">
        <v>54</v>
      </c>
      <c r="T60" t="s">
        <v>287</v>
      </c>
      <c r="U60" t="str">
        <f t="shared" si="3"/>
        <v>Country of origin: Turkey / Composition: 100% organic cotton</v>
      </c>
      <c r="V60" t="s">
        <v>11</v>
      </c>
      <c r="W60" t="s">
        <v>262</v>
      </c>
      <c r="Z60">
        <v>1</v>
      </c>
    </row>
    <row r="61" spans="1:26" x14ac:dyDescent="0.2">
      <c r="A61" t="s">
        <v>60</v>
      </c>
      <c r="B61" t="s">
        <v>79</v>
      </c>
      <c r="C61" t="str">
        <f t="shared" si="2"/>
        <v xml:space="preserve">7000-Navy  </v>
      </c>
      <c r="D61" t="s">
        <v>94</v>
      </c>
      <c r="E61" t="s">
        <v>48</v>
      </c>
      <c r="F61" t="s">
        <v>277</v>
      </c>
      <c r="H61" t="s">
        <v>112</v>
      </c>
      <c r="I61" t="s">
        <v>280</v>
      </c>
      <c r="J61" t="s">
        <v>273</v>
      </c>
      <c r="K61" t="s">
        <v>271</v>
      </c>
      <c r="L61">
        <v>566</v>
      </c>
      <c r="M61">
        <v>1499</v>
      </c>
      <c r="O61" t="s">
        <v>52</v>
      </c>
      <c r="P61" t="s">
        <v>168</v>
      </c>
      <c r="Q61" t="s">
        <v>6</v>
      </c>
      <c r="R61" t="s">
        <v>54</v>
      </c>
      <c r="T61" t="s">
        <v>287</v>
      </c>
      <c r="U61" t="str">
        <f t="shared" si="3"/>
        <v>Country of origin: Turkey / Composition: 100% organic cotton</v>
      </c>
      <c r="V61" t="s">
        <v>11</v>
      </c>
      <c r="W61" t="s">
        <v>262</v>
      </c>
      <c r="Z61">
        <v>1</v>
      </c>
    </row>
    <row r="62" spans="1:26" x14ac:dyDescent="0.2">
      <c r="A62" t="s">
        <v>60</v>
      </c>
      <c r="B62" t="s">
        <v>79</v>
      </c>
      <c r="C62" t="str">
        <f t="shared" si="2"/>
        <v xml:space="preserve">7000-Navy  </v>
      </c>
      <c r="D62" t="s">
        <v>94</v>
      </c>
      <c r="E62" t="s">
        <v>48</v>
      </c>
      <c r="F62" t="s">
        <v>277</v>
      </c>
      <c r="H62" t="s">
        <v>112</v>
      </c>
      <c r="I62" t="s">
        <v>280</v>
      </c>
      <c r="J62" t="s">
        <v>273</v>
      </c>
      <c r="K62" t="s">
        <v>271</v>
      </c>
      <c r="L62">
        <v>566</v>
      </c>
      <c r="M62">
        <v>1499</v>
      </c>
      <c r="O62" t="s">
        <v>52</v>
      </c>
      <c r="P62" t="s">
        <v>169</v>
      </c>
      <c r="Q62" t="s">
        <v>7</v>
      </c>
      <c r="R62" t="s">
        <v>54</v>
      </c>
      <c r="T62" t="s">
        <v>287</v>
      </c>
      <c r="U62" t="str">
        <f t="shared" si="3"/>
        <v>Country of origin: Turkey / Composition: 100% organic cotton</v>
      </c>
      <c r="V62" t="s">
        <v>11</v>
      </c>
      <c r="W62" t="s">
        <v>262</v>
      </c>
      <c r="Z62">
        <v>1</v>
      </c>
    </row>
    <row r="63" spans="1:26" x14ac:dyDescent="0.2">
      <c r="A63" t="s">
        <v>60</v>
      </c>
      <c r="B63" t="s">
        <v>79</v>
      </c>
      <c r="C63" t="str">
        <f t="shared" si="2"/>
        <v xml:space="preserve">7000-Navy  </v>
      </c>
      <c r="D63" t="s">
        <v>94</v>
      </c>
      <c r="E63" t="s">
        <v>48</v>
      </c>
      <c r="F63" t="s">
        <v>277</v>
      </c>
      <c r="H63" t="s">
        <v>112</v>
      </c>
      <c r="I63" t="s">
        <v>280</v>
      </c>
      <c r="J63" t="s">
        <v>273</v>
      </c>
      <c r="K63" t="s">
        <v>271</v>
      </c>
      <c r="L63">
        <v>566</v>
      </c>
      <c r="M63">
        <v>1499</v>
      </c>
      <c r="O63" t="s">
        <v>52</v>
      </c>
      <c r="P63" t="s">
        <v>170</v>
      </c>
      <c r="Q63" t="s">
        <v>8</v>
      </c>
      <c r="R63" t="s">
        <v>54</v>
      </c>
      <c r="T63" t="s">
        <v>287</v>
      </c>
      <c r="U63" t="str">
        <f t="shared" si="3"/>
        <v>Country of origin: Turkey / Composition: 100% organic cotton</v>
      </c>
      <c r="V63" t="s">
        <v>11</v>
      </c>
      <c r="W63" t="s">
        <v>262</v>
      </c>
      <c r="Z63">
        <v>1</v>
      </c>
    </row>
    <row r="64" spans="1:26" x14ac:dyDescent="0.2">
      <c r="A64" t="s">
        <v>60</v>
      </c>
      <c r="B64" t="s">
        <v>79</v>
      </c>
      <c r="C64" t="str">
        <f t="shared" si="2"/>
        <v xml:space="preserve">8002-Olive  </v>
      </c>
      <c r="D64" t="s">
        <v>98</v>
      </c>
      <c r="E64" t="s">
        <v>48</v>
      </c>
      <c r="F64" t="s">
        <v>277</v>
      </c>
      <c r="H64" t="s">
        <v>116</v>
      </c>
      <c r="I64" t="s">
        <v>283</v>
      </c>
      <c r="J64" t="s">
        <v>273</v>
      </c>
      <c r="K64" t="s">
        <v>271</v>
      </c>
      <c r="L64">
        <v>566</v>
      </c>
      <c r="M64">
        <v>1499</v>
      </c>
      <c r="O64" t="s">
        <v>52</v>
      </c>
      <c r="P64" t="s">
        <v>171</v>
      </c>
      <c r="Q64" t="s">
        <v>5</v>
      </c>
      <c r="R64" t="s">
        <v>54</v>
      </c>
      <c r="T64" t="s">
        <v>287</v>
      </c>
      <c r="U64" t="str">
        <f t="shared" si="3"/>
        <v>Country of origin: Turkey / Composition: 100% organic cotton</v>
      </c>
      <c r="V64" t="s">
        <v>11</v>
      </c>
      <c r="W64" t="s">
        <v>262</v>
      </c>
      <c r="Z64">
        <v>1</v>
      </c>
    </row>
    <row r="65" spans="1:26" x14ac:dyDescent="0.2">
      <c r="A65" t="s">
        <v>60</v>
      </c>
      <c r="B65" t="s">
        <v>79</v>
      </c>
      <c r="C65" t="str">
        <f t="shared" si="2"/>
        <v xml:space="preserve">8002-Olive  </v>
      </c>
      <c r="D65" t="s">
        <v>98</v>
      </c>
      <c r="E65" t="s">
        <v>48</v>
      </c>
      <c r="F65" t="s">
        <v>277</v>
      </c>
      <c r="H65" t="s">
        <v>116</v>
      </c>
      <c r="I65" t="s">
        <v>283</v>
      </c>
      <c r="J65" t="s">
        <v>273</v>
      </c>
      <c r="K65" t="s">
        <v>271</v>
      </c>
      <c r="L65">
        <v>566</v>
      </c>
      <c r="M65">
        <v>1499</v>
      </c>
      <c r="O65" t="s">
        <v>52</v>
      </c>
      <c r="P65" t="s">
        <v>172</v>
      </c>
      <c r="Q65" t="s">
        <v>6</v>
      </c>
      <c r="R65" t="s">
        <v>54</v>
      </c>
      <c r="T65" t="s">
        <v>287</v>
      </c>
      <c r="U65" t="str">
        <f t="shared" si="3"/>
        <v>Country of origin: Turkey / Composition: 100% organic cotton</v>
      </c>
      <c r="V65" t="s">
        <v>11</v>
      </c>
      <c r="W65" t="s">
        <v>262</v>
      </c>
      <c r="Z65">
        <v>1</v>
      </c>
    </row>
    <row r="66" spans="1:26" x14ac:dyDescent="0.2">
      <c r="A66" t="s">
        <v>60</v>
      </c>
      <c r="B66" t="s">
        <v>79</v>
      </c>
      <c r="C66" t="str">
        <f t="shared" ref="C66:C97" si="4">D66&amp;"-"&amp;H66</f>
        <v xml:space="preserve">8002-Olive  </v>
      </c>
      <c r="D66" t="s">
        <v>98</v>
      </c>
      <c r="E66" t="s">
        <v>48</v>
      </c>
      <c r="F66" t="s">
        <v>277</v>
      </c>
      <c r="H66" t="s">
        <v>116</v>
      </c>
      <c r="I66" t="s">
        <v>283</v>
      </c>
      <c r="J66" t="s">
        <v>273</v>
      </c>
      <c r="K66" t="s">
        <v>271</v>
      </c>
      <c r="L66">
        <v>566</v>
      </c>
      <c r="M66">
        <v>1499</v>
      </c>
      <c r="O66" t="s">
        <v>52</v>
      </c>
      <c r="P66" t="s">
        <v>173</v>
      </c>
      <c r="Q66" t="s">
        <v>7</v>
      </c>
      <c r="R66" t="s">
        <v>54</v>
      </c>
      <c r="T66" t="s">
        <v>287</v>
      </c>
      <c r="U66" t="str">
        <f t="shared" ref="U66:U97" si="5">"Country of origin: "&amp;V66&amp;" / Composition: "&amp;W66</f>
        <v>Country of origin: Turkey / Composition: 100% organic cotton</v>
      </c>
      <c r="V66" t="s">
        <v>11</v>
      </c>
      <c r="W66" t="s">
        <v>262</v>
      </c>
      <c r="Z66">
        <v>1</v>
      </c>
    </row>
    <row r="67" spans="1:26" x14ac:dyDescent="0.2">
      <c r="A67" t="s">
        <v>60</v>
      </c>
      <c r="B67" t="s">
        <v>79</v>
      </c>
      <c r="C67" t="str">
        <f t="shared" si="4"/>
        <v xml:space="preserve">8002-Olive  </v>
      </c>
      <c r="D67" t="s">
        <v>98</v>
      </c>
      <c r="E67" t="s">
        <v>48</v>
      </c>
      <c r="F67" t="s">
        <v>277</v>
      </c>
      <c r="H67" t="s">
        <v>116</v>
      </c>
      <c r="I67" t="s">
        <v>283</v>
      </c>
      <c r="J67" t="s">
        <v>273</v>
      </c>
      <c r="K67" t="s">
        <v>271</v>
      </c>
      <c r="L67">
        <v>566</v>
      </c>
      <c r="M67">
        <v>1499</v>
      </c>
      <c r="O67" t="s">
        <v>52</v>
      </c>
      <c r="P67" t="s">
        <v>174</v>
      </c>
      <c r="Q67" t="s">
        <v>8</v>
      </c>
      <c r="R67" t="s">
        <v>54</v>
      </c>
      <c r="T67" t="s">
        <v>287</v>
      </c>
      <c r="U67" t="str">
        <f t="shared" si="5"/>
        <v>Country of origin: Turkey / Composition: 100% organic cotton</v>
      </c>
      <c r="V67" t="s">
        <v>11</v>
      </c>
      <c r="W67" t="s">
        <v>262</v>
      </c>
      <c r="Z67">
        <v>1</v>
      </c>
    </row>
    <row r="68" spans="1:26" x14ac:dyDescent="0.2">
      <c r="A68" t="s">
        <v>61</v>
      </c>
      <c r="B68" t="s">
        <v>80</v>
      </c>
      <c r="C68" t="str">
        <f t="shared" si="4"/>
        <v xml:space="preserve">8235-Eden Green </v>
      </c>
      <c r="D68" t="s">
        <v>99</v>
      </c>
      <c r="E68" t="s">
        <v>48</v>
      </c>
      <c r="F68" t="s">
        <v>51</v>
      </c>
      <c r="H68" t="s">
        <v>117</v>
      </c>
      <c r="I68" t="s">
        <v>283</v>
      </c>
      <c r="J68" t="s">
        <v>273</v>
      </c>
      <c r="K68" t="s">
        <v>271</v>
      </c>
      <c r="L68">
        <v>622.5</v>
      </c>
      <c r="M68">
        <v>1699</v>
      </c>
      <c r="O68" t="s">
        <v>52</v>
      </c>
      <c r="P68" t="s">
        <v>175</v>
      </c>
      <c r="Q68" t="s">
        <v>5</v>
      </c>
      <c r="R68" t="s">
        <v>54</v>
      </c>
      <c r="T68" t="s">
        <v>258</v>
      </c>
      <c r="U68" t="str">
        <f t="shared" si="5"/>
        <v>Country of origin: China / Composition: 100% lambswool</v>
      </c>
      <c r="V68" t="s">
        <v>27</v>
      </c>
      <c r="W68" t="s">
        <v>264</v>
      </c>
      <c r="Z68">
        <v>1</v>
      </c>
    </row>
    <row r="69" spans="1:26" x14ac:dyDescent="0.2">
      <c r="A69" t="s">
        <v>61</v>
      </c>
      <c r="B69" t="s">
        <v>80</v>
      </c>
      <c r="C69" t="str">
        <f t="shared" si="4"/>
        <v xml:space="preserve">8235-Eden Green </v>
      </c>
      <c r="D69" t="s">
        <v>99</v>
      </c>
      <c r="E69" t="s">
        <v>48</v>
      </c>
      <c r="F69" t="s">
        <v>51</v>
      </c>
      <c r="H69" t="s">
        <v>117</v>
      </c>
      <c r="I69" t="s">
        <v>283</v>
      </c>
      <c r="J69" t="s">
        <v>273</v>
      </c>
      <c r="K69" t="s">
        <v>271</v>
      </c>
      <c r="L69">
        <v>622.5</v>
      </c>
      <c r="M69">
        <v>1699</v>
      </c>
      <c r="O69" t="s">
        <v>52</v>
      </c>
      <c r="P69" t="s">
        <v>176</v>
      </c>
      <c r="Q69" t="s">
        <v>6</v>
      </c>
      <c r="R69" t="s">
        <v>54</v>
      </c>
      <c r="T69" t="s">
        <v>258</v>
      </c>
      <c r="U69" t="str">
        <f t="shared" si="5"/>
        <v>Country of origin: China / Composition: 100% lambswool</v>
      </c>
      <c r="V69" t="s">
        <v>27</v>
      </c>
      <c r="W69" t="s">
        <v>264</v>
      </c>
      <c r="Z69">
        <v>1</v>
      </c>
    </row>
    <row r="70" spans="1:26" x14ac:dyDescent="0.2">
      <c r="A70" t="s">
        <v>61</v>
      </c>
      <c r="B70" t="s">
        <v>80</v>
      </c>
      <c r="C70" t="str">
        <f t="shared" si="4"/>
        <v xml:space="preserve">8235-Eden Green </v>
      </c>
      <c r="D70" t="s">
        <v>99</v>
      </c>
      <c r="E70" t="s">
        <v>48</v>
      </c>
      <c r="F70" t="s">
        <v>51</v>
      </c>
      <c r="H70" t="s">
        <v>117</v>
      </c>
      <c r="I70" t="s">
        <v>283</v>
      </c>
      <c r="J70" t="s">
        <v>273</v>
      </c>
      <c r="K70" t="s">
        <v>271</v>
      </c>
      <c r="L70">
        <v>622.5</v>
      </c>
      <c r="M70">
        <v>1699</v>
      </c>
      <c r="O70" t="s">
        <v>52</v>
      </c>
      <c r="P70" t="s">
        <v>177</v>
      </c>
      <c r="Q70" t="s">
        <v>7</v>
      </c>
      <c r="R70" t="s">
        <v>54</v>
      </c>
      <c r="T70" t="s">
        <v>258</v>
      </c>
      <c r="U70" t="str">
        <f t="shared" si="5"/>
        <v>Country of origin: China / Composition: 100% lambswool</v>
      </c>
      <c r="V70" t="s">
        <v>27</v>
      </c>
      <c r="W70" t="s">
        <v>264</v>
      </c>
      <c r="Z70">
        <v>1</v>
      </c>
    </row>
    <row r="71" spans="1:26" x14ac:dyDescent="0.2">
      <c r="A71" t="s">
        <v>61</v>
      </c>
      <c r="B71" t="s">
        <v>80</v>
      </c>
      <c r="C71" t="str">
        <f t="shared" si="4"/>
        <v xml:space="preserve">8235-Eden Green </v>
      </c>
      <c r="D71" t="s">
        <v>99</v>
      </c>
      <c r="E71" t="s">
        <v>48</v>
      </c>
      <c r="F71" t="s">
        <v>51</v>
      </c>
      <c r="H71" t="s">
        <v>117</v>
      </c>
      <c r="I71" t="s">
        <v>283</v>
      </c>
      <c r="J71" t="s">
        <v>273</v>
      </c>
      <c r="K71" t="s">
        <v>271</v>
      </c>
      <c r="L71">
        <v>622.5</v>
      </c>
      <c r="M71">
        <v>1699</v>
      </c>
      <c r="O71" t="s">
        <v>52</v>
      </c>
      <c r="P71" t="s">
        <v>178</v>
      </c>
      <c r="Q71" t="s">
        <v>8</v>
      </c>
      <c r="R71" t="s">
        <v>54</v>
      </c>
      <c r="T71" t="s">
        <v>258</v>
      </c>
      <c r="U71" t="str">
        <f t="shared" si="5"/>
        <v>Country of origin: China / Composition: 100% lambswool</v>
      </c>
      <c r="V71" t="s">
        <v>27</v>
      </c>
      <c r="W71" t="s">
        <v>264</v>
      </c>
      <c r="Z71">
        <v>1</v>
      </c>
    </row>
    <row r="72" spans="1:26" x14ac:dyDescent="0.2">
      <c r="A72" t="s">
        <v>61</v>
      </c>
      <c r="B72" t="s">
        <v>80</v>
      </c>
      <c r="C72" t="str">
        <f t="shared" si="4"/>
        <v xml:space="preserve">8235-Eden Green </v>
      </c>
      <c r="D72" t="s">
        <v>99</v>
      </c>
      <c r="E72" t="s">
        <v>48</v>
      </c>
      <c r="F72" t="s">
        <v>51</v>
      </c>
      <c r="H72" t="s">
        <v>117</v>
      </c>
      <c r="I72" t="s">
        <v>283</v>
      </c>
      <c r="J72" t="s">
        <v>273</v>
      </c>
      <c r="K72" t="s">
        <v>271</v>
      </c>
      <c r="L72">
        <v>622.5</v>
      </c>
      <c r="M72">
        <v>1699</v>
      </c>
      <c r="O72" t="s">
        <v>52</v>
      </c>
      <c r="P72" t="s">
        <v>175</v>
      </c>
      <c r="Q72" t="s">
        <v>5</v>
      </c>
      <c r="R72" t="s">
        <v>54</v>
      </c>
      <c r="T72" t="s">
        <v>258</v>
      </c>
      <c r="U72" t="str">
        <f t="shared" si="5"/>
        <v>Country of origin: China / Composition: 100% lambswool</v>
      </c>
      <c r="V72" t="s">
        <v>27</v>
      </c>
      <c r="W72" t="s">
        <v>264</v>
      </c>
      <c r="Z72">
        <v>1</v>
      </c>
    </row>
    <row r="73" spans="1:26" x14ac:dyDescent="0.2">
      <c r="A73" t="s">
        <v>61</v>
      </c>
      <c r="B73" t="s">
        <v>80</v>
      </c>
      <c r="C73" t="str">
        <f t="shared" si="4"/>
        <v xml:space="preserve">8235-Eden Green </v>
      </c>
      <c r="D73" t="s">
        <v>99</v>
      </c>
      <c r="E73" t="s">
        <v>48</v>
      </c>
      <c r="F73" t="s">
        <v>51</v>
      </c>
      <c r="H73" t="s">
        <v>117</v>
      </c>
      <c r="I73" t="s">
        <v>283</v>
      </c>
      <c r="J73" t="s">
        <v>273</v>
      </c>
      <c r="K73" t="s">
        <v>271</v>
      </c>
      <c r="L73">
        <v>622.5</v>
      </c>
      <c r="M73">
        <v>1699</v>
      </c>
      <c r="O73" t="s">
        <v>52</v>
      </c>
      <c r="P73" t="s">
        <v>176</v>
      </c>
      <c r="Q73" t="s">
        <v>6</v>
      </c>
      <c r="R73" t="s">
        <v>54</v>
      </c>
      <c r="T73" t="s">
        <v>258</v>
      </c>
      <c r="U73" t="str">
        <f t="shared" si="5"/>
        <v>Country of origin: China / Composition: 100% lambswool</v>
      </c>
      <c r="V73" t="s">
        <v>27</v>
      </c>
      <c r="W73" t="s">
        <v>264</v>
      </c>
      <c r="Z73">
        <v>1</v>
      </c>
    </row>
    <row r="74" spans="1:26" x14ac:dyDescent="0.2">
      <c r="A74" t="s">
        <v>61</v>
      </c>
      <c r="B74" t="s">
        <v>80</v>
      </c>
      <c r="C74" t="str">
        <f t="shared" si="4"/>
        <v xml:space="preserve">8235-Eden Green </v>
      </c>
      <c r="D74" t="s">
        <v>99</v>
      </c>
      <c r="E74" t="s">
        <v>48</v>
      </c>
      <c r="F74" t="s">
        <v>51</v>
      </c>
      <c r="H74" t="s">
        <v>117</v>
      </c>
      <c r="I74" t="s">
        <v>283</v>
      </c>
      <c r="J74" t="s">
        <v>273</v>
      </c>
      <c r="K74" t="s">
        <v>271</v>
      </c>
      <c r="L74">
        <v>622.5</v>
      </c>
      <c r="M74">
        <v>1699</v>
      </c>
      <c r="O74" t="s">
        <v>52</v>
      </c>
      <c r="P74" t="s">
        <v>177</v>
      </c>
      <c r="Q74" t="s">
        <v>7</v>
      </c>
      <c r="R74" t="s">
        <v>54</v>
      </c>
      <c r="T74" t="s">
        <v>258</v>
      </c>
      <c r="U74" t="str">
        <f t="shared" si="5"/>
        <v>Country of origin: China / Composition: 100% lambswool</v>
      </c>
      <c r="V74" t="s">
        <v>27</v>
      </c>
      <c r="W74" t="s">
        <v>264</v>
      </c>
      <c r="Z74">
        <v>1</v>
      </c>
    </row>
    <row r="75" spans="1:26" x14ac:dyDescent="0.2">
      <c r="A75" t="s">
        <v>61</v>
      </c>
      <c r="B75" t="s">
        <v>80</v>
      </c>
      <c r="C75" t="str">
        <f t="shared" si="4"/>
        <v xml:space="preserve">8235-Eden Green </v>
      </c>
      <c r="D75" t="s">
        <v>99</v>
      </c>
      <c r="E75" t="s">
        <v>48</v>
      </c>
      <c r="F75" t="s">
        <v>51</v>
      </c>
      <c r="H75" t="s">
        <v>117</v>
      </c>
      <c r="I75" t="s">
        <v>283</v>
      </c>
      <c r="J75" t="s">
        <v>273</v>
      </c>
      <c r="K75" t="s">
        <v>271</v>
      </c>
      <c r="L75">
        <v>622.5</v>
      </c>
      <c r="M75">
        <v>1699</v>
      </c>
      <c r="O75" t="s">
        <v>52</v>
      </c>
      <c r="P75" t="s">
        <v>178</v>
      </c>
      <c r="Q75" t="s">
        <v>8</v>
      </c>
      <c r="R75" t="s">
        <v>54</v>
      </c>
      <c r="T75" t="s">
        <v>258</v>
      </c>
      <c r="U75" t="str">
        <f t="shared" si="5"/>
        <v>Country of origin: China / Composition: 100% lambswool</v>
      </c>
      <c r="V75" t="s">
        <v>27</v>
      </c>
      <c r="W75" t="s">
        <v>264</v>
      </c>
      <c r="Z75">
        <v>1</v>
      </c>
    </row>
    <row r="76" spans="1:26" x14ac:dyDescent="0.2">
      <c r="A76" t="s">
        <v>61</v>
      </c>
      <c r="B76" t="s">
        <v>80</v>
      </c>
      <c r="C76" t="str">
        <f t="shared" si="4"/>
        <v xml:space="preserve">7000-Navy  </v>
      </c>
      <c r="D76" t="s">
        <v>94</v>
      </c>
      <c r="E76" t="s">
        <v>48</v>
      </c>
      <c r="F76" t="s">
        <v>51</v>
      </c>
      <c r="H76" t="s">
        <v>112</v>
      </c>
      <c r="I76" t="s">
        <v>280</v>
      </c>
      <c r="J76" t="s">
        <v>273</v>
      </c>
      <c r="K76" t="s">
        <v>271</v>
      </c>
      <c r="L76">
        <v>622.5</v>
      </c>
      <c r="M76">
        <v>1699</v>
      </c>
      <c r="O76" t="s">
        <v>52</v>
      </c>
      <c r="P76" t="s">
        <v>179</v>
      </c>
      <c r="Q76" t="s">
        <v>6</v>
      </c>
      <c r="R76" t="s">
        <v>54</v>
      </c>
      <c r="T76" t="s">
        <v>258</v>
      </c>
      <c r="U76" t="str">
        <f t="shared" si="5"/>
        <v>Country of origin: China / Composition: 100% lambswool</v>
      </c>
      <c r="V76" t="s">
        <v>27</v>
      </c>
      <c r="W76" t="s">
        <v>264</v>
      </c>
      <c r="Z76">
        <v>1</v>
      </c>
    </row>
    <row r="77" spans="1:26" x14ac:dyDescent="0.2">
      <c r="A77" t="s">
        <v>61</v>
      </c>
      <c r="B77" t="s">
        <v>80</v>
      </c>
      <c r="C77" t="str">
        <f t="shared" si="4"/>
        <v xml:space="preserve">7000-Navy  </v>
      </c>
      <c r="D77" t="s">
        <v>94</v>
      </c>
      <c r="E77" t="s">
        <v>48</v>
      </c>
      <c r="F77" t="s">
        <v>51</v>
      </c>
      <c r="H77" t="s">
        <v>112</v>
      </c>
      <c r="I77" t="s">
        <v>280</v>
      </c>
      <c r="J77" t="s">
        <v>273</v>
      </c>
      <c r="K77" t="s">
        <v>271</v>
      </c>
      <c r="L77">
        <v>622.5</v>
      </c>
      <c r="M77">
        <v>1699</v>
      </c>
      <c r="O77" t="s">
        <v>52</v>
      </c>
      <c r="P77" t="s">
        <v>180</v>
      </c>
      <c r="Q77" t="s">
        <v>7</v>
      </c>
      <c r="R77" t="s">
        <v>54</v>
      </c>
      <c r="T77" t="s">
        <v>258</v>
      </c>
      <c r="U77" t="str">
        <f t="shared" si="5"/>
        <v>Country of origin: China / Composition: 100% lambswool</v>
      </c>
      <c r="V77" t="s">
        <v>27</v>
      </c>
      <c r="W77" t="s">
        <v>264</v>
      </c>
      <c r="Z77">
        <v>1</v>
      </c>
    </row>
    <row r="78" spans="1:26" x14ac:dyDescent="0.2">
      <c r="A78" t="s">
        <v>61</v>
      </c>
      <c r="B78" t="s">
        <v>80</v>
      </c>
      <c r="C78" t="str">
        <f t="shared" si="4"/>
        <v xml:space="preserve">7000-Navy  </v>
      </c>
      <c r="D78" t="s">
        <v>94</v>
      </c>
      <c r="E78" t="s">
        <v>48</v>
      </c>
      <c r="F78" t="s">
        <v>51</v>
      </c>
      <c r="H78" t="s">
        <v>112</v>
      </c>
      <c r="I78" t="s">
        <v>280</v>
      </c>
      <c r="J78" t="s">
        <v>273</v>
      </c>
      <c r="K78" t="s">
        <v>271</v>
      </c>
      <c r="L78">
        <v>622.5</v>
      </c>
      <c r="M78">
        <v>1699</v>
      </c>
      <c r="O78" t="s">
        <v>52</v>
      </c>
      <c r="P78" t="s">
        <v>181</v>
      </c>
      <c r="Q78" t="s">
        <v>8</v>
      </c>
      <c r="R78" t="s">
        <v>54</v>
      </c>
      <c r="T78" t="s">
        <v>258</v>
      </c>
      <c r="U78" t="str">
        <f t="shared" si="5"/>
        <v>Country of origin: China / Composition: 100% lambswool</v>
      </c>
      <c r="V78" t="s">
        <v>27</v>
      </c>
      <c r="W78" t="s">
        <v>264</v>
      </c>
      <c r="Z78">
        <v>1</v>
      </c>
    </row>
    <row r="79" spans="1:26" x14ac:dyDescent="0.2">
      <c r="A79" t="s">
        <v>61</v>
      </c>
      <c r="B79" t="s">
        <v>80</v>
      </c>
      <c r="C79" t="str">
        <f t="shared" si="4"/>
        <v xml:space="preserve">7000-Navy  </v>
      </c>
      <c r="D79" t="s">
        <v>94</v>
      </c>
      <c r="E79" t="s">
        <v>48</v>
      </c>
      <c r="F79" t="s">
        <v>51</v>
      </c>
      <c r="H79" t="s">
        <v>112</v>
      </c>
      <c r="I79" t="s">
        <v>280</v>
      </c>
      <c r="J79" t="s">
        <v>273</v>
      </c>
      <c r="K79" t="s">
        <v>271</v>
      </c>
      <c r="L79">
        <v>622.5</v>
      </c>
      <c r="M79">
        <v>1699</v>
      </c>
      <c r="O79" t="s">
        <v>52</v>
      </c>
      <c r="P79" t="s">
        <v>182</v>
      </c>
      <c r="Q79" t="s">
        <v>26</v>
      </c>
      <c r="R79" t="s">
        <v>54</v>
      </c>
      <c r="T79" t="s">
        <v>258</v>
      </c>
      <c r="U79" t="str">
        <f t="shared" si="5"/>
        <v>Country of origin: China / Composition: 100% lambswool</v>
      </c>
      <c r="V79" t="s">
        <v>27</v>
      </c>
      <c r="W79" t="s">
        <v>264</v>
      </c>
      <c r="Z79">
        <v>1</v>
      </c>
    </row>
    <row r="80" spans="1:26" x14ac:dyDescent="0.2">
      <c r="A80" t="s">
        <v>61</v>
      </c>
      <c r="B80" t="s">
        <v>80</v>
      </c>
      <c r="C80" t="str">
        <f t="shared" si="4"/>
        <v xml:space="preserve">8235-Eden Green </v>
      </c>
      <c r="D80" t="s">
        <v>99</v>
      </c>
      <c r="E80" t="s">
        <v>48</v>
      </c>
      <c r="F80" t="s">
        <v>51</v>
      </c>
      <c r="H80" t="s">
        <v>117</v>
      </c>
      <c r="I80" t="s">
        <v>283</v>
      </c>
      <c r="J80" t="s">
        <v>273</v>
      </c>
      <c r="K80" t="s">
        <v>271</v>
      </c>
      <c r="L80">
        <v>622.5</v>
      </c>
      <c r="M80">
        <v>1699</v>
      </c>
      <c r="O80" t="s">
        <v>52</v>
      </c>
      <c r="P80" t="s">
        <v>183</v>
      </c>
      <c r="Q80" t="s">
        <v>26</v>
      </c>
      <c r="R80" t="s">
        <v>54</v>
      </c>
      <c r="T80" t="s">
        <v>258</v>
      </c>
      <c r="U80" t="str">
        <f t="shared" si="5"/>
        <v>Country of origin: China / Composition: 100% lambswool</v>
      </c>
      <c r="V80" t="s">
        <v>27</v>
      </c>
      <c r="W80" t="s">
        <v>264</v>
      </c>
      <c r="Z80">
        <v>1</v>
      </c>
    </row>
    <row r="81" spans="1:26" x14ac:dyDescent="0.2">
      <c r="A81" t="s">
        <v>62</v>
      </c>
      <c r="B81" t="s">
        <v>81</v>
      </c>
      <c r="C81" t="str">
        <f t="shared" si="4"/>
        <v xml:space="preserve">7059-Eternal blue </v>
      </c>
      <c r="D81" t="s">
        <v>100</v>
      </c>
      <c r="E81" t="s">
        <v>48</v>
      </c>
      <c r="F81" t="s">
        <v>51</v>
      </c>
      <c r="H81" t="s">
        <v>118</v>
      </c>
      <c r="I81" t="s">
        <v>280</v>
      </c>
      <c r="J81" t="s">
        <v>273</v>
      </c>
      <c r="K81" t="s">
        <v>271</v>
      </c>
      <c r="L81">
        <v>566</v>
      </c>
      <c r="M81">
        <v>1499</v>
      </c>
      <c r="O81" t="s">
        <v>52</v>
      </c>
      <c r="P81" t="s">
        <v>184</v>
      </c>
      <c r="Q81" t="s">
        <v>5</v>
      </c>
      <c r="R81" t="s">
        <v>54</v>
      </c>
      <c r="T81" t="s">
        <v>258</v>
      </c>
      <c r="U81" t="str">
        <f t="shared" si="5"/>
        <v>Country of origin: Turkey / Composition: 100% organic cotton</v>
      </c>
      <c r="V81" t="s">
        <v>11</v>
      </c>
      <c r="W81" t="s">
        <v>262</v>
      </c>
      <c r="Z81">
        <v>1</v>
      </c>
    </row>
    <row r="82" spans="1:26" x14ac:dyDescent="0.2">
      <c r="A82" t="s">
        <v>62</v>
      </c>
      <c r="B82" t="s">
        <v>81</v>
      </c>
      <c r="C82" t="str">
        <f t="shared" si="4"/>
        <v xml:space="preserve">7059-Eternal blue </v>
      </c>
      <c r="D82" t="s">
        <v>100</v>
      </c>
      <c r="E82" t="s">
        <v>48</v>
      </c>
      <c r="F82" t="s">
        <v>51</v>
      </c>
      <c r="H82" t="s">
        <v>118</v>
      </c>
      <c r="I82" t="s">
        <v>280</v>
      </c>
      <c r="J82" t="s">
        <v>273</v>
      </c>
      <c r="K82" t="s">
        <v>271</v>
      </c>
      <c r="L82">
        <v>566</v>
      </c>
      <c r="M82">
        <v>1499</v>
      </c>
      <c r="O82" t="s">
        <v>52</v>
      </c>
      <c r="P82" t="s">
        <v>185</v>
      </c>
      <c r="Q82" t="s">
        <v>6</v>
      </c>
      <c r="R82" t="s">
        <v>54</v>
      </c>
      <c r="T82" t="s">
        <v>258</v>
      </c>
      <c r="U82" t="str">
        <f t="shared" si="5"/>
        <v>Country of origin: Turkey / Composition: 100% organic cotton</v>
      </c>
      <c r="V82" t="s">
        <v>11</v>
      </c>
      <c r="W82" t="s">
        <v>262</v>
      </c>
      <c r="Z82">
        <v>1</v>
      </c>
    </row>
    <row r="83" spans="1:26" x14ac:dyDescent="0.2">
      <c r="A83" t="s">
        <v>62</v>
      </c>
      <c r="B83" t="s">
        <v>81</v>
      </c>
      <c r="C83" t="str">
        <f t="shared" si="4"/>
        <v xml:space="preserve">7059-Eternal blue </v>
      </c>
      <c r="D83" t="s">
        <v>100</v>
      </c>
      <c r="E83" t="s">
        <v>48</v>
      </c>
      <c r="F83" t="s">
        <v>51</v>
      </c>
      <c r="H83" t="s">
        <v>118</v>
      </c>
      <c r="I83" t="s">
        <v>280</v>
      </c>
      <c r="J83" t="s">
        <v>273</v>
      </c>
      <c r="K83" t="s">
        <v>271</v>
      </c>
      <c r="L83">
        <v>566</v>
      </c>
      <c r="M83">
        <v>1499</v>
      </c>
      <c r="O83" t="s">
        <v>52</v>
      </c>
      <c r="P83" t="s">
        <v>186</v>
      </c>
      <c r="Q83" t="s">
        <v>7</v>
      </c>
      <c r="R83" t="s">
        <v>54</v>
      </c>
      <c r="T83" t="s">
        <v>258</v>
      </c>
      <c r="U83" t="str">
        <f t="shared" si="5"/>
        <v>Country of origin: Turkey / Composition: 100% organic cotton</v>
      </c>
      <c r="V83" t="s">
        <v>11</v>
      </c>
      <c r="W83" t="s">
        <v>262</v>
      </c>
      <c r="Z83">
        <v>1</v>
      </c>
    </row>
    <row r="84" spans="1:26" x14ac:dyDescent="0.2">
      <c r="A84" t="s">
        <v>62</v>
      </c>
      <c r="B84" t="s">
        <v>81</v>
      </c>
      <c r="C84" t="str">
        <f t="shared" si="4"/>
        <v xml:space="preserve">7059-Eternal blue </v>
      </c>
      <c r="D84" t="s">
        <v>100</v>
      </c>
      <c r="E84" t="s">
        <v>48</v>
      </c>
      <c r="F84" t="s">
        <v>51</v>
      </c>
      <c r="H84" t="s">
        <v>118</v>
      </c>
      <c r="I84" t="s">
        <v>280</v>
      </c>
      <c r="J84" t="s">
        <v>273</v>
      </c>
      <c r="K84" t="s">
        <v>271</v>
      </c>
      <c r="L84">
        <v>566</v>
      </c>
      <c r="M84">
        <v>1499</v>
      </c>
      <c r="O84" t="s">
        <v>52</v>
      </c>
      <c r="P84" t="s">
        <v>187</v>
      </c>
      <c r="Q84" t="s">
        <v>8</v>
      </c>
      <c r="R84" t="s">
        <v>54</v>
      </c>
      <c r="T84" t="s">
        <v>258</v>
      </c>
      <c r="U84" t="str">
        <f t="shared" si="5"/>
        <v>Country of origin: Turkey / Composition: 100% organic cotton</v>
      </c>
      <c r="V84" t="s">
        <v>11</v>
      </c>
      <c r="W84" t="s">
        <v>262</v>
      </c>
      <c r="Z84">
        <v>1</v>
      </c>
    </row>
    <row r="85" spans="1:26" x14ac:dyDescent="0.2">
      <c r="A85" t="s">
        <v>62</v>
      </c>
      <c r="B85" t="s">
        <v>81</v>
      </c>
      <c r="C85" t="str">
        <f t="shared" si="4"/>
        <v xml:space="preserve">0005-Off-white  </v>
      </c>
      <c r="D85" t="s">
        <v>101</v>
      </c>
      <c r="E85" t="s">
        <v>48</v>
      </c>
      <c r="F85" t="s">
        <v>51</v>
      </c>
      <c r="H85" t="s">
        <v>119</v>
      </c>
      <c r="I85" t="s">
        <v>285</v>
      </c>
      <c r="J85" t="s">
        <v>273</v>
      </c>
      <c r="K85" t="s">
        <v>271</v>
      </c>
      <c r="L85">
        <v>566</v>
      </c>
      <c r="M85">
        <v>1499</v>
      </c>
      <c r="O85" t="s">
        <v>52</v>
      </c>
      <c r="P85" t="s">
        <v>188</v>
      </c>
      <c r="Q85" t="s">
        <v>5</v>
      </c>
      <c r="R85" t="s">
        <v>54</v>
      </c>
      <c r="T85" t="s">
        <v>258</v>
      </c>
      <c r="U85" t="str">
        <f t="shared" si="5"/>
        <v>Country of origin: Turkey / Composition: 100% organic cotton</v>
      </c>
      <c r="V85" t="s">
        <v>11</v>
      </c>
      <c r="W85" t="s">
        <v>262</v>
      </c>
      <c r="Z85">
        <v>1</v>
      </c>
    </row>
    <row r="86" spans="1:26" x14ac:dyDescent="0.2">
      <c r="A86" t="s">
        <v>62</v>
      </c>
      <c r="B86" t="s">
        <v>81</v>
      </c>
      <c r="C86" t="str">
        <f t="shared" si="4"/>
        <v xml:space="preserve">0005-Off-white  </v>
      </c>
      <c r="D86" t="s">
        <v>101</v>
      </c>
      <c r="E86" t="s">
        <v>48</v>
      </c>
      <c r="F86" t="s">
        <v>51</v>
      </c>
      <c r="H86" t="s">
        <v>119</v>
      </c>
      <c r="I86" t="s">
        <v>285</v>
      </c>
      <c r="J86" t="s">
        <v>273</v>
      </c>
      <c r="K86" t="s">
        <v>271</v>
      </c>
      <c r="L86">
        <v>566</v>
      </c>
      <c r="M86">
        <v>1499</v>
      </c>
      <c r="O86" t="s">
        <v>52</v>
      </c>
      <c r="P86" t="s">
        <v>189</v>
      </c>
      <c r="Q86" t="s">
        <v>6</v>
      </c>
      <c r="R86" t="s">
        <v>54</v>
      </c>
      <c r="T86" t="s">
        <v>258</v>
      </c>
      <c r="U86" t="str">
        <f t="shared" si="5"/>
        <v>Country of origin: Turkey / Composition: 100% organic cotton</v>
      </c>
      <c r="V86" t="s">
        <v>11</v>
      </c>
      <c r="W86" t="s">
        <v>262</v>
      </c>
      <c r="Z86">
        <v>1</v>
      </c>
    </row>
    <row r="87" spans="1:26" x14ac:dyDescent="0.2">
      <c r="A87" t="s">
        <v>62</v>
      </c>
      <c r="B87" t="s">
        <v>81</v>
      </c>
      <c r="C87" t="str">
        <f t="shared" si="4"/>
        <v xml:space="preserve">0005-Off-white  </v>
      </c>
      <c r="D87" t="s">
        <v>101</v>
      </c>
      <c r="E87" t="s">
        <v>48</v>
      </c>
      <c r="F87" t="s">
        <v>51</v>
      </c>
      <c r="H87" t="s">
        <v>119</v>
      </c>
      <c r="I87" t="s">
        <v>285</v>
      </c>
      <c r="J87" t="s">
        <v>273</v>
      </c>
      <c r="K87" t="s">
        <v>271</v>
      </c>
      <c r="L87">
        <v>566</v>
      </c>
      <c r="M87">
        <v>1499</v>
      </c>
      <c r="O87" t="s">
        <v>52</v>
      </c>
      <c r="P87" t="s">
        <v>190</v>
      </c>
      <c r="Q87" t="s">
        <v>7</v>
      </c>
      <c r="R87" t="s">
        <v>54</v>
      </c>
      <c r="T87" t="s">
        <v>258</v>
      </c>
      <c r="U87" t="str">
        <f t="shared" si="5"/>
        <v>Country of origin: Turkey / Composition: 100% organic cotton</v>
      </c>
      <c r="V87" t="s">
        <v>11</v>
      </c>
      <c r="W87" t="s">
        <v>262</v>
      </c>
      <c r="Z87">
        <v>1</v>
      </c>
    </row>
    <row r="88" spans="1:26" x14ac:dyDescent="0.2">
      <c r="A88" t="s">
        <v>62</v>
      </c>
      <c r="B88" t="s">
        <v>81</v>
      </c>
      <c r="C88" t="str">
        <f t="shared" si="4"/>
        <v xml:space="preserve">0005-Off-white  </v>
      </c>
      <c r="D88" t="s">
        <v>101</v>
      </c>
      <c r="E88" t="s">
        <v>48</v>
      </c>
      <c r="F88" t="s">
        <v>51</v>
      </c>
      <c r="H88" t="s">
        <v>119</v>
      </c>
      <c r="I88" t="s">
        <v>285</v>
      </c>
      <c r="J88" t="s">
        <v>273</v>
      </c>
      <c r="K88" t="s">
        <v>271</v>
      </c>
      <c r="L88">
        <v>566</v>
      </c>
      <c r="M88">
        <v>1499</v>
      </c>
      <c r="O88" t="s">
        <v>52</v>
      </c>
      <c r="P88" t="s">
        <v>191</v>
      </c>
      <c r="Q88" t="s">
        <v>8</v>
      </c>
      <c r="R88" t="s">
        <v>54</v>
      </c>
      <c r="T88" t="s">
        <v>258</v>
      </c>
      <c r="U88" t="str">
        <f t="shared" si="5"/>
        <v>Country of origin: Turkey / Composition: 100% organic cotton</v>
      </c>
      <c r="V88" t="s">
        <v>11</v>
      </c>
      <c r="W88" t="s">
        <v>262</v>
      </c>
      <c r="Z88">
        <v>1</v>
      </c>
    </row>
    <row r="89" spans="1:26" x14ac:dyDescent="0.2">
      <c r="A89" t="s">
        <v>63</v>
      </c>
      <c r="B89" t="s">
        <v>82</v>
      </c>
      <c r="C89" t="str">
        <f t="shared" si="4"/>
        <v xml:space="preserve">0005-Off-white  </v>
      </c>
      <c r="D89" t="s">
        <v>101</v>
      </c>
      <c r="E89" t="s">
        <v>48</v>
      </c>
      <c r="F89" t="s">
        <v>279</v>
      </c>
      <c r="H89" t="s">
        <v>119</v>
      </c>
      <c r="I89" t="s">
        <v>285</v>
      </c>
      <c r="J89" t="s">
        <v>273</v>
      </c>
      <c r="K89" t="s">
        <v>271</v>
      </c>
      <c r="L89">
        <v>283</v>
      </c>
      <c r="M89">
        <v>749</v>
      </c>
      <c r="O89" t="s">
        <v>52</v>
      </c>
      <c r="P89" t="s">
        <v>192</v>
      </c>
      <c r="Q89" t="s">
        <v>5</v>
      </c>
      <c r="R89" t="s">
        <v>54</v>
      </c>
      <c r="T89" t="s">
        <v>258</v>
      </c>
      <c r="U89" t="str">
        <f t="shared" si="5"/>
        <v>Country of origin: Turkey / Composition: 100% organic cotton</v>
      </c>
      <c r="V89" t="s">
        <v>11</v>
      </c>
      <c r="W89" t="s">
        <v>262</v>
      </c>
      <c r="Z89">
        <v>1</v>
      </c>
    </row>
    <row r="90" spans="1:26" x14ac:dyDescent="0.2">
      <c r="A90" t="s">
        <v>63</v>
      </c>
      <c r="B90" t="s">
        <v>82</v>
      </c>
      <c r="C90" t="str">
        <f t="shared" si="4"/>
        <v xml:space="preserve">0005-Off-white  </v>
      </c>
      <c r="D90" t="s">
        <v>101</v>
      </c>
      <c r="E90" t="s">
        <v>48</v>
      </c>
      <c r="F90" t="s">
        <v>4</v>
      </c>
      <c r="H90" t="s">
        <v>119</v>
      </c>
      <c r="I90" t="s">
        <v>285</v>
      </c>
      <c r="J90" t="s">
        <v>273</v>
      </c>
      <c r="K90" t="s">
        <v>271</v>
      </c>
      <c r="L90">
        <v>283</v>
      </c>
      <c r="M90">
        <v>749</v>
      </c>
      <c r="O90" t="s">
        <v>52</v>
      </c>
      <c r="P90" t="s">
        <v>193</v>
      </c>
      <c r="Q90" t="s">
        <v>6</v>
      </c>
      <c r="R90" t="s">
        <v>54</v>
      </c>
      <c r="T90" t="s">
        <v>258</v>
      </c>
      <c r="U90" t="str">
        <f t="shared" si="5"/>
        <v>Country of origin: Turkey / Composition: 100% organic cotton</v>
      </c>
      <c r="V90" t="s">
        <v>11</v>
      </c>
      <c r="W90" t="s">
        <v>262</v>
      </c>
      <c r="Z90">
        <v>1</v>
      </c>
    </row>
    <row r="91" spans="1:26" x14ac:dyDescent="0.2">
      <c r="A91" t="s">
        <v>63</v>
      </c>
      <c r="B91" t="s">
        <v>82</v>
      </c>
      <c r="C91" t="str">
        <f t="shared" si="4"/>
        <v xml:space="preserve">0005-Off-white  </v>
      </c>
      <c r="D91" t="s">
        <v>101</v>
      </c>
      <c r="E91" t="s">
        <v>48</v>
      </c>
      <c r="F91" t="s">
        <v>4</v>
      </c>
      <c r="H91" t="s">
        <v>119</v>
      </c>
      <c r="I91" t="s">
        <v>285</v>
      </c>
      <c r="J91" t="s">
        <v>273</v>
      </c>
      <c r="K91" t="s">
        <v>271</v>
      </c>
      <c r="L91">
        <v>283</v>
      </c>
      <c r="M91">
        <v>749</v>
      </c>
      <c r="O91" t="s">
        <v>52</v>
      </c>
      <c r="P91" t="s">
        <v>194</v>
      </c>
      <c r="Q91" t="s">
        <v>7</v>
      </c>
      <c r="R91" t="s">
        <v>54</v>
      </c>
      <c r="T91" t="s">
        <v>258</v>
      </c>
      <c r="U91" t="str">
        <f t="shared" si="5"/>
        <v>Country of origin: Turkey / Composition: 100% organic cotton</v>
      </c>
      <c r="V91" t="s">
        <v>11</v>
      </c>
      <c r="W91" t="s">
        <v>262</v>
      </c>
      <c r="Z91">
        <v>1</v>
      </c>
    </row>
    <row r="92" spans="1:26" x14ac:dyDescent="0.2">
      <c r="A92" t="s">
        <v>63</v>
      </c>
      <c r="B92" t="s">
        <v>82</v>
      </c>
      <c r="C92" t="str">
        <f t="shared" si="4"/>
        <v xml:space="preserve">0005-Off-white  </v>
      </c>
      <c r="D92" t="s">
        <v>101</v>
      </c>
      <c r="E92" t="s">
        <v>48</v>
      </c>
      <c r="F92" t="s">
        <v>4</v>
      </c>
      <c r="H92" t="s">
        <v>119</v>
      </c>
      <c r="I92" t="s">
        <v>285</v>
      </c>
      <c r="J92" t="s">
        <v>273</v>
      </c>
      <c r="K92" t="s">
        <v>271</v>
      </c>
      <c r="L92">
        <v>283</v>
      </c>
      <c r="M92">
        <v>749</v>
      </c>
      <c r="O92" t="s">
        <v>52</v>
      </c>
      <c r="P92" t="s">
        <v>195</v>
      </c>
      <c r="Q92" t="s">
        <v>8</v>
      </c>
      <c r="R92" t="s">
        <v>54</v>
      </c>
      <c r="T92" t="s">
        <v>258</v>
      </c>
      <c r="U92" t="str">
        <f t="shared" si="5"/>
        <v>Country of origin: Turkey / Composition: 100% organic cotton</v>
      </c>
      <c r="V92" t="s">
        <v>11</v>
      </c>
      <c r="W92" t="s">
        <v>262</v>
      </c>
      <c r="Z92">
        <v>1</v>
      </c>
    </row>
    <row r="93" spans="1:26" x14ac:dyDescent="0.2">
      <c r="A93" t="s">
        <v>63</v>
      </c>
      <c r="B93" t="s">
        <v>82</v>
      </c>
      <c r="C93" t="str">
        <f t="shared" si="4"/>
        <v xml:space="preserve">8235-Eden Green </v>
      </c>
      <c r="D93" t="s">
        <v>99</v>
      </c>
      <c r="E93" t="s">
        <v>48</v>
      </c>
      <c r="F93" t="s">
        <v>4</v>
      </c>
      <c r="H93" t="s">
        <v>117</v>
      </c>
      <c r="I93" t="s">
        <v>283</v>
      </c>
      <c r="J93" t="s">
        <v>273</v>
      </c>
      <c r="K93" t="s">
        <v>271</v>
      </c>
      <c r="L93">
        <v>283</v>
      </c>
      <c r="M93">
        <v>749</v>
      </c>
      <c r="O93" t="s">
        <v>52</v>
      </c>
      <c r="P93" t="s">
        <v>196</v>
      </c>
      <c r="Q93" t="s">
        <v>5</v>
      </c>
      <c r="R93" t="s">
        <v>54</v>
      </c>
      <c r="T93" t="s">
        <v>258</v>
      </c>
      <c r="U93" t="str">
        <f t="shared" si="5"/>
        <v>Country of origin: Turkey / Composition: 100% organic cotton</v>
      </c>
      <c r="V93" t="s">
        <v>11</v>
      </c>
      <c r="W93" t="s">
        <v>262</v>
      </c>
      <c r="Z93">
        <v>1</v>
      </c>
    </row>
    <row r="94" spans="1:26" x14ac:dyDescent="0.2">
      <c r="A94" t="s">
        <v>63</v>
      </c>
      <c r="B94" t="s">
        <v>82</v>
      </c>
      <c r="C94" t="str">
        <f t="shared" si="4"/>
        <v xml:space="preserve">8235-Eden Green </v>
      </c>
      <c r="D94" t="s">
        <v>99</v>
      </c>
      <c r="E94" t="s">
        <v>48</v>
      </c>
      <c r="F94" t="s">
        <v>4</v>
      </c>
      <c r="H94" t="s">
        <v>117</v>
      </c>
      <c r="I94" t="s">
        <v>283</v>
      </c>
      <c r="J94" t="s">
        <v>273</v>
      </c>
      <c r="K94" t="s">
        <v>271</v>
      </c>
      <c r="L94">
        <v>283</v>
      </c>
      <c r="M94">
        <v>749</v>
      </c>
      <c r="O94" t="s">
        <v>52</v>
      </c>
      <c r="P94" t="s">
        <v>197</v>
      </c>
      <c r="Q94" t="s">
        <v>6</v>
      </c>
      <c r="R94" t="s">
        <v>54</v>
      </c>
      <c r="T94" t="s">
        <v>258</v>
      </c>
      <c r="U94" t="str">
        <f t="shared" si="5"/>
        <v>Country of origin: Turkey / Composition: 100% organic cotton</v>
      </c>
      <c r="V94" t="s">
        <v>11</v>
      </c>
      <c r="W94" t="s">
        <v>262</v>
      </c>
      <c r="Z94">
        <v>1</v>
      </c>
    </row>
    <row r="95" spans="1:26" x14ac:dyDescent="0.2">
      <c r="A95" t="s">
        <v>63</v>
      </c>
      <c r="B95" t="s">
        <v>82</v>
      </c>
      <c r="C95" t="str">
        <f t="shared" si="4"/>
        <v xml:space="preserve">8235-Eden Green </v>
      </c>
      <c r="D95" t="s">
        <v>99</v>
      </c>
      <c r="E95" t="s">
        <v>48</v>
      </c>
      <c r="F95" t="s">
        <v>4</v>
      </c>
      <c r="H95" t="s">
        <v>117</v>
      </c>
      <c r="I95" t="s">
        <v>283</v>
      </c>
      <c r="J95" t="s">
        <v>273</v>
      </c>
      <c r="K95" t="s">
        <v>271</v>
      </c>
      <c r="L95">
        <v>283</v>
      </c>
      <c r="M95">
        <v>749</v>
      </c>
      <c r="O95" t="s">
        <v>52</v>
      </c>
      <c r="P95" t="s">
        <v>198</v>
      </c>
      <c r="Q95" t="s">
        <v>7</v>
      </c>
      <c r="R95" t="s">
        <v>54</v>
      </c>
      <c r="T95" t="s">
        <v>258</v>
      </c>
      <c r="U95" t="str">
        <f t="shared" si="5"/>
        <v>Country of origin: Turkey / Composition: 100% organic cotton</v>
      </c>
      <c r="V95" t="s">
        <v>11</v>
      </c>
      <c r="W95" t="s">
        <v>262</v>
      </c>
      <c r="Z95">
        <v>1</v>
      </c>
    </row>
    <row r="96" spans="1:26" x14ac:dyDescent="0.2">
      <c r="A96" t="s">
        <v>63</v>
      </c>
      <c r="B96" t="s">
        <v>82</v>
      </c>
      <c r="C96" t="str">
        <f t="shared" si="4"/>
        <v xml:space="preserve">8235-Eden Green </v>
      </c>
      <c r="D96" t="s">
        <v>99</v>
      </c>
      <c r="E96" t="s">
        <v>48</v>
      </c>
      <c r="F96" t="s">
        <v>4</v>
      </c>
      <c r="H96" t="s">
        <v>117</v>
      </c>
      <c r="I96" t="s">
        <v>283</v>
      </c>
      <c r="J96" t="s">
        <v>273</v>
      </c>
      <c r="K96" t="s">
        <v>271</v>
      </c>
      <c r="L96">
        <v>283</v>
      </c>
      <c r="M96">
        <v>749</v>
      </c>
      <c r="O96" t="s">
        <v>52</v>
      </c>
      <c r="P96" t="s">
        <v>199</v>
      </c>
      <c r="Q96" t="s">
        <v>8</v>
      </c>
      <c r="R96" t="s">
        <v>54</v>
      </c>
      <c r="T96" t="s">
        <v>258</v>
      </c>
      <c r="U96" t="str">
        <f t="shared" si="5"/>
        <v>Country of origin: Turkey / Composition: 100% organic cotton</v>
      </c>
      <c r="V96" t="s">
        <v>11</v>
      </c>
      <c r="W96" t="s">
        <v>262</v>
      </c>
      <c r="Z96">
        <v>1</v>
      </c>
    </row>
    <row r="97" spans="1:26" x14ac:dyDescent="0.2">
      <c r="A97" t="s">
        <v>63</v>
      </c>
      <c r="B97" t="s">
        <v>82</v>
      </c>
      <c r="C97" t="str">
        <f t="shared" si="4"/>
        <v xml:space="preserve">0005-Off-white  </v>
      </c>
      <c r="D97" t="s">
        <v>101</v>
      </c>
      <c r="E97" t="s">
        <v>48</v>
      </c>
      <c r="F97" t="s">
        <v>4</v>
      </c>
      <c r="H97" t="s">
        <v>119</v>
      </c>
      <c r="I97" t="s">
        <v>285</v>
      </c>
      <c r="J97" t="s">
        <v>273</v>
      </c>
      <c r="K97" t="s">
        <v>271</v>
      </c>
      <c r="L97">
        <v>283</v>
      </c>
      <c r="M97">
        <v>749</v>
      </c>
      <c r="O97" t="s">
        <v>52</v>
      </c>
      <c r="P97" t="s">
        <v>192</v>
      </c>
      <c r="Q97" t="s">
        <v>5</v>
      </c>
      <c r="R97" t="s">
        <v>54</v>
      </c>
      <c r="T97" t="s">
        <v>258</v>
      </c>
      <c r="U97" t="str">
        <f t="shared" si="5"/>
        <v>Country of origin: Turkey / Composition: 100% organic cotton</v>
      </c>
      <c r="V97" t="s">
        <v>11</v>
      </c>
      <c r="W97" t="s">
        <v>262</v>
      </c>
      <c r="Z97">
        <v>1</v>
      </c>
    </row>
    <row r="98" spans="1:26" x14ac:dyDescent="0.2">
      <c r="A98" t="s">
        <v>63</v>
      </c>
      <c r="B98" t="s">
        <v>82</v>
      </c>
      <c r="C98" t="str">
        <f t="shared" ref="C98:C129" si="6">D98&amp;"-"&amp;H98</f>
        <v xml:space="preserve">0005-Off-white  </v>
      </c>
      <c r="D98" t="s">
        <v>101</v>
      </c>
      <c r="E98" t="s">
        <v>48</v>
      </c>
      <c r="F98" t="s">
        <v>4</v>
      </c>
      <c r="H98" t="s">
        <v>119</v>
      </c>
      <c r="I98" t="s">
        <v>285</v>
      </c>
      <c r="J98" t="s">
        <v>273</v>
      </c>
      <c r="K98" t="s">
        <v>271</v>
      </c>
      <c r="L98">
        <v>283</v>
      </c>
      <c r="M98">
        <v>749</v>
      </c>
      <c r="O98" t="s">
        <v>52</v>
      </c>
      <c r="P98" t="s">
        <v>193</v>
      </c>
      <c r="Q98" t="s">
        <v>6</v>
      </c>
      <c r="R98" t="s">
        <v>54</v>
      </c>
      <c r="T98" t="s">
        <v>258</v>
      </c>
      <c r="U98" t="str">
        <f t="shared" ref="U98:U129" si="7">"Country of origin: "&amp;V98&amp;" / Composition: "&amp;W98</f>
        <v>Country of origin: Turkey / Composition: 100% organic cotton</v>
      </c>
      <c r="V98" t="s">
        <v>11</v>
      </c>
      <c r="W98" t="s">
        <v>262</v>
      </c>
      <c r="Z98">
        <v>1</v>
      </c>
    </row>
    <row r="99" spans="1:26" x14ac:dyDescent="0.2">
      <c r="A99" t="s">
        <v>63</v>
      </c>
      <c r="B99" t="s">
        <v>82</v>
      </c>
      <c r="C99" t="str">
        <f t="shared" si="6"/>
        <v xml:space="preserve">0005-Off-white  </v>
      </c>
      <c r="D99" t="s">
        <v>101</v>
      </c>
      <c r="E99" t="s">
        <v>48</v>
      </c>
      <c r="F99" t="s">
        <v>4</v>
      </c>
      <c r="H99" t="s">
        <v>119</v>
      </c>
      <c r="I99" t="s">
        <v>285</v>
      </c>
      <c r="J99" t="s">
        <v>273</v>
      </c>
      <c r="K99" t="s">
        <v>271</v>
      </c>
      <c r="L99">
        <v>283</v>
      </c>
      <c r="M99">
        <v>749</v>
      </c>
      <c r="O99" t="s">
        <v>52</v>
      </c>
      <c r="P99" t="s">
        <v>194</v>
      </c>
      <c r="Q99" t="s">
        <v>7</v>
      </c>
      <c r="R99" t="s">
        <v>54</v>
      </c>
      <c r="T99" t="s">
        <v>258</v>
      </c>
      <c r="U99" t="str">
        <f t="shared" si="7"/>
        <v>Country of origin: Turkey / Composition: 100% organic cotton</v>
      </c>
      <c r="V99" t="s">
        <v>11</v>
      </c>
      <c r="W99" t="s">
        <v>262</v>
      </c>
      <c r="Z99">
        <v>1</v>
      </c>
    </row>
    <row r="100" spans="1:26" x14ac:dyDescent="0.2">
      <c r="A100" t="s">
        <v>63</v>
      </c>
      <c r="B100" t="s">
        <v>82</v>
      </c>
      <c r="C100" t="str">
        <f t="shared" si="6"/>
        <v xml:space="preserve">0005-Off-white  </v>
      </c>
      <c r="D100" t="s">
        <v>101</v>
      </c>
      <c r="E100" t="s">
        <v>48</v>
      </c>
      <c r="F100" t="s">
        <v>4</v>
      </c>
      <c r="H100" t="s">
        <v>119</v>
      </c>
      <c r="I100" t="s">
        <v>285</v>
      </c>
      <c r="J100" t="s">
        <v>273</v>
      </c>
      <c r="K100" t="s">
        <v>271</v>
      </c>
      <c r="L100">
        <v>283</v>
      </c>
      <c r="M100">
        <v>749</v>
      </c>
      <c r="O100" t="s">
        <v>52</v>
      </c>
      <c r="P100" t="s">
        <v>195</v>
      </c>
      <c r="Q100" t="s">
        <v>8</v>
      </c>
      <c r="R100" t="s">
        <v>54</v>
      </c>
      <c r="T100" t="s">
        <v>258</v>
      </c>
      <c r="U100" t="str">
        <f t="shared" si="7"/>
        <v>Country of origin: Turkey / Composition: 100% organic cotton</v>
      </c>
      <c r="V100" t="s">
        <v>11</v>
      </c>
      <c r="W100" t="s">
        <v>262</v>
      </c>
      <c r="Z100">
        <v>1</v>
      </c>
    </row>
    <row r="101" spans="1:26" x14ac:dyDescent="0.2">
      <c r="A101" t="s">
        <v>63</v>
      </c>
      <c r="B101" t="s">
        <v>82</v>
      </c>
      <c r="C101" t="str">
        <f t="shared" si="6"/>
        <v xml:space="preserve">8235-Eden Green </v>
      </c>
      <c r="D101" t="s">
        <v>99</v>
      </c>
      <c r="E101" t="s">
        <v>48</v>
      </c>
      <c r="F101" t="s">
        <v>4</v>
      </c>
      <c r="H101" t="s">
        <v>117</v>
      </c>
      <c r="I101" t="s">
        <v>283</v>
      </c>
      <c r="J101" t="s">
        <v>273</v>
      </c>
      <c r="K101" t="s">
        <v>271</v>
      </c>
      <c r="L101">
        <v>283</v>
      </c>
      <c r="M101">
        <v>749</v>
      </c>
      <c r="O101" t="s">
        <v>52</v>
      </c>
      <c r="P101" t="s">
        <v>196</v>
      </c>
      <c r="Q101" t="s">
        <v>5</v>
      </c>
      <c r="R101" t="s">
        <v>54</v>
      </c>
      <c r="T101" t="s">
        <v>258</v>
      </c>
      <c r="U101" t="str">
        <f t="shared" si="7"/>
        <v>Country of origin: Turkey / Composition: 100% organic cotton</v>
      </c>
      <c r="V101" t="s">
        <v>11</v>
      </c>
      <c r="W101" t="s">
        <v>262</v>
      </c>
      <c r="Z101">
        <v>1</v>
      </c>
    </row>
    <row r="102" spans="1:26" x14ac:dyDescent="0.2">
      <c r="A102" t="s">
        <v>63</v>
      </c>
      <c r="B102" t="s">
        <v>82</v>
      </c>
      <c r="C102" t="str">
        <f t="shared" si="6"/>
        <v xml:space="preserve">8235-Eden Green </v>
      </c>
      <c r="D102" t="s">
        <v>99</v>
      </c>
      <c r="E102" t="s">
        <v>48</v>
      </c>
      <c r="F102" t="s">
        <v>4</v>
      </c>
      <c r="H102" t="s">
        <v>117</v>
      </c>
      <c r="I102" t="s">
        <v>283</v>
      </c>
      <c r="J102" t="s">
        <v>273</v>
      </c>
      <c r="K102" t="s">
        <v>271</v>
      </c>
      <c r="L102">
        <v>283</v>
      </c>
      <c r="M102">
        <v>749</v>
      </c>
      <c r="O102" t="s">
        <v>52</v>
      </c>
      <c r="P102" t="s">
        <v>197</v>
      </c>
      <c r="Q102" t="s">
        <v>6</v>
      </c>
      <c r="R102" t="s">
        <v>54</v>
      </c>
      <c r="T102" t="s">
        <v>258</v>
      </c>
      <c r="U102" t="str">
        <f t="shared" si="7"/>
        <v>Country of origin: Turkey / Composition: 100% organic cotton</v>
      </c>
      <c r="V102" t="s">
        <v>11</v>
      </c>
      <c r="W102" t="s">
        <v>262</v>
      </c>
      <c r="Z102">
        <v>1</v>
      </c>
    </row>
    <row r="103" spans="1:26" x14ac:dyDescent="0.2">
      <c r="A103" t="s">
        <v>63</v>
      </c>
      <c r="B103" t="s">
        <v>82</v>
      </c>
      <c r="C103" t="str">
        <f t="shared" si="6"/>
        <v xml:space="preserve">8235-Eden Green </v>
      </c>
      <c r="D103" t="s">
        <v>99</v>
      </c>
      <c r="E103" t="s">
        <v>48</v>
      </c>
      <c r="F103" t="s">
        <v>4</v>
      </c>
      <c r="H103" t="s">
        <v>117</v>
      </c>
      <c r="I103" t="s">
        <v>283</v>
      </c>
      <c r="J103" t="s">
        <v>273</v>
      </c>
      <c r="K103" t="s">
        <v>271</v>
      </c>
      <c r="L103">
        <v>283</v>
      </c>
      <c r="M103">
        <v>749</v>
      </c>
      <c r="O103" t="s">
        <v>52</v>
      </c>
      <c r="P103" t="s">
        <v>198</v>
      </c>
      <c r="Q103" t="s">
        <v>7</v>
      </c>
      <c r="R103" t="s">
        <v>54</v>
      </c>
      <c r="T103" t="s">
        <v>258</v>
      </c>
      <c r="U103" t="str">
        <f t="shared" si="7"/>
        <v>Country of origin: Turkey / Composition: 100% organic cotton</v>
      </c>
      <c r="V103" t="s">
        <v>11</v>
      </c>
      <c r="W103" t="s">
        <v>262</v>
      </c>
      <c r="Z103">
        <v>1</v>
      </c>
    </row>
    <row r="104" spans="1:26" x14ac:dyDescent="0.2">
      <c r="A104" t="s">
        <v>63</v>
      </c>
      <c r="B104" t="s">
        <v>82</v>
      </c>
      <c r="C104" t="str">
        <f t="shared" si="6"/>
        <v xml:space="preserve">8235-Eden Green </v>
      </c>
      <c r="D104" t="s">
        <v>99</v>
      </c>
      <c r="E104" t="s">
        <v>48</v>
      </c>
      <c r="F104" t="s">
        <v>4</v>
      </c>
      <c r="H104" t="s">
        <v>117</v>
      </c>
      <c r="I104" t="s">
        <v>283</v>
      </c>
      <c r="J104" t="s">
        <v>273</v>
      </c>
      <c r="K104" t="s">
        <v>271</v>
      </c>
      <c r="L104">
        <v>283</v>
      </c>
      <c r="M104">
        <v>749</v>
      </c>
      <c r="O104" t="s">
        <v>52</v>
      </c>
      <c r="P104" t="s">
        <v>199</v>
      </c>
      <c r="Q104" t="s">
        <v>8</v>
      </c>
      <c r="R104" t="s">
        <v>54</v>
      </c>
      <c r="T104" t="s">
        <v>258</v>
      </c>
      <c r="U104" t="str">
        <f t="shared" si="7"/>
        <v>Country of origin: Turkey / Composition: 100% organic cotton</v>
      </c>
      <c r="V104" t="s">
        <v>11</v>
      </c>
      <c r="W104" t="s">
        <v>262</v>
      </c>
      <c r="Z104">
        <v>1</v>
      </c>
    </row>
    <row r="105" spans="1:26" x14ac:dyDescent="0.2">
      <c r="A105" t="s">
        <v>64</v>
      </c>
      <c r="B105" t="s">
        <v>83</v>
      </c>
      <c r="C105" t="str">
        <f t="shared" si="6"/>
        <v xml:space="preserve">0005-Off-white  </v>
      </c>
      <c r="D105" t="s">
        <v>101</v>
      </c>
      <c r="E105" t="s">
        <v>48</v>
      </c>
      <c r="F105" t="s">
        <v>4</v>
      </c>
      <c r="H105" t="s">
        <v>119</v>
      </c>
      <c r="I105" t="s">
        <v>285</v>
      </c>
      <c r="J105" t="s">
        <v>273</v>
      </c>
      <c r="K105" t="s">
        <v>271</v>
      </c>
      <c r="L105">
        <v>264</v>
      </c>
      <c r="M105">
        <v>699</v>
      </c>
      <c r="O105" t="s">
        <v>52</v>
      </c>
      <c r="P105" t="s">
        <v>200</v>
      </c>
      <c r="Q105" t="s">
        <v>5</v>
      </c>
      <c r="R105" t="s">
        <v>54</v>
      </c>
      <c r="T105" t="s">
        <v>258</v>
      </c>
      <c r="U105" t="str">
        <f t="shared" si="7"/>
        <v>Country of origin: Turkey / Composition: 100% organic cotton</v>
      </c>
      <c r="V105" t="s">
        <v>11</v>
      </c>
      <c r="W105" t="s">
        <v>262</v>
      </c>
      <c r="Z105">
        <v>1</v>
      </c>
    </row>
    <row r="106" spans="1:26" x14ac:dyDescent="0.2">
      <c r="A106" t="s">
        <v>64</v>
      </c>
      <c r="B106" t="s">
        <v>83</v>
      </c>
      <c r="C106" t="str">
        <f t="shared" si="6"/>
        <v xml:space="preserve">0005-Off-white  </v>
      </c>
      <c r="D106" t="s">
        <v>101</v>
      </c>
      <c r="E106" t="s">
        <v>48</v>
      </c>
      <c r="F106" t="s">
        <v>4</v>
      </c>
      <c r="H106" t="s">
        <v>119</v>
      </c>
      <c r="I106" t="s">
        <v>285</v>
      </c>
      <c r="J106" t="s">
        <v>273</v>
      </c>
      <c r="K106" t="s">
        <v>271</v>
      </c>
      <c r="L106">
        <v>264</v>
      </c>
      <c r="M106">
        <v>699</v>
      </c>
      <c r="O106" t="s">
        <v>52</v>
      </c>
      <c r="P106" t="s">
        <v>201</v>
      </c>
      <c r="Q106" t="s">
        <v>6</v>
      </c>
      <c r="R106" t="s">
        <v>54</v>
      </c>
      <c r="T106" t="s">
        <v>258</v>
      </c>
      <c r="U106" t="str">
        <f t="shared" si="7"/>
        <v>Country of origin: Turkey / Composition: 100% organic cotton</v>
      </c>
      <c r="V106" t="s">
        <v>11</v>
      </c>
      <c r="W106" t="s">
        <v>262</v>
      </c>
      <c r="Z106">
        <v>1</v>
      </c>
    </row>
    <row r="107" spans="1:26" x14ac:dyDescent="0.2">
      <c r="A107" t="s">
        <v>64</v>
      </c>
      <c r="B107" t="s">
        <v>83</v>
      </c>
      <c r="C107" t="str">
        <f t="shared" si="6"/>
        <v xml:space="preserve">0005-Off-white  </v>
      </c>
      <c r="D107" t="s">
        <v>101</v>
      </c>
      <c r="E107" t="s">
        <v>48</v>
      </c>
      <c r="F107" t="s">
        <v>4</v>
      </c>
      <c r="H107" t="s">
        <v>119</v>
      </c>
      <c r="I107" t="s">
        <v>285</v>
      </c>
      <c r="J107" t="s">
        <v>273</v>
      </c>
      <c r="K107" t="s">
        <v>271</v>
      </c>
      <c r="L107">
        <v>264</v>
      </c>
      <c r="M107">
        <v>699</v>
      </c>
      <c r="O107" t="s">
        <v>52</v>
      </c>
      <c r="P107" t="s">
        <v>202</v>
      </c>
      <c r="Q107" t="s">
        <v>7</v>
      </c>
      <c r="R107" t="s">
        <v>54</v>
      </c>
      <c r="T107" t="s">
        <v>258</v>
      </c>
      <c r="U107" t="str">
        <f t="shared" si="7"/>
        <v>Country of origin: Turkey / Composition: 100% organic cotton</v>
      </c>
      <c r="V107" t="s">
        <v>11</v>
      </c>
      <c r="W107" t="s">
        <v>262</v>
      </c>
      <c r="Z107">
        <v>1</v>
      </c>
    </row>
    <row r="108" spans="1:26" x14ac:dyDescent="0.2">
      <c r="A108" t="s">
        <v>64</v>
      </c>
      <c r="B108" t="s">
        <v>83</v>
      </c>
      <c r="C108" t="str">
        <f t="shared" si="6"/>
        <v xml:space="preserve">0005-Off-white  </v>
      </c>
      <c r="D108" t="s">
        <v>101</v>
      </c>
      <c r="E108" t="s">
        <v>48</v>
      </c>
      <c r="F108" t="s">
        <v>4</v>
      </c>
      <c r="H108" t="s">
        <v>119</v>
      </c>
      <c r="I108" t="s">
        <v>285</v>
      </c>
      <c r="J108" t="s">
        <v>273</v>
      </c>
      <c r="K108" t="s">
        <v>271</v>
      </c>
      <c r="L108">
        <v>264</v>
      </c>
      <c r="M108">
        <v>699</v>
      </c>
      <c r="O108" t="s">
        <v>52</v>
      </c>
      <c r="P108" t="s">
        <v>203</v>
      </c>
      <c r="Q108" t="s">
        <v>8</v>
      </c>
      <c r="R108" t="s">
        <v>54</v>
      </c>
      <c r="T108" t="s">
        <v>258</v>
      </c>
      <c r="U108" t="str">
        <f t="shared" si="7"/>
        <v>Country of origin: Turkey / Composition: 100% organic cotton</v>
      </c>
      <c r="V108" t="s">
        <v>11</v>
      </c>
      <c r="W108" t="s">
        <v>262</v>
      </c>
      <c r="Z108">
        <v>1</v>
      </c>
    </row>
    <row r="109" spans="1:26" x14ac:dyDescent="0.2">
      <c r="A109" t="s">
        <v>64</v>
      </c>
      <c r="B109" t="s">
        <v>83</v>
      </c>
      <c r="C109" t="str">
        <f t="shared" si="6"/>
        <v xml:space="preserve">0005-Off-white  </v>
      </c>
      <c r="D109" t="s">
        <v>101</v>
      </c>
      <c r="E109" t="s">
        <v>48</v>
      </c>
      <c r="F109" t="s">
        <v>4</v>
      </c>
      <c r="H109" t="s">
        <v>119</v>
      </c>
      <c r="I109" t="s">
        <v>285</v>
      </c>
      <c r="J109" t="s">
        <v>273</v>
      </c>
      <c r="K109" t="s">
        <v>271</v>
      </c>
      <c r="L109">
        <v>264</v>
      </c>
      <c r="M109">
        <v>699</v>
      </c>
      <c r="O109" t="s">
        <v>52</v>
      </c>
      <c r="P109" t="s">
        <v>204</v>
      </c>
      <c r="Q109" t="s">
        <v>26</v>
      </c>
      <c r="R109" t="s">
        <v>54</v>
      </c>
      <c r="T109" t="s">
        <v>258</v>
      </c>
      <c r="U109" t="str">
        <f t="shared" si="7"/>
        <v>Country of origin: Turkey / Composition: 100% organic cotton</v>
      </c>
      <c r="V109" t="s">
        <v>11</v>
      </c>
      <c r="W109" t="s">
        <v>262</v>
      </c>
      <c r="Z109">
        <v>1</v>
      </c>
    </row>
    <row r="110" spans="1:26" x14ac:dyDescent="0.2">
      <c r="A110" t="s">
        <v>64</v>
      </c>
      <c r="B110" t="s">
        <v>83</v>
      </c>
      <c r="C110" t="str">
        <f t="shared" si="6"/>
        <v xml:space="preserve">8235-Eden Green </v>
      </c>
      <c r="D110" t="s">
        <v>99</v>
      </c>
      <c r="E110" t="s">
        <v>48</v>
      </c>
      <c r="F110" t="s">
        <v>4</v>
      </c>
      <c r="H110" t="s">
        <v>117</v>
      </c>
      <c r="I110" t="s">
        <v>283</v>
      </c>
      <c r="J110" t="s">
        <v>273</v>
      </c>
      <c r="K110" t="s">
        <v>271</v>
      </c>
      <c r="L110">
        <v>264</v>
      </c>
      <c r="M110">
        <v>699</v>
      </c>
      <c r="O110" t="s">
        <v>52</v>
      </c>
      <c r="P110" t="s">
        <v>205</v>
      </c>
      <c r="Q110" t="s">
        <v>5</v>
      </c>
      <c r="R110" t="s">
        <v>54</v>
      </c>
      <c r="T110" t="s">
        <v>258</v>
      </c>
      <c r="U110" t="str">
        <f t="shared" si="7"/>
        <v>Country of origin: Turkey / Composition: 100% organic cotton</v>
      </c>
      <c r="V110" t="s">
        <v>11</v>
      </c>
      <c r="W110" t="s">
        <v>262</v>
      </c>
      <c r="Z110">
        <v>1</v>
      </c>
    </row>
    <row r="111" spans="1:26" x14ac:dyDescent="0.2">
      <c r="A111" t="s">
        <v>64</v>
      </c>
      <c r="B111" t="s">
        <v>83</v>
      </c>
      <c r="C111" t="str">
        <f t="shared" si="6"/>
        <v xml:space="preserve">8235-Eden Green </v>
      </c>
      <c r="D111" t="s">
        <v>99</v>
      </c>
      <c r="E111" t="s">
        <v>48</v>
      </c>
      <c r="F111" t="s">
        <v>4</v>
      </c>
      <c r="H111" t="s">
        <v>117</v>
      </c>
      <c r="I111" t="s">
        <v>283</v>
      </c>
      <c r="J111" t="s">
        <v>273</v>
      </c>
      <c r="K111" t="s">
        <v>271</v>
      </c>
      <c r="L111">
        <v>264</v>
      </c>
      <c r="M111">
        <v>699</v>
      </c>
      <c r="O111" t="s">
        <v>52</v>
      </c>
      <c r="P111" t="s">
        <v>206</v>
      </c>
      <c r="Q111" t="s">
        <v>6</v>
      </c>
      <c r="R111" t="s">
        <v>54</v>
      </c>
      <c r="T111" t="s">
        <v>258</v>
      </c>
      <c r="U111" t="str">
        <f t="shared" si="7"/>
        <v>Country of origin: Turkey / Composition: 100% organic cotton</v>
      </c>
      <c r="V111" t="s">
        <v>11</v>
      </c>
      <c r="W111" t="s">
        <v>262</v>
      </c>
      <c r="Z111">
        <v>1</v>
      </c>
    </row>
    <row r="112" spans="1:26" x14ac:dyDescent="0.2">
      <c r="A112" t="s">
        <v>64</v>
      </c>
      <c r="B112" t="s">
        <v>83</v>
      </c>
      <c r="C112" t="str">
        <f t="shared" si="6"/>
        <v xml:space="preserve">8235-Eden Green </v>
      </c>
      <c r="D112" t="s">
        <v>99</v>
      </c>
      <c r="E112" t="s">
        <v>48</v>
      </c>
      <c r="F112" t="s">
        <v>4</v>
      </c>
      <c r="H112" t="s">
        <v>117</v>
      </c>
      <c r="I112" t="s">
        <v>283</v>
      </c>
      <c r="J112" t="s">
        <v>273</v>
      </c>
      <c r="K112" t="s">
        <v>271</v>
      </c>
      <c r="L112">
        <v>264</v>
      </c>
      <c r="M112">
        <v>699</v>
      </c>
      <c r="O112" t="s">
        <v>52</v>
      </c>
      <c r="P112" t="s">
        <v>207</v>
      </c>
      <c r="Q112" t="s">
        <v>7</v>
      </c>
      <c r="R112" t="s">
        <v>54</v>
      </c>
      <c r="T112" t="s">
        <v>258</v>
      </c>
      <c r="U112" t="str">
        <f t="shared" si="7"/>
        <v>Country of origin: Turkey / Composition: 100% organic cotton</v>
      </c>
      <c r="V112" t="s">
        <v>11</v>
      </c>
      <c r="W112" t="s">
        <v>262</v>
      </c>
      <c r="Z112">
        <v>1</v>
      </c>
    </row>
    <row r="113" spans="1:26" x14ac:dyDescent="0.2">
      <c r="A113" t="s">
        <v>64</v>
      </c>
      <c r="B113" t="s">
        <v>83</v>
      </c>
      <c r="C113" t="str">
        <f t="shared" si="6"/>
        <v xml:space="preserve">8235-Eden Green </v>
      </c>
      <c r="D113" t="s">
        <v>99</v>
      </c>
      <c r="E113" t="s">
        <v>48</v>
      </c>
      <c r="F113" t="s">
        <v>4</v>
      </c>
      <c r="H113" t="s">
        <v>117</v>
      </c>
      <c r="I113" t="s">
        <v>283</v>
      </c>
      <c r="J113" t="s">
        <v>273</v>
      </c>
      <c r="K113" t="s">
        <v>271</v>
      </c>
      <c r="L113">
        <v>264</v>
      </c>
      <c r="M113">
        <v>699</v>
      </c>
      <c r="O113" t="s">
        <v>52</v>
      </c>
      <c r="P113" t="s">
        <v>208</v>
      </c>
      <c r="Q113" t="s">
        <v>8</v>
      </c>
      <c r="R113" t="s">
        <v>54</v>
      </c>
      <c r="T113" t="s">
        <v>258</v>
      </c>
      <c r="U113" t="str">
        <f t="shared" si="7"/>
        <v>Country of origin: Turkey / Composition: 100% organic cotton</v>
      </c>
      <c r="V113" t="s">
        <v>11</v>
      </c>
      <c r="W113" t="s">
        <v>262</v>
      </c>
      <c r="Z113">
        <v>1</v>
      </c>
    </row>
    <row r="114" spans="1:26" x14ac:dyDescent="0.2">
      <c r="A114" t="s">
        <v>64</v>
      </c>
      <c r="B114" t="s">
        <v>83</v>
      </c>
      <c r="C114" t="str">
        <f t="shared" si="6"/>
        <v xml:space="preserve">8235-Eden Green </v>
      </c>
      <c r="D114" t="s">
        <v>99</v>
      </c>
      <c r="E114" t="s">
        <v>48</v>
      </c>
      <c r="F114" t="s">
        <v>4</v>
      </c>
      <c r="H114" t="s">
        <v>117</v>
      </c>
      <c r="I114" t="s">
        <v>283</v>
      </c>
      <c r="J114" t="s">
        <v>273</v>
      </c>
      <c r="K114" t="s">
        <v>271</v>
      </c>
      <c r="L114">
        <v>264</v>
      </c>
      <c r="M114">
        <v>699</v>
      </c>
      <c r="O114" t="s">
        <v>52</v>
      </c>
      <c r="P114" t="s">
        <v>209</v>
      </c>
      <c r="Q114" t="s">
        <v>26</v>
      </c>
      <c r="R114" t="s">
        <v>54</v>
      </c>
      <c r="T114" t="s">
        <v>258</v>
      </c>
      <c r="U114" t="str">
        <f t="shared" si="7"/>
        <v>Country of origin: Turkey / Composition: 100% organic cotton</v>
      </c>
      <c r="V114" t="s">
        <v>11</v>
      </c>
      <c r="W114" t="s">
        <v>262</v>
      </c>
      <c r="Z114">
        <v>1</v>
      </c>
    </row>
    <row r="115" spans="1:26" x14ac:dyDescent="0.2">
      <c r="A115" t="s">
        <v>28</v>
      </c>
      <c r="B115" t="s">
        <v>29</v>
      </c>
      <c r="C115" t="str">
        <f t="shared" si="6"/>
        <v xml:space="preserve">0005-Off-white  </v>
      </c>
      <c r="D115" t="s">
        <v>101</v>
      </c>
      <c r="E115" t="s">
        <v>48</v>
      </c>
      <c r="F115" t="s">
        <v>49</v>
      </c>
      <c r="H115" t="s">
        <v>119</v>
      </c>
      <c r="I115" t="s">
        <v>285</v>
      </c>
      <c r="J115" t="s">
        <v>273</v>
      </c>
      <c r="K115" t="s">
        <v>271</v>
      </c>
      <c r="L115">
        <v>226.25</v>
      </c>
      <c r="M115">
        <v>599</v>
      </c>
      <c r="O115" t="s">
        <v>52</v>
      </c>
      <c r="P115" t="s">
        <v>210</v>
      </c>
      <c r="Q115" t="s">
        <v>53</v>
      </c>
      <c r="R115" t="s">
        <v>275</v>
      </c>
      <c r="T115" t="s">
        <v>287</v>
      </c>
      <c r="U115" t="str">
        <f t="shared" si="7"/>
        <v>Country of origin: China / Composition: 100% cotton</v>
      </c>
      <c r="V115" t="s">
        <v>27</v>
      </c>
      <c r="W115" t="s">
        <v>265</v>
      </c>
      <c r="Z115">
        <v>1</v>
      </c>
    </row>
    <row r="116" spans="1:26" x14ac:dyDescent="0.2">
      <c r="A116" t="s">
        <v>28</v>
      </c>
      <c r="B116" t="s">
        <v>29</v>
      </c>
      <c r="C116" t="str">
        <f t="shared" si="6"/>
        <v xml:space="preserve">7000-Navy  </v>
      </c>
      <c r="D116" t="s">
        <v>94</v>
      </c>
      <c r="E116" t="s">
        <v>48</v>
      </c>
      <c r="F116" t="s">
        <v>49</v>
      </c>
      <c r="H116" t="s">
        <v>112</v>
      </c>
      <c r="I116" t="s">
        <v>280</v>
      </c>
      <c r="J116" t="s">
        <v>273</v>
      </c>
      <c r="K116" t="s">
        <v>271</v>
      </c>
      <c r="L116">
        <v>226.25</v>
      </c>
      <c r="M116">
        <v>599</v>
      </c>
      <c r="O116" t="s">
        <v>52</v>
      </c>
      <c r="P116" t="s">
        <v>211</v>
      </c>
      <c r="Q116" t="s">
        <v>53</v>
      </c>
      <c r="R116" t="s">
        <v>275</v>
      </c>
      <c r="T116" t="s">
        <v>287</v>
      </c>
      <c r="U116" t="str">
        <f t="shared" si="7"/>
        <v>Country of origin: China / Composition: 100% cotton</v>
      </c>
      <c r="V116" t="s">
        <v>27</v>
      </c>
      <c r="W116" t="s">
        <v>265</v>
      </c>
      <c r="Z116">
        <v>1</v>
      </c>
    </row>
    <row r="117" spans="1:26" x14ac:dyDescent="0.2">
      <c r="A117" t="s">
        <v>28</v>
      </c>
      <c r="B117" t="s">
        <v>29</v>
      </c>
      <c r="C117" t="str">
        <f t="shared" si="6"/>
        <v xml:space="preserve">7226-Soft blue </v>
      </c>
      <c r="D117" t="s">
        <v>102</v>
      </c>
      <c r="E117" t="s">
        <v>48</v>
      </c>
      <c r="F117" t="s">
        <v>49</v>
      </c>
      <c r="H117" t="s">
        <v>120</v>
      </c>
      <c r="I117" t="s">
        <v>280</v>
      </c>
      <c r="J117" t="s">
        <v>273</v>
      </c>
      <c r="K117" t="s">
        <v>271</v>
      </c>
      <c r="L117">
        <v>226.25</v>
      </c>
      <c r="M117">
        <v>599</v>
      </c>
      <c r="O117" t="s">
        <v>52</v>
      </c>
      <c r="P117" t="s">
        <v>212</v>
      </c>
      <c r="Q117" t="s">
        <v>53</v>
      </c>
      <c r="R117" t="s">
        <v>275</v>
      </c>
      <c r="T117" t="s">
        <v>287</v>
      </c>
      <c r="U117" t="str">
        <f t="shared" si="7"/>
        <v>Country of origin: China / Composition: 100% cotton</v>
      </c>
      <c r="V117" t="s">
        <v>27</v>
      </c>
      <c r="W117" t="s">
        <v>265</v>
      </c>
      <c r="Z117">
        <v>1</v>
      </c>
    </row>
    <row r="118" spans="1:26" x14ac:dyDescent="0.2">
      <c r="A118" t="s">
        <v>28</v>
      </c>
      <c r="B118" t="s">
        <v>29</v>
      </c>
      <c r="C118" t="str">
        <f t="shared" si="6"/>
        <v xml:space="preserve">9999-Black  </v>
      </c>
      <c r="D118" t="s">
        <v>103</v>
      </c>
      <c r="E118" t="s">
        <v>48</v>
      </c>
      <c r="F118" t="s">
        <v>49</v>
      </c>
      <c r="H118" t="s">
        <v>121</v>
      </c>
      <c r="I118" t="s">
        <v>281</v>
      </c>
      <c r="J118" t="s">
        <v>273</v>
      </c>
      <c r="K118" t="s">
        <v>271</v>
      </c>
      <c r="L118">
        <v>226.25</v>
      </c>
      <c r="M118">
        <v>599</v>
      </c>
      <c r="O118" t="s">
        <v>52</v>
      </c>
      <c r="P118" t="s">
        <v>30</v>
      </c>
      <c r="Q118" t="s">
        <v>53</v>
      </c>
      <c r="R118" t="s">
        <v>275</v>
      </c>
      <c r="T118" t="s">
        <v>287</v>
      </c>
      <c r="U118" t="str">
        <f t="shared" si="7"/>
        <v>Country of origin: China / Composition: 100% cotton</v>
      </c>
      <c r="V118" t="s">
        <v>27</v>
      </c>
      <c r="W118" t="s">
        <v>265</v>
      </c>
      <c r="Z118">
        <v>1</v>
      </c>
    </row>
    <row r="119" spans="1:26" x14ac:dyDescent="0.2">
      <c r="A119" t="s">
        <v>65</v>
      </c>
      <c r="B119" t="s">
        <v>84</v>
      </c>
      <c r="C119" t="str">
        <f t="shared" si="6"/>
        <v xml:space="preserve">8228-Envy green </v>
      </c>
      <c r="D119" t="s">
        <v>104</v>
      </c>
      <c r="E119" t="s">
        <v>48</v>
      </c>
      <c r="F119" t="s">
        <v>276</v>
      </c>
      <c r="H119" t="s">
        <v>122</v>
      </c>
      <c r="I119" t="s">
        <v>283</v>
      </c>
      <c r="J119" t="s">
        <v>273</v>
      </c>
      <c r="K119" t="s">
        <v>271</v>
      </c>
      <c r="L119">
        <v>1396</v>
      </c>
      <c r="M119">
        <v>3699</v>
      </c>
      <c r="O119" t="s">
        <v>52</v>
      </c>
      <c r="P119" t="s">
        <v>213</v>
      </c>
      <c r="Q119" t="s">
        <v>6</v>
      </c>
      <c r="R119" t="s">
        <v>54</v>
      </c>
      <c r="T119" t="s">
        <v>287</v>
      </c>
      <c r="U119" t="str">
        <f t="shared" si="7"/>
        <v>Country of origin: China / Composition: 56% polyester, 44% cotton</v>
      </c>
      <c r="V119" t="s">
        <v>27</v>
      </c>
      <c r="W119" t="s">
        <v>266</v>
      </c>
      <c r="Z119">
        <v>1</v>
      </c>
    </row>
    <row r="120" spans="1:26" x14ac:dyDescent="0.2">
      <c r="A120" t="s">
        <v>65</v>
      </c>
      <c r="B120" t="s">
        <v>84</v>
      </c>
      <c r="C120" t="str">
        <f t="shared" si="6"/>
        <v xml:space="preserve">8228-Envy green </v>
      </c>
      <c r="D120" t="s">
        <v>104</v>
      </c>
      <c r="E120" t="s">
        <v>48</v>
      </c>
      <c r="F120" t="s">
        <v>276</v>
      </c>
      <c r="H120" t="s">
        <v>122</v>
      </c>
      <c r="I120" t="s">
        <v>283</v>
      </c>
      <c r="J120" t="s">
        <v>273</v>
      </c>
      <c r="K120" t="s">
        <v>271</v>
      </c>
      <c r="L120">
        <v>1396</v>
      </c>
      <c r="M120">
        <v>3699</v>
      </c>
      <c r="O120" t="s">
        <v>52</v>
      </c>
      <c r="P120" t="s">
        <v>214</v>
      </c>
      <c r="Q120" t="s">
        <v>7</v>
      </c>
      <c r="R120" t="s">
        <v>54</v>
      </c>
      <c r="T120" t="s">
        <v>287</v>
      </c>
      <c r="U120" t="str">
        <f t="shared" si="7"/>
        <v>Country of origin: China / Composition: 56% polyester, 44% cotton</v>
      </c>
      <c r="V120" t="s">
        <v>27</v>
      </c>
      <c r="W120" t="s">
        <v>266</v>
      </c>
      <c r="Z120">
        <v>1</v>
      </c>
    </row>
    <row r="121" spans="1:26" x14ac:dyDescent="0.2">
      <c r="A121" t="s">
        <v>66</v>
      </c>
      <c r="B121" t="s">
        <v>85</v>
      </c>
      <c r="C121" t="str">
        <f t="shared" si="6"/>
        <v>7030-Azure blue stripes</v>
      </c>
      <c r="D121" t="s">
        <v>105</v>
      </c>
      <c r="E121" t="s">
        <v>48</v>
      </c>
      <c r="F121" t="s">
        <v>277</v>
      </c>
      <c r="H121" t="s">
        <v>123</v>
      </c>
      <c r="I121" t="s">
        <v>280</v>
      </c>
      <c r="J121" t="s">
        <v>273</v>
      </c>
      <c r="K121" t="s">
        <v>271</v>
      </c>
      <c r="L121">
        <v>792.25</v>
      </c>
      <c r="M121">
        <v>2099</v>
      </c>
      <c r="O121" t="s">
        <v>52</v>
      </c>
      <c r="P121" t="s">
        <v>215</v>
      </c>
      <c r="Q121" t="s">
        <v>6</v>
      </c>
      <c r="R121" t="s">
        <v>54</v>
      </c>
      <c r="T121" t="s">
        <v>287</v>
      </c>
      <c r="U121" t="str">
        <f t="shared" si="7"/>
        <v>Country of origin: Turkey / Composition: 100% cotton (Organic)</v>
      </c>
      <c r="V121" t="s">
        <v>11</v>
      </c>
      <c r="W121" t="s">
        <v>267</v>
      </c>
      <c r="Z121">
        <v>1</v>
      </c>
    </row>
    <row r="122" spans="1:26" x14ac:dyDescent="0.2">
      <c r="A122" t="s">
        <v>66</v>
      </c>
      <c r="B122" t="s">
        <v>85</v>
      </c>
      <c r="C122" t="str">
        <f t="shared" si="6"/>
        <v>7030-Azure blue stripes</v>
      </c>
      <c r="D122" t="s">
        <v>105</v>
      </c>
      <c r="E122" t="s">
        <v>48</v>
      </c>
      <c r="F122" t="s">
        <v>277</v>
      </c>
      <c r="H122" t="s">
        <v>123</v>
      </c>
      <c r="I122" t="s">
        <v>280</v>
      </c>
      <c r="J122" t="s">
        <v>273</v>
      </c>
      <c r="K122" t="s">
        <v>271</v>
      </c>
      <c r="L122">
        <v>792.25</v>
      </c>
      <c r="M122">
        <v>2099</v>
      </c>
      <c r="O122" t="s">
        <v>52</v>
      </c>
      <c r="P122" t="s">
        <v>216</v>
      </c>
      <c r="Q122" t="s">
        <v>7</v>
      </c>
      <c r="R122" t="s">
        <v>54</v>
      </c>
      <c r="T122" t="s">
        <v>287</v>
      </c>
      <c r="U122" t="str">
        <f t="shared" si="7"/>
        <v>Country of origin: Turkey / Composition: 100% cotton (Organic)</v>
      </c>
      <c r="V122" t="s">
        <v>11</v>
      </c>
      <c r="W122" t="s">
        <v>267</v>
      </c>
      <c r="Z122">
        <v>1</v>
      </c>
    </row>
    <row r="123" spans="1:26" x14ac:dyDescent="0.2">
      <c r="A123" t="s">
        <v>66</v>
      </c>
      <c r="B123" t="s">
        <v>85</v>
      </c>
      <c r="C123" t="str">
        <f t="shared" si="6"/>
        <v>7030-Azure blue stripes</v>
      </c>
      <c r="D123" t="s">
        <v>105</v>
      </c>
      <c r="E123" t="s">
        <v>48</v>
      </c>
      <c r="F123" t="s">
        <v>277</v>
      </c>
      <c r="H123" t="s">
        <v>123</v>
      </c>
      <c r="I123" t="s">
        <v>280</v>
      </c>
      <c r="J123" t="s">
        <v>273</v>
      </c>
      <c r="K123" t="s">
        <v>271</v>
      </c>
      <c r="L123">
        <v>792.25</v>
      </c>
      <c r="M123">
        <v>2099</v>
      </c>
      <c r="O123" t="s">
        <v>52</v>
      </c>
      <c r="P123" t="s">
        <v>217</v>
      </c>
      <c r="Q123" t="s">
        <v>8</v>
      </c>
      <c r="R123" t="s">
        <v>54</v>
      </c>
      <c r="T123" t="s">
        <v>287</v>
      </c>
      <c r="U123" t="str">
        <f t="shared" si="7"/>
        <v>Country of origin: Turkey / Composition: 100% cotton (Organic)</v>
      </c>
      <c r="V123" t="s">
        <v>11</v>
      </c>
      <c r="W123" t="s">
        <v>267</v>
      </c>
      <c r="Z123">
        <v>1</v>
      </c>
    </row>
    <row r="124" spans="1:26" x14ac:dyDescent="0.2">
      <c r="A124" t="s">
        <v>66</v>
      </c>
      <c r="B124" t="s">
        <v>85</v>
      </c>
      <c r="C124" t="str">
        <f t="shared" si="6"/>
        <v xml:space="preserve">7227-Silver blue </v>
      </c>
      <c r="D124" t="s">
        <v>106</v>
      </c>
      <c r="E124" t="s">
        <v>48</v>
      </c>
      <c r="F124" t="s">
        <v>277</v>
      </c>
      <c r="H124" t="s">
        <v>124</v>
      </c>
      <c r="I124" t="s">
        <v>280</v>
      </c>
      <c r="J124" t="s">
        <v>273</v>
      </c>
      <c r="K124" t="s">
        <v>271</v>
      </c>
      <c r="L124">
        <v>792.25</v>
      </c>
      <c r="M124">
        <v>2099</v>
      </c>
      <c r="O124" t="s">
        <v>52</v>
      </c>
      <c r="P124" t="s">
        <v>218</v>
      </c>
      <c r="Q124" t="s">
        <v>6</v>
      </c>
      <c r="R124" t="s">
        <v>54</v>
      </c>
      <c r="T124" t="s">
        <v>287</v>
      </c>
      <c r="U124" t="str">
        <f t="shared" si="7"/>
        <v>Country of origin: Turkey / Composition: 100% cotton (Organic)</v>
      </c>
      <c r="V124" t="s">
        <v>11</v>
      </c>
      <c r="W124" t="s">
        <v>267</v>
      </c>
      <c r="Z124">
        <v>1</v>
      </c>
    </row>
    <row r="125" spans="1:26" x14ac:dyDescent="0.2">
      <c r="A125" t="s">
        <v>66</v>
      </c>
      <c r="B125" t="s">
        <v>85</v>
      </c>
      <c r="C125" t="str">
        <f t="shared" si="6"/>
        <v xml:space="preserve">7227-Silver blue </v>
      </c>
      <c r="D125" t="s">
        <v>106</v>
      </c>
      <c r="E125" t="s">
        <v>48</v>
      </c>
      <c r="F125" t="s">
        <v>277</v>
      </c>
      <c r="H125" t="s">
        <v>124</v>
      </c>
      <c r="I125" t="s">
        <v>280</v>
      </c>
      <c r="J125" t="s">
        <v>273</v>
      </c>
      <c r="K125" t="s">
        <v>271</v>
      </c>
      <c r="L125">
        <v>792.25</v>
      </c>
      <c r="M125">
        <v>2099</v>
      </c>
      <c r="O125" t="s">
        <v>52</v>
      </c>
      <c r="P125" t="s">
        <v>219</v>
      </c>
      <c r="Q125" t="s">
        <v>7</v>
      </c>
      <c r="R125" t="s">
        <v>54</v>
      </c>
      <c r="T125" t="s">
        <v>287</v>
      </c>
      <c r="U125" t="str">
        <f t="shared" si="7"/>
        <v>Country of origin: Turkey / Composition: 100% cotton (Organic)</v>
      </c>
      <c r="V125" t="s">
        <v>11</v>
      </c>
      <c r="W125" t="s">
        <v>267</v>
      </c>
      <c r="Z125">
        <v>1</v>
      </c>
    </row>
    <row r="126" spans="1:26" x14ac:dyDescent="0.2">
      <c r="A126" t="s">
        <v>66</v>
      </c>
      <c r="B126" t="s">
        <v>85</v>
      </c>
      <c r="C126" t="str">
        <f t="shared" si="6"/>
        <v xml:space="preserve">7227-Silver blue </v>
      </c>
      <c r="D126" t="s">
        <v>106</v>
      </c>
      <c r="E126" t="s">
        <v>48</v>
      </c>
      <c r="F126" t="s">
        <v>277</v>
      </c>
      <c r="H126" t="s">
        <v>124</v>
      </c>
      <c r="I126" t="s">
        <v>280</v>
      </c>
      <c r="J126" t="s">
        <v>273</v>
      </c>
      <c r="K126" t="s">
        <v>271</v>
      </c>
      <c r="L126">
        <v>792.25</v>
      </c>
      <c r="M126">
        <v>2099</v>
      </c>
      <c r="O126" t="s">
        <v>52</v>
      </c>
      <c r="P126" t="s">
        <v>220</v>
      </c>
      <c r="Q126" t="s">
        <v>8</v>
      </c>
      <c r="R126" t="s">
        <v>54</v>
      </c>
      <c r="T126" t="s">
        <v>287</v>
      </c>
      <c r="U126" t="str">
        <f t="shared" si="7"/>
        <v>Country of origin: Turkey / Composition: 100% cotton (Organic)</v>
      </c>
      <c r="V126" t="s">
        <v>11</v>
      </c>
      <c r="W126" t="s">
        <v>267</v>
      </c>
      <c r="Z126">
        <v>1</v>
      </c>
    </row>
    <row r="127" spans="1:26" x14ac:dyDescent="0.2">
      <c r="A127" t="s">
        <v>66</v>
      </c>
      <c r="B127" t="s">
        <v>85</v>
      </c>
      <c r="C127" t="str">
        <f t="shared" si="6"/>
        <v>7030-Azure blue stripes</v>
      </c>
      <c r="D127" t="s">
        <v>105</v>
      </c>
      <c r="E127" t="s">
        <v>48</v>
      </c>
      <c r="F127" t="s">
        <v>277</v>
      </c>
      <c r="H127" t="s">
        <v>123</v>
      </c>
      <c r="I127" t="s">
        <v>280</v>
      </c>
      <c r="J127" t="s">
        <v>273</v>
      </c>
      <c r="K127" t="s">
        <v>271</v>
      </c>
      <c r="L127">
        <v>792.25</v>
      </c>
      <c r="M127">
        <v>2099</v>
      </c>
      <c r="O127" t="s">
        <v>52</v>
      </c>
      <c r="P127" t="s">
        <v>221</v>
      </c>
      <c r="Q127" t="s">
        <v>5</v>
      </c>
      <c r="R127" t="s">
        <v>54</v>
      </c>
      <c r="T127" t="s">
        <v>287</v>
      </c>
      <c r="U127" t="str">
        <f t="shared" si="7"/>
        <v>Country of origin: Turkey / Composition: 100% cotton (Organic)</v>
      </c>
      <c r="V127" t="s">
        <v>11</v>
      </c>
      <c r="W127" t="s">
        <v>267</v>
      </c>
      <c r="Z127">
        <v>1</v>
      </c>
    </row>
    <row r="128" spans="1:26" x14ac:dyDescent="0.2">
      <c r="A128" t="s">
        <v>66</v>
      </c>
      <c r="B128" t="s">
        <v>85</v>
      </c>
      <c r="C128" t="str">
        <f t="shared" si="6"/>
        <v>7030-Azure blue stripes</v>
      </c>
      <c r="D128" t="s">
        <v>105</v>
      </c>
      <c r="E128" t="s">
        <v>48</v>
      </c>
      <c r="F128" t="s">
        <v>277</v>
      </c>
      <c r="H128" t="s">
        <v>123</v>
      </c>
      <c r="I128" t="s">
        <v>280</v>
      </c>
      <c r="J128" t="s">
        <v>273</v>
      </c>
      <c r="K128" t="s">
        <v>271</v>
      </c>
      <c r="L128">
        <v>792.25</v>
      </c>
      <c r="M128">
        <v>2099</v>
      </c>
      <c r="O128" t="s">
        <v>52</v>
      </c>
      <c r="P128" t="s">
        <v>215</v>
      </c>
      <c r="Q128" t="s">
        <v>6</v>
      </c>
      <c r="R128" t="s">
        <v>54</v>
      </c>
      <c r="T128" t="s">
        <v>287</v>
      </c>
      <c r="U128" t="str">
        <f t="shared" si="7"/>
        <v>Country of origin: Turkey / Composition: 100% cotton (Organic)</v>
      </c>
      <c r="V128" t="s">
        <v>11</v>
      </c>
      <c r="W128" t="s">
        <v>267</v>
      </c>
      <c r="Z128">
        <v>1</v>
      </c>
    </row>
    <row r="129" spans="1:26" x14ac:dyDescent="0.2">
      <c r="A129" t="s">
        <v>66</v>
      </c>
      <c r="B129" t="s">
        <v>85</v>
      </c>
      <c r="C129" t="str">
        <f t="shared" si="6"/>
        <v>7030-Azure blue stripes</v>
      </c>
      <c r="D129" t="s">
        <v>105</v>
      </c>
      <c r="E129" t="s">
        <v>48</v>
      </c>
      <c r="F129" t="s">
        <v>277</v>
      </c>
      <c r="H129" t="s">
        <v>123</v>
      </c>
      <c r="I129" t="s">
        <v>280</v>
      </c>
      <c r="J129" t="s">
        <v>273</v>
      </c>
      <c r="K129" t="s">
        <v>271</v>
      </c>
      <c r="L129">
        <v>792.25</v>
      </c>
      <c r="M129">
        <v>2099</v>
      </c>
      <c r="O129" t="s">
        <v>52</v>
      </c>
      <c r="P129" t="s">
        <v>216</v>
      </c>
      <c r="Q129" t="s">
        <v>7</v>
      </c>
      <c r="R129" t="s">
        <v>54</v>
      </c>
      <c r="T129" t="s">
        <v>287</v>
      </c>
      <c r="U129" t="str">
        <f t="shared" si="7"/>
        <v>Country of origin: Turkey / Composition: 100% cotton (Organic)</v>
      </c>
      <c r="V129" t="s">
        <v>11</v>
      </c>
      <c r="W129" t="s">
        <v>267</v>
      </c>
      <c r="Z129">
        <v>1</v>
      </c>
    </row>
    <row r="130" spans="1:26" x14ac:dyDescent="0.2">
      <c r="A130" t="s">
        <v>66</v>
      </c>
      <c r="B130" t="s">
        <v>85</v>
      </c>
      <c r="C130" t="str">
        <f t="shared" ref="C130:C161" si="8">D130&amp;"-"&amp;H130</f>
        <v xml:space="preserve">7227-Silver blue </v>
      </c>
      <c r="D130" t="s">
        <v>106</v>
      </c>
      <c r="E130" t="s">
        <v>48</v>
      </c>
      <c r="F130" t="s">
        <v>277</v>
      </c>
      <c r="H130" t="s">
        <v>124</v>
      </c>
      <c r="I130" t="s">
        <v>280</v>
      </c>
      <c r="J130" t="s">
        <v>273</v>
      </c>
      <c r="K130" t="s">
        <v>271</v>
      </c>
      <c r="L130">
        <v>792.25</v>
      </c>
      <c r="M130">
        <v>2099</v>
      </c>
      <c r="O130" t="s">
        <v>52</v>
      </c>
      <c r="P130" t="s">
        <v>222</v>
      </c>
      <c r="Q130" t="s">
        <v>5</v>
      </c>
      <c r="R130" t="s">
        <v>54</v>
      </c>
      <c r="T130" t="s">
        <v>287</v>
      </c>
      <c r="U130" t="str">
        <f t="shared" ref="U130:U161" si="9">"Country of origin: "&amp;V130&amp;" / Composition: "&amp;W130</f>
        <v>Country of origin: Turkey / Composition: 100% cotton (Organic)</v>
      </c>
      <c r="V130" t="s">
        <v>11</v>
      </c>
      <c r="W130" t="s">
        <v>267</v>
      </c>
      <c r="Z130">
        <v>1</v>
      </c>
    </row>
    <row r="131" spans="1:26" x14ac:dyDescent="0.2">
      <c r="A131" t="s">
        <v>66</v>
      </c>
      <c r="B131" t="s">
        <v>85</v>
      </c>
      <c r="C131" t="str">
        <f t="shared" si="8"/>
        <v xml:space="preserve">7227-Silver blue </v>
      </c>
      <c r="D131" t="s">
        <v>106</v>
      </c>
      <c r="E131" t="s">
        <v>48</v>
      </c>
      <c r="F131" t="s">
        <v>277</v>
      </c>
      <c r="H131" t="s">
        <v>124</v>
      </c>
      <c r="I131" t="s">
        <v>280</v>
      </c>
      <c r="J131" t="s">
        <v>273</v>
      </c>
      <c r="K131" t="s">
        <v>271</v>
      </c>
      <c r="L131">
        <v>792.25</v>
      </c>
      <c r="M131">
        <v>2099</v>
      </c>
      <c r="O131" t="s">
        <v>52</v>
      </c>
      <c r="P131" t="s">
        <v>218</v>
      </c>
      <c r="Q131" t="s">
        <v>6</v>
      </c>
      <c r="R131" t="s">
        <v>54</v>
      </c>
      <c r="T131" t="s">
        <v>287</v>
      </c>
      <c r="U131" t="str">
        <f t="shared" si="9"/>
        <v>Country of origin: Turkey / Composition: 100% cotton (Organic)</v>
      </c>
      <c r="V131" t="s">
        <v>11</v>
      </c>
      <c r="W131" t="s">
        <v>267</v>
      </c>
      <c r="Z131">
        <v>1</v>
      </c>
    </row>
    <row r="132" spans="1:26" x14ac:dyDescent="0.2">
      <c r="A132" t="s">
        <v>66</v>
      </c>
      <c r="B132" t="s">
        <v>85</v>
      </c>
      <c r="C132" t="str">
        <f t="shared" si="8"/>
        <v xml:space="preserve">7227-Silver blue </v>
      </c>
      <c r="D132" t="s">
        <v>106</v>
      </c>
      <c r="E132" t="s">
        <v>48</v>
      </c>
      <c r="F132" t="s">
        <v>277</v>
      </c>
      <c r="H132" t="s">
        <v>124</v>
      </c>
      <c r="I132" t="s">
        <v>280</v>
      </c>
      <c r="J132" t="s">
        <v>273</v>
      </c>
      <c r="K132" t="s">
        <v>271</v>
      </c>
      <c r="L132">
        <v>792.25</v>
      </c>
      <c r="M132">
        <v>2099</v>
      </c>
      <c r="O132" t="s">
        <v>52</v>
      </c>
      <c r="P132" t="s">
        <v>219</v>
      </c>
      <c r="Q132" t="s">
        <v>7</v>
      </c>
      <c r="R132" t="s">
        <v>54</v>
      </c>
      <c r="T132" t="s">
        <v>287</v>
      </c>
      <c r="U132" t="str">
        <f t="shared" si="9"/>
        <v>Country of origin: Turkey / Composition: 100% cotton (Organic)</v>
      </c>
      <c r="V132" t="s">
        <v>11</v>
      </c>
      <c r="W132" t="s">
        <v>267</v>
      </c>
      <c r="Z132">
        <v>1</v>
      </c>
    </row>
    <row r="133" spans="1:26" x14ac:dyDescent="0.2">
      <c r="A133" t="s">
        <v>67</v>
      </c>
      <c r="B133" t="s">
        <v>86</v>
      </c>
      <c r="C133" t="str">
        <f t="shared" si="8"/>
        <v xml:space="preserve">0001-White  </v>
      </c>
      <c r="D133" t="s">
        <v>95</v>
      </c>
      <c r="E133" t="s">
        <v>48</v>
      </c>
      <c r="F133" t="s">
        <v>277</v>
      </c>
      <c r="H133" t="s">
        <v>113</v>
      </c>
      <c r="I133" t="s">
        <v>285</v>
      </c>
      <c r="J133" t="s">
        <v>273</v>
      </c>
      <c r="K133" t="s">
        <v>271</v>
      </c>
      <c r="L133">
        <v>1132</v>
      </c>
      <c r="M133">
        <v>2999</v>
      </c>
      <c r="O133" t="s">
        <v>52</v>
      </c>
      <c r="P133" t="s">
        <v>223</v>
      </c>
      <c r="Q133" t="s">
        <v>6</v>
      </c>
      <c r="R133" t="s">
        <v>54</v>
      </c>
      <c r="T133" t="s">
        <v>287</v>
      </c>
      <c r="U133" t="str">
        <f t="shared" si="9"/>
        <v>Country of origin: Turkey / Composition: 100% cotton</v>
      </c>
      <c r="V133" t="s">
        <v>11</v>
      </c>
      <c r="W133" t="s">
        <v>265</v>
      </c>
      <c r="Z133">
        <v>1</v>
      </c>
    </row>
    <row r="134" spans="1:26" x14ac:dyDescent="0.2">
      <c r="A134" t="s">
        <v>67</v>
      </c>
      <c r="B134" t="s">
        <v>86</v>
      </c>
      <c r="C134" t="str">
        <f t="shared" si="8"/>
        <v xml:space="preserve">0001-White  </v>
      </c>
      <c r="D134" t="s">
        <v>95</v>
      </c>
      <c r="E134" t="s">
        <v>48</v>
      </c>
      <c r="F134" t="s">
        <v>277</v>
      </c>
      <c r="H134" t="s">
        <v>113</v>
      </c>
      <c r="I134" t="s">
        <v>285</v>
      </c>
      <c r="J134" t="s">
        <v>273</v>
      </c>
      <c r="K134" t="s">
        <v>271</v>
      </c>
      <c r="L134">
        <v>1132</v>
      </c>
      <c r="M134">
        <v>2999</v>
      </c>
      <c r="O134" t="s">
        <v>52</v>
      </c>
      <c r="P134" t="s">
        <v>224</v>
      </c>
      <c r="Q134" t="s">
        <v>7</v>
      </c>
      <c r="R134" t="s">
        <v>54</v>
      </c>
      <c r="T134" t="s">
        <v>287</v>
      </c>
      <c r="U134" t="str">
        <f t="shared" si="9"/>
        <v>Country of origin: Turkey / Composition: 100% cotton</v>
      </c>
      <c r="V134" t="s">
        <v>11</v>
      </c>
      <c r="W134" t="s">
        <v>265</v>
      </c>
      <c r="Z134">
        <v>1</v>
      </c>
    </row>
    <row r="135" spans="1:26" x14ac:dyDescent="0.2">
      <c r="A135" t="s">
        <v>67</v>
      </c>
      <c r="B135" t="s">
        <v>86</v>
      </c>
      <c r="C135" t="str">
        <f t="shared" si="8"/>
        <v xml:space="preserve">0001-White  </v>
      </c>
      <c r="D135" t="s">
        <v>95</v>
      </c>
      <c r="E135" t="s">
        <v>48</v>
      </c>
      <c r="F135" t="s">
        <v>277</v>
      </c>
      <c r="H135" t="s">
        <v>113</v>
      </c>
      <c r="I135" t="s">
        <v>285</v>
      </c>
      <c r="J135" t="s">
        <v>273</v>
      </c>
      <c r="K135" t="s">
        <v>271</v>
      </c>
      <c r="L135">
        <v>1132</v>
      </c>
      <c r="M135">
        <v>2999</v>
      </c>
      <c r="O135" t="s">
        <v>52</v>
      </c>
      <c r="P135" t="s">
        <v>225</v>
      </c>
      <c r="Q135" t="s">
        <v>8</v>
      </c>
      <c r="R135" t="s">
        <v>54</v>
      </c>
      <c r="T135" t="s">
        <v>287</v>
      </c>
      <c r="U135" t="str">
        <f t="shared" si="9"/>
        <v>Country of origin: Turkey / Composition: 100% cotton</v>
      </c>
      <c r="V135" t="s">
        <v>11</v>
      </c>
      <c r="W135" t="s">
        <v>265</v>
      </c>
      <c r="Z135">
        <v>1</v>
      </c>
    </row>
    <row r="136" spans="1:26" x14ac:dyDescent="0.2">
      <c r="A136" t="s">
        <v>67</v>
      </c>
      <c r="B136" t="s">
        <v>86</v>
      </c>
      <c r="C136" t="str">
        <f t="shared" si="8"/>
        <v xml:space="preserve">0001-White  </v>
      </c>
      <c r="D136" t="s">
        <v>95</v>
      </c>
      <c r="E136" t="s">
        <v>48</v>
      </c>
      <c r="F136" t="s">
        <v>277</v>
      </c>
      <c r="H136" t="s">
        <v>113</v>
      </c>
      <c r="I136" t="s">
        <v>285</v>
      </c>
      <c r="J136" t="s">
        <v>273</v>
      </c>
      <c r="K136" t="s">
        <v>271</v>
      </c>
      <c r="L136">
        <v>1132</v>
      </c>
      <c r="M136">
        <v>2999</v>
      </c>
      <c r="O136" t="s">
        <v>52</v>
      </c>
      <c r="P136" t="s">
        <v>226</v>
      </c>
      <c r="Q136" t="s">
        <v>5</v>
      </c>
      <c r="R136" t="s">
        <v>54</v>
      </c>
      <c r="T136" t="s">
        <v>287</v>
      </c>
      <c r="U136" t="str">
        <f t="shared" si="9"/>
        <v>Country of origin: Turkey / Composition: 100% cotton</v>
      </c>
      <c r="V136" t="s">
        <v>11</v>
      </c>
      <c r="W136" t="s">
        <v>265</v>
      </c>
      <c r="Z136">
        <v>1</v>
      </c>
    </row>
    <row r="137" spans="1:26" x14ac:dyDescent="0.2">
      <c r="A137" t="s">
        <v>67</v>
      </c>
      <c r="B137" t="s">
        <v>86</v>
      </c>
      <c r="C137" t="str">
        <f t="shared" si="8"/>
        <v xml:space="preserve">0001-White  </v>
      </c>
      <c r="D137" t="s">
        <v>95</v>
      </c>
      <c r="E137" t="s">
        <v>48</v>
      </c>
      <c r="F137" t="s">
        <v>277</v>
      </c>
      <c r="H137" t="s">
        <v>113</v>
      </c>
      <c r="I137" t="s">
        <v>285</v>
      </c>
      <c r="J137" t="s">
        <v>273</v>
      </c>
      <c r="K137" t="s">
        <v>271</v>
      </c>
      <c r="L137">
        <v>1132</v>
      </c>
      <c r="M137">
        <v>2999</v>
      </c>
      <c r="O137" t="s">
        <v>52</v>
      </c>
      <c r="P137" t="s">
        <v>223</v>
      </c>
      <c r="Q137" t="s">
        <v>6</v>
      </c>
      <c r="R137" t="s">
        <v>54</v>
      </c>
      <c r="T137" t="s">
        <v>287</v>
      </c>
      <c r="U137" t="str">
        <f t="shared" si="9"/>
        <v>Country of origin: Turkey / Composition: 100% cotton</v>
      </c>
      <c r="V137" t="s">
        <v>11</v>
      </c>
      <c r="W137" t="s">
        <v>265</v>
      </c>
      <c r="Z137">
        <v>1</v>
      </c>
    </row>
    <row r="138" spans="1:26" x14ac:dyDescent="0.2">
      <c r="A138" t="s">
        <v>67</v>
      </c>
      <c r="B138" t="s">
        <v>86</v>
      </c>
      <c r="C138" t="str">
        <f t="shared" si="8"/>
        <v xml:space="preserve">0001-White  </v>
      </c>
      <c r="D138" t="s">
        <v>95</v>
      </c>
      <c r="E138" t="s">
        <v>48</v>
      </c>
      <c r="F138" t="s">
        <v>277</v>
      </c>
      <c r="H138" t="s">
        <v>113</v>
      </c>
      <c r="I138" t="s">
        <v>285</v>
      </c>
      <c r="J138" t="s">
        <v>273</v>
      </c>
      <c r="K138" t="s">
        <v>271</v>
      </c>
      <c r="L138">
        <v>1132</v>
      </c>
      <c r="M138">
        <v>2999</v>
      </c>
      <c r="O138" t="s">
        <v>52</v>
      </c>
      <c r="P138" t="s">
        <v>224</v>
      </c>
      <c r="Q138" t="s">
        <v>7</v>
      </c>
      <c r="R138" t="s">
        <v>54</v>
      </c>
      <c r="T138" t="s">
        <v>287</v>
      </c>
      <c r="U138" t="str">
        <f t="shared" si="9"/>
        <v>Country of origin: Turkey / Composition: 100% cotton</v>
      </c>
      <c r="V138" t="s">
        <v>11</v>
      </c>
      <c r="W138" t="s">
        <v>265</v>
      </c>
      <c r="Z138">
        <v>1</v>
      </c>
    </row>
    <row r="139" spans="1:26" x14ac:dyDescent="0.2">
      <c r="A139" t="s">
        <v>67</v>
      </c>
      <c r="B139" t="s">
        <v>86</v>
      </c>
      <c r="C139" t="str">
        <f t="shared" si="8"/>
        <v xml:space="preserve">0001-White  </v>
      </c>
      <c r="D139" t="s">
        <v>95</v>
      </c>
      <c r="E139" t="s">
        <v>48</v>
      </c>
      <c r="F139" t="s">
        <v>277</v>
      </c>
      <c r="H139" t="s">
        <v>113</v>
      </c>
      <c r="I139" t="s">
        <v>285</v>
      </c>
      <c r="J139" t="s">
        <v>273</v>
      </c>
      <c r="K139" t="s">
        <v>271</v>
      </c>
      <c r="L139">
        <v>1132</v>
      </c>
      <c r="M139">
        <v>2999</v>
      </c>
      <c r="O139" t="s">
        <v>52</v>
      </c>
      <c r="P139" t="s">
        <v>225</v>
      </c>
      <c r="Q139" t="s">
        <v>8</v>
      </c>
      <c r="R139" t="s">
        <v>54</v>
      </c>
      <c r="T139" t="s">
        <v>287</v>
      </c>
      <c r="U139" t="str">
        <f t="shared" si="9"/>
        <v>Country of origin: Turkey / Composition: 100% cotton</v>
      </c>
      <c r="V139" t="s">
        <v>11</v>
      </c>
      <c r="W139" t="s">
        <v>265</v>
      </c>
      <c r="Z139">
        <v>1</v>
      </c>
    </row>
    <row r="140" spans="1:26" x14ac:dyDescent="0.2">
      <c r="A140" t="s">
        <v>68</v>
      </c>
      <c r="B140" t="s">
        <v>87</v>
      </c>
      <c r="C140" t="str">
        <f t="shared" si="8"/>
        <v xml:space="preserve">0005-Off-white  </v>
      </c>
      <c r="D140" t="s">
        <v>101</v>
      </c>
      <c r="E140" t="s">
        <v>48</v>
      </c>
      <c r="F140" t="s">
        <v>4</v>
      </c>
      <c r="H140" t="s">
        <v>119</v>
      </c>
      <c r="I140" t="s">
        <v>285</v>
      </c>
      <c r="J140" t="s">
        <v>273</v>
      </c>
      <c r="K140" t="s">
        <v>271</v>
      </c>
      <c r="L140">
        <v>566</v>
      </c>
      <c r="M140">
        <v>1499</v>
      </c>
      <c r="O140" t="s">
        <v>52</v>
      </c>
      <c r="P140" t="s">
        <v>227</v>
      </c>
      <c r="Q140" t="s">
        <v>6</v>
      </c>
      <c r="R140" t="s">
        <v>54</v>
      </c>
      <c r="T140" t="s">
        <v>287</v>
      </c>
      <c r="U140" t="str">
        <f t="shared" si="9"/>
        <v>Country of origin: Turkey / Composition: 100% cotton</v>
      </c>
      <c r="V140" t="s">
        <v>11</v>
      </c>
      <c r="W140" t="s">
        <v>265</v>
      </c>
      <c r="Z140">
        <v>1</v>
      </c>
    </row>
    <row r="141" spans="1:26" x14ac:dyDescent="0.2">
      <c r="A141" t="s">
        <v>68</v>
      </c>
      <c r="B141" t="s">
        <v>87</v>
      </c>
      <c r="C141" t="str">
        <f t="shared" si="8"/>
        <v xml:space="preserve">0005-Off-white  </v>
      </c>
      <c r="D141" t="s">
        <v>101</v>
      </c>
      <c r="E141" t="s">
        <v>48</v>
      </c>
      <c r="F141" t="s">
        <v>4</v>
      </c>
      <c r="H141" t="s">
        <v>119</v>
      </c>
      <c r="I141" t="s">
        <v>285</v>
      </c>
      <c r="J141" t="s">
        <v>273</v>
      </c>
      <c r="K141" t="s">
        <v>271</v>
      </c>
      <c r="L141">
        <v>566</v>
      </c>
      <c r="M141">
        <v>1499</v>
      </c>
      <c r="O141" t="s">
        <v>52</v>
      </c>
      <c r="P141" t="s">
        <v>228</v>
      </c>
      <c r="Q141" t="s">
        <v>7</v>
      </c>
      <c r="R141" t="s">
        <v>54</v>
      </c>
      <c r="T141" t="s">
        <v>287</v>
      </c>
      <c r="U141" t="str">
        <f t="shared" si="9"/>
        <v>Country of origin: Turkey / Composition: 100% cotton</v>
      </c>
      <c r="V141" t="s">
        <v>11</v>
      </c>
      <c r="W141" t="s">
        <v>265</v>
      </c>
      <c r="Z141">
        <v>1</v>
      </c>
    </row>
    <row r="142" spans="1:26" x14ac:dyDescent="0.2">
      <c r="A142" t="s">
        <v>68</v>
      </c>
      <c r="B142" t="s">
        <v>87</v>
      </c>
      <c r="C142" t="str">
        <f t="shared" si="8"/>
        <v xml:space="preserve">0005-Off-white  </v>
      </c>
      <c r="D142" t="s">
        <v>101</v>
      </c>
      <c r="E142" t="s">
        <v>48</v>
      </c>
      <c r="F142" t="s">
        <v>4</v>
      </c>
      <c r="H142" t="s">
        <v>119</v>
      </c>
      <c r="I142" t="s">
        <v>285</v>
      </c>
      <c r="J142" t="s">
        <v>273</v>
      </c>
      <c r="K142" t="s">
        <v>271</v>
      </c>
      <c r="L142">
        <v>566</v>
      </c>
      <c r="M142">
        <v>1499</v>
      </c>
      <c r="O142" t="s">
        <v>52</v>
      </c>
      <c r="P142" t="s">
        <v>229</v>
      </c>
      <c r="Q142" t="s">
        <v>8</v>
      </c>
      <c r="R142" t="s">
        <v>54</v>
      </c>
      <c r="T142" t="s">
        <v>287</v>
      </c>
      <c r="U142" t="str">
        <f t="shared" si="9"/>
        <v>Country of origin: Turkey / Composition: 100% cotton</v>
      </c>
      <c r="V142" t="s">
        <v>11</v>
      </c>
      <c r="W142" t="s">
        <v>265</v>
      </c>
      <c r="Z142">
        <v>1</v>
      </c>
    </row>
    <row r="143" spans="1:26" x14ac:dyDescent="0.2">
      <c r="A143" t="s">
        <v>68</v>
      </c>
      <c r="B143" t="s">
        <v>87</v>
      </c>
      <c r="C143" t="str">
        <f t="shared" si="8"/>
        <v xml:space="preserve">0005-Off-white  </v>
      </c>
      <c r="D143" t="s">
        <v>101</v>
      </c>
      <c r="E143" t="s">
        <v>48</v>
      </c>
      <c r="F143" t="s">
        <v>4</v>
      </c>
      <c r="H143" t="s">
        <v>119</v>
      </c>
      <c r="I143" t="s">
        <v>285</v>
      </c>
      <c r="J143" t="s">
        <v>273</v>
      </c>
      <c r="K143" t="s">
        <v>271</v>
      </c>
      <c r="L143">
        <v>566</v>
      </c>
      <c r="M143">
        <v>1499</v>
      </c>
      <c r="O143" t="s">
        <v>52</v>
      </c>
      <c r="P143" t="s">
        <v>227</v>
      </c>
      <c r="Q143" t="s">
        <v>6</v>
      </c>
      <c r="R143" t="s">
        <v>54</v>
      </c>
      <c r="T143" t="s">
        <v>287</v>
      </c>
      <c r="U143" t="str">
        <f t="shared" si="9"/>
        <v>Country of origin: Turkey / Composition: 100% cotton</v>
      </c>
      <c r="V143" t="s">
        <v>11</v>
      </c>
      <c r="W143" t="s">
        <v>265</v>
      </c>
      <c r="Z143">
        <v>1</v>
      </c>
    </row>
    <row r="144" spans="1:26" x14ac:dyDescent="0.2">
      <c r="A144" t="s">
        <v>68</v>
      </c>
      <c r="B144" t="s">
        <v>87</v>
      </c>
      <c r="C144" t="str">
        <f t="shared" si="8"/>
        <v xml:space="preserve">0005-Off-white  </v>
      </c>
      <c r="D144" t="s">
        <v>101</v>
      </c>
      <c r="E144" t="s">
        <v>48</v>
      </c>
      <c r="F144" t="s">
        <v>4</v>
      </c>
      <c r="H144" t="s">
        <v>119</v>
      </c>
      <c r="I144" t="s">
        <v>285</v>
      </c>
      <c r="J144" t="s">
        <v>273</v>
      </c>
      <c r="K144" t="s">
        <v>271</v>
      </c>
      <c r="L144">
        <v>566</v>
      </c>
      <c r="M144">
        <v>1499</v>
      </c>
      <c r="O144" t="s">
        <v>52</v>
      </c>
      <c r="P144" t="s">
        <v>228</v>
      </c>
      <c r="Q144" t="s">
        <v>7</v>
      </c>
      <c r="R144" t="s">
        <v>54</v>
      </c>
      <c r="T144" t="s">
        <v>287</v>
      </c>
      <c r="U144" t="str">
        <f t="shared" si="9"/>
        <v>Country of origin: Turkey / Composition: 100% cotton</v>
      </c>
      <c r="V144" t="s">
        <v>11</v>
      </c>
      <c r="W144" t="s">
        <v>265</v>
      </c>
      <c r="Z144">
        <v>1</v>
      </c>
    </row>
    <row r="145" spans="1:26" x14ac:dyDescent="0.2">
      <c r="A145" t="s">
        <v>68</v>
      </c>
      <c r="B145" t="s">
        <v>87</v>
      </c>
      <c r="C145" t="str">
        <f t="shared" si="8"/>
        <v xml:space="preserve">0005-Off-white  </v>
      </c>
      <c r="D145" t="s">
        <v>101</v>
      </c>
      <c r="E145" t="s">
        <v>48</v>
      </c>
      <c r="F145" t="s">
        <v>4</v>
      </c>
      <c r="H145" t="s">
        <v>119</v>
      </c>
      <c r="I145" t="s">
        <v>285</v>
      </c>
      <c r="J145" t="s">
        <v>273</v>
      </c>
      <c r="K145" t="s">
        <v>271</v>
      </c>
      <c r="L145">
        <v>566</v>
      </c>
      <c r="M145">
        <v>1499</v>
      </c>
      <c r="O145" t="s">
        <v>52</v>
      </c>
      <c r="P145" t="s">
        <v>229</v>
      </c>
      <c r="Q145" t="s">
        <v>8</v>
      </c>
      <c r="R145" t="s">
        <v>54</v>
      </c>
      <c r="T145" t="s">
        <v>287</v>
      </c>
      <c r="U145" t="str">
        <f t="shared" si="9"/>
        <v>Country of origin: Turkey / Composition: 100% cotton</v>
      </c>
      <c r="V145" t="s">
        <v>11</v>
      </c>
      <c r="W145" t="s">
        <v>265</v>
      </c>
      <c r="Z145">
        <v>1</v>
      </c>
    </row>
    <row r="146" spans="1:26" x14ac:dyDescent="0.2">
      <c r="A146" t="s">
        <v>69</v>
      </c>
      <c r="B146" t="s">
        <v>88</v>
      </c>
      <c r="C146" t="str">
        <f t="shared" si="8"/>
        <v xml:space="preserve">9999-Black  </v>
      </c>
      <c r="D146" t="s">
        <v>103</v>
      </c>
      <c r="E146" t="s">
        <v>48</v>
      </c>
      <c r="F146" t="s">
        <v>277</v>
      </c>
      <c r="H146" t="s">
        <v>121</v>
      </c>
      <c r="I146" t="s">
        <v>281</v>
      </c>
      <c r="J146" t="s">
        <v>273</v>
      </c>
      <c r="K146" t="s">
        <v>271</v>
      </c>
      <c r="L146">
        <v>1075.25</v>
      </c>
      <c r="M146">
        <v>2899</v>
      </c>
      <c r="O146" t="s">
        <v>52</v>
      </c>
      <c r="P146" t="s">
        <v>230</v>
      </c>
      <c r="Q146" t="s">
        <v>6</v>
      </c>
      <c r="R146" t="s">
        <v>54</v>
      </c>
      <c r="T146" t="s">
        <v>287</v>
      </c>
      <c r="U146" t="str">
        <f t="shared" si="9"/>
        <v>Country of origin: Hong Kong / Composition: 80% Viscose 20% Polyamide</v>
      </c>
      <c r="V146" t="s">
        <v>261</v>
      </c>
      <c r="W146" t="s">
        <v>268</v>
      </c>
      <c r="Z146">
        <v>1</v>
      </c>
    </row>
    <row r="147" spans="1:26" x14ac:dyDescent="0.2">
      <c r="A147" t="s">
        <v>69</v>
      </c>
      <c r="B147" t="s">
        <v>88</v>
      </c>
      <c r="C147" t="str">
        <f t="shared" si="8"/>
        <v xml:space="preserve">9999-Black  </v>
      </c>
      <c r="D147" t="s">
        <v>103</v>
      </c>
      <c r="E147" t="s">
        <v>48</v>
      </c>
      <c r="F147" t="s">
        <v>277</v>
      </c>
      <c r="H147" t="s">
        <v>121</v>
      </c>
      <c r="I147" t="s">
        <v>281</v>
      </c>
      <c r="J147" t="s">
        <v>273</v>
      </c>
      <c r="K147" t="s">
        <v>271</v>
      </c>
      <c r="L147">
        <v>1075.25</v>
      </c>
      <c r="M147">
        <v>2899</v>
      </c>
      <c r="O147" t="s">
        <v>52</v>
      </c>
      <c r="P147" t="s">
        <v>231</v>
      </c>
      <c r="Q147" t="s">
        <v>7</v>
      </c>
      <c r="R147" t="s">
        <v>54</v>
      </c>
      <c r="T147" t="s">
        <v>287</v>
      </c>
      <c r="U147" t="str">
        <f t="shared" si="9"/>
        <v>Country of origin: Hong Kong / Composition: 80% Viscose 20% Polyamide</v>
      </c>
      <c r="V147" t="s">
        <v>261</v>
      </c>
      <c r="W147" t="s">
        <v>268</v>
      </c>
      <c r="Z147">
        <v>1</v>
      </c>
    </row>
    <row r="148" spans="1:26" x14ac:dyDescent="0.2">
      <c r="A148" t="s">
        <v>69</v>
      </c>
      <c r="B148" t="s">
        <v>88</v>
      </c>
      <c r="C148" t="str">
        <f t="shared" si="8"/>
        <v xml:space="preserve">9999-Black  </v>
      </c>
      <c r="D148" t="s">
        <v>103</v>
      </c>
      <c r="E148" t="s">
        <v>48</v>
      </c>
      <c r="F148" t="s">
        <v>277</v>
      </c>
      <c r="H148" t="s">
        <v>121</v>
      </c>
      <c r="I148" t="s">
        <v>281</v>
      </c>
      <c r="J148" t="s">
        <v>273</v>
      </c>
      <c r="K148" t="s">
        <v>271</v>
      </c>
      <c r="L148">
        <v>1075.25</v>
      </c>
      <c r="M148">
        <v>2899</v>
      </c>
      <c r="O148" t="s">
        <v>52</v>
      </c>
      <c r="P148" t="s">
        <v>232</v>
      </c>
      <c r="Q148" t="s">
        <v>8</v>
      </c>
      <c r="R148" t="s">
        <v>54</v>
      </c>
      <c r="T148" t="s">
        <v>287</v>
      </c>
      <c r="U148" t="str">
        <f t="shared" si="9"/>
        <v>Country of origin: Hong Kong / Composition: 80% Viscose 20% Polyamide</v>
      </c>
      <c r="V148" t="s">
        <v>261</v>
      </c>
      <c r="W148" t="s">
        <v>268</v>
      </c>
      <c r="Z148">
        <v>1</v>
      </c>
    </row>
    <row r="149" spans="1:26" x14ac:dyDescent="0.2">
      <c r="A149" t="s">
        <v>69</v>
      </c>
      <c r="B149" t="s">
        <v>88</v>
      </c>
      <c r="C149" t="str">
        <f t="shared" si="8"/>
        <v xml:space="preserve">9999-Black  </v>
      </c>
      <c r="D149" t="s">
        <v>103</v>
      </c>
      <c r="E149" t="s">
        <v>48</v>
      </c>
      <c r="F149" t="s">
        <v>277</v>
      </c>
      <c r="H149" t="s">
        <v>121</v>
      </c>
      <c r="I149" t="s">
        <v>281</v>
      </c>
      <c r="J149" t="s">
        <v>273</v>
      </c>
      <c r="K149" t="s">
        <v>271</v>
      </c>
      <c r="L149">
        <v>1075.25</v>
      </c>
      <c r="M149">
        <v>2899</v>
      </c>
      <c r="O149" t="s">
        <v>52</v>
      </c>
      <c r="P149" t="s">
        <v>230</v>
      </c>
      <c r="Q149" t="s">
        <v>6</v>
      </c>
      <c r="R149" t="s">
        <v>54</v>
      </c>
      <c r="T149" t="s">
        <v>287</v>
      </c>
      <c r="U149" t="str">
        <f t="shared" si="9"/>
        <v>Country of origin: Hong Kong / Composition: 80% Viscose 20% Polyamide</v>
      </c>
      <c r="V149" t="s">
        <v>261</v>
      </c>
      <c r="W149" t="s">
        <v>268</v>
      </c>
      <c r="Z149">
        <v>1</v>
      </c>
    </row>
    <row r="150" spans="1:26" x14ac:dyDescent="0.2">
      <c r="A150" t="s">
        <v>69</v>
      </c>
      <c r="B150" t="s">
        <v>88</v>
      </c>
      <c r="C150" t="str">
        <f t="shared" si="8"/>
        <v xml:space="preserve">9999-Black  </v>
      </c>
      <c r="D150" t="s">
        <v>103</v>
      </c>
      <c r="E150" t="s">
        <v>48</v>
      </c>
      <c r="F150" t="s">
        <v>277</v>
      </c>
      <c r="H150" t="s">
        <v>121</v>
      </c>
      <c r="I150" t="s">
        <v>281</v>
      </c>
      <c r="J150" t="s">
        <v>273</v>
      </c>
      <c r="K150" t="s">
        <v>271</v>
      </c>
      <c r="L150">
        <v>1075.25</v>
      </c>
      <c r="M150">
        <v>2899</v>
      </c>
      <c r="O150" t="s">
        <v>52</v>
      </c>
      <c r="P150" t="s">
        <v>231</v>
      </c>
      <c r="Q150" t="s">
        <v>7</v>
      </c>
      <c r="R150" t="s">
        <v>54</v>
      </c>
      <c r="T150" t="s">
        <v>287</v>
      </c>
      <c r="U150" t="str">
        <f t="shared" si="9"/>
        <v>Country of origin: Hong Kong / Composition: 80% Viscose 20% Polyamide</v>
      </c>
      <c r="V150" t="s">
        <v>261</v>
      </c>
      <c r="W150" t="s">
        <v>268</v>
      </c>
      <c r="Z150">
        <v>1</v>
      </c>
    </row>
    <row r="151" spans="1:26" x14ac:dyDescent="0.2">
      <c r="A151" t="s">
        <v>69</v>
      </c>
      <c r="B151" t="s">
        <v>88</v>
      </c>
      <c r="C151" t="str">
        <f t="shared" si="8"/>
        <v xml:space="preserve">9999-Black  </v>
      </c>
      <c r="D151" t="s">
        <v>103</v>
      </c>
      <c r="E151" t="s">
        <v>48</v>
      </c>
      <c r="F151" t="s">
        <v>277</v>
      </c>
      <c r="H151" t="s">
        <v>121</v>
      </c>
      <c r="I151" t="s">
        <v>281</v>
      </c>
      <c r="J151" t="s">
        <v>273</v>
      </c>
      <c r="K151" t="s">
        <v>271</v>
      </c>
      <c r="L151">
        <v>1075.25</v>
      </c>
      <c r="M151">
        <v>2899</v>
      </c>
      <c r="O151" t="s">
        <v>52</v>
      </c>
      <c r="P151" t="s">
        <v>232</v>
      </c>
      <c r="Q151" t="s">
        <v>8</v>
      </c>
      <c r="R151" t="s">
        <v>54</v>
      </c>
      <c r="T151" t="s">
        <v>287</v>
      </c>
      <c r="U151" t="str">
        <f t="shared" si="9"/>
        <v>Country of origin: Hong Kong / Composition: 80% Viscose 20% Polyamide</v>
      </c>
      <c r="V151" t="s">
        <v>261</v>
      </c>
      <c r="W151" t="s">
        <v>268</v>
      </c>
      <c r="Z151">
        <v>1</v>
      </c>
    </row>
    <row r="152" spans="1:26" x14ac:dyDescent="0.2">
      <c r="A152" t="s">
        <v>70</v>
      </c>
      <c r="B152" t="s">
        <v>89</v>
      </c>
      <c r="C152" t="str">
        <f t="shared" si="8"/>
        <v xml:space="preserve">2526-Brown chocolate </v>
      </c>
      <c r="D152" t="s">
        <v>107</v>
      </c>
      <c r="E152" t="s">
        <v>48</v>
      </c>
      <c r="F152" t="s">
        <v>51</v>
      </c>
      <c r="H152" t="s">
        <v>125</v>
      </c>
      <c r="I152" t="s">
        <v>282</v>
      </c>
      <c r="J152" t="s">
        <v>273</v>
      </c>
      <c r="K152" t="s">
        <v>271</v>
      </c>
      <c r="L152">
        <v>1245.25</v>
      </c>
      <c r="M152">
        <v>3299</v>
      </c>
      <c r="O152" t="s">
        <v>52</v>
      </c>
      <c r="P152" t="s">
        <v>233</v>
      </c>
      <c r="Q152" t="s">
        <v>5</v>
      </c>
      <c r="R152" t="s">
        <v>54</v>
      </c>
      <c r="T152" t="s">
        <v>287</v>
      </c>
      <c r="U152" t="str">
        <f t="shared" si="9"/>
        <v>Country of origin: Turkey / Composition: 100% organic cotton</v>
      </c>
      <c r="V152" t="s">
        <v>11</v>
      </c>
      <c r="W152" t="s">
        <v>262</v>
      </c>
      <c r="Z152">
        <v>1</v>
      </c>
    </row>
    <row r="153" spans="1:26" x14ac:dyDescent="0.2">
      <c r="A153" t="s">
        <v>70</v>
      </c>
      <c r="B153" t="s">
        <v>89</v>
      </c>
      <c r="C153" t="str">
        <f t="shared" si="8"/>
        <v xml:space="preserve">2526-Brown chocolate </v>
      </c>
      <c r="D153" t="s">
        <v>107</v>
      </c>
      <c r="E153" t="s">
        <v>48</v>
      </c>
      <c r="F153" t="s">
        <v>51</v>
      </c>
      <c r="H153" t="s">
        <v>125</v>
      </c>
      <c r="I153" t="s">
        <v>282</v>
      </c>
      <c r="J153" t="s">
        <v>273</v>
      </c>
      <c r="K153" t="s">
        <v>271</v>
      </c>
      <c r="L153">
        <v>1245.25</v>
      </c>
      <c r="M153">
        <v>3299</v>
      </c>
      <c r="O153" t="s">
        <v>52</v>
      </c>
      <c r="P153" t="s">
        <v>234</v>
      </c>
      <c r="Q153" t="s">
        <v>6</v>
      </c>
      <c r="R153" t="s">
        <v>54</v>
      </c>
      <c r="T153" t="s">
        <v>287</v>
      </c>
      <c r="U153" t="str">
        <f t="shared" si="9"/>
        <v>Country of origin: Turkey / Composition: 100% organic cotton</v>
      </c>
      <c r="V153" t="s">
        <v>11</v>
      </c>
      <c r="W153" t="s">
        <v>262</v>
      </c>
      <c r="Z153">
        <v>1</v>
      </c>
    </row>
    <row r="154" spans="1:26" x14ac:dyDescent="0.2">
      <c r="A154" t="s">
        <v>70</v>
      </c>
      <c r="B154" t="s">
        <v>89</v>
      </c>
      <c r="C154" t="str">
        <f t="shared" si="8"/>
        <v xml:space="preserve">2526-Brown chocolate </v>
      </c>
      <c r="D154" t="s">
        <v>107</v>
      </c>
      <c r="E154" t="s">
        <v>48</v>
      </c>
      <c r="F154" t="s">
        <v>51</v>
      </c>
      <c r="H154" t="s">
        <v>125</v>
      </c>
      <c r="I154" t="s">
        <v>282</v>
      </c>
      <c r="J154" t="s">
        <v>273</v>
      </c>
      <c r="K154" t="s">
        <v>271</v>
      </c>
      <c r="L154">
        <v>1245.25</v>
      </c>
      <c r="M154">
        <v>3299</v>
      </c>
      <c r="O154" t="s">
        <v>52</v>
      </c>
      <c r="P154" t="s">
        <v>235</v>
      </c>
      <c r="Q154" t="s">
        <v>7</v>
      </c>
      <c r="R154" t="s">
        <v>54</v>
      </c>
      <c r="T154" t="s">
        <v>287</v>
      </c>
      <c r="U154" t="str">
        <f t="shared" si="9"/>
        <v>Country of origin: Turkey / Composition: 100% organic cotton</v>
      </c>
      <c r="V154" t="s">
        <v>11</v>
      </c>
      <c r="W154" t="s">
        <v>262</v>
      </c>
      <c r="Z154">
        <v>1</v>
      </c>
    </row>
    <row r="155" spans="1:26" x14ac:dyDescent="0.2">
      <c r="A155" t="s">
        <v>71</v>
      </c>
      <c r="B155" t="s">
        <v>90</v>
      </c>
      <c r="C155" t="str">
        <f t="shared" si="8"/>
        <v xml:space="preserve">0001-White  </v>
      </c>
      <c r="D155" t="s">
        <v>95</v>
      </c>
      <c r="E155" t="s">
        <v>48</v>
      </c>
      <c r="F155" t="s">
        <v>4</v>
      </c>
      <c r="H155" t="s">
        <v>113</v>
      </c>
      <c r="I155" t="s">
        <v>285</v>
      </c>
      <c r="J155" t="s">
        <v>273</v>
      </c>
      <c r="K155" t="s">
        <v>271</v>
      </c>
      <c r="L155">
        <v>339.5</v>
      </c>
      <c r="M155">
        <v>899</v>
      </c>
      <c r="O155" t="s">
        <v>52</v>
      </c>
      <c r="P155" t="s">
        <v>236</v>
      </c>
      <c r="Q155" t="s">
        <v>5</v>
      </c>
      <c r="R155" t="s">
        <v>54</v>
      </c>
      <c r="T155" t="s">
        <v>287</v>
      </c>
      <c r="U155" t="str">
        <f t="shared" si="9"/>
        <v>Country of origin: Portugal / Composition: 100% cotton (Organic)</v>
      </c>
      <c r="V155" t="s">
        <v>9</v>
      </c>
      <c r="W155" t="s">
        <v>267</v>
      </c>
      <c r="Z155">
        <v>1</v>
      </c>
    </row>
    <row r="156" spans="1:26" x14ac:dyDescent="0.2">
      <c r="A156" t="s">
        <v>71</v>
      </c>
      <c r="B156" t="s">
        <v>90</v>
      </c>
      <c r="C156" t="str">
        <f t="shared" si="8"/>
        <v xml:space="preserve">0001-White  </v>
      </c>
      <c r="D156" t="s">
        <v>95</v>
      </c>
      <c r="E156" t="s">
        <v>48</v>
      </c>
      <c r="F156" t="s">
        <v>4</v>
      </c>
      <c r="H156" t="s">
        <v>113</v>
      </c>
      <c r="I156" t="s">
        <v>285</v>
      </c>
      <c r="J156" t="s">
        <v>273</v>
      </c>
      <c r="K156" t="s">
        <v>271</v>
      </c>
      <c r="L156">
        <v>339.5</v>
      </c>
      <c r="M156">
        <v>899</v>
      </c>
      <c r="O156" t="s">
        <v>52</v>
      </c>
      <c r="P156" t="s">
        <v>237</v>
      </c>
      <c r="Q156" t="s">
        <v>6</v>
      </c>
      <c r="R156" t="s">
        <v>54</v>
      </c>
      <c r="T156" t="s">
        <v>287</v>
      </c>
      <c r="U156" t="str">
        <f t="shared" si="9"/>
        <v>Country of origin: Portugal / Composition: 100% cotton (Organic)</v>
      </c>
      <c r="V156" t="s">
        <v>9</v>
      </c>
      <c r="W156" t="s">
        <v>267</v>
      </c>
      <c r="Z156">
        <v>1</v>
      </c>
    </row>
    <row r="157" spans="1:26" x14ac:dyDescent="0.2">
      <c r="A157" t="s">
        <v>71</v>
      </c>
      <c r="B157" t="s">
        <v>90</v>
      </c>
      <c r="C157" t="str">
        <f t="shared" si="8"/>
        <v xml:space="preserve">0001-White  </v>
      </c>
      <c r="D157" t="s">
        <v>95</v>
      </c>
      <c r="E157" t="s">
        <v>48</v>
      </c>
      <c r="F157" t="s">
        <v>4</v>
      </c>
      <c r="H157" t="s">
        <v>113</v>
      </c>
      <c r="I157" t="s">
        <v>285</v>
      </c>
      <c r="J157" t="s">
        <v>273</v>
      </c>
      <c r="K157" t="s">
        <v>271</v>
      </c>
      <c r="L157">
        <v>339.5</v>
      </c>
      <c r="M157">
        <v>899</v>
      </c>
      <c r="O157" t="s">
        <v>52</v>
      </c>
      <c r="P157" t="s">
        <v>238</v>
      </c>
      <c r="Q157" t="s">
        <v>7</v>
      </c>
      <c r="R157" t="s">
        <v>54</v>
      </c>
      <c r="T157" t="s">
        <v>287</v>
      </c>
      <c r="U157" t="str">
        <f t="shared" si="9"/>
        <v>Country of origin: Portugal / Composition: 100% cotton (Organic)</v>
      </c>
      <c r="V157" t="s">
        <v>9</v>
      </c>
      <c r="W157" t="s">
        <v>267</v>
      </c>
      <c r="Z157">
        <v>1</v>
      </c>
    </row>
    <row r="158" spans="1:26" x14ac:dyDescent="0.2">
      <c r="A158" t="s">
        <v>71</v>
      </c>
      <c r="B158" t="s">
        <v>90</v>
      </c>
      <c r="C158" t="str">
        <f t="shared" si="8"/>
        <v xml:space="preserve">0001-White  </v>
      </c>
      <c r="D158" t="s">
        <v>95</v>
      </c>
      <c r="E158" t="s">
        <v>48</v>
      </c>
      <c r="F158" t="s">
        <v>4</v>
      </c>
      <c r="H158" t="s">
        <v>113</v>
      </c>
      <c r="I158" t="s">
        <v>285</v>
      </c>
      <c r="J158" t="s">
        <v>273</v>
      </c>
      <c r="K158" t="s">
        <v>271</v>
      </c>
      <c r="L158">
        <v>339.5</v>
      </c>
      <c r="M158">
        <v>899</v>
      </c>
      <c r="O158" t="s">
        <v>52</v>
      </c>
      <c r="P158" t="s">
        <v>239</v>
      </c>
      <c r="Q158" t="s">
        <v>8</v>
      </c>
      <c r="R158" t="s">
        <v>54</v>
      </c>
      <c r="T158" t="s">
        <v>287</v>
      </c>
      <c r="U158" t="str">
        <f t="shared" si="9"/>
        <v>Country of origin: Portugal / Composition: 100% cotton (Organic)</v>
      </c>
      <c r="V158" t="s">
        <v>9</v>
      </c>
      <c r="W158" t="s">
        <v>267</v>
      </c>
      <c r="Z158">
        <v>1</v>
      </c>
    </row>
    <row r="159" spans="1:26" x14ac:dyDescent="0.2">
      <c r="A159" t="s">
        <v>71</v>
      </c>
      <c r="B159" t="s">
        <v>90</v>
      </c>
      <c r="C159" t="str">
        <f t="shared" si="8"/>
        <v xml:space="preserve">0001-White  </v>
      </c>
      <c r="D159" t="s">
        <v>95</v>
      </c>
      <c r="E159" t="s">
        <v>48</v>
      </c>
      <c r="F159" t="s">
        <v>4</v>
      </c>
      <c r="H159" t="s">
        <v>113</v>
      </c>
      <c r="I159" t="s">
        <v>285</v>
      </c>
      <c r="J159" t="s">
        <v>273</v>
      </c>
      <c r="K159" t="s">
        <v>271</v>
      </c>
      <c r="L159">
        <v>339.5</v>
      </c>
      <c r="M159">
        <v>899</v>
      </c>
      <c r="O159" t="s">
        <v>52</v>
      </c>
      <c r="P159" t="s">
        <v>236</v>
      </c>
      <c r="Q159" t="s">
        <v>5</v>
      </c>
      <c r="R159" t="s">
        <v>54</v>
      </c>
      <c r="T159" t="s">
        <v>287</v>
      </c>
      <c r="U159" t="str">
        <f t="shared" si="9"/>
        <v>Country of origin: Portugal / Composition: 100% cotton (Organic)</v>
      </c>
      <c r="V159" t="s">
        <v>9</v>
      </c>
      <c r="W159" t="s">
        <v>267</v>
      </c>
      <c r="Z159">
        <v>1</v>
      </c>
    </row>
    <row r="160" spans="1:26" x14ac:dyDescent="0.2">
      <c r="A160" t="s">
        <v>71</v>
      </c>
      <c r="B160" t="s">
        <v>90</v>
      </c>
      <c r="C160" t="str">
        <f t="shared" si="8"/>
        <v xml:space="preserve">0001-White  </v>
      </c>
      <c r="D160" t="s">
        <v>95</v>
      </c>
      <c r="E160" t="s">
        <v>48</v>
      </c>
      <c r="F160" t="s">
        <v>4</v>
      </c>
      <c r="H160" t="s">
        <v>113</v>
      </c>
      <c r="I160" t="s">
        <v>285</v>
      </c>
      <c r="J160" t="s">
        <v>273</v>
      </c>
      <c r="K160" t="s">
        <v>271</v>
      </c>
      <c r="L160">
        <v>339.5</v>
      </c>
      <c r="M160">
        <v>899</v>
      </c>
      <c r="O160" t="s">
        <v>52</v>
      </c>
      <c r="P160" t="s">
        <v>237</v>
      </c>
      <c r="Q160" t="s">
        <v>6</v>
      </c>
      <c r="R160" t="s">
        <v>54</v>
      </c>
      <c r="T160" t="s">
        <v>287</v>
      </c>
      <c r="U160" t="str">
        <f t="shared" si="9"/>
        <v>Country of origin: Portugal / Composition: 100% cotton (Organic)</v>
      </c>
      <c r="V160" t="s">
        <v>9</v>
      </c>
      <c r="W160" t="s">
        <v>267</v>
      </c>
      <c r="Z160">
        <v>1</v>
      </c>
    </row>
    <row r="161" spans="1:26" x14ac:dyDescent="0.2">
      <c r="A161" t="s">
        <v>71</v>
      </c>
      <c r="B161" t="s">
        <v>90</v>
      </c>
      <c r="C161" t="str">
        <f t="shared" si="8"/>
        <v xml:space="preserve">0001-White  </v>
      </c>
      <c r="D161" t="s">
        <v>95</v>
      </c>
      <c r="E161" t="s">
        <v>48</v>
      </c>
      <c r="F161" t="s">
        <v>4</v>
      </c>
      <c r="H161" t="s">
        <v>113</v>
      </c>
      <c r="I161" t="s">
        <v>285</v>
      </c>
      <c r="J161" t="s">
        <v>273</v>
      </c>
      <c r="K161" t="s">
        <v>271</v>
      </c>
      <c r="L161">
        <v>339.5</v>
      </c>
      <c r="M161">
        <v>899</v>
      </c>
      <c r="O161" t="s">
        <v>52</v>
      </c>
      <c r="P161" t="s">
        <v>238</v>
      </c>
      <c r="Q161" t="s">
        <v>7</v>
      </c>
      <c r="R161" t="s">
        <v>54</v>
      </c>
      <c r="T161" t="s">
        <v>287</v>
      </c>
      <c r="U161" t="str">
        <f t="shared" si="9"/>
        <v>Country of origin: Portugal / Composition: 100% cotton (Organic)</v>
      </c>
      <c r="V161" t="s">
        <v>9</v>
      </c>
      <c r="W161" t="s">
        <v>267</v>
      </c>
      <c r="Z161">
        <v>1</v>
      </c>
    </row>
    <row r="162" spans="1:26" x14ac:dyDescent="0.2">
      <c r="A162" t="s">
        <v>71</v>
      </c>
      <c r="B162" t="s">
        <v>90</v>
      </c>
      <c r="C162" t="str">
        <f t="shared" ref="C162:C188" si="10">D162&amp;"-"&amp;H162</f>
        <v xml:space="preserve">0001-White  </v>
      </c>
      <c r="D162" t="s">
        <v>95</v>
      </c>
      <c r="E162" t="s">
        <v>48</v>
      </c>
      <c r="F162" t="s">
        <v>4</v>
      </c>
      <c r="H162" t="s">
        <v>113</v>
      </c>
      <c r="I162" t="s">
        <v>285</v>
      </c>
      <c r="J162" t="s">
        <v>273</v>
      </c>
      <c r="K162" t="s">
        <v>271</v>
      </c>
      <c r="L162">
        <v>339.5</v>
      </c>
      <c r="M162">
        <v>899</v>
      </c>
      <c r="O162" t="s">
        <v>52</v>
      </c>
      <c r="P162" t="s">
        <v>239</v>
      </c>
      <c r="Q162" t="s">
        <v>8</v>
      </c>
      <c r="R162" t="s">
        <v>54</v>
      </c>
      <c r="T162" t="s">
        <v>287</v>
      </c>
      <c r="U162" t="str">
        <f t="shared" ref="U162:U188" si="11">"Country of origin: "&amp;V162&amp;" / Composition: "&amp;W162</f>
        <v>Country of origin: Portugal / Composition: 100% cotton (Organic)</v>
      </c>
      <c r="V162" t="s">
        <v>9</v>
      </c>
      <c r="W162" t="s">
        <v>267</v>
      </c>
      <c r="Z162">
        <v>1</v>
      </c>
    </row>
    <row r="163" spans="1:26" x14ac:dyDescent="0.2">
      <c r="A163" t="s">
        <v>71</v>
      </c>
      <c r="B163" t="s">
        <v>90</v>
      </c>
      <c r="C163" t="str">
        <f t="shared" si="10"/>
        <v xml:space="preserve">7227-Silver blue </v>
      </c>
      <c r="D163" t="s">
        <v>106</v>
      </c>
      <c r="E163" t="s">
        <v>48</v>
      </c>
      <c r="F163" t="s">
        <v>4</v>
      </c>
      <c r="H163" t="s">
        <v>124</v>
      </c>
      <c r="I163" t="s">
        <v>280</v>
      </c>
      <c r="J163" t="s">
        <v>273</v>
      </c>
      <c r="K163" t="s">
        <v>271</v>
      </c>
      <c r="L163">
        <v>339.5</v>
      </c>
      <c r="M163">
        <v>899</v>
      </c>
      <c r="O163" t="s">
        <v>52</v>
      </c>
      <c r="P163" t="s">
        <v>240</v>
      </c>
      <c r="Q163" t="s">
        <v>5</v>
      </c>
      <c r="R163" t="s">
        <v>54</v>
      </c>
      <c r="T163" t="s">
        <v>287</v>
      </c>
      <c r="U163" t="str">
        <f t="shared" si="11"/>
        <v>Country of origin: Portugal / Composition: 100% cotton (Organic)</v>
      </c>
      <c r="V163" t="s">
        <v>9</v>
      </c>
      <c r="W163" t="s">
        <v>267</v>
      </c>
      <c r="Z163">
        <v>1</v>
      </c>
    </row>
    <row r="164" spans="1:26" x14ac:dyDescent="0.2">
      <c r="A164" t="s">
        <v>71</v>
      </c>
      <c r="B164" t="s">
        <v>90</v>
      </c>
      <c r="C164" t="str">
        <f t="shared" si="10"/>
        <v xml:space="preserve">7227-Silver blue </v>
      </c>
      <c r="D164" t="s">
        <v>106</v>
      </c>
      <c r="E164" t="s">
        <v>48</v>
      </c>
      <c r="F164" t="s">
        <v>4</v>
      </c>
      <c r="H164" t="s">
        <v>124</v>
      </c>
      <c r="I164" t="s">
        <v>280</v>
      </c>
      <c r="J164" t="s">
        <v>273</v>
      </c>
      <c r="K164" t="s">
        <v>271</v>
      </c>
      <c r="L164">
        <v>339.5</v>
      </c>
      <c r="M164">
        <v>899</v>
      </c>
      <c r="O164" t="s">
        <v>52</v>
      </c>
      <c r="P164" t="s">
        <v>241</v>
      </c>
      <c r="Q164" t="s">
        <v>6</v>
      </c>
      <c r="R164" t="s">
        <v>54</v>
      </c>
      <c r="T164" t="s">
        <v>287</v>
      </c>
      <c r="U164" t="str">
        <f t="shared" si="11"/>
        <v>Country of origin: Portugal / Composition: 100% cotton (Organic)</v>
      </c>
      <c r="V164" t="s">
        <v>9</v>
      </c>
      <c r="W164" t="s">
        <v>267</v>
      </c>
      <c r="Z164">
        <v>1</v>
      </c>
    </row>
    <row r="165" spans="1:26" x14ac:dyDescent="0.2">
      <c r="A165" t="s">
        <v>71</v>
      </c>
      <c r="B165" t="s">
        <v>90</v>
      </c>
      <c r="C165" t="str">
        <f t="shared" si="10"/>
        <v xml:space="preserve">7227-Silver blue </v>
      </c>
      <c r="D165" t="s">
        <v>106</v>
      </c>
      <c r="E165" t="s">
        <v>48</v>
      </c>
      <c r="F165" t="s">
        <v>4</v>
      </c>
      <c r="H165" t="s">
        <v>124</v>
      </c>
      <c r="I165" t="s">
        <v>280</v>
      </c>
      <c r="J165" t="s">
        <v>273</v>
      </c>
      <c r="K165" t="s">
        <v>271</v>
      </c>
      <c r="L165">
        <v>339.5</v>
      </c>
      <c r="M165">
        <v>899</v>
      </c>
      <c r="O165" t="s">
        <v>52</v>
      </c>
      <c r="P165" t="s">
        <v>242</v>
      </c>
      <c r="Q165" t="s">
        <v>7</v>
      </c>
      <c r="R165" t="s">
        <v>54</v>
      </c>
      <c r="T165" t="s">
        <v>287</v>
      </c>
      <c r="U165" t="str">
        <f t="shared" si="11"/>
        <v>Country of origin: Portugal / Composition: 100% cotton (Organic)</v>
      </c>
      <c r="V165" t="s">
        <v>9</v>
      </c>
      <c r="W165" t="s">
        <v>267</v>
      </c>
      <c r="Z165">
        <v>1</v>
      </c>
    </row>
    <row r="166" spans="1:26" x14ac:dyDescent="0.2">
      <c r="A166" t="s">
        <v>71</v>
      </c>
      <c r="B166" t="s">
        <v>90</v>
      </c>
      <c r="C166" t="str">
        <f t="shared" si="10"/>
        <v xml:space="preserve">7227-Silver blue </v>
      </c>
      <c r="D166" t="s">
        <v>106</v>
      </c>
      <c r="E166" t="s">
        <v>48</v>
      </c>
      <c r="F166" t="s">
        <v>4</v>
      </c>
      <c r="H166" t="s">
        <v>124</v>
      </c>
      <c r="I166" t="s">
        <v>280</v>
      </c>
      <c r="J166" t="s">
        <v>273</v>
      </c>
      <c r="K166" t="s">
        <v>271</v>
      </c>
      <c r="L166">
        <v>339.5</v>
      </c>
      <c r="M166">
        <v>899</v>
      </c>
      <c r="O166" t="s">
        <v>52</v>
      </c>
      <c r="P166" t="s">
        <v>243</v>
      </c>
      <c r="Q166" t="s">
        <v>8</v>
      </c>
      <c r="R166" t="s">
        <v>54</v>
      </c>
      <c r="T166" t="s">
        <v>287</v>
      </c>
      <c r="U166" t="str">
        <f t="shared" si="11"/>
        <v>Country of origin: Portugal / Composition: 100% cotton (Organic)</v>
      </c>
      <c r="V166" t="s">
        <v>9</v>
      </c>
      <c r="W166" t="s">
        <v>267</v>
      </c>
      <c r="Z166">
        <v>1</v>
      </c>
    </row>
    <row r="167" spans="1:26" x14ac:dyDescent="0.2">
      <c r="A167" t="s">
        <v>72</v>
      </c>
      <c r="B167" t="s">
        <v>91</v>
      </c>
      <c r="C167" t="str">
        <f t="shared" si="10"/>
        <v xml:space="preserve">1024-Dusty grey </v>
      </c>
      <c r="D167" t="s">
        <v>108</v>
      </c>
      <c r="E167" t="s">
        <v>48</v>
      </c>
      <c r="F167" t="s">
        <v>4</v>
      </c>
      <c r="H167" t="s">
        <v>126</v>
      </c>
      <c r="I167" t="s">
        <v>284</v>
      </c>
      <c r="J167" t="s">
        <v>273</v>
      </c>
      <c r="K167" t="s">
        <v>271</v>
      </c>
      <c r="L167">
        <v>452.75</v>
      </c>
      <c r="M167">
        <v>1199</v>
      </c>
      <c r="O167" t="s">
        <v>52</v>
      </c>
      <c r="P167" t="s">
        <v>244</v>
      </c>
      <c r="Q167" t="s">
        <v>6</v>
      </c>
      <c r="R167" t="s">
        <v>54</v>
      </c>
      <c r="T167" t="s">
        <v>287</v>
      </c>
      <c r="U167" t="str">
        <f t="shared" si="11"/>
        <v>Country of origin: Turkey / Composition: 100% organic cotton</v>
      </c>
      <c r="V167" t="s">
        <v>11</v>
      </c>
      <c r="W167" t="s">
        <v>262</v>
      </c>
      <c r="Z167">
        <v>1</v>
      </c>
    </row>
    <row r="168" spans="1:26" x14ac:dyDescent="0.2">
      <c r="A168" t="s">
        <v>72</v>
      </c>
      <c r="B168" t="s">
        <v>91</v>
      </c>
      <c r="C168" t="str">
        <f t="shared" si="10"/>
        <v xml:space="preserve">1024-Dusty grey </v>
      </c>
      <c r="D168" t="s">
        <v>108</v>
      </c>
      <c r="E168" t="s">
        <v>48</v>
      </c>
      <c r="F168" t="s">
        <v>4</v>
      </c>
      <c r="H168" t="s">
        <v>126</v>
      </c>
      <c r="I168" t="s">
        <v>284</v>
      </c>
      <c r="J168" t="s">
        <v>273</v>
      </c>
      <c r="K168" t="s">
        <v>271</v>
      </c>
      <c r="L168">
        <v>452.75</v>
      </c>
      <c r="M168">
        <v>1199</v>
      </c>
      <c r="O168" t="s">
        <v>52</v>
      </c>
      <c r="P168" t="s">
        <v>245</v>
      </c>
      <c r="Q168" t="s">
        <v>7</v>
      </c>
      <c r="R168" t="s">
        <v>54</v>
      </c>
      <c r="T168" t="s">
        <v>287</v>
      </c>
      <c r="U168" t="str">
        <f t="shared" si="11"/>
        <v>Country of origin: Turkey / Composition: 100% organic cotton</v>
      </c>
      <c r="V168" t="s">
        <v>11</v>
      </c>
      <c r="W168" t="s">
        <v>262</v>
      </c>
      <c r="Z168">
        <v>1</v>
      </c>
    </row>
    <row r="169" spans="1:26" x14ac:dyDescent="0.2">
      <c r="A169" t="s">
        <v>72</v>
      </c>
      <c r="B169" t="s">
        <v>91</v>
      </c>
      <c r="C169" t="str">
        <f t="shared" si="10"/>
        <v xml:space="preserve">1024-Dusty grey </v>
      </c>
      <c r="D169" t="s">
        <v>108</v>
      </c>
      <c r="E169" t="s">
        <v>48</v>
      </c>
      <c r="F169" t="s">
        <v>4</v>
      </c>
      <c r="H169" t="s">
        <v>126</v>
      </c>
      <c r="I169" t="s">
        <v>284</v>
      </c>
      <c r="J169" t="s">
        <v>273</v>
      </c>
      <c r="K169" t="s">
        <v>271</v>
      </c>
      <c r="L169">
        <v>452.75</v>
      </c>
      <c r="M169">
        <v>1199</v>
      </c>
      <c r="O169" t="s">
        <v>52</v>
      </c>
      <c r="P169" t="s">
        <v>246</v>
      </c>
      <c r="Q169" t="s">
        <v>8</v>
      </c>
      <c r="R169" t="s">
        <v>54</v>
      </c>
      <c r="T169" t="s">
        <v>287</v>
      </c>
      <c r="U169" t="str">
        <f t="shared" si="11"/>
        <v>Country of origin: Turkey / Composition: 100% organic cotton</v>
      </c>
      <c r="V169" t="s">
        <v>11</v>
      </c>
      <c r="W169" t="s">
        <v>262</v>
      </c>
      <c r="Z169">
        <v>1</v>
      </c>
    </row>
    <row r="170" spans="1:26" x14ac:dyDescent="0.2">
      <c r="A170" t="s">
        <v>72</v>
      </c>
      <c r="B170" t="s">
        <v>91</v>
      </c>
      <c r="C170" t="str">
        <f t="shared" si="10"/>
        <v xml:space="preserve">1024-Dusty grey </v>
      </c>
      <c r="D170" t="s">
        <v>108</v>
      </c>
      <c r="E170" t="s">
        <v>48</v>
      </c>
      <c r="F170" t="s">
        <v>4</v>
      </c>
      <c r="H170" t="s">
        <v>126</v>
      </c>
      <c r="I170" t="s">
        <v>284</v>
      </c>
      <c r="J170" t="s">
        <v>273</v>
      </c>
      <c r="K170" t="s">
        <v>271</v>
      </c>
      <c r="L170">
        <v>452.75</v>
      </c>
      <c r="M170">
        <v>1199</v>
      </c>
      <c r="O170" t="s">
        <v>52</v>
      </c>
      <c r="P170" t="s">
        <v>247</v>
      </c>
      <c r="Q170" t="s">
        <v>5</v>
      </c>
      <c r="R170" t="s">
        <v>54</v>
      </c>
      <c r="T170" t="s">
        <v>287</v>
      </c>
      <c r="U170" t="str">
        <f t="shared" si="11"/>
        <v>Country of origin: Turkey / Composition: 100% organic cotton</v>
      </c>
      <c r="V170" t="s">
        <v>11</v>
      </c>
      <c r="W170" t="s">
        <v>262</v>
      </c>
      <c r="Z170">
        <v>1</v>
      </c>
    </row>
    <row r="171" spans="1:26" x14ac:dyDescent="0.2">
      <c r="A171" t="s">
        <v>72</v>
      </c>
      <c r="B171" t="s">
        <v>91</v>
      </c>
      <c r="C171" t="str">
        <f t="shared" si="10"/>
        <v xml:space="preserve">1024-Dusty grey </v>
      </c>
      <c r="D171" t="s">
        <v>108</v>
      </c>
      <c r="E171" t="s">
        <v>48</v>
      </c>
      <c r="F171" t="s">
        <v>4</v>
      </c>
      <c r="H171" t="s">
        <v>126</v>
      </c>
      <c r="I171" t="s">
        <v>284</v>
      </c>
      <c r="J171" t="s">
        <v>273</v>
      </c>
      <c r="K171" t="s">
        <v>271</v>
      </c>
      <c r="L171">
        <v>452.75</v>
      </c>
      <c r="M171">
        <v>1199</v>
      </c>
      <c r="O171" t="s">
        <v>52</v>
      </c>
      <c r="P171" t="s">
        <v>244</v>
      </c>
      <c r="Q171" t="s">
        <v>6</v>
      </c>
      <c r="R171" t="s">
        <v>54</v>
      </c>
      <c r="T171" t="s">
        <v>287</v>
      </c>
      <c r="U171" t="str">
        <f t="shared" si="11"/>
        <v>Country of origin: Turkey / Composition: 100% organic cotton</v>
      </c>
      <c r="V171" t="s">
        <v>11</v>
      </c>
      <c r="W171" t="s">
        <v>262</v>
      </c>
      <c r="Z171">
        <v>1</v>
      </c>
    </row>
    <row r="172" spans="1:26" x14ac:dyDescent="0.2">
      <c r="A172" t="s">
        <v>72</v>
      </c>
      <c r="B172" t="s">
        <v>91</v>
      </c>
      <c r="C172" t="str">
        <f t="shared" si="10"/>
        <v xml:space="preserve">1024-Dusty grey </v>
      </c>
      <c r="D172" t="s">
        <v>108</v>
      </c>
      <c r="E172" t="s">
        <v>48</v>
      </c>
      <c r="F172" t="s">
        <v>4</v>
      </c>
      <c r="H172" t="s">
        <v>126</v>
      </c>
      <c r="I172" t="s">
        <v>284</v>
      </c>
      <c r="J172" t="s">
        <v>273</v>
      </c>
      <c r="K172" t="s">
        <v>271</v>
      </c>
      <c r="L172">
        <v>452.75</v>
      </c>
      <c r="M172">
        <v>1199</v>
      </c>
      <c r="O172" t="s">
        <v>52</v>
      </c>
      <c r="P172" t="s">
        <v>245</v>
      </c>
      <c r="Q172" t="s">
        <v>7</v>
      </c>
      <c r="R172" t="s">
        <v>54</v>
      </c>
      <c r="T172" t="s">
        <v>287</v>
      </c>
      <c r="U172" t="str">
        <f t="shared" si="11"/>
        <v>Country of origin: Turkey / Composition: 100% organic cotton</v>
      </c>
      <c r="V172" t="s">
        <v>11</v>
      </c>
      <c r="W172" t="s">
        <v>262</v>
      </c>
      <c r="Z172">
        <v>1</v>
      </c>
    </row>
    <row r="173" spans="1:26" x14ac:dyDescent="0.2">
      <c r="A173" t="s">
        <v>72</v>
      </c>
      <c r="B173" t="s">
        <v>91</v>
      </c>
      <c r="C173" t="str">
        <f t="shared" si="10"/>
        <v xml:space="preserve">1024-Dusty grey </v>
      </c>
      <c r="D173" t="s">
        <v>108</v>
      </c>
      <c r="E173" t="s">
        <v>48</v>
      </c>
      <c r="F173" t="s">
        <v>4</v>
      </c>
      <c r="H173" t="s">
        <v>126</v>
      </c>
      <c r="I173" t="s">
        <v>284</v>
      </c>
      <c r="J173" t="s">
        <v>273</v>
      </c>
      <c r="K173" t="s">
        <v>271</v>
      </c>
      <c r="L173">
        <v>452.75</v>
      </c>
      <c r="M173">
        <v>1199</v>
      </c>
      <c r="O173" t="s">
        <v>52</v>
      </c>
      <c r="P173" t="s">
        <v>246</v>
      </c>
      <c r="Q173" t="s">
        <v>8</v>
      </c>
      <c r="R173" t="s">
        <v>54</v>
      </c>
      <c r="T173" t="s">
        <v>287</v>
      </c>
      <c r="U173" t="str">
        <f t="shared" si="11"/>
        <v>Country of origin: Turkey / Composition: 100% organic cotton</v>
      </c>
      <c r="V173" t="s">
        <v>11</v>
      </c>
      <c r="W173" t="s">
        <v>262</v>
      </c>
      <c r="Z173">
        <v>1</v>
      </c>
    </row>
    <row r="174" spans="1:26" x14ac:dyDescent="0.2">
      <c r="A174" t="s">
        <v>73</v>
      </c>
      <c r="B174" t="s">
        <v>92</v>
      </c>
      <c r="C174" t="str">
        <f t="shared" si="10"/>
        <v>7080-Heavy Rinse Wash</v>
      </c>
      <c r="D174" t="s">
        <v>109</v>
      </c>
      <c r="E174" t="s">
        <v>48</v>
      </c>
      <c r="F174" t="s">
        <v>50</v>
      </c>
      <c r="H174" t="s">
        <v>127</v>
      </c>
      <c r="I174" t="s">
        <v>280</v>
      </c>
      <c r="J174" t="s">
        <v>273</v>
      </c>
      <c r="K174" t="s">
        <v>271</v>
      </c>
      <c r="L174">
        <v>792.25</v>
      </c>
      <c r="M174">
        <v>2099</v>
      </c>
      <c r="O174" t="s">
        <v>52</v>
      </c>
      <c r="P174" t="s">
        <v>248</v>
      </c>
      <c r="Q174" t="s">
        <v>256</v>
      </c>
      <c r="R174" t="s">
        <v>50</v>
      </c>
      <c r="T174" t="s">
        <v>287</v>
      </c>
      <c r="U174" t="str">
        <f t="shared" si="11"/>
        <v>Country of origin: Tunisia / Composition: 100% cotton (Organic)</v>
      </c>
      <c r="V174" t="s">
        <v>25</v>
      </c>
      <c r="W174" t="s">
        <v>267</v>
      </c>
      <c r="Z174">
        <v>1</v>
      </c>
    </row>
    <row r="175" spans="1:26" x14ac:dyDescent="0.2">
      <c r="A175" t="s">
        <v>73</v>
      </c>
      <c r="B175" t="s">
        <v>92</v>
      </c>
      <c r="C175" t="str">
        <f t="shared" si="10"/>
        <v>7080-Heavy Rinse Wash</v>
      </c>
      <c r="D175" t="s">
        <v>109</v>
      </c>
      <c r="E175" t="s">
        <v>48</v>
      </c>
      <c r="F175" t="s">
        <v>50</v>
      </c>
      <c r="H175" t="s">
        <v>127</v>
      </c>
      <c r="I175" t="s">
        <v>280</v>
      </c>
      <c r="J175" t="s">
        <v>273</v>
      </c>
      <c r="K175" t="s">
        <v>271</v>
      </c>
      <c r="L175">
        <v>792.25</v>
      </c>
      <c r="M175">
        <v>2099</v>
      </c>
      <c r="O175" t="s">
        <v>52</v>
      </c>
      <c r="P175" t="s">
        <v>249</v>
      </c>
      <c r="Q175" t="s">
        <v>257</v>
      </c>
      <c r="R175" t="s">
        <v>50</v>
      </c>
      <c r="T175" t="s">
        <v>287</v>
      </c>
      <c r="U175" t="str">
        <f t="shared" si="11"/>
        <v>Country of origin: Tunisia / Composition: 100% cotton (Organic)</v>
      </c>
      <c r="V175" t="s">
        <v>25</v>
      </c>
      <c r="W175" t="s">
        <v>267</v>
      </c>
      <c r="Z175">
        <v>1</v>
      </c>
    </row>
    <row r="176" spans="1:26" x14ac:dyDescent="0.2">
      <c r="A176" t="s">
        <v>73</v>
      </c>
      <c r="B176" t="s">
        <v>92</v>
      </c>
      <c r="C176" t="str">
        <f t="shared" si="10"/>
        <v>7080-Heavy Rinse Wash</v>
      </c>
      <c r="D176" t="s">
        <v>109</v>
      </c>
      <c r="E176" t="s">
        <v>48</v>
      </c>
      <c r="F176" t="s">
        <v>50</v>
      </c>
      <c r="H176" t="s">
        <v>127</v>
      </c>
      <c r="I176" t="s">
        <v>280</v>
      </c>
      <c r="J176" t="s">
        <v>273</v>
      </c>
      <c r="K176" t="s">
        <v>271</v>
      </c>
      <c r="L176">
        <v>792.25</v>
      </c>
      <c r="M176">
        <v>2099</v>
      </c>
      <c r="O176" t="s">
        <v>52</v>
      </c>
      <c r="P176" t="s">
        <v>250</v>
      </c>
      <c r="Q176" t="s">
        <v>10</v>
      </c>
      <c r="R176" t="s">
        <v>50</v>
      </c>
      <c r="T176" t="s">
        <v>287</v>
      </c>
      <c r="U176" t="str">
        <f t="shared" si="11"/>
        <v>Country of origin: Tunisia / Composition: 100% cotton (Organic)</v>
      </c>
      <c r="V176" t="s">
        <v>25</v>
      </c>
      <c r="W176" t="s">
        <v>267</v>
      </c>
      <c r="Z176">
        <v>1</v>
      </c>
    </row>
    <row r="177" spans="1:26" x14ac:dyDescent="0.2">
      <c r="A177" t="s">
        <v>73</v>
      </c>
      <c r="B177" t="s">
        <v>92</v>
      </c>
      <c r="C177" t="str">
        <f t="shared" si="10"/>
        <v>7080-Heavy Rinse Wash</v>
      </c>
      <c r="D177" t="s">
        <v>109</v>
      </c>
      <c r="E177" t="s">
        <v>48</v>
      </c>
      <c r="F177" t="s">
        <v>50</v>
      </c>
      <c r="H177" t="s">
        <v>127</v>
      </c>
      <c r="I177" t="s">
        <v>280</v>
      </c>
      <c r="J177" t="s">
        <v>273</v>
      </c>
      <c r="K177" t="s">
        <v>271</v>
      </c>
      <c r="L177">
        <v>792.25</v>
      </c>
      <c r="M177">
        <v>2099</v>
      </c>
      <c r="O177" t="s">
        <v>52</v>
      </c>
      <c r="P177" t="s">
        <v>251</v>
      </c>
      <c r="Q177" t="s">
        <v>12</v>
      </c>
      <c r="R177" t="s">
        <v>50</v>
      </c>
      <c r="T177" t="s">
        <v>287</v>
      </c>
      <c r="U177" t="str">
        <f t="shared" si="11"/>
        <v>Country of origin: Tunisia / Composition: 100% cotton (Organic)</v>
      </c>
      <c r="V177" t="s">
        <v>25</v>
      </c>
      <c r="W177" t="s">
        <v>267</v>
      </c>
      <c r="Z177">
        <v>1</v>
      </c>
    </row>
    <row r="178" spans="1:26" x14ac:dyDescent="0.2">
      <c r="A178" t="s">
        <v>73</v>
      </c>
      <c r="B178" t="s">
        <v>92</v>
      </c>
      <c r="C178" t="str">
        <f t="shared" si="10"/>
        <v>7080-Heavy Rinse Wash</v>
      </c>
      <c r="D178" t="s">
        <v>109</v>
      </c>
      <c r="E178" t="s">
        <v>48</v>
      </c>
      <c r="F178" t="s">
        <v>50</v>
      </c>
      <c r="H178" t="s">
        <v>127</v>
      </c>
      <c r="I178" t="s">
        <v>280</v>
      </c>
      <c r="J178" t="s">
        <v>273</v>
      </c>
      <c r="K178" t="s">
        <v>271</v>
      </c>
      <c r="L178">
        <v>792.25</v>
      </c>
      <c r="M178">
        <v>2099</v>
      </c>
      <c r="O178" t="s">
        <v>52</v>
      </c>
      <c r="P178" t="s">
        <v>252</v>
      </c>
      <c r="Q178" t="s">
        <v>13</v>
      </c>
      <c r="R178" t="s">
        <v>50</v>
      </c>
      <c r="T178" t="s">
        <v>287</v>
      </c>
      <c r="U178" t="str">
        <f t="shared" si="11"/>
        <v>Country of origin: Tunisia / Composition: 100% cotton (Organic)</v>
      </c>
      <c r="V178" t="s">
        <v>25</v>
      </c>
      <c r="W178" t="s">
        <v>267</v>
      </c>
      <c r="Z178">
        <v>1</v>
      </c>
    </row>
    <row r="179" spans="1:26" x14ac:dyDescent="0.2">
      <c r="A179" t="s">
        <v>73</v>
      </c>
      <c r="B179" t="s">
        <v>92</v>
      </c>
      <c r="C179" t="str">
        <f t="shared" si="10"/>
        <v>7080-Heavy Rinse Wash</v>
      </c>
      <c r="D179" t="s">
        <v>109</v>
      </c>
      <c r="E179" t="s">
        <v>48</v>
      </c>
      <c r="F179" t="s">
        <v>50</v>
      </c>
      <c r="H179" t="s">
        <v>127</v>
      </c>
      <c r="I179" t="s">
        <v>280</v>
      </c>
      <c r="J179" t="s">
        <v>273</v>
      </c>
      <c r="K179" t="s">
        <v>271</v>
      </c>
      <c r="L179">
        <v>792.25</v>
      </c>
      <c r="M179">
        <v>2099</v>
      </c>
      <c r="O179" t="s">
        <v>52</v>
      </c>
      <c r="P179" t="s">
        <v>253</v>
      </c>
      <c r="Q179" t="s">
        <v>14</v>
      </c>
      <c r="R179" t="s">
        <v>50</v>
      </c>
      <c r="T179" t="s">
        <v>287</v>
      </c>
      <c r="U179" t="str">
        <f t="shared" si="11"/>
        <v>Country of origin: Tunisia / Composition: 100% cotton (Organic)</v>
      </c>
      <c r="V179" t="s">
        <v>25</v>
      </c>
      <c r="W179" t="s">
        <v>267</v>
      </c>
      <c r="Z179">
        <v>1</v>
      </c>
    </row>
    <row r="180" spans="1:26" x14ac:dyDescent="0.2">
      <c r="A180" t="s">
        <v>73</v>
      </c>
      <c r="B180" t="s">
        <v>92</v>
      </c>
      <c r="C180" t="str">
        <f t="shared" si="10"/>
        <v>7080-Heavy Rinse Wash</v>
      </c>
      <c r="D180" t="s">
        <v>109</v>
      </c>
      <c r="E180" t="s">
        <v>48</v>
      </c>
      <c r="F180" t="s">
        <v>50</v>
      </c>
      <c r="H180" t="s">
        <v>127</v>
      </c>
      <c r="I180" t="s">
        <v>280</v>
      </c>
      <c r="J180" t="s">
        <v>273</v>
      </c>
      <c r="K180" t="s">
        <v>271</v>
      </c>
      <c r="L180">
        <v>792.25</v>
      </c>
      <c r="M180">
        <v>2099</v>
      </c>
      <c r="O180" t="s">
        <v>52</v>
      </c>
      <c r="P180" t="s">
        <v>254</v>
      </c>
      <c r="Q180" t="s">
        <v>15</v>
      </c>
      <c r="R180" t="s">
        <v>50</v>
      </c>
      <c r="T180" t="s">
        <v>287</v>
      </c>
      <c r="U180" t="str">
        <f t="shared" si="11"/>
        <v>Country of origin: Tunisia / Composition: 100% cotton (Organic)</v>
      </c>
      <c r="V180" t="s">
        <v>25</v>
      </c>
      <c r="W180" t="s">
        <v>267</v>
      </c>
      <c r="Z180">
        <v>1</v>
      </c>
    </row>
    <row r="181" spans="1:26" x14ac:dyDescent="0.2">
      <c r="A181" t="s">
        <v>73</v>
      </c>
      <c r="B181" t="s">
        <v>92</v>
      </c>
      <c r="C181" t="str">
        <f t="shared" si="10"/>
        <v>7080-Heavy Rinse Wash</v>
      </c>
      <c r="D181" t="s">
        <v>109</v>
      </c>
      <c r="E181" t="s">
        <v>48</v>
      </c>
      <c r="F181" t="s">
        <v>50</v>
      </c>
      <c r="H181" t="s">
        <v>127</v>
      </c>
      <c r="I181" t="s">
        <v>280</v>
      </c>
      <c r="J181" t="s">
        <v>273</v>
      </c>
      <c r="K181" t="s">
        <v>271</v>
      </c>
      <c r="L181">
        <v>792.25</v>
      </c>
      <c r="M181">
        <v>2099</v>
      </c>
      <c r="O181" t="s">
        <v>52</v>
      </c>
      <c r="P181" t="s">
        <v>248</v>
      </c>
      <c r="Q181" t="s">
        <v>256</v>
      </c>
      <c r="R181" t="s">
        <v>50</v>
      </c>
      <c r="T181" t="s">
        <v>287</v>
      </c>
      <c r="U181" t="str">
        <f t="shared" si="11"/>
        <v>Country of origin: Tunisia / Composition: 100% cotton (Organic)</v>
      </c>
      <c r="V181" t="s">
        <v>25</v>
      </c>
      <c r="W181" t="s">
        <v>267</v>
      </c>
      <c r="Z181">
        <v>1</v>
      </c>
    </row>
    <row r="182" spans="1:26" x14ac:dyDescent="0.2">
      <c r="A182" t="s">
        <v>73</v>
      </c>
      <c r="B182" t="s">
        <v>92</v>
      </c>
      <c r="C182" t="str">
        <f t="shared" si="10"/>
        <v>7080-Heavy Rinse Wash</v>
      </c>
      <c r="D182" t="s">
        <v>109</v>
      </c>
      <c r="E182" t="s">
        <v>48</v>
      </c>
      <c r="F182" t="s">
        <v>50</v>
      </c>
      <c r="H182" t="s">
        <v>127</v>
      </c>
      <c r="I182" t="s">
        <v>280</v>
      </c>
      <c r="J182" t="s">
        <v>273</v>
      </c>
      <c r="K182" t="s">
        <v>271</v>
      </c>
      <c r="L182">
        <v>792.25</v>
      </c>
      <c r="M182">
        <v>2099</v>
      </c>
      <c r="O182" t="s">
        <v>52</v>
      </c>
      <c r="P182" t="s">
        <v>249</v>
      </c>
      <c r="Q182" t="s">
        <v>257</v>
      </c>
      <c r="R182" t="s">
        <v>50</v>
      </c>
      <c r="T182" t="s">
        <v>287</v>
      </c>
      <c r="U182" t="str">
        <f t="shared" si="11"/>
        <v>Country of origin: Tunisia / Composition: 100% cotton (Organic)</v>
      </c>
      <c r="V182" t="s">
        <v>25</v>
      </c>
      <c r="W182" t="s">
        <v>267</v>
      </c>
      <c r="Z182">
        <v>1</v>
      </c>
    </row>
    <row r="183" spans="1:26" x14ac:dyDescent="0.2">
      <c r="A183" t="s">
        <v>73</v>
      </c>
      <c r="B183" t="s">
        <v>92</v>
      </c>
      <c r="C183" t="str">
        <f t="shared" si="10"/>
        <v>7080-Heavy Rinse Wash</v>
      </c>
      <c r="D183" t="s">
        <v>109</v>
      </c>
      <c r="E183" t="s">
        <v>48</v>
      </c>
      <c r="F183" t="s">
        <v>50</v>
      </c>
      <c r="H183" t="s">
        <v>127</v>
      </c>
      <c r="I183" t="s">
        <v>280</v>
      </c>
      <c r="J183" t="s">
        <v>273</v>
      </c>
      <c r="K183" t="s">
        <v>271</v>
      </c>
      <c r="L183">
        <v>792.25</v>
      </c>
      <c r="M183">
        <v>2099</v>
      </c>
      <c r="O183" t="s">
        <v>52</v>
      </c>
      <c r="P183" t="s">
        <v>250</v>
      </c>
      <c r="Q183" t="s">
        <v>10</v>
      </c>
      <c r="R183" t="s">
        <v>50</v>
      </c>
      <c r="T183" t="s">
        <v>287</v>
      </c>
      <c r="U183" t="str">
        <f t="shared" si="11"/>
        <v>Country of origin: Tunisia / Composition: 100% cotton (Organic)</v>
      </c>
      <c r="V183" t="s">
        <v>25</v>
      </c>
      <c r="W183" t="s">
        <v>267</v>
      </c>
      <c r="Z183">
        <v>1</v>
      </c>
    </row>
    <row r="184" spans="1:26" x14ac:dyDescent="0.2">
      <c r="A184" t="s">
        <v>73</v>
      </c>
      <c r="B184" t="s">
        <v>92</v>
      </c>
      <c r="C184" t="str">
        <f t="shared" si="10"/>
        <v>7080-Heavy Rinse Wash</v>
      </c>
      <c r="D184" t="s">
        <v>109</v>
      </c>
      <c r="E184" t="s">
        <v>48</v>
      </c>
      <c r="F184" t="s">
        <v>50</v>
      </c>
      <c r="H184" t="s">
        <v>127</v>
      </c>
      <c r="I184" t="s">
        <v>280</v>
      </c>
      <c r="J184" t="s">
        <v>273</v>
      </c>
      <c r="K184" t="s">
        <v>271</v>
      </c>
      <c r="L184">
        <v>792.25</v>
      </c>
      <c r="M184">
        <v>2099</v>
      </c>
      <c r="O184" t="s">
        <v>52</v>
      </c>
      <c r="P184" t="s">
        <v>251</v>
      </c>
      <c r="Q184" t="s">
        <v>12</v>
      </c>
      <c r="R184" t="s">
        <v>50</v>
      </c>
      <c r="T184" t="s">
        <v>287</v>
      </c>
      <c r="U184" t="str">
        <f t="shared" si="11"/>
        <v>Country of origin: Tunisia / Composition: 100% cotton (Organic)</v>
      </c>
      <c r="V184" t="s">
        <v>25</v>
      </c>
      <c r="W184" t="s">
        <v>267</v>
      </c>
      <c r="Z184">
        <v>1</v>
      </c>
    </row>
    <row r="185" spans="1:26" x14ac:dyDescent="0.2">
      <c r="A185" t="s">
        <v>73</v>
      </c>
      <c r="B185" t="s">
        <v>92</v>
      </c>
      <c r="C185" t="str">
        <f t="shared" si="10"/>
        <v>7080-Heavy Rinse Wash</v>
      </c>
      <c r="D185" t="s">
        <v>109</v>
      </c>
      <c r="E185" t="s">
        <v>48</v>
      </c>
      <c r="F185" t="s">
        <v>50</v>
      </c>
      <c r="H185" t="s">
        <v>127</v>
      </c>
      <c r="I185" t="s">
        <v>280</v>
      </c>
      <c r="J185" t="s">
        <v>273</v>
      </c>
      <c r="K185" t="s">
        <v>271</v>
      </c>
      <c r="L185">
        <v>792.25</v>
      </c>
      <c r="M185">
        <v>2099</v>
      </c>
      <c r="O185" t="s">
        <v>52</v>
      </c>
      <c r="P185" t="s">
        <v>252</v>
      </c>
      <c r="Q185" t="s">
        <v>13</v>
      </c>
      <c r="R185" t="s">
        <v>50</v>
      </c>
      <c r="T185" t="s">
        <v>287</v>
      </c>
      <c r="U185" t="str">
        <f t="shared" si="11"/>
        <v>Country of origin: Tunisia / Composition: 100% cotton (Organic)</v>
      </c>
      <c r="V185" t="s">
        <v>25</v>
      </c>
      <c r="W185" t="s">
        <v>267</v>
      </c>
      <c r="Z185">
        <v>1</v>
      </c>
    </row>
    <row r="186" spans="1:26" x14ac:dyDescent="0.2">
      <c r="A186" t="s">
        <v>73</v>
      </c>
      <c r="B186" t="s">
        <v>92</v>
      </c>
      <c r="C186" t="str">
        <f t="shared" si="10"/>
        <v>7080-Heavy Rinse Wash</v>
      </c>
      <c r="D186" t="s">
        <v>109</v>
      </c>
      <c r="E186" t="s">
        <v>48</v>
      </c>
      <c r="F186" t="s">
        <v>50</v>
      </c>
      <c r="H186" t="s">
        <v>127</v>
      </c>
      <c r="I186" t="s">
        <v>280</v>
      </c>
      <c r="J186" t="s">
        <v>273</v>
      </c>
      <c r="K186" t="s">
        <v>271</v>
      </c>
      <c r="L186">
        <v>792.25</v>
      </c>
      <c r="M186">
        <v>2099</v>
      </c>
      <c r="O186" t="s">
        <v>52</v>
      </c>
      <c r="P186" t="s">
        <v>253</v>
      </c>
      <c r="Q186" t="s">
        <v>14</v>
      </c>
      <c r="R186" t="s">
        <v>50</v>
      </c>
      <c r="T186" t="s">
        <v>287</v>
      </c>
      <c r="U186" t="str">
        <f t="shared" si="11"/>
        <v>Country of origin: Tunisia / Composition: 100% cotton (Organic)</v>
      </c>
      <c r="V186" t="s">
        <v>25</v>
      </c>
      <c r="W186" t="s">
        <v>267</v>
      </c>
      <c r="Z186">
        <v>1</v>
      </c>
    </row>
    <row r="187" spans="1:26" x14ac:dyDescent="0.2">
      <c r="A187" t="s">
        <v>73</v>
      </c>
      <c r="B187" t="s">
        <v>92</v>
      </c>
      <c r="C187" t="str">
        <f t="shared" si="10"/>
        <v>7080-Heavy Rinse Wash</v>
      </c>
      <c r="D187" t="s">
        <v>109</v>
      </c>
      <c r="E187" t="s">
        <v>48</v>
      </c>
      <c r="F187" t="s">
        <v>50</v>
      </c>
      <c r="H187" t="s">
        <v>127</v>
      </c>
      <c r="I187" t="s">
        <v>280</v>
      </c>
      <c r="J187" t="s">
        <v>273</v>
      </c>
      <c r="K187" t="s">
        <v>271</v>
      </c>
      <c r="L187">
        <v>792.25</v>
      </c>
      <c r="M187">
        <v>2099</v>
      </c>
      <c r="O187" t="s">
        <v>52</v>
      </c>
      <c r="P187" t="s">
        <v>254</v>
      </c>
      <c r="Q187" t="s">
        <v>15</v>
      </c>
      <c r="R187" t="s">
        <v>50</v>
      </c>
      <c r="T187" t="s">
        <v>287</v>
      </c>
      <c r="U187" t="str">
        <f t="shared" si="11"/>
        <v>Country of origin: Tunisia / Composition: 100% cotton (Organic)</v>
      </c>
      <c r="V187" t="s">
        <v>25</v>
      </c>
      <c r="W187" t="s">
        <v>267</v>
      </c>
      <c r="Z187">
        <v>1</v>
      </c>
    </row>
    <row r="188" spans="1:26" x14ac:dyDescent="0.2">
      <c r="A188" t="s">
        <v>73</v>
      </c>
      <c r="B188" t="s">
        <v>92</v>
      </c>
      <c r="C188" t="str">
        <f t="shared" si="10"/>
        <v>7080-Heavy Rinse Wash</v>
      </c>
      <c r="D188" t="s">
        <v>109</v>
      </c>
      <c r="E188" t="s">
        <v>48</v>
      </c>
      <c r="F188" t="s">
        <v>50</v>
      </c>
      <c r="H188" t="s">
        <v>127</v>
      </c>
      <c r="I188" t="s">
        <v>280</v>
      </c>
      <c r="J188" t="s">
        <v>273</v>
      </c>
      <c r="K188" t="s">
        <v>271</v>
      </c>
      <c r="L188">
        <v>792.25</v>
      </c>
      <c r="M188">
        <v>2099</v>
      </c>
      <c r="O188" t="s">
        <v>52</v>
      </c>
      <c r="P188" t="s">
        <v>255</v>
      </c>
      <c r="Q188" t="s">
        <v>16</v>
      </c>
      <c r="R188" t="s">
        <v>50</v>
      </c>
      <c r="T188" t="s">
        <v>287</v>
      </c>
      <c r="U188" t="str">
        <f t="shared" si="11"/>
        <v>Country of origin: Tunisia / Composition: 100% cotton (Organic)</v>
      </c>
      <c r="V188" t="s">
        <v>25</v>
      </c>
      <c r="W188" t="s">
        <v>267</v>
      </c>
      <c r="Z188">
        <v>1</v>
      </c>
    </row>
  </sheetData>
  <autoFilter ref="A1:AA188" xr:uid="{7D44B9F1-4FF5-4D12-BD1C-3F12C0E61C62}">
    <sortState xmlns:xlrd2="http://schemas.microsoft.com/office/spreadsheetml/2017/richdata2" ref="A2:AA188">
      <sortCondition ref="B1"/>
    </sortState>
  </autoFilter>
  <conditionalFormatting sqref="P2">
    <cfRule type="duplicateValues" dxfId="0" priority="6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Opprett et nytt dokument." ma:contentTypeScope="" ma:versionID="3fa65531a6eb4683580f243c67215f7a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86d98a4ec6f583b6d0228587e968e0af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DCF39-F382-45B5-842F-A4F67AE395DB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0ef2e197-08a6-455d-9799-208287a7b48d"/>
    <ds:schemaRef ds:uri="c99395ac-0055-47c5-89f6-537638cb2d4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8C04C5-73C6-4578-8A37-ECE481E9B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2e197-08a6-455d-9799-208287a7b48d"/>
    <ds:schemaRef ds:uri="c99395ac-0055-47c5-89f6-537638cb2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6F64E3-9E21-4A69-A8B1-8B19827B7F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Anine Schjøth Semmen</cp:lastModifiedBy>
  <dcterms:created xsi:type="dcterms:W3CDTF">2022-07-19T14:02:56Z</dcterms:created>
  <dcterms:modified xsi:type="dcterms:W3CDTF">2023-11-10T11:47:35Z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