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ethoyer.sharepoint.com/sites/MasterData/Delte dokumenter/General/SCANDINAVIAN EDITION/"/>
    </mc:Choice>
  </mc:AlternateContent>
  <xr:revisionPtr revIDLastSave="19" documentId="8_{A67D52F5-D870-CE40-B6D2-3855B9449FFC}" xr6:coauthVersionLast="47" xr6:coauthVersionMax="47" xr10:uidLastSave="{15A6B3A9-DBAF-8847-B1AB-A90F3B51BCDA}"/>
  <bookViews>
    <workbookView xWindow="12200" yWindow="500" windowWidth="35880" windowHeight="24800" xr2:uid="{2DBE4B55-779B-A34D-A20F-428AA8B9497F}"/>
  </bookViews>
  <sheets>
    <sheet name="Ark1" sheetId="1" r:id="rId1"/>
  </sheets>
  <definedNames>
    <definedName name="_xlnm._FilterDatabase" localSheetId="0" hidden="1">'Ark1'!$A$1:$Y$492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2" i="1"/>
</calcChain>
</file>

<file path=xl/sharedStrings.xml><?xml version="1.0" encoding="utf-8"?>
<sst xmlns="http://schemas.openxmlformats.org/spreadsheetml/2006/main" count="6047" uniqueCount="213">
  <si>
    <t>Name</t>
  </si>
  <si>
    <t>Number</t>
  </si>
  <si>
    <t>Variant</t>
  </si>
  <si>
    <t>Brand</t>
  </si>
  <si>
    <t>Group</t>
  </si>
  <si>
    <t>Subgroup</t>
  </si>
  <si>
    <t>Color</t>
  </si>
  <si>
    <t>Season</t>
  </si>
  <si>
    <t>InPrice</t>
  </si>
  <si>
    <t>OutPrice</t>
  </si>
  <si>
    <t>Cost</t>
  </si>
  <si>
    <t>Currency</t>
  </si>
  <si>
    <t>EAN</t>
  </si>
  <si>
    <t>SzExtId</t>
  </si>
  <si>
    <t>Sz</t>
  </si>
  <si>
    <t>Tags</t>
  </si>
  <si>
    <t>Gender</t>
  </si>
  <si>
    <t>Description</t>
  </si>
  <si>
    <t>Country</t>
  </si>
  <si>
    <t>Composition</t>
  </si>
  <si>
    <t>Duty</t>
  </si>
  <si>
    <t>Freight</t>
  </si>
  <si>
    <t>isnetavailable</t>
  </si>
  <si>
    <t>Images</t>
  </si>
  <si>
    <t>CAVAI</t>
  </si>
  <si>
    <t>HOOD</t>
  </si>
  <si>
    <t>PLAIN</t>
  </si>
  <si>
    <t>STUDIO</t>
  </si>
  <si>
    <t>KEY</t>
  </si>
  <si>
    <t>RATIO II</t>
  </si>
  <si>
    <t>CAMPO</t>
  </si>
  <si>
    <t>TRIP</t>
  </si>
  <si>
    <t>RANGE</t>
  </si>
  <si>
    <t>MAP</t>
  </si>
  <si>
    <t>MOTION</t>
  </si>
  <si>
    <t>RAK</t>
  </si>
  <si>
    <t>TRENCHIE II</t>
  </si>
  <si>
    <t>TENDER II</t>
  </si>
  <si>
    <t>VESTY</t>
  </si>
  <si>
    <t>FLAIR</t>
  </si>
  <si>
    <t>VEIL</t>
  </si>
  <si>
    <t>MIDWAY</t>
  </si>
  <si>
    <t>NODE</t>
  </si>
  <si>
    <t>AIR</t>
  </si>
  <si>
    <t>FIELD</t>
  </si>
  <si>
    <t>GUIDE</t>
  </si>
  <si>
    <t>Dark Olive</t>
  </si>
  <si>
    <t>Major Brown</t>
  </si>
  <si>
    <t>Midnight Blue</t>
  </si>
  <si>
    <t>Onyx</t>
  </si>
  <si>
    <t>Khaki</t>
  </si>
  <si>
    <t>Carbon</t>
  </si>
  <si>
    <t>Paper</t>
  </si>
  <si>
    <t>Scandinavian Edition</t>
  </si>
  <si>
    <t>S</t>
  </si>
  <si>
    <t>M</t>
  </si>
  <si>
    <t>L</t>
  </si>
  <si>
    <t>XL</t>
  </si>
  <si>
    <t>XXL</t>
  </si>
  <si>
    <t>XXXL</t>
  </si>
  <si>
    <t>XS</t>
  </si>
  <si>
    <t>7056240004714</t>
  </si>
  <si>
    <t>7056240004721</t>
  </si>
  <si>
    <t>7056240004738</t>
  </si>
  <si>
    <t>7056240004745</t>
  </si>
  <si>
    <t>7056240004752</t>
  </si>
  <si>
    <t>7056240007579</t>
  </si>
  <si>
    <t>7056240012214</t>
  </si>
  <si>
    <t>7056240012276</t>
  </si>
  <si>
    <t>7056240012337</t>
  </si>
  <si>
    <t>7056240012399</t>
  </si>
  <si>
    <t>7056240012450</t>
  </si>
  <si>
    <t>7056240012511</t>
  </si>
  <si>
    <t>7056240012153</t>
  </si>
  <si>
    <t>7056240012160</t>
  </si>
  <si>
    <t>7056240012177</t>
  </si>
  <si>
    <t>7056240012184</t>
  </si>
  <si>
    <t>7056240012191</t>
  </si>
  <si>
    <t>7056240012207</t>
  </si>
  <si>
    <t>7056240004981</t>
  </si>
  <si>
    <t>7056240004998</t>
  </si>
  <si>
    <t>7056240005001</t>
  </si>
  <si>
    <t>7056240005018</t>
  </si>
  <si>
    <t>7056240005025</t>
  </si>
  <si>
    <t>7056240008354</t>
  </si>
  <si>
    <t>7056240013266</t>
  </si>
  <si>
    <t>7056240013273</t>
  </si>
  <si>
    <t>7056240013280</t>
  </si>
  <si>
    <t>7056240013297</t>
  </si>
  <si>
    <t>7056240013303</t>
  </si>
  <si>
    <t>7056240013310</t>
  </si>
  <si>
    <t>7056240013204</t>
  </si>
  <si>
    <t>7056240013211</t>
  </si>
  <si>
    <t>7056240013228</t>
  </si>
  <si>
    <t>7056240013235</t>
  </si>
  <si>
    <t>7056240013242</t>
  </si>
  <si>
    <t>7056240013259</t>
  </si>
  <si>
    <t>7056240004875</t>
  </si>
  <si>
    <t>7056240004882</t>
  </si>
  <si>
    <t>7056240004899</t>
  </si>
  <si>
    <t>7056240004905</t>
  </si>
  <si>
    <t>7056240004912</t>
  </si>
  <si>
    <t>7056240004929</t>
  </si>
  <si>
    <t>7056240008101</t>
  </si>
  <si>
    <t>7056240008118</t>
  </si>
  <si>
    <t>7056240008125</t>
  </si>
  <si>
    <t>7056240008132</t>
  </si>
  <si>
    <t>7056240008149</t>
  </si>
  <si>
    <t>7056240008156</t>
  </si>
  <si>
    <t>7056240013020</t>
  </si>
  <si>
    <t>7056240013037</t>
  </si>
  <si>
    <t>7056240013044</t>
  </si>
  <si>
    <t>7056240013051</t>
  </si>
  <si>
    <t>7056240013068</t>
  </si>
  <si>
    <t>7056240013075</t>
  </si>
  <si>
    <t>7056240009627</t>
  </si>
  <si>
    <t>7056240010531</t>
  </si>
  <si>
    <t>7056240012986</t>
  </si>
  <si>
    <t>7056240012993</t>
  </si>
  <si>
    <t>7056240013006</t>
  </si>
  <si>
    <t>7056240013013</t>
  </si>
  <si>
    <t>7056240007760</t>
  </si>
  <si>
    <t>7056240007777</t>
  </si>
  <si>
    <t>7056240007784</t>
  </si>
  <si>
    <t>7056240007791</t>
  </si>
  <si>
    <t>7056240007807</t>
  </si>
  <si>
    <t>7056240007814</t>
  </si>
  <si>
    <t>7056240012870</t>
  </si>
  <si>
    <t>7056240012931</t>
  </si>
  <si>
    <t>7056240011033</t>
  </si>
  <si>
    <t>7056240011248</t>
  </si>
  <si>
    <t>7056240011286</t>
  </si>
  <si>
    <t>7056240009986</t>
  </si>
  <si>
    <t>7056240012573</t>
  </si>
  <si>
    <t>7056240012627</t>
  </si>
  <si>
    <t>7056240012634</t>
  </si>
  <si>
    <t>7056240012696</t>
  </si>
  <si>
    <t>7056240012757</t>
  </si>
  <si>
    <t>7056240012818</t>
  </si>
  <si>
    <t>7056240008286</t>
  </si>
  <si>
    <t>7056240008293</t>
  </si>
  <si>
    <t>7056240008309</t>
  </si>
  <si>
    <t>7056240008316</t>
  </si>
  <si>
    <t>7056240008323</t>
  </si>
  <si>
    <t>7056240008330</t>
  </si>
  <si>
    <t>7056240013143</t>
  </si>
  <si>
    <t>7056240013150</t>
  </si>
  <si>
    <t>7056240013167</t>
  </si>
  <si>
    <t>7056240013174</t>
  </si>
  <si>
    <t>7056240013181</t>
  </si>
  <si>
    <t>7056240013198</t>
  </si>
  <si>
    <t>7056240013082</t>
  </si>
  <si>
    <t>7056240013099</t>
  </si>
  <si>
    <t>7056240013105</t>
  </si>
  <si>
    <t>7056240013112</t>
  </si>
  <si>
    <t>7056240013129</t>
  </si>
  <si>
    <t>7056240013136</t>
  </si>
  <si>
    <t>7056240012221</t>
  </si>
  <si>
    <t>7056240012238</t>
  </si>
  <si>
    <t>7056240012245</t>
  </si>
  <si>
    <t>7056240012252</t>
  </si>
  <si>
    <t>7056240012405</t>
  </si>
  <si>
    <t>7056240012412</t>
  </si>
  <si>
    <t>7056240012429</t>
  </si>
  <si>
    <t>7056240012436</t>
  </si>
  <si>
    <t>7056240012443</t>
  </si>
  <si>
    <t>7056240012283</t>
  </si>
  <si>
    <t>7056240012290</t>
  </si>
  <si>
    <t>7056240012306</t>
  </si>
  <si>
    <t>7056240012313</t>
  </si>
  <si>
    <t>7056240012320</t>
  </si>
  <si>
    <t>7056240015376</t>
  </si>
  <si>
    <t>7056240015383</t>
  </si>
  <si>
    <t>7056240015390</t>
  </si>
  <si>
    <t>7056240015406</t>
  </si>
  <si>
    <t>7056240015413</t>
  </si>
  <si>
    <t>7056240015420</t>
  </si>
  <si>
    <t>7056240015437</t>
  </si>
  <si>
    <t>7056240015444</t>
  </si>
  <si>
    <t>7056240015451</t>
  </si>
  <si>
    <t>7056240015468</t>
  </si>
  <si>
    <t>7056240015321</t>
  </si>
  <si>
    <t>7056240015338</t>
  </si>
  <si>
    <t>7056240015345</t>
  </si>
  <si>
    <t>7056240015352</t>
  </si>
  <si>
    <t>7056240015369</t>
  </si>
  <si>
    <t>7056240015277</t>
  </si>
  <si>
    <t>7056240015284</t>
  </si>
  <si>
    <t>7056240015291</t>
  </si>
  <si>
    <t>7056240015307</t>
  </si>
  <si>
    <t>7056240015314</t>
  </si>
  <si>
    <t>NOK</t>
  </si>
  <si>
    <t>China</t>
  </si>
  <si>
    <t>Shell fabric: Polyester / Lining fabric: Nylon / Filling: Polyester</t>
  </si>
  <si>
    <t>Shell fabric: Polyester / Lining fabric: Nylon / Polyester</t>
  </si>
  <si>
    <t>Shell fabric 3L: Polyester</t>
  </si>
  <si>
    <t>Shell fabric: Polyester / Lining fabric: Nylon / Filling: Polyester / Down</t>
  </si>
  <si>
    <t>Shell fabric: Polyester</t>
  </si>
  <si>
    <t>Shell fabric: Polyester / Lining fabric: Nylon</t>
  </si>
  <si>
    <t>Shell fabric: Nylon</t>
  </si>
  <si>
    <t>Shell fabric: Polyester / Lining fabric: Nylon / Filling: 90/10 Down/Feather</t>
  </si>
  <si>
    <t>2401 MAIN</t>
  </si>
  <si>
    <t>Utpris lev</t>
  </si>
  <si>
    <t>f</t>
  </si>
  <si>
    <t>m</t>
  </si>
  <si>
    <t>SML</t>
  </si>
  <si>
    <t>Grønn</t>
  </si>
  <si>
    <t>Grå</t>
  </si>
  <si>
    <t>Brun</t>
  </si>
  <si>
    <t>Sort</t>
  </si>
  <si>
    <t>Blå</t>
  </si>
  <si>
    <t>Hvit</t>
  </si>
  <si>
    <t>Yttertøy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</si>
</sst>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49" fontId="1" fillId="2" borderId="0" xfId="0" applyNumberFormat="1" applyFont="1" applyFill="1"/>
    <xf numFmtId="1" fontId="1" fillId="2" borderId="0" xfId="0" applyNumberFormat="1" applyFont="1" applyFill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1871-8C7E-3A44-9341-810C542BA4B3}">
  <dimension ref="A1:Y492"/>
  <sheetViews>
    <sheetView tabSelected="1" workbookViewId="0">
      <selection activeCell="I15" sqref="I15"/>
    </sheetView>
  </sheetViews>
  <sheetFormatPr baseColWidth="10" defaultRowHeight="16" x14ac:dyDescent="0.2"/>
  <cols>
    <col min="2" max="2" width="10.33203125" bestFit="1" customWidth="1"/>
    <col min="3" max="3" width="12.6640625" bestFit="1" customWidth="1"/>
    <col min="4" max="4" width="18.1640625" bestFit="1" customWidth="1"/>
    <col min="5" max="5" width="8.6640625" bestFit="1" customWidth="1"/>
    <col min="6" max="6" width="11.33203125" bestFit="1" customWidth="1"/>
    <col min="7" max="7" width="7.83203125" bestFit="1" customWidth="1"/>
    <col min="8" max="8" width="10.33203125" bestFit="1" customWidth="1"/>
    <col min="9" max="9" width="9.1640625" bestFit="1" customWidth="1"/>
    <col min="10" max="10" width="11.5" bestFit="1" customWidth="1"/>
    <col min="11" max="11" width="10.6640625" customWidth="1"/>
    <col min="12" max="12" width="7.1640625" bestFit="1" customWidth="1"/>
    <col min="13" max="13" width="10.6640625" bestFit="1" customWidth="1"/>
    <col min="14" max="14" width="14.1640625" style="5" bestFit="1" customWidth="1"/>
    <col min="15" max="15" width="9.5" bestFit="1" customWidth="1"/>
    <col min="16" max="16" width="5.5" bestFit="1" customWidth="1"/>
    <col min="17" max="17" width="7.5" bestFit="1" customWidth="1"/>
    <col min="18" max="18" width="9.6640625" bestFit="1" customWidth="1"/>
    <col min="19" max="19" width="96" bestFit="1" customWidth="1"/>
    <col min="20" max="20" width="9.83203125" bestFit="1" customWidth="1"/>
    <col min="21" max="21" width="63" bestFit="1" customWidth="1"/>
    <col min="22" max="22" width="7.33203125" bestFit="1" customWidth="1"/>
    <col min="23" max="23" width="9.5" bestFit="1" customWidth="1"/>
    <col min="24" max="24" width="15" bestFit="1" customWidth="1"/>
    <col min="25" max="25" width="9.6640625" bestFit="1" customWidth="1"/>
  </cols>
  <sheetData>
    <row r="1" spans="1:25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202</v>
      </c>
      <c r="K1" s="4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24</v>
      </c>
      <c r="B2">
        <v>1009</v>
      </c>
      <c r="C2" t="s">
        <v>46</v>
      </c>
      <c r="D2" t="s">
        <v>53</v>
      </c>
      <c r="E2" t="s">
        <v>212</v>
      </c>
      <c r="G2" t="s">
        <v>206</v>
      </c>
      <c r="H2" t="s">
        <v>201</v>
      </c>
      <c r="I2">
        <v>1295</v>
      </c>
      <c r="J2">
        <v>3500</v>
      </c>
      <c r="K2">
        <f>(AVRUND(J2;-1))-1</f>
        <v>3499</v>
      </c>
      <c r="M2" t="s">
        <v>191</v>
      </c>
      <c r="N2" s="5" t="s">
        <v>61</v>
      </c>
      <c r="O2" t="s">
        <v>54</v>
      </c>
      <c r="P2" t="s">
        <v>205</v>
      </c>
      <c r="R2" t="s">
        <v>204</v>
      </c>
      <c r="S2" t="str">
        <f>"Country of origin: "&amp;T2&amp;" / Composition: "&amp;U2</f>
        <v>Country of origin: China / Composition: Shell fabric: Polyester / Lining fabric: Nylon / Filling: Polyester</v>
      </c>
      <c r="T2" t="s">
        <v>192</v>
      </c>
      <c r="U2" t="s">
        <v>193</v>
      </c>
      <c r="X2">
        <v>1</v>
      </c>
    </row>
    <row r="3" spans="1:25" x14ac:dyDescent="0.2">
      <c r="A3" t="s">
        <v>24</v>
      </c>
      <c r="B3">
        <v>1009</v>
      </c>
      <c r="C3" t="s">
        <v>46</v>
      </c>
      <c r="D3" t="s">
        <v>53</v>
      </c>
      <c r="E3" t="s">
        <v>212</v>
      </c>
      <c r="G3" t="s">
        <v>206</v>
      </c>
      <c r="H3" t="s">
        <v>201</v>
      </c>
      <c r="I3">
        <v>1295</v>
      </c>
      <c r="J3">
        <v>3500</v>
      </c>
      <c r="K3">
        <f t="shared" ref="K3:K66" si="0">(AVRUND(J3;-1))-1</f>
        <v>3499</v>
      </c>
      <c r="M3" t="s">
        <v>191</v>
      </c>
      <c r="N3" s="5" t="s">
        <v>62</v>
      </c>
      <c r="O3" t="s">
        <v>55</v>
      </c>
      <c r="P3" t="s">
        <v>205</v>
      </c>
      <c r="R3" t="s">
        <v>204</v>
      </c>
      <c r="S3" t="str">
        <f t="shared" ref="S3:S66" si="1">"Country of origin: "&amp;T3&amp;" / Composition: "&amp;U3</f>
        <v>Country of origin: China / Composition: Shell fabric: Polyester / Lining fabric: Nylon / Filling: Polyester</v>
      </c>
      <c r="T3" t="s">
        <v>192</v>
      </c>
      <c r="U3" t="s">
        <v>193</v>
      </c>
      <c r="X3">
        <v>1</v>
      </c>
    </row>
    <row r="4" spans="1:25" x14ac:dyDescent="0.2">
      <c r="A4" t="s">
        <v>24</v>
      </c>
      <c r="B4">
        <v>1009</v>
      </c>
      <c r="C4" t="s">
        <v>46</v>
      </c>
      <c r="D4" t="s">
        <v>53</v>
      </c>
      <c r="E4" t="s">
        <v>212</v>
      </c>
      <c r="G4" t="s">
        <v>206</v>
      </c>
      <c r="H4" t="s">
        <v>201</v>
      </c>
      <c r="I4">
        <v>1295</v>
      </c>
      <c r="J4">
        <v>3500</v>
      </c>
      <c r="K4">
        <f t="shared" si="0"/>
        <v>3499</v>
      </c>
      <c r="M4" t="s">
        <v>191</v>
      </c>
      <c r="N4" s="5" t="s">
        <v>63</v>
      </c>
      <c r="O4" t="s">
        <v>56</v>
      </c>
      <c r="P4" t="s">
        <v>205</v>
      </c>
      <c r="R4" t="s">
        <v>204</v>
      </c>
      <c r="S4" t="str">
        <f t="shared" si="1"/>
        <v>Country of origin: China / Composition: Shell fabric: Polyester / Lining fabric: Nylon / Filling: Polyester</v>
      </c>
      <c r="T4" t="s">
        <v>192</v>
      </c>
      <c r="U4" t="s">
        <v>193</v>
      </c>
      <c r="X4">
        <v>1</v>
      </c>
    </row>
    <row r="5" spans="1:25" x14ac:dyDescent="0.2">
      <c r="A5" t="s">
        <v>24</v>
      </c>
      <c r="B5">
        <v>1009</v>
      </c>
      <c r="C5" t="s">
        <v>46</v>
      </c>
      <c r="D5" t="s">
        <v>53</v>
      </c>
      <c r="E5" t="s">
        <v>212</v>
      </c>
      <c r="G5" t="s">
        <v>206</v>
      </c>
      <c r="H5" t="s">
        <v>201</v>
      </c>
      <c r="I5">
        <v>1295</v>
      </c>
      <c r="J5">
        <v>3500</v>
      </c>
      <c r="K5">
        <f t="shared" si="0"/>
        <v>3499</v>
      </c>
      <c r="M5" t="s">
        <v>191</v>
      </c>
      <c r="N5" s="5" t="s">
        <v>64</v>
      </c>
      <c r="O5" t="s">
        <v>57</v>
      </c>
      <c r="P5" t="s">
        <v>205</v>
      </c>
      <c r="R5" t="s">
        <v>204</v>
      </c>
      <c r="S5" t="str">
        <f t="shared" si="1"/>
        <v>Country of origin: China / Composition: Shell fabric: Polyester / Lining fabric: Nylon / Filling: Polyester</v>
      </c>
      <c r="T5" t="s">
        <v>192</v>
      </c>
      <c r="U5" t="s">
        <v>193</v>
      </c>
      <c r="X5">
        <v>1</v>
      </c>
    </row>
    <row r="6" spans="1:25" x14ac:dyDescent="0.2">
      <c r="A6" t="s">
        <v>24</v>
      </c>
      <c r="B6">
        <v>1009</v>
      </c>
      <c r="C6" t="s">
        <v>46</v>
      </c>
      <c r="D6" t="s">
        <v>53</v>
      </c>
      <c r="E6" t="s">
        <v>212</v>
      </c>
      <c r="G6" t="s">
        <v>206</v>
      </c>
      <c r="H6" t="s">
        <v>201</v>
      </c>
      <c r="I6">
        <v>1295</v>
      </c>
      <c r="J6">
        <v>3500</v>
      </c>
      <c r="K6">
        <f t="shared" si="0"/>
        <v>3499</v>
      </c>
      <c r="M6" t="s">
        <v>191</v>
      </c>
      <c r="N6" s="5" t="s">
        <v>65</v>
      </c>
      <c r="O6" t="s">
        <v>58</v>
      </c>
      <c r="P6" t="s">
        <v>205</v>
      </c>
      <c r="R6" t="s">
        <v>204</v>
      </c>
      <c r="S6" t="str">
        <f t="shared" si="1"/>
        <v>Country of origin: China / Composition: Shell fabric: Polyester / Lining fabric: Nylon / Filling: Polyester</v>
      </c>
      <c r="T6" t="s">
        <v>192</v>
      </c>
      <c r="U6" t="s">
        <v>193</v>
      </c>
      <c r="X6">
        <v>1</v>
      </c>
    </row>
    <row r="7" spans="1:25" x14ac:dyDescent="0.2">
      <c r="A7" t="s">
        <v>24</v>
      </c>
      <c r="B7">
        <v>1009</v>
      </c>
      <c r="C7" t="s">
        <v>46</v>
      </c>
      <c r="D7" t="s">
        <v>53</v>
      </c>
      <c r="E7" t="s">
        <v>212</v>
      </c>
      <c r="G7" t="s">
        <v>206</v>
      </c>
      <c r="H7" t="s">
        <v>201</v>
      </c>
      <c r="I7">
        <v>1295</v>
      </c>
      <c r="J7">
        <v>3500</v>
      </c>
      <c r="K7">
        <f t="shared" si="0"/>
        <v>3499</v>
      </c>
      <c r="M7" t="s">
        <v>191</v>
      </c>
      <c r="N7" s="5" t="s">
        <v>66</v>
      </c>
      <c r="O7" t="s">
        <v>59</v>
      </c>
      <c r="P7" t="s">
        <v>205</v>
      </c>
      <c r="R7" t="s">
        <v>204</v>
      </c>
      <c r="S7" t="str">
        <f t="shared" si="1"/>
        <v>Country of origin: China / Composition: Shell fabric: Polyester / Lining fabric: Nylon / Filling: Polyester</v>
      </c>
      <c r="T7" t="s">
        <v>192</v>
      </c>
      <c r="U7" t="s">
        <v>193</v>
      </c>
      <c r="X7">
        <v>1</v>
      </c>
    </row>
    <row r="8" spans="1:25" x14ac:dyDescent="0.2">
      <c r="A8" t="s">
        <v>24</v>
      </c>
      <c r="B8">
        <v>1009</v>
      </c>
      <c r="C8" t="s">
        <v>47</v>
      </c>
      <c r="D8" t="s">
        <v>53</v>
      </c>
      <c r="E8" t="s">
        <v>212</v>
      </c>
      <c r="G8" t="s">
        <v>208</v>
      </c>
      <c r="H8" t="s">
        <v>201</v>
      </c>
      <c r="I8">
        <v>1295</v>
      </c>
      <c r="J8">
        <v>3500</v>
      </c>
      <c r="K8">
        <f t="shared" si="0"/>
        <v>3499</v>
      </c>
      <c r="M8" t="s">
        <v>191</v>
      </c>
      <c r="N8" s="5">
        <v>7056240017196</v>
      </c>
      <c r="O8" t="s">
        <v>54</v>
      </c>
      <c r="P8" t="s">
        <v>205</v>
      </c>
      <c r="R8" t="s">
        <v>204</v>
      </c>
      <c r="S8" t="str">
        <f t="shared" si="1"/>
        <v>Country of origin: China / Composition: Shell fabric: Polyester / Lining fabric: Nylon / Filling: Polyester</v>
      </c>
      <c r="T8" t="s">
        <v>192</v>
      </c>
      <c r="U8" t="s">
        <v>193</v>
      </c>
      <c r="X8">
        <v>1</v>
      </c>
    </row>
    <row r="9" spans="1:25" x14ac:dyDescent="0.2">
      <c r="A9" t="s">
        <v>24</v>
      </c>
      <c r="B9">
        <v>1009</v>
      </c>
      <c r="C9" t="s">
        <v>47</v>
      </c>
      <c r="D9" t="s">
        <v>53</v>
      </c>
      <c r="E9" t="s">
        <v>212</v>
      </c>
      <c r="G9" t="s">
        <v>208</v>
      </c>
      <c r="H9" t="s">
        <v>201</v>
      </c>
      <c r="I9">
        <v>1295</v>
      </c>
      <c r="J9">
        <v>3500</v>
      </c>
      <c r="K9">
        <f t="shared" si="0"/>
        <v>3499</v>
      </c>
      <c r="M9" t="s">
        <v>191</v>
      </c>
      <c r="N9" s="5">
        <v>7056240017202</v>
      </c>
      <c r="O9" t="s">
        <v>55</v>
      </c>
      <c r="P9" t="s">
        <v>205</v>
      </c>
      <c r="R9" t="s">
        <v>204</v>
      </c>
      <c r="S9" t="str">
        <f t="shared" si="1"/>
        <v>Country of origin: China / Composition: Shell fabric: Polyester / Lining fabric: Nylon / Filling: Polyester</v>
      </c>
      <c r="T9" t="s">
        <v>192</v>
      </c>
      <c r="U9" t="s">
        <v>193</v>
      </c>
      <c r="X9">
        <v>1</v>
      </c>
    </row>
    <row r="10" spans="1:25" x14ac:dyDescent="0.2">
      <c r="A10" t="s">
        <v>24</v>
      </c>
      <c r="B10">
        <v>1009</v>
      </c>
      <c r="C10" t="s">
        <v>47</v>
      </c>
      <c r="D10" t="s">
        <v>53</v>
      </c>
      <c r="E10" t="s">
        <v>212</v>
      </c>
      <c r="G10" t="s">
        <v>208</v>
      </c>
      <c r="H10" t="s">
        <v>201</v>
      </c>
      <c r="I10">
        <v>1295</v>
      </c>
      <c r="J10">
        <v>3500</v>
      </c>
      <c r="K10">
        <f t="shared" si="0"/>
        <v>3499</v>
      </c>
      <c r="M10" t="s">
        <v>191</v>
      </c>
      <c r="N10" s="5">
        <v>7056240017219</v>
      </c>
      <c r="O10" t="s">
        <v>56</v>
      </c>
      <c r="P10" t="s">
        <v>205</v>
      </c>
      <c r="R10" t="s">
        <v>204</v>
      </c>
      <c r="S10" t="str">
        <f t="shared" si="1"/>
        <v>Country of origin: China / Composition: Shell fabric: Polyester / Lining fabric: Nylon / Filling: Polyester</v>
      </c>
      <c r="T10" t="s">
        <v>192</v>
      </c>
      <c r="U10" t="s">
        <v>193</v>
      </c>
      <c r="X10">
        <v>1</v>
      </c>
    </row>
    <row r="11" spans="1:25" x14ac:dyDescent="0.2">
      <c r="A11" t="s">
        <v>24</v>
      </c>
      <c r="B11">
        <v>1009</v>
      </c>
      <c r="C11" t="s">
        <v>47</v>
      </c>
      <c r="D11" t="s">
        <v>53</v>
      </c>
      <c r="E11" t="s">
        <v>212</v>
      </c>
      <c r="G11" t="s">
        <v>208</v>
      </c>
      <c r="H11" t="s">
        <v>201</v>
      </c>
      <c r="I11">
        <v>1295</v>
      </c>
      <c r="J11">
        <v>3500</v>
      </c>
      <c r="K11">
        <f t="shared" si="0"/>
        <v>3499</v>
      </c>
      <c r="M11" t="s">
        <v>191</v>
      </c>
      <c r="N11" s="5">
        <v>7056240017226</v>
      </c>
      <c r="O11" t="s">
        <v>57</v>
      </c>
      <c r="P11" t="s">
        <v>205</v>
      </c>
      <c r="R11" t="s">
        <v>204</v>
      </c>
      <c r="S11" t="str">
        <f t="shared" si="1"/>
        <v>Country of origin: China / Composition: Shell fabric: Polyester / Lining fabric: Nylon / Filling: Polyester</v>
      </c>
      <c r="T11" t="s">
        <v>192</v>
      </c>
      <c r="U11" t="s">
        <v>193</v>
      </c>
      <c r="X11">
        <v>1</v>
      </c>
    </row>
    <row r="12" spans="1:25" x14ac:dyDescent="0.2">
      <c r="A12" t="s">
        <v>24</v>
      </c>
      <c r="B12">
        <v>1009</v>
      </c>
      <c r="C12" t="s">
        <v>47</v>
      </c>
      <c r="D12" t="s">
        <v>53</v>
      </c>
      <c r="E12" t="s">
        <v>212</v>
      </c>
      <c r="G12" t="s">
        <v>208</v>
      </c>
      <c r="H12" t="s">
        <v>201</v>
      </c>
      <c r="I12">
        <v>1295</v>
      </c>
      <c r="J12">
        <v>3500</v>
      </c>
      <c r="K12">
        <f t="shared" si="0"/>
        <v>3499</v>
      </c>
      <c r="M12" t="s">
        <v>191</v>
      </c>
      <c r="N12" s="5">
        <v>7056240017233</v>
      </c>
      <c r="O12" t="s">
        <v>58</v>
      </c>
      <c r="P12" t="s">
        <v>205</v>
      </c>
      <c r="R12" t="s">
        <v>204</v>
      </c>
      <c r="S12" t="str">
        <f t="shared" si="1"/>
        <v>Country of origin: China / Composition: Shell fabric: Polyester / Lining fabric: Nylon / Filling: Polyester</v>
      </c>
      <c r="T12" t="s">
        <v>192</v>
      </c>
      <c r="U12" t="s">
        <v>193</v>
      </c>
      <c r="X12">
        <v>1</v>
      </c>
    </row>
    <row r="13" spans="1:25" x14ac:dyDescent="0.2">
      <c r="A13" t="s">
        <v>24</v>
      </c>
      <c r="B13">
        <v>1009</v>
      </c>
      <c r="C13" t="s">
        <v>47</v>
      </c>
      <c r="D13" t="s">
        <v>53</v>
      </c>
      <c r="E13" t="s">
        <v>212</v>
      </c>
      <c r="G13" t="s">
        <v>208</v>
      </c>
      <c r="H13" t="s">
        <v>201</v>
      </c>
      <c r="I13">
        <v>1295</v>
      </c>
      <c r="J13">
        <v>3500</v>
      </c>
      <c r="K13">
        <f t="shared" si="0"/>
        <v>3499</v>
      </c>
      <c r="M13" t="s">
        <v>191</v>
      </c>
      <c r="N13" s="5">
        <v>7056240017240</v>
      </c>
      <c r="O13" t="s">
        <v>59</v>
      </c>
      <c r="P13" t="s">
        <v>205</v>
      </c>
      <c r="R13" t="s">
        <v>204</v>
      </c>
      <c r="S13" t="str">
        <f t="shared" si="1"/>
        <v>Country of origin: China / Composition: Shell fabric: Polyester / Lining fabric: Nylon / Filling: Polyester</v>
      </c>
      <c r="T13" t="s">
        <v>192</v>
      </c>
      <c r="U13" t="s">
        <v>193</v>
      </c>
      <c r="X13">
        <v>1</v>
      </c>
    </row>
    <row r="14" spans="1:25" x14ac:dyDescent="0.2">
      <c r="A14" t="s">
        <v>24</v>
      </c>
      <c r="B14">
        <v>1009</v>
      </c>
      <c r="C14" t="s">
        <v>48</v>
      </c>
      <c r="D14" t="s">
        <v>53</v>
      </c>
      <c r="E14" t="s">
        <v>212</v>
      </c>
      <c r="G14" t="s">
        <v>210</v>
      </c>
      <c r="H14" t="s">
        <v>201</v>
      </c>
      <c r="I14">
        <v>1295</v>
      </c>
      <c r="J14">
        <v>3500</v>
      </c>
      <c r="K14">
        <f t="shared" si="0"/>
        <v>3499</v>
      </c>
      <c r="M14" t="s">
        <v>191</v>
      </c>
      <c r="N14" s="5" t="s">
        <v>67</v>
      </c>
      <c r="O14" t="s">
        <v>54</v>
      </c>
      <c r="P14" t="s">
        <v>205</v>
      </c>
      <c r="R14" t="s">
        <v>204</v>
      </c>
      <c r="S14" t="str">
        <f t="shared" si="1"/>
        <v>Country of origin: China / Composition: Shell fabric: Polyester / Lining fabric: Nylon / Filling: Polyester</v>
      </c>
      <c r="T14" t="s">
        <v>192</v>
      </c>
      <c r="U14" t="s">
        <v>193</v>
      </c>
      <c r="X14">
        <v>1</v>
      </c>
    </row>
    <row r="15" spans="1:25" x14ac:dyDescent="0.2">
      <c r="A15" t="s">
        <v>24</v>
      </c>
      <c r="B15">
        <v>1009</v>
      </c>
      <c r="C15" t="s">
        <v>48</v>
      </c>
      <c r="D15" t="s">
        <v>53</v>
      </c>
      <c r="E15" t="s">
        <v>212</v>
      </c>
      <c r="G15" t="s">
        <v>210</v>
      </c>
      <c r="H15" t="s">
        <v>201</v>
      </c>
      <c r="I15">
        <v>1295</v>
      </c>
      <c r="J15">
        <v>3500</v>
      </c>
      <c r="K15">
        <f t="shared" si="0"/>
        <v>3499</v>
      </c>
      <c r="M15" t="s">
        <v>191</v>
      </c>
      <c r="N15" s="5" t="s">
        <v>68</v>
      </c>
      <c r="O15" t="s">
        <v>55</v>
      </c>
      <c r="P15" t="s">
        <v>205</v>
      </c>
      <c r="R15" t="s">
        <v>204</v>
      </c>
      <c r="S15" t="str">
        <f t="shared" si="1"/>
        <v>Country of origin: China / Composition: Shell fabric: Polyester / Lining fabric: Nylon / Filling: Polyester</v>
      </c>
      <c r="T15" t="s">
        <v>192</v>
      </c>
      <c r="U15" t="s">
        <v>193</v>
      </c>
      <c r="X15">
        <v>1</v>
      </c>
    </row>
    <row r="16" spans="1:25" x14ac:dyDescent="0.2">
      <c r="A16" t="s">
        <v>24</v>
      </c>
      <c r="B16">
        <v>1009</v>
      </c>
      <c r="C16" t="s">
        <v>48</v>
      </c>
      <c r="D16" t="s">
        <v>53</v>
      </c>
      <c r="E16" t="s">
        <v>212</v>
      </c>
      <c r="G16" t="s">
        <v>210</v>
      </c>
      <c r="H16" t="s">
        <v>201</v>
      </c>
      <c r="I16">
        <v>1295</v>
      </c>
      <c r="J16">
        <v>3500</v>
      </c>
      <c r="K16">
        <f t="shared" si="0"/>
        <v>3499</v>
      </c>
      <c r="M16" t="s">
        <v>191</v>
      </c>
      <c r="N16" s="5" t="s">
        <v>69</v>
      </c>
      <c r="O16" t="s">
        <v>56</v>
      </c>
      <c r="P16" t="s">
        <v>205</v>
      </c>
      <c r="R16" t="s">
        <v>204</v>
      </c>
      <c r="S16" t="str">
        <f t="shared" si="1"/>
        <v>Country of origin: China / Composition: Shell fabric: Polyester / Lining fabric: Nylon / Filling: Polyester</v>
      </c>
      <c r="T16" t="s">
        <v>192</v>
      </c>
      <c r="U16" t="s">
        <v>193</v>
      </c>
      <c r="X16">
        <v>1</v>
      </c>
    </row>
    <row r="17" spans="1:24" x14ac:dyDescent="0.2">
      <c r="A17" t="s">
        <v>24</v>
      </c>
      <c r="B17">
        <v>1009</v>
      </c>
      <c r="C17" t="s">
        <v>48</v>
      </c>
      <c r="D17" t="s">
        <v>53</v>
      </c>
      <c r="E17" t="s">
        <v>212</v>
      </c>
      <c r="G17" t="s">
        <v>210</v>
      </c>
      <c r="H17" t="s">
        <v>201</v>
      </c>
      <c r="I17">
        <v>1295</v>
      </c>
      <c r="J17">
        <v>3500</v>
      </c>
      <c r="K17">
        <f t="shared" si="0"/>
        <v>3499</v>
      </c>
      <c r="M17" t="s">
        <v>191</v>
      </c>
      <c r="N17" s="5" t="s">
        <v>70</v>
      </c>
      <c r="O17" t="s">
        <v>57</v>
      </c>
      <c r="P17" t="s">
        <v>205</v>
      </c>
      <c r="R17" t="s">
        <v>204</v>
      </c>
      <c r="S17" t="str">
        <f t="shared" si="1"/>
        <v>Country of origin: China / Composition: Shell fabric: Polyester / Lining fabric: Nylon / Filling: Polyester</v>
      </c>
      <c r="T17" t="s">
        <v>192</v>
      </c>
      <c r="U17" t="s">
        <v>193</v>
      </c>
      <c r="X17">
        <v>1</v>
      </c>
    </row>
    <row r="18" spans="1:24" x14ac:dyDescent="0.2">
      <c r="A18" t="s">
        <v>24</v>
      </c>
      <c r="B18">
        <v>1009</v>
      </c>
      <c r="C18" t="s">
        <v>48</v>
      </c>
      <c r="D18" t="s">
        <v>53</v>
      </c>
      <c r="E18" t="s">
        <v>212</v>
      </c>
      <c r="G18" t="s">
        <v>210</v>
      </c>
      <c r="H18" t="s">
        <v>201</v>
      </c>
      <c r="I18">
        <v>1295</v>
      </c>
      <c r="J18">
        <v>3500</v>
      </c>
      <c r="K18">
        <f t="shared" si="0"/>
        <v>3499</v>
      </c>
      <c r="M18" t="s">
        <v>191</v>
      </c>
      <c r="N18" s="5" t="s">
        <v>71</v>
      </c>
      <c r="O18" t="s">
        <v>58</v>
      </c>
      <c r="P18" t="s">
        <v>205</v>
      </c>
      <c r="R18" t="s">
        <v>204</v>
      </c>
      <c r="S18" t="str">
        <f t="shared" si="1"/>
        <v>Country of origin: China / Composition: Shell fabric: Polyester / Lining fabric: Nylon / Filling: Polyester</v>
      </c>
      <c r="T18" t="s">
        <v>192</v>
      </c>
      <c r="U18" t="s">
        <v>193</v>
      </c>
      <c r="X18">
        <v>1</v>
      </c>
    </row>
    <row r="19" spans="1:24" x14ac:dyDescent="0.2">
      <c r="A19" t="s">
        <v>24</v>
      </c>
      <c r="B19">
        <v>1009</v>
      </c>
      <c r="C19" t="s">
        <v>48</v>
      </c>
      <c r="D19" t="s">
        <v>53</v>
      </c>
      <c r="E19" t="s">
        <v>212</v>
      </c>
      <c r="G19" t="s">
        <v>210</v>
      </c>
      <c r="H19" t="s">
        <v>201</v>
      </c>
      <c r="I19">
        <v>1295</v>
      </c>
      <c r="J19">
        <v>3500</v>
      </c>
      <c r="K19">
        <f t="shared" si="0"/>
        <v>3499</v>
      </c>
      <c r="M19" t="s">
        <v>191</v>
      </c>
      <c r="N19" s="5" t="s">
        <v>72</v>
      </c>
      <c r="O19" t="s">
        <v>59</v>
      </c>
      <c r="P19" t="s">
        <v>205</v>
      </c>
      <c r="R19" t="s">
        <v>204</v>
      </c>
      <c r="S19" t="str">
        <f t="shared" si="1"/>
        <v>Country of origin: China / Composition: Shell fabric: Polyester / Lining fabric: Nylon / Filling: Polyester</v>
      </c>
      <c r="T19" t="s">
        <v>192</v>
      </c>
      <c r="U19" t="s">
        <v>193</v>
      </c>
      <c r="X19">
        <v>1</v>
      </c>
    </row>
    <row r="20" spans="1:24" x14ac:dyDescent="0.2">
      <c r="A20" t="s">
        <v>24</v>
      </c>
      <c r="B20">
        <v>1009</v>
      </c>
      <c r="C20" t="s">
        <v>49</v>
      </c>
      <c r="D20" t="s">
        <v>53</v>
      </c>
      <c r="E20" t="s">
        <v>212</v>
      </c>
      <c r="G20" t="s">
        <v>209</v>
      </c>
      <c r="H20" t="s">
        <v>201</v>
      </c>
      <c r="I20">
        <v>1295</v>
      </c>
      <c r="J20">
        <v>3500</v>
      </c>
      <c r="K20">
        <f t="shared" si="0"/>
        <v>3499</v>
      </c>
      <c r="M20" t="s">
        <v>191</v>
      </c>
      <c r="N20" s="5" t="s">
        <v>73</v>
      </c>
      <c r="O20" t="s">
        <v>54</v>
      </c>
      <c r="P20" t="s">
        <v>205</v>
      </c>
      <c r="R20" t="s">
        <v>204</v>
      </c>
      <c r="S20" t="str">
        <f t="shared" si="1"/>
        <v>Country of origin: China / Composition: Shell fabric: Polyester / Lining fabric: Nylon / Filling: Polyester</v>
      </c>
      <c r="T20" t="s">
        <v>192</v>
      </c>
      <c r="U20" t="s">
        <v>193</v>
      </c>
      <c r="X20">
        <v>1</v>
      </c>
    </row>
    <row r="21" spans="1:24" x14ac:dyDescent="0.2">
      <c r="A21" t="s">
        <v>24</v>
      </c>
      <c r="B21">
        <v>1009</v>
      </c>
      <c r="C21" t="s">
        <v>49</v>
      </c>
      <c r="D21" t="s">
        <v>53</v>
      </c>
      <c r="E21" t="s">
        <v>212</v>
      </c>
      <c r="G21" t="s">
        <v>209</v>
      </c>
      <c r="H21" t="s">
        <v>201</v>
      </c>
      <c r="I21">
        <v>1295</v>
      </c>
      <c r="J21">
        <v>3500</v>
      </c>
      <c r="K21">
        <f t="shared" si="0"/>
        <v>3499</v>
      </c>
      <c r="M21" t="s">
        <v>191</v>
      </c>
      <c r="N21" s="5" t="s">
        <v>74</v>
      </c>
      <c r="O21" t="s">
        <v>55</v>
      </c>
      <c r="P21" t="s">
        <v>205</v>
      </c>
      <c r="R21" t="s">
        <v>204</v>
      </c>
      <c r="S21" t="str">
        <f t="shared" si="1"/>
        <v>Country of origin: China / Composition: Shell fabric: Polyester / Lining fabric: Nylon / Filling: Polyester</v>
      </c>
      <c r="T21" t="s">
        <v>192</v>
      </c>
      <c r="U21" t="s">
        <v>193</v>
      </c>
      <c r="X21">
        <v>1</v>
      </c>
    </row>
    <row r="22" spans="1:24" x14ac:dyDescent="0.2">
      <c r="A22" t="s">
        <v>24</v>
      </c>
      <c r="B22">
        <v>1009</v>
      </c>
      <c r="C22" t="s">
        <v>49</v>
      </c>
      <c r="D22" t="s">
        <v>53</v>
      </c>
      <c r="E22" t="s">
        <v>212</v>
      </c>
      <c r="G22" t="s">
        <v>209</v>
      </c>
      <c r="H22" t="s">
        <v>201</v>
      </c>
      <c r="I22">
        <v>1295</v>
      </c>
      <c r="J22">
        <v>3500</v>
      </c>
      <c r="K22">
        <f t="shared" si="0"/>
        <v>3499</v>
      </c>
      <c r="M22" t="s">
        <v>191</v>
      </c>
      <c r="N22" s="5" t="s">
        <v>75</v>
      </c>
      <c r="O22" t="s">
        <v>56</v>
      </c>
      <c r="P22" t="s">
        <v>205</v>
      </c>
      <c r="R22" t="s">
        <v>204</v>
      </c>
      <c r="S22" t="str">
        <f t="shared" si="1"/>
        <v>Country of origin: China / Composition: Shell fabric: Polyester / Lining fabric: Nylon / Filling: Polyester</v>
      </c>
      <c r="T22" t="s">
        <v>192</v>
      </c>
      <c r="U22" t="s">
        <v>193</v>
      </c>
      <c r="X22">
        <v>1</v>
      </c>
    </row>
    <row r="23" spans="1:24" x14ac:dyDescent="0.2">
      <c r="A23" t="s">
        <v>24</v>
      </c>
      <c r="B23">
        <v>1009</v>
      </c>
      <c r="C23" t="s">
        <v>49</v>
      </c>
      <c r="D23" t="s">
        <v>53</v>
      </c>
      <c r="E23" t="s">
        <v>212</v>
      </c>
      <c r="G23" t="s">
        <v>209</v>
      </c>
      <c r="H23" t="s">
        <v>201</v>
      </c>
      <c r="I23">
        <v>1295</v>
      </c>
      <c r="J23">
        <v>3500</v>
      </c>
      <c r="K23">
        <f t="shared" si="0"/>
        <v>3499</v>
      </c>
      <c r="M23" t="s">
        <v>191</v>
      </c>
      <c r="N23" s="5" t="s">
        <v>76</v>
      </c>
      <c r="O23" t="s">
        <v>57</v>
      </c>
      <c r="P23" t="s">
        <v>205</v>
      </c>
      <c r="R23" t="s">
        <v>204</v>
      </c>
      <c r="S23" t="str">
        <f t="shared" si="1"/>
        <v>Country of origin: China / Composition: Shell fabric: Polyester / Lining fabric: Nylon / Filling: Polyester</v>
      </c>
      <c r="T23" t="s">
        <v>192</v>
      </c>
      <c r="U23" t="s">
        <v>193</v>
      </c>
      <c r="X23">
        <v>1</v>
      </c>
    </row>
    <row r="24" spans="1:24" x14ac:dyDescent="0.2">
      <c r="A24" t="s">
        <v>24</v>
      </c>
      <c r="B24">
        <v>1009</v>
      </c>
      <c r="C24" t="s">
        <v>49</v>
      </c>
      <c r="D24" t="s">
        <v>53</v>
      </c>
      <c r="E24" t="s">
        <v>212</v>
      </c>
      <c r="G24" t="s">
        <v>209</v>
      </c>
      <c r="H24" t="s">
        <v>201</v>
      </c>
      <c r="I24">
        <v>1295</v>
      </c>
      <c r="J24">
        <v>3500</v>
      </c>
      <c r="K24">
        <f t="shared" si="0"/>
        <v>3499</v>
      </c>
      <c r="M24" t="s">
        <v>191</v>
      </c>
      <c r="N24" s="5" t="s">
        <v>77</v>
      </c>
      <c r="O24" t="s">
        <v>58</v>
      </c>
      <c r="P24" t="s">
        <v>205</v>
      </c>
      <c r="R24" t="s">
        <v>204</v>
      </c>
      <c r="S24" t="str">
        <f t="shared" si="1"/>
        <v>Country of origin: China / Composition: Shell fabric: Polyester / Lining fabric: Nylon / Filling: Polyester</v>
      </c>
      <c r="T24" t="s">
        <v>192</v>
      </c>
      <c r="U24" t="s">
        <v>193</v>
      </c>
      <c r="X24">
        <v>1</v>
      </c>
    </row>
    <row r="25" spans="1:24" x14ac:dyDescent="0.2">
      <c r="A25" t="s">
        <v>24</v>
      </c>
      <c r="B25">
        <v>1009</v>
      </c>
      <c r="C25" t="s">
        <v>49</v>
      </c>
      <c r="D25" t="s">
        <v>53</v>
      </c>
      <c r="E25" t="s">
        <v>212</v>
      </c>
      <c r="G25" t="s">
        <v>209</v>
      </c>
      <c r="H25" t="s">
        <v>201</v>
      </c>
      <c r="I25">
        <v>1295</v>
      </c>
      <c r="J25">
        <v>3500</v>
      </c>
      <c r="K25">
        <f t="shared" si="0"/>
        <v>3499</v>
      </c>
      <c r="M25" t="s">
        <v>191</v>
      </c>
      <c r="N25" s="5" t="s">
        <v>78</v>
      </c>
      <c r="O25" t="s">
        <v>59</v>
      </c>
      <c r="P25" t="s">
        <v>205</v>
      </c>
      <c r="R25" t="s">
        <v>204</v>
      </c>
      <c r="S25" t="str">
        <f t="shared" si="1"/>
        <v>Country of origin: China / Composition: Shell fabric: Polyester / Lining fabric: Nylon / Filling: Polyester</v>
      </c>
      <c r="T25" t="s">
        <v>192</v>
      </c>
      <c r="U25" t="s">
        <v>193</v>
      </c>
      <c r="X25">
        <v>1</v>
      </c>
    </row>
    <row r="26" spans="1:24" x14ac:dyDescent="0.2">
      <c r="A26" t="s">
        <v>25</v>
      </c>
      <c r="B26">
        <v>1013</v>
      </c>
      <c r="C26" t="s">
        <v>46</v>
      </c>
      <c r="D26" t="s">
        <v>53</v>
      </c>
      <c r="E26" t="s">
        <v>212</v>
      </c>
      <c r="G26" t="s">
        <v>206</v>
      </c>
      <c r="H26" t="s">
        <v>201</v>
      </c>
      <c r="I26">
        <v>1074</v>
      </c>
      <c r="J26">
        <v>2900</v>
      </c>
      <c r="K26">
        <f t="shared" si="0"/>
        <v>2899</v>
      </c>
      <c r="M26" t="s">
        <v>191</v>
      </c>
      <c r="N26" s="5" t="s">
        <v>79</v>
      </c>
      <c r="O26" t="s">
        <v>54</v>
      </c>
      <c r="P26" t="s">
        <v>205</v>
      </c>
      <c r="R26" t="s">
        <v>204</v>
      </c>
      <c r="S26" t="str">
        <f t="shared" si="1"/>
        <v>Country of origin: China / Composition: Shell fabric: Polyester / Lining fabric: Nylon / Polyester</v>
      </c>
      <c r="T26" t="s">
        <v>192</v>
      </c>
      <c r="U26" t="s">
        <v>194</v>
      </c>
      <c r="X26">
        <v>1</v>
      </c>
    </row>
    <row r="27" spans="1:24" x14ac:dyDescent="0.2">
      <c r="A27" t="s">
        <v>25</v>
      </c>
      <c r="B27">
        <v>1013</v>
      </c>
      <c r="C27" t="s">
        <v>46</v>
      </c>
      <c r="D27" t="s">
        <v>53</v>
      </c>
      <c r="E27" t="s">
        <v>212</v>
      </c>
      <c r="G27" t="s">
        <v>206</v>
      </c>
      <c r="H27" t="s">
        <v>201</v>
      </c>
      <c r="I27">
        <v>1074</v>
      </c>
      <c r="J27">
        <v>2900</v>
      </c>
      <c r="K27">
        <f t="shared" si="0"/>
        <v>2899</v>
      </c>
      <c r="M27" t="s">
        <v>191</v>
      </c>
      <c r="N27" s="5" t="s">
        <v>80</v>
      </c>
      <c r="O27" t="s">
        <v>55</v>
      </c>
      <c r="P27" t="s">
        <v>205</v>
      </c>
      <c r="R27" t="s">
        <v>204</v>
      </c>
      <c r="S27" t="str">
        <f t="shared" si="1"/>
        <v>Country of origin: China / Composition: Shell fabric: Polyester / Lining fabric: Nylon / Polyester</v>
      </c>
      <c r="T27" t="s">
        <v>192</v>
      </c>
      <c r="U27" t="s">
        <v>194</v>
      </c>
      <c r="X27">
        <v>1</v>
      </c>
    </row>
    <row r="28" spans="1:24" x14ac:dyDescent="0.2">
      <c r="A28" t="s">
        <v>25</v>
      </c>
      <c r="B28">
        <v>1013</v>
      </c>
      <c r="C28" t="s">
        <v>46</v>
      </c>
      <c r="D28" t="s">
        <v>53</v>
      </c>
      <c r="E28" t="s">
        <v>212</v>
      </c>
      <c r="G28" t="s">
        <v>206</v>
      </c>
      <c r="H28" t="s">
        <v>201</v>
      </c>
      <c r="I28">
        <v>1074</v>
      </c>
      <c r="J28">
        <v>2900</v>
      </c>
      <c r="K28">
        <f t="shared" si="0"/>
        <v>2899</v>
      </c>
      <c r="M28" t="s">
        <v>191</v>
      </c>
      <c r="N28" s="5" t="s">
        <v>81</v>
      </c>
      <c r="O28" t="s">
        <v>56</v>
      </c>
      <c r="P28" t="s">
        <v>205</v>
      </c>
      <c r="R28" t="s">
        <v>204</v>
      </c>
      <c r="S28" t="str">
        <f t="shared" si="1"/>
        <v>Country of origin: China / Composition: Shell fabric: Polyester / Lining fabric: Nylon / Polyester</v>
      </c>
      <c r="T28" t="s">
        <v>192</v>
      </c>
      <c r="U28" t="s">
        <v>194</v>
      </c>
      <c r="X28">
        <v>1</v>
      </c>
    </row>
    <row r="29" spans="1:24" x14ac:dyDescent="0.2">
      <c r="A29" t="s">
        <v>25</v>
      </c>
      <c r="B29">
        <v>1013</v>
      </c>
      <c r="C29" t="s">
        <v>46</v>
      </c>
      <c r="D29" t="s">
        <v>53</v>
      </c>
      <c r="E29" t="s">
        <v>212</v>
      </c>
      <c r="G29" t="s">
        <v>206</v>
      </c>
      <c r="H29" t="s">
        <v>201</v>
      </c>
      <c r="I29">
        <v>1074</v>
      </c>
      <c r="J29">
        <v>2900</v>
      </c>
      <c r="K29">
        <f t="shared" si="0"/>
        <v>2899</v>
      </c>
      <c r="M29" t="s">
        <v>191</v>
      </c>
      <c r="N29" s="5" t="s">
        <v>82</v>
      </c>
      <c r="O29" t="s">
        <v>57</v>
      </c>
      <c r="P29" t="s">
        <v>205</v>
      </c>
      <c r="R29" t="s">
        <v>204</v>
      </c>
      <c r="S29" t="str">
        <f t="shared" si="1"/>
        <v>Country of origin: China / Composition: Shell fabric: Polyester / Lining fabric: Nylon / Polyester</v>
      </c>
      <c r="T29" t="s">
        <v>192</v>
      </c>
      <c r="U29" t="s">
        <v>194</v>
      </c>
      <c r="X29">
        <v>1</v>
      </c>
    </row>
    <row r="30" spans="1:24" x14ac:dyDescent="0.2">
      <c r="A30" t="s">
        <v>25</v>
      </c>
      <c r="B30">
        <v>1013</v>
      </c>
      <c r="C30" t="s">
        <v>46</v>
      </c>
      <c r="D30" t="s">
        <v>53</v>
      </c>
      <c r="E30" t="s">
        <v>212</v>
      </c>
      <c r="G30" t="s">
        <v>206</v>
      </c>
      <c r="H30" t="s">
        <v>201</v>
      </c>
      <c r="I30">
        <v>1074</v>
      </c>
      <c r="J30">
        <v>2900</v>
      </c>
      <c r="K30">
        <f t="shared" si="0"/>
        <v>2899</v>
      </c>
      <c r="M30" t="s">
        <v>191</v>
      </c>
      <c r="N30" s="5" t="s">
        <v>83</v>
      </c>
      <c r="O30" t="s">
        <v>58</v>
      </c>
      <c r="P30" t="s">
        <v>205</v>
      </c>
      <c r="R30" t="s">
        <v>204</v>
      </c>
      <c r="S30" t="str">
        <f t="shared" si="1"/>
        <v>Country of origin: China / Composition: Shell fabric: Polyester / Lining fabric: Nylon / Polyester</v>
      </c>
      <c r="T30" t="s">
        <v>192</v>
      </c>
      <c r="U30" t="s">
        <v>194</v>
      </c>
      <c r="X30">
        <v>1</v>
      </c>
    </row>
    <row r="31" spans="1:24" x14ac:dyDescent="0.2">
      <c r="A31" t="s">
        <v>25</v>
      </c>
      <c r="B31">
        <v>1013</v>
      </c>
      <c r="C31" t="s">
        <v>46</v>
      </c>
      <c r="D31" t="s">
        <v>53</v>
      </c>
      <c r="E31" t="s">
        <v>212</v>
      </c>
      <c r="G31" t="s">
        <v>206</v>
      </c>
      <c r="H31" t="s">
        <v>201</v>
      </c>
      <c r="I31">
        <v>1074</v>
      </c>
      <c r="J31">
        <v>2900</v>
      </c>
      <c r="K31">
        <f t="shared" si="0"/>
        <v>2899</v>
      </c>
      <c r="M31" t="s">
        <v>191</v>
      </c>
      <c r="N31" s="5" t="s">
        <v>84</v>
      </c>
      <c r="O31" t="s">
        <v>59</v>
      </c>
      <c r="P31" t="s">
        <v>205</v>
      </c>
      <c r="R31" t="s">
        <v>204</v>
      </c>
      <c r="S31" t="str">
        <f t="shared" si="1"/>
        <v>Country of origin: China / Composition: Shell fabric: Polyester / Lining fabric: Nylon / Polyester</v>
      </c>
      <c r="T31" t="s">
        <v>192</v>
      </c>
      <c r="U31" t="s">
        <v>194</v>
      </c>
      <c r="X31">
        <v>1</v>
      </c>
    </row>
    <row r="32" spans="1:24" x14ac:dyDescent="0.2">
      <c r="A32" t="s">
        <v>25</v>
      </c>
      <c r="B32">
        <v>1013</v>
      </c>
      <c r="C32" t="s">
        <v>50</v>
      </c>
      <c r="D32" t="s">
        <v>53</v>
      </c>
      <c r="E32" t="s">
        <v>212</v>
      </c>
      <c r="G32" t="s">
        <v>206</v>
      </c>
      <c r="H32" t="s">
        <v>201</v>
      </c>
      <c r="I32">
        <v>1074</v>
      </c>
      <c r="J32">
        <v>2900</v>
      </c>
      <c r="K32">
        <f t="shared" si="0"/>
        <v>2899</v>
      </c>
      <c r="M32" t="s">
        <v>191</v>
      </c>
      <c r="N32" s="5">
        <v>7056240017318</v>
      </c>
      <c r="O32" t="s">
        <v>54</v>
      </c>
      <c r="P32" t="s">
        <v>205</v>
      </c>
      <c r="R32" t="s">
        <v>204</v>
      </c>
      <c r="S32" t="str">
        <f t="shared" si="1"/>
        <v>Country of origin: China / Composition: Shell fabric: Polyester / Lining fabric: Nylon / Polyester</v>
      </c>
      <c r="T32" t="s">
        <v>192</v>
      </c>
      <c r="U32" t="s">
        <v>194</v>
      </c>
      <c r="X32">
        <v>1</v>
      </c>
    </row>
    <row r="33" spans="1:24" x14ac:dyDescent="0.2">
      <c r="A33" t="s">
        <v>25</v>
      </c>
      <c r="B33">
        <v>1013</v>
      </c>
      <c r="C33" t="s">
        <v>50</v>
      </c>
      <c r="D33" t="s">
        <v>53</v>
      </c>
      <c r="E33" t="s">
        <v>212</v>
      </c>
      <c r="G33" t="s">
        <v>206</v>
      </c>
      <c r="H33" t="s">
        <v>201</v>
      </c>
      <c r="I33">
        <v>1074</v>
      </c>
      <c r="J33">
        <v>2900</v>
      </c>
      <c r="K33">
        <f t="shared" si="0"/>
        <v>2899</v>
      </c>
      <c r="M33" t="s">
        <v>191</v>
      </c>
      <c r="N33" s="5">
        <v>7056240017325</v>
      </c>
      <c r="O33" t="s">
        <v>55</v>
      </c>
      <c r="P33" t="s">
        <v>205</v>
      </c>
      <c r="R33" t="s">
        <v>204</v>
      </c>
      <c r="S33" t="str">
        <f t="shared" si="1"/>
        <v>Country of origin: China / Composition: Shell fabric: Polyester / Lining fabric: Nylon / Polyester</v>
      </c>
      <c r="T33" t="s">
        <v>192</v>
      </c>
      <c r="U33" t="s">
        <v>194</v>
      </c>
      <c r="X33">
        <v>1</v>
      </c>
    </row>
    <row r="34" spans="1:24" x14ac:dyDescent="0.2">
      <c r="A34" t="s">
        <v>25</v>
      </c>
      <c r="B34">
        <v>1013</v>
      </c>
      <c r="C34" t="s">
        <v>50</v>
      </c>
      <c r="D34" t="s">
        <v>53</v>
      </c>
      <c r="E34" t="s">
        <v>212</v>
      </c>
      <c r="G34" t="s">
        <v>206</v>
      </c>
      <c r="H34" t="s">
        <v>201</v>
      </c>
      <c r="I34">
        <v>1074</v>
      </c>
      <c r="J34">
        <v>2900</v>
      </c>
      <c r="K34">
        <f t="shared" si="0"/>
        <v>2899</v>
      </c>
      <c r="M34" t="s">
        <v>191</v>
      </c>
      <c r="N34" s="5">
        <v>7056240017332</v>
      </c>
      <c r="O34" t="s">
        <v>56</v>
      </c>
      <c r="P34" t="s">
        <v>205</v>
      </c>
      <c r="R34" t="s">
        <v>204</v>
      </c>
      <c r="S34" t="str">
        <f t="shared" si="1"/>
        <v>Country of origin: China / Composition: Shell fabric: Polyester / Lining fabric: Nylon / Polyester</v>
      </c>
      <c r="T34" t="s">
        <v>192</v>
      </c>
      <c r="U34" t="s">
        <v>194</v>
      </c>
      <c r="X34">
        <v>1</v>
      </c>
    </row>
    <row r="35" spans="1:24" x14ac:dyDescent="0.2">
      <c r="A35" t="s">
        <v>25</v>
      </c>
      <c r="B35">
        <v>1013</v>
      </c>
      <c r="C35" t="s">
        <v>50</v>
      </c>
      <c r="D35" t="s">
        <v>53</v>
      </c>
      <c r="E35" t="s">
        <v>212</v>
      </c>
      <c r="G35" t="s">
        <v>206</v>
      </c>
      <c r="H35" t="s">
        <v>201</v>
      </c>
      <c r="I35">
        <v>1074</v>
      </c>
      <c r="J35">
        <v>2900</v>
      </c>
      <c r="K35">
        <f t="shared" si="0"/>
        <v>2899</v>
      </c>
      <c r="M35" t="s">
        <v>191</v>
      </c>
      <c r="N35" s="5">
        <v>7056240017349</v>
      </c>
      <c r="O35" t="s">
        <v>57</v>
      </c>
      <c r="P35" t="s">
        <v>205</v>
      </c>
      <c r="R35" t="s">
        <v>204</v>
      </c>
      <c r="S35" t="str">
        <f t="shared" si="1"/>
        <v>Country of origin: China / Composition: Shell fabric: Polyester / Lining fabric: Nylon / Polyester</v>
      </c>
      <c r="T35" t="s">
        <v>192</v>
      </c>
      <c r="U35" t="s">
        <v>194</v>
      </c>
      <c r="X35">
        <v>1</v>
      </c>
    </row>
    <row r="36" spans="1:24" x14ac:dyDescent="0.2">
      <c r="A36" t="s">
        <v>25</v>
      </c>
      <c r="B36">
        <v>1013</v>
      </c>
      <c r="C36" t="s">
        <v>50</v>
      </c>
      <c r="D36" t="s">
        <v>53</v>
      </c>
      <c r="E36" t="s">
        <v>212</v>
      </c>
      <c r="G36" t="s">
        <v>206</v>
      </c>
      <c r="H36" t="s">
        <v>201</v>
      </c>
      <c r="I36">
        <v>1074</v>
      </c>
      <c r="J36">
        <v>2900</v>
      </c>
      <c r="K36">
        <f t="shared" si="0"/>
        <v>2899</v>
      </c>
      <c r="M36" t="s">
        <v>191</v>
      </c>
      <c r="N36" s="5">
        <v>7056240017356</v>
      </c>
      <c r="O36" t="s">
        <v>58</v>
      </c>
      <c r="P36" t="s">
        <v>205</v>
      </c>
      <c r="R36" t="s">
        <v>204</v>
      </c>
      <c r="S36" t="str">
        <f t="shared" si="1"/>
        <v>Country of origin: China / Composition: Shell fabric: Polyester / Lining fabric: Nylon / Polyester</v>
      </c>
      <c r="T36" t="s">
        <v>192</v>
      </c>
      <c r="U36" t="s">
        <v>194</v>
      </c>
      <c r="X36">
        <v>1</v>
      </c>
    </row>
    <row r="37" spans="1:24" x14ac:dyDescent="0.2">
      <c r="A37" t="s">
        <v>25</v>
      </c>
      <c r="B37">
        <v>1013</v>
      </c>
      <c r="C37" t="s">
        <v>50</v>
      </c>
      <c r="D37" t="s">
        <v>53</v>
      </c>
      <c r="E37" t="s">
        <v>212</v>
      </c>
      <c r="G37" t="s">
        <v>206</v>
      </c>
      <c r="H37" t="s">
        <v>201</v>
      </c>
      <c r="I37">
        <v>1074</v>
      </c>
      <c r="J37">
        <v>2900</v>
      </c>
      <c r="K37">
        <f t="shared" si="0"/>
        <v>2899</v>
      </c>
      <c r="M37" t="s">
        <v>191</v>
      </c>
      <c r="N37" s="5">
        <v>7056240017363</v>
      </c>
      <c r="O37" t="s">
        <v>59</v>
      </c>
      <c r="P37" t="s">
        <v>205</v>
      </c>
      <c r="R37" t="s">
        <v>204</v>
      </c>
      <c r="S37" t="str">
        <f t="shared" si="1"/>
        <v>Country of origin: China / Composition: Shell fabric: Polyester / Lining fabric: Nylon / Polyester</v>
      </c>
      <c r="T37" t="s">
        <v>192</v>
      </c>
      <c r="U37" t="s">
        <v>194</v>
      </c>
      <c r="X37">
        <v>1</v>
      </c>
    </row>
    <row r="38" spans="1:24" x14ac:dyDescent="0.2">
      <c r="A38" t="s">
        <v>25</v>
      </c>
      <c r="B38">
        <v>1013</v>
      </c>
      <c r="C38" t="s">
        <v>47</v>
      </c>
      <c r="D38" t="s">
        <v>53</v>
      </c>
      <c r="E38" t="s">
        <v>212</v>
      </c>
      <c r="G38" t="s">
        <v>208</v>
      </c>
      <c r="H38" t="s">
        <v>201</v>
      </c>
      <c r="I38">
        <v>1074</v>
      </c>
      <c r="J38">
        <v>2900</v>
      </c>
      <c r="K38">
        <f t="shared" si="0"/>
        <v>2899</v>
      </c>
      <c r="M38" t="s">
        <v>191</v>
      </c>
      <c r="N38" s="5">
        <v>7056240017257</v>
      </c>
      <c r="O38" t="s">
        <v>54</v>
      </c>
      <c r="P38" t="s">
        <v>205</v>
      </c>
      <c r="R38" t="s">
        <v>204</v>
      </c>
      <c r="S38" t="str">
        <f t="shared" si="1"/>
        <v>Country of origin: China / Composition: Shell fabric: Polyester / Lining fabric: Nylon / Polyester</v>
      </c>
      <c r="T38" t="s">
        <v>192</v>
      </c>
      <c r="U38" t="s">
        <v>194</v>
      </c>
      <c r="X38">
        <v>1</v>
      </c>
    </row>
    <row r="39" spans="1:24" x14ac:dyDescent="0.2">
      <c r="A39" t="s">
        <v>25</v>
      </c>
      <c r="B39">
        <v>1013</v>
      </c>
      <c r="C39" t="s">
        <v>47</v>
      </c>
      <c r="D39" t="s">
        <v>53</v>
      </c>
      <c r="E39" t="s">
        <v>212</v>
      </c>
      <c r="G39" t="s">
        <v>208</v>
      </c>
      <c r="H39" t="s">
        <v>201</v>
      </c>
      <c r="I39">
        <v>1074</v>
      </c>
      <c r="J39">
        <v>2900</v>
      </c>
      <c r="K39">
        <f t="shared" si="0"/>
        <v>2899</v>
      </c>
      <c r="M39" t="s">
        <v>191</v>
      </c>
      <c r="N39" s="5">
        <v>7056240017264</v>
      </c>
      <c r="O39" t="s">
        <v>55</v>
      </c>
      <c r="P39" t="s">
        <v>205</v>
      </c>
      <c r="R39" t="s">
        <v>204</v>
      </c>
      <c r="S39" t="str">
        <f t="shared" si="1"/>
        <v>Country of origin: China / Composition: Shell fabric: Polyester / Lining fabric: Nylon / Polyester</v>
      </c>
      <c r="T39" t="s">
        <v>192</v>
      </c>
      <c r="U39" t="s">
        <v>194</v>
      </c>
      <c r="X39">
        <v>1</v>
      </c>
    </row>
    <row r="40" spans="1:24" x14ac:dyDescent="0.2">
      <c r="A40" t="s">
        <v>25</v>
      </c>
      <c r="B40">
        <v>1013</v>
      </c>
      <c r="C40" t="s">
        <v>47</v>
      </c>
      <c r="D40" t="s">
        <v>53</v>
      </c>
      <c r="E40" t="s">
        <v>212</v>
      </c>
      <c r="G40" t="s">
        <v>208</v>
      </c>
      <c r="H40" t="s">
        <v>201</v>
      </c>
      <c r="I40">
        <v>1074</v>
      </c>
      <c r="J40">
        <v>2900</v>
      </c>
      <c r="K40">
        <f t="shared" si="0"/>
        <v>2899</v>
      </c>
      <c r="M40" t="s">
        <v>191</v>
      </c>
      <c r="N40" s="5">
        <v>7056240017271</v>
      </c>
      <c r="O40" t="s">
        <v>56</v>
      </c>
      <c r="P40" t="s">
        <v>205</v>
      </c>
      <c r="R40" t="s">
        <v>204</v>
      </c>
      <c r="S40" t="str">
        <f t="shared" si="1"/>
        <v>Country of origin: China / Composition: Shell fabric: Polyester / Lining fabric: Nylon / Polyester</v>
      </c>
      <c r="T40" t="s">
        <v>192</v>
      </c>
      <c r="U40" t="s">
        <v>194</v>
      </c>
      <c r="X40">
        <v>1</v>
      </c>
    </row>
    <row r="41" spans="1:24" x14ac:dyDescent="0.2">
      <c r="A41" t="s">
        <v>25</v>
      </c>
      <c r="B41">
        <v>1013</v>
      </c>
      <c r="C41" t="s">
        <v>47</v>
      </c>
      <c r="D41" t="s">
        <v>53</v>
      </c>
      <c r="E41" t="s">
        <v>212</v>
      </c>
      <c r="G41" t="s">
        <v>208</v>
      </c>
      <c r="H41" t="s">
        <v>201</v>
      </c>
      <c r="I41">
        <v>1074</v>
      </c>
      <c r="J41">
        <v>2900</v>
      </c>
      <c r="K41">
        <f t="shared" si="0"/>
        <v>2899</v>
      </c>
      <c r="M41" t="s">
        <v>191</v>
      </c>
      <c r="N41" s="5">
        <v>7056240017288</v>
      </c>
      <c r="O41" t="s">
        <v>57</v>
      </c>
      <c r="P41" t="s">
        <v>205</v>
      </c>
      <c r="R41" t="s">
        <v>204</v>
      </c>
      <c r="S41" t="str">
        <f t="shared" si="1"/>
        <v>Country of origin: China / Composition: Shell fabric: Polyester / Lining fabric: Nylon / Polyester</v>
      </c>
      <c r="T41" t="s">
        <v>192</v>
      </c>
      <c r="U41" t="s">
        <v>194</v>
      </c>
      <c r="X41">
        <v>1</v>
      </c>
    </row>
    <row r="42" spans="1:24" x14ac:dyDescent="0.2">
      <c r="A42" t="s">
        <v>25</v>
      </c>
      <c r="B42">
        <v>1013</v>
      </c>
      <c r="C42" t="s">
        <v>47</v>
      </c>
      <c r="D42" t="s">
        <v>53</v>
      </c>
      <c r="E42" t="s">
        <v>212</v>
      </c>
      <c r="G42" t="s">
        <v>208</v>
      </c>
      <c r="H42" t="s">
        <v>201</v>
      </c>
      <c r="I42">
        <v>1074</v>
      </c>
      <c r="J42">
        <v>2900</v>
      </c>
      <c r="K42">
        <f t="shared" si="0"/>
        <v>2899</v>
      </c>
      <c r="M42" t="s">
        <v>191</v>
      </c>
      <c r="N42" s="5">
        <v>7056240017295</v>
      </c>
      <c r="O42" t="s">
        <v>58</v>
      </c>
      <c r="P42" t="s">
        <v>205</v>
      </c>
      <c r="R42" t="s">
        <v>204</v>
      </c>
      <c r="S42" t="str">
        <f t="shared" si="1"/>
        <v>Country of origin: China / Composition: Shell fabric: Polyester / Lining fabric: Nylon / Polyester</v>
      </c>
      <c r="T42" t="s">
        <v>192</v>
      </c>
      <c r="U42" t="s">
        <v>194</v>
      </c>
      <c r="X42">
        <v>1</v>
      </c>
    </row>
    <row r="43" spans="1:24" x14ac:dyDescent="0.2">
      <c r="A43" t="s">
        <v>25</v>
      </c>
      <c r="B43">
        <v>1013</v>
      </c>
      <c r="C43" t="s">
        <v>47</v>
      </c>
      <c r="D43" t="s">
        <v>53</v>
      </c>
      <c r="E43" t="s">
        <v>212</v>
      </c>
      <c r="G43" t="s">
        <v>208</v>
      </c>
      <c r="H43" t="s">
        <v>201</v>
      </c>
      <c r="I43">
        <v>1074</v>
      </c>
      <c r="J43">
        <v>2900</v>
      </c>
      <c r="K43">
        <f t="shared" si="0"/>
        <v>2899</v>
      </c>
      <c r="M43" t="s">
        <v>191</v>
      </c>
      <c r="N43" s="5">
        <v>7056240017301</v>
      </c>
      <c r="O43" t="s">
        <v>59</v>
      </c>
      <c r="P43" t="s">
        <v>205</v>
      </c>
      <c r="R43" t="s">
        <v>204</v>
      </c>
      <c r="S43" t="str">
        <f t="shared" si="1"/>
        <v>Country of origin: China / Composition: Shell fabric: Polyester / Lining fabric: Nylon / Polyester</v>
      </c>
      <c r="T43" t="s">
        <v>192</v>
      </c>
      <c r="U43" t="s">
        <v>194</v>
      </c>
      <c r="X43">
        <v>1</v>
      </c>
    </row>
    <row r="44" spans="1:24" x14ac:dyDescent="0.2">
      <c r="A44" t="s">
        <v>25</v>
      </c>
      <c r="B44">
        <v>1013</v>
      </c>
      <c r="C44" t="s">
        <v>48</v>
      </c>
      <c r="D44" t="s">
        <v>53</v>
      </c>
      <c r="E44" t="s">
        <v>212</v>
      </c>
      <c r="G44" t="s">
        <v>210</v>
      </c>
      <c r="H44" t="s">
        <v>201</v>
      </c>
      <c r="I44">
        <v>1074</v>
      </c>
      <c r="J44">
        <v>2900</v>
      </c>
      <c r="K44">
        <f t="shared" si="0"/>
        <v>2899</v>
      </c>
      <c r="M44" t="s">
        <v>191</v>
      </c>
      <c r="N44" s="5" t="s">
        <v>85</v>
      </c>
      <c r="O44" t="s">
        <v>54</v>
      </c>
      <c r="P44" t="s">
        <v>205</v>
      </c>
      <c r="R44" t="s">
        <v>204</v>
      </c>
      <c r="S44" t="str">
        <f t="shared" si="1"/>
        <v>Country of origin: China / Composition: Shell fabric: Polyester / Lining fabric: Nylon / Polyester</v>
      </c>
      <c r="T44" t="s">
        <v>192</v>
      </c>
      <c r="U44" t="s">
        <v>194</v>
      </c>
      <c r="X44">
        <v>1</v>
      </c>
    </row>
    <row r="45" spans="1:24" x14ac:dyDescent="0.2">
      <c r="A45" t="s">
        <v>25</v>
      </c>
      <c r="B45">
        <v>1013</v>
      </c>
      <c r="C45" t="s">
        <v>48</v>
      </c>
      <c r="D45" t="s">
        <v>53</v>
      </c>
      <c r="E45" t="s">
        <v>212</v>
      </c>
      <c r="G45" t="s">
        <v>210</v>
      </c>
      <c r="H45" t="s">
        <v>201</v>
      </c>
      <c r="I45">
        <v>1074</v>
      </c>
      <c r="J45">
        <v>2900</v>
      </c>
      <c r="K45">
        <f t="shared" si="0"/>
        <v>2899</v>
      </c>
      <c r="M45" t="s">
        <v>191</v>
      </c>
      <c r="N45" s="5" t="s">
        <v>86</v>
      </c>
      <c r="O45" t="s">
        <v>55</v>
      </c>
      <c r="P45" t="s">
        <v>205</v>
      </c>
      <c r="R45" t="s">
        <v>204</v>
      </c>
      <c r="S45" t="str">
        <f t="shared" si="1"/>
        <v>Country of origin: China / Composition: Shell fabric: Polyester / Lining fabric: Nylon / Polyester</v>
      </c>
      <c r="T45" t="s">
        <v>192</v>
      </c>
      <c r="U45" t="s">
        <v>194</v>
      </c>
      <c r="X45">
        <v>1</v>
      </c>
    </row>
    <row r="46" spans="1:24" x14ac:dyDescent="0.2">
      <c r="A46" t="s">
        <v>25</v>
      </c>
      <c r="B46">
        <v>1013</v>
      </c>
      <c r="C46" t="s">
        <v>48</v>
      </c>
      <c r="D46" t="s">
        <v>53</v>
      </c>
      <c r="E46" t="s">
        <v>212</v>
      </c>
      <c r="G46" t="s">
        <v>210</v>
      </c>
      <c r="H46" t="s">
        <v>201</v>
      </c>
      <c r="I46">
        <v>1074</v>
      </c>
      <c r="J46">
        <v>2900</v>
      </c>
      <c r="K46">
        <f t="shared" si="0"/>
        <v>2899</v>
      </c>
      <c r="M46" t="s">
        <v>191</v>
      </c>
      <c r="N46" s="5" t="s">
        <v>87</v>
      </c>
      <c r="O46" t="s">
        <v>56</v>
      </c>
      <c r="P46" t="s">
        <v>205</v>
      </c>
      <c r="R46" t="s">
        <v>204</v>
      </c>
      <c r="S46" t="str">
        <f t="shared" si="1"/>
        <v>Country of origin: China / Composition: Shell fabric: Polyester / Lining fabric: Nylon / Polyester</v>
      </c>
      <c r="T46" t="s">
        <v>192</v>
      </c>
      <c r="U46" t="s">
        <v>194</v>
      </c>
      <c r="X46">
        <v>1</v>
      </c>
    </row>
    <row r="47" spans="1:24" x14ac:dyDescent="0.2">
      <c r="A47" t="s">
        <v>25</v>
      </c>
      <c r="B47">
        <v>1013</v>
      </c>
      <c r="C47" t="s">
        <v>48</v>
      </c>
      <c r="D47" t="s">
        <v>53</v>
      </c>
      <c r="E47" t="s">
        <v>212</v>
      </c>
      <c r="G47" t="s">
        <v>210</v>
      </c>
      <c r="H47" t="s">
        <v>201</v>
      </c>
      <c r="I47">
        <v>1074</v>
      </c>
      <c r="J47">
        <v>2900</v>
      </c>
      <c r="K47">
        <f t="shared" si="0"/>
        <v>2899</v>
      </c>
      <c r="M47" t="s">
        <v>191</v>
      </c>
      <c r="N47" s="5" t="s">
        <v>88</v>
      </c>
      <c r="O47" t="s">
        <v>57</v>
      </c>
      <c r="P47" t="s">
        <v>205</v>
      </c>
      <c r="R47" t="s">
        <v>204</v>
      </c>
      <c r="S47" t="str">
        <f t="shared" si="1"/>
        <v>Country of origin: China / Composition: Shell fabric: Polyester / Lining fabric: Nylon / Polyester</v>
      </c>
      <c r="T47" t="s">
        <v>192</v>
      </c>
      <c r="U47" t="s">
        <v>194</v>
      </c>
      <c r="X47">
        <v>1</v>
      </c>
    </row>
    <row r="48" spans="1:24" x14ac:dyDescent="0.2">
      <c r="A48" t="s">
        <v>25</v>
      </c>
      <c r="B48">
        <v>1013</v>
      </c>
      <c r="C48" t="s">
        <v>48</v>
      </c>
      <c r="D48" t="s">
        <v>53</v>
      </c>
      <c r="E48" t="s">
        <v>212</v>
      </c>
      <c r="G48" t="s">
        <v>210</v>
      </c>
      <c r="H48" t="s">
        <v>201</v>
      </c>
      <c r="I48">
        <v>1074</v>
      </c>
      <c r="J48">
        <v>2900</v>
      </c>
      <c r="K48">
        <f t="shared" si="0"/>
        <v>2899</v>
      </c>
      <c r="M48" t="s">
        <v>191</v>
      </c>
      <c r="N48" s="5" t="s">
        <v>89</v>
      </c>
      <c r="O48" t="s">
        <v>58</v>
      </c>
      <c r="P48" t="s">
        <v>205</v>
      </c>
      <c r="R48" t="s">
        <v>204</v>
      </c>
      <c r="S48" t="str">
        <f t="shared" si="1"/>
        <v>Country of origin: China / Composition: Shell fabric: Polyester / Lining fabric: Nylon / Polyester</v>
      </c>
      <c r="T48" t="s">
        <v>192</v>
      </c>
      <c r="U48" t="s">
        <v>194</v>
      </c>
      <c r="X48">
        <v>1</v>
      </c>
    </row>
    <row r="49" spans="1:24" x14ac:dyDescent="0.2">
      <c r="A49" t="s">
        <v>25</v>
      </c>
      <c r="B49">
        <v>1013</v>
      </c>
      <c r="C49" t="s">
        <v>48</v>
      </c>
      <c r="D49" t="s">
        <v>53</v>
      </c>
      <c r="E49" t="s">
        <v>212</v>
      </c>
      <c r="G49" t="s">
        <v>210</v>
      </c>
      <c r="H49" t="s">
        <v>201</v>
      </c>
      <c r="I49">
        <v>1074</v>
      </c>
      <c r="J49">
        <v>2900</v>
      </c>
      <c r="K49">
        <f t="shared" si="0"/>
        <v>2899</v>
      </c>
      <c r="M49" t="s">
        <v>191</v>
      </c>
      <c r="N49" s="5" t="s">
        <v>90</v>
      </c>
      <c r="O49" t="s">
        <v>59</v>
      </c>
      <c r="P49" t="s">
        <v>205</v>
      </c>
      <c r="R49" t="s">
        <v>204</v>
      </c>
      <c r="S49" t="str">
        <f t="shared" si="1"/>
        <v>Country of origin: China / Composition: Shell fabric: Polyester / Lining fabric: Nylon / Polyester</v>
      </c>
      <c r="T49" t="s">
        <v>192</v>
      </c>
      <c r="U49" t="s">
        <v>194</v>
      </c>
      <c r="X49">
        <v>1</v>
      </c>
    </row>
    <row r="50" spans="1:24" x14ac:dyDescent="0.2">
      <c r="A50" t="s">
        <v>25</v>
      </c>
      <c r="B50">
        <v>1013</v>
      </c>
      <c r="C50" t="s">
        <v>49</v>
      </c>
      <c r="D50" t="s">
        <v>53</v>
      </c>
      <c r="E50" t="s">
        <v>212</v>
      </c>
      <c r="G50" t="s">
        <v>209</v>
      </c>
      <c r="H50" t="s">
        <v>201</v>
      </c>
      <c r="I50">
        <v>1074</v>
      </c>
      <c r="J50">
        <v>2900</v>
      </c>
      <c r="K50">
        <f t="shared" si="0"/>
        <v>2899</v>
      </c>
      <c r="M50" t="s">
        <v>191</v>
      </c>
      <c r="N50" s="5" t="s">
        <v>91</v>
      </c>
      <c r="O50" t="s">
        <v>54</v>
      </c>
      <c r="P50" t="s">
        <v>205</v>
      </c>
      <c r="R50" t="s">
        <v>204</v>
      </c>
      <c r="S50" t="str">
        <f t="shared" si="1"/>
        <v>Country of origin: China / Composition: Shell fabric: Polyester / Lining fabric: Nylon / Polyester</v>
      </c>
      <c r="T50" t="s">
        <v>192</v>
      </c>
      <c r="U50" t="s">
        <v>194</v>
      </c>
      <c r="X50">
        <v>1</v>
      </c>
    </row>
    <row r="51" spans="1:24" x14ac:dyDescent="0.2">
      <c r="A51" t="s">
        <v>25</v>
      </c>
      <c r="B51">
        <v>1013</v>
      </c>
      <c r="C51" t="s">
        <v>49</v>
      </c>
      <c r="D51" t="s">
        <v>53</v>
      </c>
      <c r="E51" t="s">
        <v>212</v>
      </c>
      <c r="G51" t="s">
        <v>209</v>
      </c>
      <c r="H51" t="s">
        <v>201</v>
      </c>
      <c r="I51">
        <v>1074</v>
      </c>
      <c r="J51">
        <v>2900</v>
      </c>
      <c r="K51">
        <f t="shared" si="0"/>
        <v>2899</v>
      </c>
      <c r="M51" t="s">
        <v>191</v>
      </c>
      <c r="N51" s="5" t="s">
        <v>92</v>
      </c>
      <c r="O51" t="s">
        <v>55</v>
      </c>
      <c r="P51" t="s">
        <v>205</v>
      </c>
      <c r="R51" t="s">
        <v>204</v>
      </c>
      <c r="S51" t="str">
        <f t="shared" si="1"/>
        <v>Country of origin: China / Composition: Shell fabric: Polyester / Lining fabric: Nylon / Polyester</v>
      </c>
      <c r="T51" t="s">
        <v>192</v>
      </c>
      <c r="U51" t="s">
        <v>194</v>
      </c>
      <c r="X51">
        <v>1</v>
      </c>
    </row>
    <row r="52" spans="1:24" x14ac:dyDescent="0.2">
      <c r="A52" t="s">
        <v>25</v>
      </c>
      <c r="B52">
        <v>1013</v>
      </c>
      <c r="C52" t="s">
        <v>49</v>
      </c>
      <c r="D52" t="s">
        <v>53</v>
      </c>
      <c r="E52" t="s">
        <v>212</v>
      </c>
      <c r="G52" t="s">
        <v>209</v>
      </c>
      <c r="H52" t="s">
        <v>201</v>
      </c>
      <c r="I52">
        <v>1074</v>
      </c>
      <c r="J52">
        <v>2900</v>
      </c>
      <c r="K52">
        <f t="shared" si="0"/>
        <v>2899</v>
      </c>
      <c r="M52" t="s">
        <v>191</v>
      </c>
      <c r="N52" s="5" t="s">
        <v>93</v>
      </c>
      <c r="O52" t="s">
        <v>56</v>
      </c>
      <c r="P52" t="s">
        <v>205</v>
      </c>
      <c r="R52" t="s">
        <v>204</v>
      </c>
      <c r="S52" t="str">
        <f t="shared" si="1"/>
        <v>Country of origin: China / Composition: Shell fabric: Polyester / Lining fabric: Nylon / Polyester</v>
      </c>
      <c r="T52" t="s">
        <v>192</v>
      </c>
      <c r="U52" t="s">
        <v>194</v>
      </c>
      <c r="X52">
        <v>1</v>
      </c>
    </row>
    <row r="53" spans="1:24" x14ac:dyDescent="0.2">
      <c r="A53" t="s">
        <v>25</v>
      </c>
      <c r="B53">
        <v>1013</v>
      </c>
      <c r="C53" t="s">
        <v>49</v>
      </c>
      <c r="D53" t="s">
        <v>53</v>
      </c>
      <c r="E53" t="s">
        <v>212</v>
      </c>
      <c r="G53" t="s">
        <v>209</v>
      </c>
      <c r="H53" t="s">
        <v>201</v>
      </c>
      <c r="I53">
        <v>1074</v>
      </c>
      <c r="J53">
        <v>2900</v>
      </c>
      <c r="K53">
        <f t="shared" si="0"/>
        <v>2899</v>
      </c>
      <c r="M53" t="s">
        <v>191</v>
      </c>
      <c r="N53" s="5" t="s">
        <v>94</v>
      </c>
      <c r="O53" t="s">
        <v>57</v>
      </c>
      <c r="P53" t="s">
        <v>205</v>
      </c>
      <c r="R53" t="s">
        <v>204</v>
      </c>
      <c r="S53" t="str">
        <f t="shared" si="1"/>
        <v>Country of origin: China / Composition: Shell fabric: Polyester / Lining fabric: Nylon / Polyester</v>
      </c>
      <c r="T53" t="s">
        <v>192</v>
      </c>
      <c r="U53" t="s">
        <v>194</v>
      </c>
      <c r="X53">
        <v>1</v>
      </c>
    </row>
    <row r="54" spans="1:24" x14ac:dyDescent="0.2">
      <c r="A54" t="s">
        <v>25</v>
      </c>
      <c r="B54">
        <v>1013</v>
      </c>
      <c r="C54" t="s">
        <v>49</v>
      </c>
      <c r="D54" t="s">
        <v>53</v>
      </c>
      <c r="E54" t="s">
        <v>212</v>
      </c>
      <c r="G54" t="s">
        <v>209</v>
      </c>
      <c r="H54" t="s">
        <v>201</v>
      </c>
      <c r="I54">
        <v>1074</v>
      </c>
      <c r="J54">
        <v>2900</v>
      </c>
      <c r="K54">
        <f t="shared" si="0"/>
        <v>2899</v>
      </c>
      <c r="M54" t="s">
        <v>191</v>
      </c>
      <c r="N54" s="5" t="s">
        <v>95</v>
      </c>
      <c r="O54" t="s">
        <v>58</v>
      </c>
      <c r="P54" t="s">
        <v>205</v>
      </c>
      <c r="R54" t="s">
        <v>204</v>
      </c>
      <c r="S54" t="str">
        <f t="shared" si="1"/>
        <v>Country of origin: China / Composition: Shell fabric: Polyester / Lining fabric: Nylon / Polyester</v>
      </c>
      <c r="T54" t="s">
        <v>192</v>
      </c>
      <c r="U54" t="s">
        <v>194</v>
      </c>
      <c r="X54">
        <v>1</v>
      </c>
    </row>
    <row r="55" spans="1:24" x14ac:dyDescent="0.2">
      <c r="A55" t="s">
        <v>25</v>
      </c>
      <c r="B55">
        <v>1013</v>
      </c>
      <c r="C55" t="s">
        <v>49</v>
      </c>
      <c r="D55" t="s">
        <v>53</v>
      </c>
      <c r="E55" t="s">
        <v>212</v>
      </c>
      <c r="G55" t="s">
        <v>209</v>
      </c>
      <c r="H55" t="s">
        <v>201</v>
      </c>
      <c r="I55">
        <v>1074</v>
      </c>
      <c r="J55">
        <v>2900</v>
      </c>
      <c r="K55">
        <f t="shared" si="0"/>
        <v>2899</v>
      </c>
      <c r="M55" t="s">
        <v>191</v>
      </c>
      <c r="N55" s="5" t="s">
        <v>96</v>
      </c>
      <c r="O55" t="s">
        <v>59</v>
      </c>
      <c r="P55" t="s">
        <v>205</v>
      </c>
      <c r="R55" t="s">
        <v>204</v>
      </c>
      <c r="S55" t="str">
        <f t="shared" si="1"/>
        <v>Country of origin: China / Composition: Shell fabric: Polyester / Lining fabric: Nylon / Polyester</v>
      </c>
      <c r="T55" t="s">
        <v>192</v>
      </c>
      <c r="U55" t="s">
        <v>194</v>
      </c>
      <c r="X55">
        <v>1</v>
      </c>
    </row>
    <row r="56" spans="1:24" x14ac:dyDescent="0.2">
      <c r="A56" t="s">
        <v>26</v>
      </c>
      <c r="B56">
        <v>1015</v>
      </c>
      <c r="C56" t="s">
        <v>46</v>
      </c>
      <c r="D56" t="s">
        <v>53</v>
      </c>
      <c r="E56" t="s">
        <v>212</v>
      </c>
      <c r="G56" t="s">
        <v>206</v>
      </c>
      <c r="H56" t="s">
        <v>201</v>
      </c>
      <c r="I56">
        <v>1111</v>
      </c>
      <c r="J56">
        <v>3000</v>
      </c>
      <c r="K56">
        <f t="shared" si="0"/>
        <v>2999</v>
      </c>
      <c r="M56" t="s">
        <v>191</v>
      </c>
      <c r="N56" s="5" t="s">
        <v>97</v>
      </c>
      <c r="O56" t="s">
        <v>54</v>
      </c>
      <c r="P56" t="s">
        <v>205</v>
      </c>
      <c r="R56" t="s">
        <v>204</v>
      </c>
      <c r="S56" t="str">
        <f t="shared" si="1"/>
        <v>Country of origin: China / Composition: Shell fabric: Polyester / Lining fabric: Nylon / Polyester</v>
      </c>
      <c r="T56" t="s">
        <v>192</v>
      </c>
      <c r="U56" t="s">
        <v>194</v>
      </c>
      <c r="X56">
        <v>1</v>
      </c>
    </row>
    <row r="57" spans="1:24" x14ac:dyDescent="0.2">
      <c r="A57" t="s">
        <v>26</v>
      </c>
      <c r="B57">
        <v>1015</v>
      </c>
      <c r="C57" t="s">
        <v>46</v>
      </c>
      <c r="D57" t="s">
        <v>53</v>
      </c>
      <c r="E57" t="s">
        <v>212</v>
      </c>
      <c r="G57" t="s">
        <v>206</v>
      </c>
      <c r="H57" t="s">
        <v>201</v>
      </c>
      <c r="I57">
        <v>1111</v>
      </c>
      <c r="J57">
        <v>3000</v>
      </c>
      <c r="K57">
        <f t="shared" si="0"/>
        <v>2999</v>
      </c>
      <c r="M57" t="s">
        <v>191</v>
      </c>
      <c r="N57" s="5" t="s">
        <v>98</v>
      </c>
      <c r="O57" t="s">
        <v>55</v>
      </c>
      <c r="P57" t="s">
        <v>205</v>
      </c>
      <c r="R57" t="s">
        <v>204</v>
      </c>
      <c r="S57" t="str">
        <f t="shared" si="1"/>
        <v>Country of origin: China / Composition: Shell fabric: Polyester / Lining fabric: Nylon / Polyester</v>
      </c>
      <c r="T57" t="s">
        <v>192</v>
      </c>
      <c r="U57" t="s">
        <v>194</v>
      </c>
      <c r="X57">
        <v>1</v>
      </c>
    </row>
    <row r="58" spans="1:24" x14ac:dyDescent="0.2">
      <c r="A58" t="s">
        <v>26</v>
      </c>
      <c r="B58">
        <v>1015</v>
      </c>
      <c r="C58" t="s">
        <v>46</v>
      </c>
      <c r="D58" t="s">
        <v>53</v>
      </c>
      <c r="E58" t="s">
        <v>212</v>
      </c>
      <c r="G58" t="s">
        <v>206</v>
      </c>
      <c r="H58" t="s">
        <v>201</v>
      </c>
      <c r="I58">
        <v>1111</v>
      </c>
      <c r="J58">
        <v>3000</v>
      </c>
      <c r="K58">
        <f t="shared" si="0"/>
        <v>2999</v>
      </c>
      <c r="M58" t="s">
        <v>191</v>
      </c>
      <c r="N58" s="5" t="s">
        <v>99</v>
      </c>
      <c r="O58" t="s">
        <v>56</v>
      </c>
      <c r="P58" t="s">
        <v>205</v>
      </c>
      <c r="R58" t="s">
        <v>204</v>
      </c>
      <c r="S58" t="str">
        <f t="shared" si="1"/>
        <v>Country of origin: China / Composition: Shell fabric: Polyester / Lining fabric: Nylon / Polyester</v>
      </c>
      <c r="T58" t="s">
        <v>192</v>
      </c>
      <c r="U58" t="s">
        <v>194</v>
      </c>
      <c r="X58">
        <v>1</v>
      </c>
    </row>
    <row r="59" spans="1:24" x14ac:dyDescent="0.2">
      <c r="A59" t="s">
        <v>26</v>
      </c>
      <c r="B59">
        <v>1015</v>
      </c>
      <c r="C59" t="s">
        <v>46</v>
      </c>
      <c r="D59" t="s">
        <v>53</v>
      </c>
      <c r="E59" t="s">
        <v>212</v>
      </c>
      <c r="G59" t="s">
        <v>206</v>
      </c>
      <c r="H59" t="s">
        <v>201</v>
      </c>
      <c r="I59">
        <v>1111</v>
      </c>
      <c r="J59">
        <v>3000</v>
      </c>
      <c r="K59">
        <f t="shared" si="0"/>
        <v>2999</v>
      </c>
      <c r="M59" t="s">
        <v>191</v>
      </c>
      <c r="N59" s="5" t="s">
        <v>100</v>
      </c>
      <c r="O59" t="s">
        <v>57</v>
      </c>
      <c r="P59" t="s">
        <v>205</v>
      </c>
      <c r="R59" t="s">
        <v>204</v>
      </c>
      <c r="S59" t="str">
        <f t="shared" si="1"/>
        <v>Country of origin: China / Composition: Shell fabric: Polyester / Lining fabric: Nylon / Polyester</v>
      </c>
      <c r="T59" t="s">
        <v>192</v>
      </c>
      <c r="U59" t="s">
        <v>194</v>
      </c>
      <c r="X59">
        <v>1</v>
      </c>
    </row>
    <row r="60" spans="1:24" x14ac:dyDescent="0.2">
      <c r="A60" t="s">
        <v>26</v>
      </c>
      <c r="B60">
        <v>1015</v>
      </c>
      <c r="C60" t="s">
        <v>46</v>
      </c>
      <c r="D60" t="s">
        <v>53</v>
      </c>
      <c r="E60" t="s">
        <v>212</v>
      </c>
      <c r="G60" t="s">
        <v>206</v>
      </c>
      <c r="H60" t="s">
        <v>201</v>
      </c>
      <c r="I60">
        <v>1111</v>
      </c>
      <c r="J60">
        <v>3000</v>
      </c>
      <c r="K60">
        <f t="shared" si="0"/>
        <v>2999</v>
      </c>
      <c r="M60" t="s">
        <v>191</v>
      </c>
      <c r="N60" s="5" t="s">
        <v>101</v>
      </c>
      <c r="O60" t="s">
        <v>58</v>
      </c>
      <c r="P60" t="s">
        <v>205</v>
      </c>
      <c r="R60" t="s">
        <v>204</v>
      </c>
      <c r="S60" t="str">
        <f t="shared" si="1"/>
        <v>Country of origin: China / Composition: Shell fabric: Polyester / Lining fabric: Nylon / Polyester</v>
      </c>
      <c r="T60" t="s">
        <v>192</v>
      </c>
      <c r="U60" t="s">
        <v>194</v>
      </c>
      <c r="X60">
        <v>1</v>
      </c>
    </row>
    <row r="61" spans="1:24" x14ac:dyDescent="0.2">
      <c r="A61" t="s">
        <v>26</v>
      </c>
      <c r="B61">
        <v>1015</v>
      </c>
      <c r="C61" t="s">
        <v>46</v>
      </c>
      <c r="D61" t="s">
        <v>53</v>
      </c>
      <c r="E61" t="s">
        <v>212</v>
      </c>
      <c r="G61" t="s">
        <v>206</v>
      </c>
      <c r="H61" t="s">
        <v>201</v>
      </c>
      <c r="I61">
        <v>1111</v>
      </c>
      <c r="J61">
        <v>3000</v>
      </c>
      <c r="K61">
        <f t="shared" si="0"/>
        <v>2999</v>
      </c>
      <c r="M61" t="s">
        <v>191</v>
      </c>
      <c r="N61" s="5" t="s">
        <v>102</v>
      </c>
      <c r="O61" t="s">
        <v>59</v>
      </c>
      <c r="P61" t="s">
        <v>205</v>
      </c>
      <c r="R61" t="s">
        <v>204</v>
      </c>
      <c r="S61" t="str">
        <f t="shared" si="1"/>
        <v>Country of origin: China / Composition: Shell fabric: Polyester / Lining fabric: Nylon / Polyester</v>
      </c>
      <c r="T61" t="s">
        <v>192</v>
      </c>
      <c r="U61" t="s">
        <v>194</v>
      </c>
      <c r="X61">
        <v>1</v>
      </c>
    </row>
    <row r="62" spans="1:24" x14ac:dyDescent="0.2">
      <c r="A62" t="s">
        <v>26</v>
      </c>
      <c r="B62">
        <v>1015</v>
      </c>
      <c r="C62" t="s">
        <v>50</v>
      </c>
      <c r="D62" t="s">
        <v>53</v>
      </c>
      <c r="E62" t="s">
        <v>212</v>
      </c>
      <c r="G62" t="s">
        <v>206</v>
      </c>
      <c r="H62" t="s">
        <v>201</v>
      </c>
      <c r="I62">
        <v>1111</v>
      </c>
      <c r="J62">
        <v>3000</v>
      </c>
      <c r="K62">
        <f t="shared" si="0"/>
        <v>2999</v>
      </c>
      <c r="M62" t="s">
        <v>191</v>
      </c>
      <c r="N62" s="5" t="s">
        <v>103</v>
      </c>
      <c r="O62" t="s">
        <v>54</v>
      </c>
      <c r="P62" t="s">
        <v>205</v>
      </c>
      <c r="R62" t="s">
        <v>204</v>
      </c>
      <c r="S62" t="str">
        <f t="shared" si="1"/>
        <v>Country of origin: China / Composition: Shell fabric: Polyester / Lining fabric: Nylon / Polyester</v>
      </c>
      <c r="T62" t="s">
        <v>192</v>
      </c>
      <c r="U62" t="s">
        <v>194</v>
      </c>
      <c r="X62">
        <v>1</v>
      </c>
    </row>
    <row r="63" spans="1:24" x14ac:dyDescent="0.2">
      <c r="A63" t="s">
        <v>26</v>
      </c>
      <c r="B63">
        <v>1015</v>
      </c>
      <c r="C63" t="s">
        <v>50</v>
      </c>
      <c r="D63" t="s">
        <v>53</v>
      </c>
      <c r="E63" t="s">
        <v>212</v>
      </c>
      <c r="G63" t="s">
        <v>206</v>
      </c>
      <c r="H63" t="s">
        <v>201</v>
      </c>
      <c r="I63">
        <v>1111</v>
      </c>
      <c r="J63">
        <v>3000</v>
      </c>
      <c r="K63">
        <f t="shared" si="0"/>
        <v>2999</v>
      </c>
      <c r="M63" t="s">
        <v>191</v>
      </c>
      <c r="N63" s="5" t="s">
        <v>104</v>
      </c>
      <c r="O63" t="s">
        <v>55</v>
      </c>
      <c r="P63" t="s">
        <v>205</v>
      </c>
      <c r="R63" t="s">
        <v>204</v>
      </c>
      <c r="S63" t="str">
        <f t="shared" si="1"/>
        <v>Country of origin: China / Composition: Shell fabric: Polyester / Lining fabric: Nylon / Polyester</v>
      </c>
      <c r="T63" t="s">
        <v>192</v>
      </c>
      <c r="U63" t="s">
        <v>194</v>
      </c>
      <c r="X63">
        <v>1</v>
      </c>
    </row>
    <row r="64" spans="1:24" x14ac:dyDescent="0.2">
      <c r="A64" t="s">
        <v>26</v>
      </c>
      <c r="B64">
        <v>1015</v>
      </c>
      <c r="C64" t="s">
        <v>50</v>
      </c>
      <c r="D64" t="s">
        <v>53</v>
      </c>
      <c r="E64" t="s">
        <v>212</v>
      </c>
      <c r="G64" t="s">
        <v>206</v>
      </c>
      <c r="H64" t="s">
        <v>201</v>
      </c>
      <c r="I64">
        <v>1111</v>
      </c>
      <c r="J64">
        <v>3000</v>
      </c>
      <c r="K64">
        <f t="shared" si="0"/>
        <v>2999</v>
      </c>
      <c r="M64" t="s">
        <v>191</v>
      </c>
      <c r="N64" s="5" t="s">
        <v>105</v>
      </c>
      <c r="O64" t="s">
        <v>56</v>
      </c>
      <c r="P64" t="s">
        <v>205</v>
      </c>
      <c r="R64" t="s">
        <v>204</v>
      </c>
      <c r="S64" t="str">
        <f t="shared" si="1"/>
        <v>Country of origin: China / Composition: Shell fabric: Polyester / Lining fabric: Nylon / Polyester</v>
      </c>
      <c r="T64" t="s">
        <v>192</v>
      </c>
      <c r="U64" t="s">
        <v>194</v>
      </c>
      <c r="X64">
        <v>1</v>
      </c>
    </row>
    <row r="65" spans="1:24" x14ac:dyDescent="0.2">
      <c r="A65" t="s">
        <v>26</v>
      </c>
      <c r="B65">
        <v>1015</v>
      </c>
      <c r="C65" t="s">
        <v>50</v>
      </c>
      <c r="D65" t="s">
        <v>53</v>
      </c>
      <c r="E65" t="s">
        <v>212</v>
      </c>
      <c r="G65" t="s">
        <v>206</v>
      </c>
      <c r="H65" t="s">
        <v>201</v>
      </c>
      <c r="I65">
        <v>1111</v>
      </c>
      <c r="J65">
        <v>3000</v>
      </c>
      <c r="K65">
        <f t="shared" si="0"/>
        <v>2999</v>
      </c>
      <c r="M65" t="s">
        <v>191</v>
      </c>
      <c r="N65" s="5" t="s">
        <v>106</v>
      </c>
      <c r="O65" t="s">
        <v>57</v>
      </c>
      <c r="P65" t="s">
        <v>205</v>
      </c>
      <c r="R65" t="s">
        <v>204</v>
      </c>
      <c r="S65" t="str">
        <f t="shared" si="1"/>
        <v>Country of origin: China / Composition: Shell fabric: Polyester / Lining fabric: Nylon / Polyester</v>
      </c>
      <c r="T65" t="s">
        <v>192</v>
      </c>
      <c r="U65" t="s">
        <v>194</v>
      </c>
      <c r="X65">
        <v>1</v>
      </c>
    </row>
    <row r="66" spans="1:24" x14ac:dyDescent="0.2">
      <c r="A66" t="s">
        <v>26</v>
      </c>
      <c r="B66">
        <v>1015</v>
      </c>
      <c r="C66" t="s">
        <v>50</v>
      </c>
      <c r="D66" t="s">
        <v>53</v>
      </c>
      <c r="E66" t="s">
        <v>212</v>
      </c>
      <c r="G66" t="s">
        <v>206</v>
      </c>
      <c r="H66" t="s">
        <v>201</v>
      </c>
      <c r="I66">
        <v>1111</v>
      </c>
      <c r="J66">
        <v>3000</v>
      </c>
      <c r="K66">
        <f t="shared" si="0"/>
        <v>2999</v>
      </c>
      <c r="M66" t="s">
        <v>191</v>
      </c>
      <c r="N66" s="5" t="s">
        <v>107</v>
      </c>
      <c r="O66" t="s">
        <v>58</v>
      </c>
      <c r="P66" t="s">
        <v>205</v>
      </c>
      <c r="R66" t="s">
        <v>204</v>
      </c>
      <c r="S66" t="str">
        <f t="shared" si="1"/>
        <v>Country of origin: China / Composition: Shell fabric: Polyester / Lining fabric: Nylon / Polyester</v>
      </c>
      <c r="T66" t="s">
        <v>192</v>
      </c>
      <c r="U66" t="s">
        <v>194</v>
      </c>
      <c r="X66">
        <v>1</v>
      </c>
    </row>
    <row r="67" spans="1:24" x14ac:dyDescent="0.2">
      <c r="A67" t="s">
        <v>26</v>
      </c>
      <c r="B67">
        <v>1015</v>
      </c>
      <c r="C67" t="s">
        <v>50</v>
      </c>
      <c r="D67" t="s">
        <v>53</v>
      </c>
      <c r="E67" t="s">
        <v>212</v>
      </c>
      <c r="G67" t="s">
        <v>206</v>
      </c>
      <c r="H67" t="s">
        <v>201</v>
      </c>
      <c r="I67">
        <v>1111</v>
      </c>
      <c r="J67">
        <v>3000</v>
      </c>
      <c r="K67">
        <f t="shared" ref="K67:K130" si="2">(AVRUND(J67;-1))-1</f>
        <v>2999</v>
      </c>
      <c r="M67" t="s">
        <v>191</v>
      </c>
      <c r="N67" s="5" t="s">
        <v>108</v>
      </c>
      <c r="O67" t="s">
        <v>59</v>
      </c>
      <c r="P67" t="s">
        <v>205</v>
      </c>
      <c r="R67" t="s">
        <v>204</v>
      </c>
      <c r="S67" t="str">
        <f t="shared" ref="S67:S130" si="3">"Country of origin: "&amp;T67&amp;" / Composition: "&amp;U67</f>
        <v>Country of origin: China / Composition: Shell fabric: Polyester / Lining fabric: Nylon / Polyester</v>
      </c>
      <c r="T67" t="s">
        <v>192</v>
      </c>
      <c r="U67" t="s">
        <v>194</v>
      </c>
      <c r="X67">
        <v>1</v>
      </c>
    </row>
    <row r="68" spans="1:24" x14ac:dyDescent="0.2">
      <c r="A68" t="s">
        <v>26</v>
      </c>
      <c r="B68">
        <v>1015</v>
      </c>
      <c r="C68" t="s">
        <v>47</v>
      </c>
      <c r="D68" t="s">
        <v>53</v>
      </c>
      <c r="E68" t="s">
        <v>212</v>
      </c>
      <c r="G68" t="s">
        <v>208</v>
      </c>
      <c r="H68" t="s">
        <v>201</v>
      </c>
      <c r="I68">
        <v>1111</v>
      </c>
      <c r="J68">
        <v>3000</v>
      </c>
      <c r="K68">
        <f t="shared" si="2"/>
        <v>2999</v>
      </c>
      <c r="M68" t="s">
        <v>191</v>
      </c>
      <c r="N68" s="5">
        <v>7056240017370</v>
      </c>
      <c r="O68" t="s">
        <v>54</v>
      </c>
      <c r="P68" t="s">
        <v>205</v>
      </c>
      <c r="R68" t="s">
        <v>204</v>
      </c>
      <c r="S68" t="str">
        <f t="shared" si="3"/>
        <v>Country of origin: China / Composition: Shell fabric: Polyester / Lining fabric: Nylon / Polyester</v>
      </c>
      <c r="T68" t="s">
        <v>192</v>
      </c>
      <c r="U68" t="s">
        <v>194</v>
      </c>
      <c r="X68">
        <v>1</v>
      </c>
    </row>
    <row r="69" spans="1:24" x14ac:dyDescent="0.2">
      <c r="A69" t="s">
        <v>26</v>
      </c>
      <c r="B69">
        <v>1015</v>
      </c>
      <c r="C69" t="s">
        <v>47</v>
      </c>
      <c r="D69" t="s">
        <v>53</v>
      </c>
      <c r="E69" t="s">
        <v>212</v>
      </c>
      <c r="G69" t="s">
        <v>208</v>
      </c>
      <c r="H69" t="s">
        <v>201</v>
      </c>
      <c r="I69">
        <v>1111</v>
      </c>
      <c r="J69">
        <v>3000</v>
      </c>
      <c r="K69">
        <f t="shared" si="2"/>
        <v>2999</v>
      </c>
      <c r="M69" t="s">
        <v>191</v>
      </c>
      <c r="N69" s="5">
        <v>7056240017387</v>
      </c>
      <c r="O69" t="s">
        <v>55</v>
      </c>
      <c r="P69" t="s">
        <v>205</v>
      </c>
      <c r="R69" t="s">
        <v>204</v>
      </c>
      <c r="S69" t="str">
        <f t="shared" si="3"/>
        <v>Country of origin: China / Composition: Shell fabric: Polyester / Lining fabric: Nylon / Polyester</v>
      </c>
      <c r="T69" t="s">
        <v>192</v>
      </c>
      <c r="U69" t="s">
        <v>194</v>
      </c>
      <c r="X69">
        <v>1</v>
      </c>
    </row>
    <row r="70" spans="1:24" x14ac:dyDescent="0.2">
      <c r="A70" t="s">
        <v>26</v>
      </c>
      <c r="B70">
        <v>1015</v>
      </c>
      <c r="C70" t="s">
        <v>47</v>
      </c>
      <c r="D70" t="s">
        <v>53</v>
      </c>
      <c r="E70" t="s">
        <v>212</v>
      </c>
      <c r="G70" t="s">
        <v>208</v>
      </c>
      <c r="H70" t="s">
        <v>201</v>
      </c>
      <c r="I70">
        <v>1111</v>
      </c>
      <c r="J70">
        <v>3000</v>
      </c>
      <c r="K70">
        <f t="shared" si="2"/>
        <v>2999</v>
      </c>
      <c r="M70" t="s">
        <v>191</v>
      </c>
      <c r="N70" s="5">
        <v>7056240017394</v>
      </c>
      <c r="O70" t="s">
        <v>56</v>
      </c>
      <c r="P70" t="s">
        <v>205</v>
      </c>
      <c r="R70" t="s">
        <v>204</v>
      </c>
      <c r="S70" t="str">
        <f t="shared" si="3"/>
        <v>Country of origin: China / Composition: Shell fabric: Polyester / Lining fabric: Nylon / Polyester</v>
      </c>
      <c r="T70" t="s">
        <v>192</v>
      </c>
      <c r="U70" t="s">
        <v>194</v>
      </c>
      <c r="X70">
        <v>1</v>
      </c>
    </row>
    <row r="71" spans="1:24" x14ac:dyDescent="0.2">
      <c r="A71" t="s">
        <v>26</v>
      </c>
      <c r="B71">
        <v>1015</v>
      </c>
      <c r="C71" t="s">
        <v>47</v>
      </c>
      <c r="D71" t="s">
        <v>53</v>
      </c>
      <c r="E71" t="s">
        <v>212</v>
      </c>
      <c r="G71" t="s">
        <v>208</v>
      </c>
      <c r="H71" t="s">
        <v>201</v>
      </c>
      <c r="I71">
        <v>1111</v>
      </c>
      <c r="J71">
        <v>3000</v>
      </c>
      <c r="K71">
        <f t="shared" si="2"/>
        <v>2999</v>
      </c>
      <c r="M71" t="s">
        <v>191</v>
      </c>
      <c r="N71" s="5">
        <v>7056240017400</v>
      </c>
      <c r="O71" t="s">
        <v>57</v>
      </c>
      <c r="P71" t="s">
        <v>205</v>
      </c>
      <c r="R71" t="s">
        <v>204</v>
      </c>
      <c r="S71" t="str">
        <f t="shared" si="3"/>
        <v>Country of origin: China / Composition: Shell fabric: Polyester / Lining fabric: Nylon / Polyester</v>
      </c>
      <c r="T71" t="s">
        <v>192</v>
      </c>
      <c r="U71" t="s">
        <v>194</v>
      </c>
      <c r="X71">
        <v>1</v>
      </c>
    </row>
    <row r="72" spans="1:24" x14ac:dyDescent="0.2">
      <c r="A72" t="s">
        <v>26</v>
      </c>
      <c r="B72">
        <v>1015</v>
      </c>
      <c r="C72" t="s">
        <v>47</v>
      </c>
      <c r="D72" t="s">
        <v>53</v>
      </c>
      <c r="E72" t="s">
        <v>212</v>
      </c>
      <c r="G72" t="s">
        <v>208</v>
      </c>
      <c r="H72" t="s">
        <v>201</v>
      </c>
      <c r="I72">
        <v>1111</v>
      </c>
      <c r="J72">
        <v>3000</v>
      </c>
      <c r="K72">
        <f t="shared" si="2"/>
        <v>2999</v>
      </c>
      <c r="M72" t="s">
        <v>191</v>
      </c>
      <c r="N72" s="5">
        <v>7056240017417</v>
      </c>
      <c r="O72" t="s">
        <v>58</v>
      </c>
      <c r="P72" t="s">
        <v>205</v>
      </c>
      <c r="R72" t="s">
        <v>204</v>
      </c>
      <c r="S72" t="str">
        <f t="shared" si="3"/>
        <v>Country of origin: China / Composition: Shell fabric: Polyester / Lining fabric: Nylon / Polyester</v>
      </c>
      <c r="T72" t="s">
        <v>192</v>
      </c>
      <c r="U72" t="s">
        <v>194</v>
      </c>
      <c r="X72">
        <v>1</v>
      </c>
    </row>
    <row r="73" spans="1:24" x14ac:dyDescent="0.2">
      <c r="A73" t="s">
        <v>26</v>
      </c>
      <c r="B73">
        <v>1015</v>
      </c>
      <c r="C73" t="s">
        <v>47</v>
      </c>
      <c r="D73" t="s">
        <v>53</v>
      </c>
      <c r="E73" t="s">
        <v>212</v>
      </c>
      <c r="G73" t="s">
        <v>208</v>
      </c>
      <c r="H73" t="s">
        <v>201</v>
      </c>
      <c r="I73">
        <v>1111</v>
      </c>
      <c r="J73">
        <v>3000</v>
      </c>
      <c r="K73">
        <f t="shared" si="2"/>
        <v>2999</v>
      </c>
      <c r="M73" t="s">
        <v>191</v>
      </c>
      <c r="N73" s="5">
        <v>7056240017424</v>
      </c>
      <c r="O73" t="s">
        <v>59</v>
      </c>
      <c r="P73" t="s">
        <v>205</v>
      </c>
      <c r="R73" t="s">
        <v>204</v>
      </c>
      <c r="S73" t="str">
        <f t="shared" si="3"/>
        <v>Country of origin: China / Composition: Shell fabric: Polyester / Lining fabric: Nylon / Polyester</v>
      </c>
      <c r="T73" t="s">
        <v>192</v>
      </c>
      <c r="U73" t="s">
        <v>194</v>
      </c>
      <c r="X73">
        <v>1</v>
      </c>
    </row>
    <row r="74" spans="1:24" x14ac:dyDescent="0.2">
      <c r="A74" t="s">
        <v>26</v>
      </c>
      <c r="B74">
        <v>1015</v>
      </c>
      <c r="C74" t="s">
        <v>48</v>
      </c>
      <c r="D74" t="s">
        <v>53</v>
      </c>
      <c r="E74" t="s">
        <v>212</v>
      </c>
      <c r="G74" t="s">
        <v>210</v>
      </c>
      <c r="H74" t="s">
        <v>201</v>
      </c>
      <c r="I74">
        <v>1111</v>
      </c>
      <c r="J74">
        <v>3000</v>
      </c>
      <c r="K74">
        <f t="shared" si="2"/>
        <v>2999</v>
      </c>
      <c r="M74" t="s">
        <v>191</v>
      </c>
      <c r="N74" s="5" t="s">
        <v>109</v>
      </c>
      <c r="O74" t="s">
        <v>54</v>
      </c>
      <c r="P74" t="s">
        <v>205</v>
      </c>
      <c r="R74" t="s">
        <v>204</v>
      </c>
      <c r="S74" t="str">
        <f t="shared" si="3"/>
        <v>Country of origin: China / Composition: Shell fabric: Polyester / Lining fabric: Nylon / Polyester</v>
      </c>
      <c r="T74" t="s">
        <v>192</v>
      </c>
      <c r="U74" t="s">
        <v>194</v>
      </c>
      <c r="X74">
        <v>1</v>
      </c>
    </row>
    <row r="75" spans="1:24" x14ac:dyDescent="0.2">
      <c r="A75" t="s">
        <v>26</v>
      </c>
      <c r="B75">
        <v>1015</v>
      </c>
      <c r="C75" t="s">
        <v>48</v>
      </c>
      <c r="D75" t="s">
        <v>53</v>
      </c>
      <c r="E75" t="s">
        <v>212</v>
      </c>
      <c r="G75" t="s">
        <v>210</v>
      </c>
      <c r="H75" t="s">
        <v>201</v>
      </c>
      <c r="I75">
        <v>1111</v>
      </c>
      <c r="J75">
        <v>3000</v>
      </c>
      <c r="K75">
        <f t="shared" si="2"/>
        <v>2999</v>
      </c>
      <c r="M75" t="s">
        <v>191</v>
      </c>
      <c r="N75" s="5" t="s">
        <v>110</v>
      </c>
      <c r="O75" t="s">
        <v>55</v>
      </c>
      <c r="P75" t="s">
        <v>205</v>
      </c>
      <c r="R75" t="s">
        <v>204</v>
      </c>
      <c r="S75" t="str">
        <f t="shared" si="3"/>
        <v>Country of origin: China / Composition: Shell fabric: Polyester / Lining fabric: Nylon / Polyester</v>
      </c>
      <c r="T75" t="s">
        <v>192</v>
      </c>
      <c r="U75" t="s">
        <v>194</v>
      </c>
      <c r="X75">
        <v>1</v>
      </c>
    </row>
    <row r="76" spans="1:24" x14ac:dyDescent="0.2">
      <c r="A76" t="s">
        <v>26</v>
      </c>
      <c r="B76">
        <v>1015</v>
      </c>
      <c r="C76" t="s">
        <v>48</v>
      </c>
      <c r="D76" t="s">
        <v>53</v>
      </c>
      <c r="E76" t="s">
        <v>212</v>
      </c>
      <c r="G76" t="s">
        <v>210</v>
      </c>
      <c r="H76" t="s">
        <v>201</v>
      </c>
      <c r="I76">
        <v>1111</v>
      </c>
      <c r="J76">
        <v>3000</v>
      </c>
      <c r="K76">
        <f t="shared" si="2"/>
        <v>2999</v>
      </c>
      <c r="M76" t="s">
        <v>191</v>
      </c>
      <c r="N76" s="5" t="s">
        <v>111</v>
      </c>
      <c r="O76" t="s">
        <v>56</v>
      </c>
      <c r="P76" t="s">
        <v>205</v>
      </c>
      <c r="R76" t="s">
        <v>204</v>
      </c>
      <c r="S76" t="str">
        <f t="shared" si="3"/>
        <v>Country of origin: China / Composition: Shell fabric: Polyester / Lining fabric: Nylon / Polyester</v>
      </c>
      <c r="T76" t="s">
        <v>192</v>
      </c>
      <c r="U76" t="s">
        <v>194</v>
      </c>
      <c r="X76">
        <v>1</v>
      </c>
    </row>
    <row r="77" spans="1:24" x14ac:dyDescent="0.2">
      <c r="A77" t="s">
        <v>26</v>
      </c>
      <c r="B77">
        <v>1015</v>
      </c>
      <c r="C77" t="s">
        <v>48</v>
      </c>
      <c r="D77" t="s">
        <v>53</v>
      </c>
      <c r="E77" t="s">
        <v>212</v>
      </c>
      <c r="G77" t="s">
        <v>210</v>
      </c>
      <c r="H77" t="s">
        <v>201</v>
      </c>
      <c r="I77">
        <v>1111</v>
      </c>
      <c r="J77">
        <v>3000</v>
      </c>
      <c r="K77">
        <f t="shared" si="2"/>
        <v>2999</v>
      </c>
      <c r="M77" t="s">
        <v>191</v>
      </c>
      <c r="N77" s="5" t="s">
        <v>112</v>
      </c>
      <c r="O77" t="s">
        <v>57</v>
      </c>
      <c r="P77" t="s">
        <v>205</v>
      </c>
      <c r="R77" t="s">
        <v>204</v>
      </c>
      <c r="S77" t="str">
        <f t="shared" si="3"/>
        <v>Country of origin: China / Composition: Shell fabric: Polyester / Lining fabric: Nylon / Polyester</v>
      </c>
      <c r="T77" t="s">
        <v>192</v>
      </c>
      <c r="U77" t="s">
        <v>194</v>
      </c>
      <c r="X77">
        <v>1</v>
      </c>
    </row>
    <row r="78" spans="1:24" x14ac:dyDescent="0.2">
      <c r="A78" t="s">
        <v>26</v>
      </c>
      <c r="B78">
        <v>1015</v>
      </c>
      <c r="C78" t="s">
        <v>48</v>
      </c>
      <c r="D78" t="s">
        <v>53</v>
      </c>
      <c r="E78" t="s">
        <v>212</v>
      </c>
      <c r="G78" t="s">
        <v>210</v>
      </c>
      <c r="H78" t="s">
        <v>201</v>
      </c>
      <c r="I78">
        <v>1111</v>
      </c>
      <c r="J78">
        <v>3000</v>
      </c>
      <c r="K78">
        <f t="shared" si="2"/>
        <v>2999</v>
      </c>
      <c r="M78" t="s">
        <v>191</v>
      </c>
      <c r="N78" s="5" t="s">
        <v>113</v>
      </c>
      <c r="O78" t="s">
        <v>58</v>
      </c>
      <c r="P78" t="s">
        <v>205</v>
      </c>
      <c r="R78" t="s">
        <v>204</v>
      </c>
      <c r="S78" t="str">
        <f t="shared" si="3"/>
        <v>Country of origin: China / Composition: Shell fabric: Polyester / Lining fabric: Nylon / Polyester</v>
      </c>
      <c r="T78" t="s">
        <v>192</v>
      </c>
      <c r="U78" t="s">
        <v>194</v>
      </c>
      <c r="X78">
        <v>1</v>
      </c>
    </row>
    <row r="79" spans="1:24" x14ac:dyDescent="0.2">
      <c r="A79" t="s">
        <v>26</v>
      </c>
      <c r="B79">
        <v>1015</v>
      </c>
      <c r="C79" t="s">
        <v>48</v>
      </c>
      <c r="D79" t="s">
        <v>53</v>
      </c>
      <c r="E79" t="s">
        <v>212</v>
      </c>
      <c r="G79" t="s">
        <v>210</v>
      </c>
      <c r="H79" t="s">
        <v>201</v>
      </c>
      <c r="I79">
        <v>1111</v>
      </c>
      <c r="J79">
        <v>3000</v>
      </c>
      <c r="K79">
        <f t="shared" si="2"/>
        <v>2999</v>
      </c>
      <c r="M79" t="s">
        <v>191</v>
      </c>
      <c r="N79" s="5" t="s">
        <v>114</v>
      </c>
      <c r="O79" t="s">
        <v>59</v>
      </c>
      <c r="P79" t="s">
        <v>205</v>
      </c>
      <c r="R79" t="s">
        <v>204</v>
      </c>
      <c r="S79" t="str">
        <f t="shared" si="3"/>
        <v>Country of origin: China / Composition: Shell fabric: Polyester / Lining fabric: Nylon / Polyester</v>
      </c>
      <c r="T79" t="s">
        <v>192</v>
      </c>
      <c r="U79" t="s">
        <v>194</v>
      </c>
      <c r="X79">
        <v>1</v>
      </c>
    </row>
    <row r="80" spans="1:24" x14ac:dyDescent="0.2">
      <c r="A80" t="s">
        <v>26</v>
      </c>
      <c r="B80">
        <v>1015</v>
      </c>
      <c r="C80" t="s">
        <v>49</v>
      </c>
      <c r="D80" t="s">
        <v>53</v>
      </c>
      <c r="E80" t="s">
        <v>212</v>
      </c>
      <c r="G80" t="s">
        <v>209</v>
      </c>
      <c r="H80" t="s">
        <v>201</v>
      </c>
      <c r="I80">
        <v>1111</v>
      </c>
      <c r="J80">
        <v>3000</v>
      </c>
      <c r="K80">
        <f t="shared" si="2"/>
        <v>2999</v>
      </c>
      <c r="M80" t="s">
        <v>191</v>
      </c>
      <c r="N80" s="5" t="s">
        <v>115</v>
      </c>
      <c r="O80" t="s">
        <v>54</v>
      </c>
      <c r="P80" t="s">
        <v>205</v>
      </c>
      <c r="R80" t="s">
        <v>204</v>
      </c>
      <c r="S80" t="str">
        <f t="shared" si="3"/>
        <v>Country of origin: China / Composition: Shell fabric: Polyester / Lining fabric: Nylon / Polyester</v>
      </c>
      <c r="T80" t="s">
        <v>192</v>
      </c>
      <c r="U80" t="s">
        <v>194</v>
      </c>
      <c r="X80">
        <v>1</v>
      </c>
    </row>
    <row r="81" spans="1:24" x14ac:dyDescent="0.2">
      <c r="A81" t="s">
        <v>26</v>
      </c>
      <c r="B81">
        <v>1015</v>
      </c>
      <c r="C81" t="s">
        <v>49</v>
      </c>
      <c r="D81" t="s">
        <v>53</v>
      </c>
      <c r="E81" t="s">
        <v>212</v>
      </c>
      <c r="G81" t="s">
        <v>209</v>
      </c>
      <c r="H81" t="s">
        <v>201</v>
      </c>
      <c r="I81">
        <v>1111</v>
      </c>
      <c r="J81">
        <v>3000</v>
      </c>
      <c r="K81">
        <f t="shared" si="2"/>
        <v>2999</v>
      </c>
      <c r="M81" t="s">
        <v>191</v>
      </c>
      <c r="N81" s="5" t="s">
        <v>116</v>
      </c>
      <c r="O81" t="s">
        <v>55</v>
      </c>
      <c r="P81" t="s">
        <v>205</v>
      </c>
      <c r="R81" t="s">
        <v>204</v>
      </c>
      <c r="S81" t="str">
        <f t="shared" si="3"/>
        <v>Country of origin: China / Composition: Shell fabric: Polyester / Lining fabric: Nylon / Polyester</v>
      </c>
      <c r="T81" t="s">
        <v>192</v>
      </c>
      <c r="U81" t="s">
        <v>194</v>
      </c>
      <c r="X81">
        <v>1</v>
      </c>
    </row>
    <row r="82" spans="1:24" x14ac:dyDescent="0.2">
      <c r="A82" t="s">
        <v>26</v>
      </c>
      <c r="B82">
        <v>1015</v>
      </c>
      <c r="C82" t="s">
        <v>49</v>
      </c>
      <c r="D82" t="s">
        <v>53</v>
      </c>
      <c r="E82" t="s">
        <v>212</v>
      </c>
      <c r="G82" t="s">
        <v>209</v>
      </c>
      <c r="H82" t="s">
        <v>201</v>
      </c>
      <c r="I82">
        <v>1111</v>
      </c>
      <c r="J82">
        <v>3000</v>
      </c>
      <c r="K82">
        <f t="shared" si="2"/>
        <v>2999</v>
      </c>
      <c r="M82" t="s">
        <v>191</v>
      </c>
      <c r="N82" s="5" t="s">
        <v>117</v>
      </c>
      <c r="O82" t="s">
        <v>56</v>
      </c>
      <c r="P82" t="s">
        <v>205</v>
      </c>
      <c r="R82" t="s">
        <v>204</v>
      </c>
      <c r="S82" t="str">
        <f t="shared" si="3"/>
        <v>Country of origin: China / Composition: Shell fabric: Polyester / Lining fabric: Nylon / Polyester</v>
      </c>
      <c r="T82" t="s">
        <v>192</v>
      </c>
      <c r="U82" t="s">
        <v>194</v>
      </c>
      <c r="X82">
        <v>1</v>
      </c>
    </row>
    <row r="83" spans="1:24" x14ac:dyDescent="0.2">
      <c r="A83" t="s">
        <v>26</v>
      </c>
      <c r="B83">
        <v>1015</v>
      </c>
      <c r="C83" t="s">
        <v>49</v>
      </c>
      <c r="D83" t="s">
        <v>53</v>
      </c>
      <c r="E83" t="s">
        <v>212</v>
      </c>
      <c r="G83" t="s">
        <v>209</v>
      </c>
      <c r="H83" t="s">
        <v>201</v>
      </c>
      <c r="I83">
        <v>1111</v>
      </c>
      <c r="J83">
        <v>3000</v>
      </c>
      <c r="K83">
        <f t="shared" si="2"/>
        <v>2999</v>
      </c>
      <c r="M83" t="s">
        <v>191</v>
      </c>
      <c r="N83" s="5" t="s">
        <v>118</v>
      </c>
      <c r="O83" t="s">
        <v>57</v>
      </c>
      <c r="P83" t="s">
        <v>205</v>
      </c>
      <c r="R83" t="s">
        <v>204</v>
      </c>
      <c r="S83" t="str">
        <f t="shared" si="3"/>
        <v>Country of origin: China / Composition: Shell fabric: Polyester / Lining fabric: Nylon / Polyester</v>
      </c>
      <c r="T83" t="s">
        <v>192</v>
      </c>
      <c r="U83" t="s">
        <v>194</v>
      </c>
      <c r="X83">
        <v>1</v>
      </c>
    </row>
    <row r="84" spans="1:24" x14ac:dyDescent="0.2">
      <c r="A84" t="s">
        <v>26</v>
      </c>
      <c r="B84">
        <v>1015</v>
      </c>
      <c r="C84" t="s">
        <v>49</v>
      </c>
      <c r="D84" t="s">
        <v>53</v>
      </c>
      <c r="E84" t="s">
        <v>212</v>
      </c>
      <c r="G84" t="s">
        <v>209</v>
      </c>
      <c r="H84" t="s">
        <v>201</v>
      </c>
      <c r="I84">
        <v>1111</v>
      </c>
      <c r="J84">
        <v>3000</v>
      </c>
      <c r="K84">
        <f t="shared" si="2"/>
        <v>2999</v>
      </c>
      <c r="M84" t="s">
        <v>191</v>
      </c>
      <c r="N84" s="5" t="s">
        <v>119</v>
      </c>
      <c r="O84" t="s">
        <v>58</v>
      </c>
      <c r="P84" t="s">
        <v>205</v>
      </c>
      <c r="R84" t="s">
        <v>204</v>
      </c>
      <c r="S84" t="str">
        <f t="shared" si="3"/>
        <v>Country of origin: China / Composition: Shell fabric: Polyester / Lining fabric: Nylon / Polyester</v>
      </c>
      <c r="T84" t="s">
        <v>192</v>
      </c>
      <c r="U84" t="s">
        <v>194</v>
      </c>
      <c r="X84">
        <v>1</v>
      </c>
    </row>
    <row r="85" spans="1:24" x14ac:dyDescent="0.2">
      <c r="A85" t="s">
        <v>26</v>
      </c>
      <c r="B85">
        <v>1015</v>
      </c>
      <c r="C85" t="s">
        <v>49</v>
      </c>
      <c r="D85" t="s">
        <v>53</v>
      </c>
      <c r="E85" t="s">
        <v>212</v>
      </c>
      <c r="G85" t="s">
        <v>209</v>
      </c>
      <c r="H85" t="s">
        <v>201</v>
      </c>
      <c r="I85">
        <v>1111</v>
      </c>
      <c r="J85">
        <v>3000</v>
      </c>
      <c r="K85">
        <f t="shared" si="2"/>
        <v>2999</v>
      </c>
      <c r="M85" t="s">
        <v>191</v>
      </c>
      <c r="N85" s="5" t="s">
        <v>120</v>
      </c>
      <c r="O85" t="s">
        <v>59</v>
      </c>
      <c r="P85" t="s">
        <v>205</v>
      </c>
      <c r="R85" t="s">
        <v>204</v>
      </c>
      <c r="S85" t="str">
        <f t="shared" si="3"/>
        <v>Country of origin: China / Composition: Shell fabric: Polyester / Lining fabric: Nylon / Polyester</v>
      </c>
      <c r="T85" t="s">
        <v>192</v>
      </c>
      <c r="U85" t="s">
        <v>194</v>
      </c>
      <c r="X85">
        <v>1</v>
      </c>
    </row>
    <row r="86" spans="1:24" x14ac:dyDescent="0.2">
      <c r="A86" t="s">
        <v>27</v>
      </c>
      <c r="B86">
        <v>1027</v>
      </c>
      <c r="C86" t="s">
        <v>46</v>
      </c>
      <c r="D86" t="s">
        <v>53</v>
      </c>
      <c r="E86" t="s">
        <v>212</v>
      </c>
      <c r="G86" t="s">
        <v>206</v>
      </c>
      <c r="H86" t="s">
        <v>201</v>
      </c>
      <c r="I86">
        <v>963</v>
      </c>
      <c r="J86">
        <v>2600</v>
      </c>
      <c r="K86">
        <f t="shared" si="2"/>
        <v>2599</v>
      </c>
      <c r="M86" t="s">
        <v>191</v>
      </c>
      <c r="N86" s="5" t="s">
        <v>121</v>
      </c>
      <c r="O86" t="s">
        <v>54</v>
      </c>
      <c r="P86" t="s">
        <v>205</v>
      </c>
      <c r="R86" t="s">
        <v>204</v>
      </c>
      <c r="S86" t="str">
        <f t="shared" si="3"/>
        <v>Country of origin: China / Composition: Shell fabric: Polyester / Lining fabric: Nylon / Filling: Polyester</v>
      </c>
      <c r="T86" t="s">
        <v>192</v>
      </c>
      <c r="U86" t="s">
        <v>193</v>
      </c>
      <c r="X86">
        <v>1</v>
      </c>
    </row>
    <row r="87" spans="1:24" x14ac:dyDescent="0.2">
      <c r="A87" t="s">
        <v>27</v>
      </c>
      <c r="B87">
        <v>1027</v>
      </c>
      <c r="C87" t="s">
        <v>46</v>
      </c>
      <c r="D87" t="s">
        <v>53</v>
      </c>
      <c r="E87" t="s">
        <v>212</v>
      </c>
      <c r="G87" t="s">
        <v>206</v>
      </c>
      <c r="H87" t="s">
        <v>201</v>
      </c>
      <c r="I87">
        <v>963</v>
      </c>
      <c r="J87">
        <v>2600</v>
      </c>
      <c r="K87">
        <f t="shared" si="2"/>
        <v>2599</v>
      </c>
      <c r="M87" t="s">
        <v>191</v>
      </c>
      <c r="N87" s="5" t="s">
        <v>122</v>
      </c>
      <c r="O87" t="s">
        <v>55</v>
      </c>
      <c r="P87" t="s">
        <v>205</v>
      </c>
      <c r="R87" t="s">
        <v>204</v>
      </c>
      <c r="S87" t="str">
        <f t="shared" si="3"/>
        <v>Country of origin: China / Composition: Shell fabric: Polyester / Lining fabric: Nylon / Filling: Polyester</v>
      </c>
      <c r="T87" t="s">
        <v>192</v>
      </c>
      <c r="U87" t="s">
        <v>193</v>
      </c>
      <c r="X87">
        <v>1</v>
      </c>
    </row>
    <row r="88" spans="1:24" x14ac:dyDescent="0.2">
      <c r="A88" t="s">
        <v>27</v>
      </c>
      <c r="B88">
        <v>1027</v>
      </c>
      <c r="C88" t="s">
        <v>46</v>
      </c>
      <c r="D88" t="s">
        <v>53</v>
      </c>
      <c r="E88" t="s">
        <v>212</v>
      </c>
      <c r="G88" t="s">
        <v>206</v>
      </c>
      <c r="H88" t="s">
        <v>201</v>
      </c>
      <c r="I88">
        <v>963</v>
      </c>
      <c r="J88">
        <v>2600</v>
      </c>
      <c r="K88">
        <f t="shared" si="2"/>
        <v>2599</v>
      </c>
      <c r="M88" t="s">
        <v>191</v>
      </c>
      <c r="N88" s="5" t="s">
        <v>123</v>
      </c>
      <c r="O88" t="s">
        <v>56</v>
      </c>
      <c r="P88" t="s">
        <v>205</v>
      </c>
      <c r="R88" t="s">
        <v>204</v>
      </c>
      <c r="S88" t="str">
        <f t="shared" si="3"/>
        <v>Country of origin: China / Composition: Shell fabric: Polyester / Lining fabric: Nylon / Filling: Polyester</v>
      </c>
      <c r="T88" t="s">
        <v>192</v>
      </c>
      <c r="U88" t="s">
        <v>193</v>
      </c>
      <c r="X88">
        <v>1</v>
      </c>
    </row>
    <row r="89" spans="1:24" x14ac:dyDescent="0.2">
      <c r="A89" t="s">
        <v>27</v>
      </c>
      <c r="B89">
        <v>1027</v>
      </c>
      <c r="C89" t="s">
        <v>46</v>
      </c>
      <c r="D89" t="s">
        <v>53</v>
      </c>
      <c r="E89" t="s">
        <v>212</v>
      </c>
      <c r="G89" t="s">
        <v>206</v>
      </c>
      <c r="H89" t="s">
        <v>201</v>
      </c>
      <c r="I89">
        <v>963</v>
      </c>
      <c r="J89">
        <v>2600</v>
      </c>
      <c r="K89">
        <f t="shared" si="2"/>
        <v>2599</v>
      </c>
      <c r="M89" t="s">
        <v>191</v>
      </c>
      <c r="N89" s="5" t="s">
        <v>124</v>
      </c>
      <c r="O89" t="s">
        <v>57</v>
      </c>
      <c r="P89" t="s">
        <v>205</v>
      </c>
      <c r="R89" t="s">
        <v>204</v>
      </c>
      <c r="S89" t="str">
        <f t="shared" si="3"/>
        <v>Country of origin: China / Composition: Shell fabric: Polyester / Lining fabric: Nylon / Filling: Polyester</v>
      </c>
      <c r="T89" t="s">
        <v>192</v>
      </c>
      <c r="U89" t="s">
        <v>193</v>
      </c>
      <c r="X89">
        <v>1</v>
      </c>
    </row>
    <row r="90" spans="1:24" x14ac:dyDescent="0.2">
      <c r="A90" t="s">
        <v>27</v>
      </c>
      <c r="B90">
        <v>1027</v>
      </c>
      <c r="C90" t="s">
        <v>46</v>
      </c>
      <c r="D90" t="s">
        <v>53</v>
      </c>
      <c r="E90" t="s">
        <v>212</v>
      </c>
      <c r="G90" t="s">
        <v>206</v>
      </c>
      <c r="H90" t="s">
        <v>201</v>
      </c>
      <c r="I90">
        <v>963</v>
      </c>
      <c r="J90">
        <v>2600</v>
      </c>
      <c r="K90">
        <f t="shared" si="2"/>
        <v>2599</v>
      </c>
      <c r="M90" t="s">
        <v>191</v>
      </c>
      <c r="N90" s="5" t="s">
        <v>125</v>
      </c>
      <c r="O90" t="s">
        <v>58</v>
      </c>
      <c r="P90" t="s">
        <v>205</v>
      </c>
      <c r="R90" t="s">
        <v>204</v>
      </c>
      <c r="S90" t="str">
        <f t="shared" si="3"/>
        <v>Country of origin: China / Composition: Shell fabric: Polyester / Lining fabric: Nylon / Filling: Polyester</v>
      </c>
      <c r="T90" t="s">
        <v>192</v>
      </c>
      <c r="U90" t="s">
        <v>193</v>
      </c>
      <c r="X90">
        <v>1</v>
      </c>
    </row>
    <row r="91" spans="1:24" x14ac:dyDescent="0.2">
      <c r="A91" t="s">
        <v>27</v>
      </c>
      <c r="B91">
        <v>1027</v>
      </c>
      <c r="C91" t="s">
        <v>46</v>
      </c>
      <c r="D91" t="s">
        <v>53</v>
      </c>
      <c r="E91" t="s">
        <v>212</v>
      </c>
      <c r="G91" t="s">
        <v>206</v>
      </c>
      <c r="H91" t="s">
        <v>201</v>
      </c>
      <c r="I91">
        <v>963</v>
      </c>
      <c r="J91">
        <v>2600</v>
      </c>
      <c r="K91">
        <f t="shared" si="2"/>
        <v>2599</v>
      </c>
      <c r="M91" t="s">
        <v>191</v>
      </c>
      <c r="N91" s="5" t="s">
        <v>126</v>
      </c>
      <c r="O91" t="s">
        <v>59</v>
      </c>
      <c r="P91" t="s">
        <v>205</v>
      </c>
      <c r="R91" t="s">
        <v>204</v>
      </c>
      <c r="S91" t="str">
        <f t="shared" si="3"/>
        <v>Country of origin: China / Composition: Shell fabric: Polyester / Lining fabric: Nylon / Filling: Polyester</v>
      </c>
      <c r="T91" t="s">
        <v>192</v>
      </c>
      <c r="U91" t="s">
        <v>193</v>
      </c>
      <c r="X91">
        <v>1</v>
      </c>
    </row>
    <row r="92" spans="1:24" x14ac:dyDescent="0.2">
      <c r="A92" t="s">
        <v>27</v>
      </c>
      <c r="B92">
        <v>1027</v>
      </c>
      <c r="C92" t="s">
        <v>48</v>
      </c>
      <c r="D92" t="s">
        <v>53</v>
      </c>
      <c r="E92" t="s">
        <v>212</v>
      </c>
      <c r="G92" t="s">
        <v>210</v>
      </c>
      <c r="H92" t="s">
        <v>201</v>
      </c>
      <c r="I92">
        <v>963</v>
      </c>
      <c r="J92">
        <v>2600</v>
      </c>
      <c r="K92">
        <f t="shared" si="2"/>
        <v>2599</v>
      </c>
      <c r="M92" t="s">
        <v>191</v>
      </c>
      <c r="N92" s="5" t="s">
        <v>127</v>
      </c>
      <c r="O92" t="s">
        <v>54</v>
      </c>
      <c r="P92" t="s">
        <v>205</v>
      </c>
      <c r="R92" t="s">
        <v>204</v>
      </c>
      <c r="S92" t="str">
        <f t="shared" si="3"/>
        <v>Country of origin: China / Composition: Shell fabric: Polyester / Lining fabric: Nylon / Filling: Polyester</v>
      </c>
      <c r="T92" t="s">
        <v>192</v>
      </c>
      <c r="U92" t="s">
        <v>193</v>
      </c>
      <c r="X92">
        <v>1</v>
      </c>
    </row>
    <row r="93" spans="1:24" x14ac:dyDescent="0.2">
      <c r="A93" t="s">
        <v>27</v>
      </c>
      <c r="B93">
        <v>1027</v>
      </c>
      <c r="C93" t="s">
        <v>48</v>
      </c>
      <c r="D93" t="s">
        <v>53</v>
      </c>
      <c r="E93" t="s">
        <v>212</v>
      </c>
      <c r="G93" t="s">
        <v>210</v>
      </c>
      <c r="H93" t="s">
        <v>201</v>
      </c>
      <c r="I93">
        <v>963</v>
      </c>
      <c r="J93">
        <v>2600</v>
      </c>
      <c r="K93">
        <f t="shared" si="2"/>
        <v>2599</v>
      </c>
      <c r="M93" t="s">
        <v>191</v>
      </c>
      <c r="N93" s="5" t="s">
        <v>128</v>
      </c>
      <c r="O93" t="s">
        <v>55</v>
      </c>
      <c r="P93" t="s">
        <v>205</v>
      </c>
      <c r="R93" t="s">
        <v>204</v>
      </c>
      <c r="S93" t="str">
        <f t="shared" si="3"/>
        <v>Country of origin: China / Composition: Shell fabric: Polyester / Lining fabric: Nylon / Filling: Polyester</v>
      </c>
      <c r="T93" t="s">
        <v>192</v>
      </c>
      <c r="U93" t="s">
        <v>193</v>
      </c>
      <c r="X93">
        <v>1</v>
      </c>
    </row>
    <row r="94" spans="1:24" x14ac:dyDescent="0.2">
      <c r="A94" t="s">
        <v>27</v>
      </c>
      <c r="B94">
        <v>1027</v>
      </c>
      <c r="C94" t="s">
        <v>48</v>
      </c>
      <c r="D94" t="s">
        <v>53</v>
      </c>
      <c r="E94" t="s">
        <v>212</v>
      </c>
      <c r="G94" t="s">
        <v>210</v>
      </c>
      <c r="H94" t="s">
        <v>201</v>
      </c>
      <c r="I94">
        <v>963</v>
      </c>
      <c r="J94">
        <v>2600</v>
      </c>
      <c r="K94">
        <f t="shared" si="2"/>
        <v>2599</v>
      </c>
      <c r="M94" t="s">
        <v>191</v>
      </c>
      <c r="N94" s="5" t="s">
        <v>129</v>
      </c>
      <c r="O94" t="s">
        <v>56</v>
      </c>
      <c r="P94" t="s">
        <v>205</v>
      </c>
      <c r="R94" t="s">
        <v>204</v>
      </c>
      <c r="S94" t="str">
        <f t="shared" si="3"/>
        <v>Country of origin: China / Composition: Shell fabric: Polyester / Lining fabric: Nylon / Filling: Polyester</v>
      </c>
      <c r="T94" t="s">
        <v>192</v>
      </c>
      <c r="U94" t="s">
        <v>193</v>
      </c>
      <c r="X94">
        <v>1</v>
      </c>
    </row>
    <row r="95" spans="1:24" x14ac:dyDescent="0.2">
      <c r="A95" t="s">
        <v>27</v>
      </c>
      <c r="B95">
        <v>1027</v>
      </c>
      <c r="C95" t="s">
        <v>48</v>
      </c>
      <c r="D95" t="s">
        <v>53</v>
      </c>
      <c r="E95" t="s">
        <v>212</v>
      </c>
      <c r="G95" t="s">
        <v>210</v>
      </c>
      <c r="H95" t="s">
        <v>201</v>
      </c>
      <c r="I95">
        <v>963</v>
      </c>
      <c r="J95">
        <v>2600</v>
      </c>
      <c r="K95">
        <f t="shared" si="2"/>
        <v>2599</v>
      </c>
      <c r="M95" t="s">
        <v>191</v>
      </c>
      <c r="N95" s="5" t="s">
        <v>130</v>
      </c>
      <c r="O95" t="s">
        <v>57</v>
      </c>
      <c r="P95" t="s">
        <v>205</v>
      </c>
      <c r="R95" t="s">
        <v>204</v>
      </c>
      <c r="S95" t="str">
        <f t="shared" si="3"/>
        <v>Country of origin: China / Composition: Shell fabric: Polyester / Lining fabric: Nylon / Filling: Polyester</v>
      </c>
      <c r="T95" t="s">
        <v>192</v>
      </c>
      <c r="U95" t="s">
        <v>193</v>
      </c>
      <c r="X95">
        <v>1</v>
      </c>
    </row>
    <row r="96" spans="1:24" x14ac:dyDescent="0.2">
      <c r="A96" t="s">
        <v>27</v>
      </c>
      <c r="B96">
        <v>1027</v>
      </c>
      <c r="C96" t="s">
        <v>48</v>
      </c>
      <c r="D96" t="s">
        <v>53</v>
      </c>
      <c r="E96" t="s">
        <v>212</v>
      </c>
      <c r="G96" t="s">
        <v>210</v>
      </c>
      <c r="H96" t="s">
        <v>201</v>
      </c>
      <c r="I96">
        <v>963</v>
      </c>
      <c r="J96">
        <v>2600</v>
      </c>
      <c r="K96">
        <f t="shared" si="2"/>
        <v>2599</v>
      </c>
      <c r="M96" t="s">
        <v>191</v>
      </c>
      <c r="N96" s="5" t="s">
        <v>131</v>
      </c>
      <c r="O96" t="s">
        <v>58</v>
      </c>
      <c r="P96" t="s">
        <v>205</v>
      </c>
      <c r="R96" t="s">
        <v>204</v>
      </c>
      <c r="S96" t="str">
        <f t="shared" si="3"/>
        <v>Country of origin: China / Composition: Shell fabric: Polyester / Lining fabric: Nylon / Filling: Polyester</v>
      </c>
      <c r="T96" t="s">
        <v>192</v>
      </c>
      <c r="U96" t="s">
        <v>193</v>
      </c>
      <c r="X96">
        <v>1</v>
      </c>
    </row>
    <row r="97" spans="1:24" x14ac:dyDescent="0.2">
      <c r="A97" t="s">
        <v>27</v>
      </c>
      <c r="B97">
        <v>1027</v>
      </c>
      <c r="C97" t="s">
        <v>48</v>
      </c>
      <c r="D97" t="s">
        <v>53</v>
      </c>
      <c r="E97" t="s">
        <v>212</v>
      </c>
      <c r="G97" t="s">
        <v>210</v>
      </c>
      <c r="H97" t="s">
        <v>201</v>
      </c>
      <c r="I97">
        <v>963</v>
      </c>
      <c r="J97">
        <v>2600</v>
      </c>
      <c r="K97">
        <f t="shared" si="2"/>
        <v>2599</v>
      </c>
      <c r="M97" t="s">
        <v>191</v>
      </c>
      <c r="N97" s="5" t="s">
        <v>132</v>
      </c>
      <c r="O97" t="s">
        <v>59</v>
      </c>
      <c r="P97" t="s">
        <v>205</v>
      </c>
      <c r="R97" t="s">
        <v>204</v>
      </c>
      <c r="S97" t="str">
        <f t="shared" si="3"/>
        <v>Country of origin: China / Composition: Shell fabric: Polyester / Lining fabric: Nylon / Filling: Polyester</v>
      </c>
      <c r="T97" t="s">
        <v>192</v>
      </c>
      <c r="U97" t="s">
        <v>193</v>
      </c>
      <c r="X97">
        <v>1</v>
      </c>
    </row>
    <row r="98" spans="1:24" x14ac:dyDescent="0.2">
      <c r="A98" t="s">
        <v>27</v>
      </c>
      <c r="B98">
        <v>1027</v>
      </c>
      <c r="C98" t="s">
        <v>49</v>
      </c>
      <c r="D98" t="s">
        <v>53</v>
      </c>
      <c r="E98" t="s">
        <v>212</v>
      </c>
      <c r="G98" t="s">
        <v>209</v>
      </c>
      <c r="H98" t="s">
        <v>201</v>
      </c>
      <c r="I98">
        <v>963</v>
      </c>
      <c r="J98">
        <v>2600</v>
      </c>
      <c r="K98">
        <f t="shared" si="2"/>
        <v>2599</v>
      </c>
      <c r="M98" t="s">
        <v>191</v>
      </c>
      <c r="N98" s="5" t="s">
        <v>133</v>
      </c>
      <c r="O98" t="s">
        <v>54</v>
      </c>
      <c r="P98" t="s">
        <v>205</v>
      </c>
      <c r="R98" t="s">
        <v>204</v>
      </c>
      <c r="S98" t="str">
        <f t="shared" si="3"/>
        <v>Country of origin: China / Composition: Shell fabric: Polyester / Lining fabric: Nylon / Filling: Polyester</v>
      </c>
      <c r="T98" t="s">
        <v>192</v>
      </c>
      <c r="U98" t="s">
        <v>193</v>
      </c>
      <c r="X98">
        <v>1</v>
      </c>
    </row>
    <row r="99" spans="1:24" x14ac:dyDescent="0.2">
      <c r="A99" t="s">
        <v>27</v>
      </c>
      <c r="B99">
        <v>1027</v>
      </c>
      <c r="C99" t="s">
        <v>49</v>
      </c>
      <c r="D99" t="s">
        <v>53</v>
      </c>
      <c r="E99" t="s">
        <v>212</v>
      </c>
      <c r="G99" t="s">
        <v>209</v>
      </c>
      <c r="H99" t="s">
        <v>201</v>
      </c>
      <c r="I99">
        <v>963</v>
      </c>
      <c r="J99">
        <v>2600</v>
      </c>
      <c r="K99">
        <f t="shared" si="2"/>
        <v>2599</v>
      </c>
      <c r="M99" t="s">
        <v>191</v>
      </c>
      <c r="N99" s="5" t="s">
        <v>134</v>
      </c>
      <c r="O99" t="s">
        <v>55</v>
      </c>
      <c r="P99" t="s">
        <v>205</v>
      </c>
      <c r="R99" t="s">
        <v>204</v>
      </c>
      <c r="S99" t="str">
        <f t="shared" si="3"/>
        <v>Country of origin: China / Composition: Shell fabric: Polyester / Lining fabric: Nylon / Filling: Polyester</v>
      </c>
      <c r="T99" t="s">
        <v>192</v>
      </c>
      <c r="U99" t="s">
        <v>193</v>
      </c>
      <c r="X99">
        <v>1</v>
      </c>
    </row>
    <row r="100" spans="1:24" x14ac:dyDescent="0.2">
      <c r="A100" t="s">
        <v>27</v>
      </c>
      <c r="B100">
        <v>1027</v>
      </c>
      <c r="C100" t="s">
        <v>49</v>
      </c>
      <c r="D100" t="s">
        <v>53</v>
      </c>
      <c r="E100" t="s">
        <v>212</v>
      </c>
      <c r="G100" t="s">
        <v>209</v>
      </c>
      <c r="H100" t="s">
        <v>201</v>
      </c>
      <c r="I100">
        <v>963</v>
      </c>
      <c r="J100">
        <v>2600</v>
      </c>
      <c r="K100">
        <f t="shared" si="2"/>
        <v>2599</v>
      </c>
      <c r="M100" t="s">
        <v>191</v>
      </c>
      <c r="N100" s="5" t="s">
        <v>135</v>
      </c>
      <c r="O100" t="s">
        <v>56</v>
      </c>
      <c r="P100" t="s">
        <v>205</v>
      </c>
      <c r="R100" t="s">
        <v>204</v>
      </c>
      <c r="S100" t="str">
        <f t="shared" si="3"/>
        <v>Country of origin: China / Composition: Shell fabric: Polyester / Lining fabric: Nylon / Filling: Polyester</v>
      </c>
      <c r="T100" t="s">
        <v>192</v>
      </c>
      <c r="U100" t="s">
        <v>193</v>
      </c>
      <c r="X100">
        <v>1</v>
      </c>
    </row>
    <row r="101" spans="1:24" x14ac:dyDescent="0.2">
      <c r="A101" t="s">
        <v>27</v>
      </c>
      <c r="B101">
        <v>1027</v>
      </c>
      <c r="C101" t="s">
        <v>49</v>
      </c>
      <c r="D101" t="s">
        <v>53</v>
      </c>
      <c r="E101" t="s">
        <v>212</v>
      </c>
      <c r="G101" t="s">
        <v>209</v>
      </c>
      <c r="H101" t="s">
        <v>201</v>
      </c>
      <c r="I101">
        <v>963</v>
      </c>
      <c r="J101">
        <v>2600</v>
      </c>
      <c r="K101">
        <f t="shared" si="2"/>
        <v>2599</v>
      </c>
      <c r="M101" t="s">
        <v>191</v>
      </c>
      <c r="N101" s="5" t="s">
        <v>136</v>
      </c>
      <c r="O101" t="s">
        <v>57</v>
      </c>
      <c r="P101" t="s">
        <v>205</v>
      </c>
      <c r="R101" t="s">
        <v>204</v>
      </c>
      <c r="S101" t="str">
        <f t="shared" si="3"/>
        <v>Country of origin: China / Composition: Shell fabric: Polyester / Lining fabric: Nylon / Filling: Polyester</v>
      </c>
      <c r="T101" t="s">
        <v>192</v>
      </c>
      <c r="U101" t="s">
        <v>193</v>
      </c>
      <c r="X101">
        <v>1</v>
      </c>
    </row>
    <row r="102" spans="1:24" x14ac:dyDescent="0.2">
      <c r="A102" t="s">
        <v>27</v>
      </c>
      <c r="B102">
        <v>1027</v>
      </c>
      <c r="C102" t="s">
        <v>49</v>
      </c>
      <c r="D102" t="s">
        <v>53</v>
      </c>
      <c r="E102" t="s">
        <v>212</v>
      </c>
      <c r="G102" t="s">
        <v>209</v>
      </c>
      <c r="H102" t="s">
        <v>201</v>
      </c>
      <c r="I102">
        <v>963</v>
      </c>
      <c r="J102">
        <v>2600</v>
      </c>
      <c r="K102">
        <f t="shared" si="2"/>
        <v>2599</v>
      </c>
      <c r="M102" t="s">
        <v>191</v>
      </c>
      <c r="N102" s="5" t="s">
        <v>137</v>
      </c>
      <c r="O102" t="s">
        <v>58</v>
      </c>
      <c r="P102" t="s">
        <v>205</v>
      </c>
      <c r="R102" t="s">
        <v>204</v>
      </c>
      <c r="S102" t="str">
        <f t="shared" si="3"/>
        <v>Country of origin: China / Composition: Shell fabric: Polyester / Lining fabric: Nylon / Filling: Polyester</v>
      </c>
      <c r="T102" t="s">
        <v>192</v>
      </c>
      <c r="U102" t="s">
        <v>193</v>
      </c>
      <c r="X102">
        <v>1</v>
      </c>
    </row>
    <row r="103" spans="1:24" x14ac:dyDescent="0.2">
      <c r="A103" t="s">
        <v>27</v>
      </c>
      <c r="B103">
        <v>1027</v>
      </c>
      <c r="C103" t="s">
        <v>49</v>
      </c>
      <c r="D103" t="s">
        <v>53</v>
      </c>
      <c r="E103" t="s">
        <v>212</v>
      </c>
      <c r="G103" t="s">
        <v>209</v>
      </c>
      <c r="H103" t="s">
        <v>201</v>
      </c>
      <c r="I103">
        <v>963</v>
      </c>
      <c r="J103">
        <v>2600</v>
      </c>
      <c r="K103">
        <f t="shared" si="2"/>
        <v>2599</v>
      </c>
      <c r="M103" t="s">
        <v>191</v>
      </c>
      <c r="N103" s="5" t="s">
        <v>138</v>
      </c>
      <c r="O103" t="s">
        <v>59</v>
      </c>
      <c r="P103" t="s">
        <v>205</v>
      </c>
      <c r="R103" t="s">
        <v>204</v>
      </c>
      <c r="S103" t="str">
        <f t="shared" si="3"/>
        <v>Country of origin: China / Composition: Shell fabric: Polyester / Lining fabric: Nylon / Filling: Polyester</v>
      </c>
      <c r="T103" t="s">
        <v>192</v>
      </c>
      <c r="U103" t="s">
        <v>193</v>
      </c>
      <c r="X103">
        <v>1</v>
      </c>
    </row>
    <row r="104" spans="1:24" x14ac:dyDescent="0.2">
      <c r="A104" t="s">
        <v>28</v>
      </c>
      <c r="B104">
        <v>1034</v>
      </c>
      <c r="C104" t="s">
        <v>46</v>
      </c>
      <c r="D104" t="s">
        <v>53</v>
      </c>
      <c r="E104" t="s">
        <v>212</v>
      </c>
      <c r="G104" t="s">
        <v>206</v>
      </c>
      <c r="H104" t="s">
        <v>201</v>
      </c>
      <c r="I104">
        <v>1556</v>
      </c>
      <c r="J104">
        <v>4200</v>
      </c>
      <c r="K104">
        <f t="shared" si="2"/>
        <v>4199</v>
      </c>
      <c r="M104" t="s">
        <v>191</v>
      </c>
      <c r="N104" s="5">
        <v>7056240017615</v>
      </c>
      <c r="O104" t="s">
        <v>54</v>
      </c>
      <c r="P104" t="s">
        <v>205</v>
      </c>
      <c r="R104" t="s">
        <v>204</v>
      </c>
      <c r="S104" t="str">
        <f t="shared" si="3"/>
        <v>Country of origin: China / Composition: Shell fabric 3L: Polyester</v>
      </c>
      <c r="T104" t="s">
        <v>192</v>
      </c>
      <c r="U104" t="s">
        <v>195</v>
      </c>
      <c r="X104">
        <v>1</v>
      </c>
    </row>
    <row r="105" spans="1:24" x14ac:dyDescent="0.2">
      <c r="A105" t="s">
        <v>28</v>
      </c>
      <c r="B105">
        <v>1034</v>
      </c>
      <c r="C105" t="s">
        <v>46</v>
      </c>
      <c r="D105" t="s">
        <v>53</v>
      </c>
      <c r="E105" t="s">
        <v>212</v>
      </c>
      <c r="G105" t="s">
        <v>206</v>
      </c>
      <c r="H105" t="s">
        <v>201</v>
      </c>
      <c r="I105">
        <v>1556</v>
      </c>
      <c r="J105">
        <v>4200</v>
      </c>
      <c r="K105">
        <f t="shared" si="2"/>
        <v>4199</v>
      </c>
      <c r="M105" t="s">
        <v>191</v>
      </c>
      <c r="N105" s="5">
        <v>7056240017622</v>
      </c>
      <c r="O105" t="s">
        <v>55</v>
      </c>
      <c r="P105" t="s">
        <v>205</v>
      </c>
      <c r="R105" t="s">
        <v>204</v>
      </c>
      <c r="S105" t="str">
        <f t="shared" si="3"/>
        <v>Country of origin: China / Composition: Shell fabric 3L: Polyester</v>
      </c>
      <c r="T105" t="s">
        <v>192</v>
      </c>
      <c r="U105" t="s">
        <v>195</v>
      </c>
      <c r="X105">
        <v>1</v>
      </c>
    </row>
    <row r="106" spans="1:24" x14ac:dyDescent="0.2">
      <c r="A106" t="s">
        <v>28</v>
      </c>
      <c r="B106">
        <v>1034</v>
      </c>
      <c r="C106" t="s">
        <v>46</v>
      </c>
      <c r="D106" t="s">
        <v>53</v>
      </c>
      <c r="E106" t="s">
        <v>212</v>
      </c>
      <c r="G106" t="s">
        <v>206</v>
      </c>
      <c r="H106" t="s">
        <v>201</v>
      </c>
      <c r="I106">
        <v>1556</v>
      </c>
      <c r="J106">
        <v>4200</v>
      </c>
      <c r="K106">
        <f t="shared" si="2"/>
        <v>4199</v>
      </c>
      <c r="M106" t="s">
        <v>191</v>
      </c>
      <c r="N106" s="5">
        <v>7056240017639</v>
      </c>
      <c r="O106" t="s">
        <v>56</v>
      </c>
      <c r="P106" t="s">
        <v>205</v>
      </c>
      <c r="R106" t="s">
        <v>204</v>
      </c>
      <c r="S106" t="str">
        <f t="shared" si="3"/>
        <v>Country of origin: China / Composition: Shell fabric 3L: Polyester</v>
      </c>
      <c r="T106" t="s">
        <v>192</v>
      </c>
      <c r="U106" t="s">
        <v>195</v>
      </c>
      <c r="X106">
        <v>1</v>
      </c>
    </row>
    <row r="107" spans="1:24" x14ac:dyDescent="0.2">
      <c r="A107" t="s">
        <v>28</v>
      </c>
      <c r="B107">
        <v>1034</v>
      </c>
      <c r="C107" t="s">
        <v>46</v>
      </c>
      <c r="D107" t="s">
        <v>53</v>
      </c>
      <c r="E107" t="s">
        <v>212</v>
      </c>
      <c r="G107" t="s">
        <v>206</v>
      </c>
      <c r="H107" t="s">
        <v>201</v>
      </c>
      <c r="I107">
        <v>1556</v>
      </c>
      <c r="J107">
        <v>4200</v>
      </c>
      <c r="K107">
        <f t="shared" si="2"/>
        <v>4199</v>
      </c>
      <c r="M107" t="s">
        <v>191</v>
      </c>
      <c r="N107" s="5">
        <v>7056240017646</v>
      </c>
      <c r="O107" t="s">
        <v>57</v>
      </c>
      <c r="P107" t="s">
        <v>205</v>
      </c>
      <c r="R107" t="s">
        <v>204</v>
      </c>
      <c r="S107" t="str">
        <f t="shared" si="3"/>
        <v>Country of origin: China / Composition: Shell fabric 3L: Polyester</v>
      </c>
      <c r="T107" t="s">
        <v>192</v>
      </c>
      <c r="U107" t="s">
        <v>195</v>
      </c>
      <c r="X107">
        <v>1</v>
      </c>
    </row>
    <row r="108" spans="1:24" x14ac:dyDescent="0.2">
      <c r="A108" t="s">
        <v>28</v>
      </c>
      <c r="B108">
        <v>1034</v>
      </c>
      <c r="C108" t="s">
        <v>46</v>
      </c>
      <c r="D108" t="s">
        <v>53</v>
      </c>
      <c r="E108" t="s">
        <v>212</v>
      </c>
      <c r="G108" t="s">
        <v>206</v>
      </c>
      <c r="H108" t="s">
        <v>201</v>
      </c>
      <c r="I108">
        <v>1556</v>
      </c>
      <c r="J108">
        <v>4200</v>
      </c>
      <c r="K108">
        <f t="shared" si="2"/>
        <v>4199</v>
      </c>
      <c r="M108" t="s">
        <v>191</v>
      </c>
      <c r="N108" s="5">
        <v>7056240017653</v>
      </c>
      <c r="O108" t="s">
        <v>58</v>
      </c>
      <c r="P108" t="s">
        <v>205</v>
      </c>
      <c r="R108" t="s">
        <v>204</v>
      </c>
      <c r="S108" t="str">
        <f t="shared" si="3"/>
        <v>Country of origin: China / Composition: Shell fabric 3L: Polyester</v>
      </c>
      <c r="T108" t="s">
        <v>192</v>
      </c>
      <c r="U108" t="s">
        <v>195</v>
      </c>
      <c r="X108">
        <v>1</v>
      </c>
    </row>
    <row r="109" spans="1:24" x14ac:dyDescent="0.2">
      <c r="A109" t="s">
        <v>28</v>
      </c>
      <c r="B109">
        <v>1034</v>
      </c>
      <c r="C109" t="s">
        <v>46</v>
      </c>
      <c r="D109" t="s">
        <v>53</v>
      </c>
      <c r="E109" t="s">
        <v>212</v>
      </c>
      <c r="G109" t="s">
        <v>206</v>
      </c>
      <c r="H109" t="s">
        <v>201</v>
      </c>
      <c r="I109">
        <v>1556</v>
      </c>
      <c r="J109">
        <v>4200</v>
      </c>
      <c r="K109">
        <f t="shared" si="2"/>
        <v>4199</v>
      </c>
      <c r="M109" t="s">
        <v>191</v>
      </c>
      <c r="N109" s="5">
        <v>7056240017660</v>
      </c>
      <c r="O109" t="s">
        <v>59</v>
      </c>
      <c r="P109" t="s">
        <v>205</v>
      </c>
      <c r="R109" t="s">
        <v>204</v>
      </c>
      <c r="S109" t="str">
        <f t="shared" si="3"/>
        <v>Country of origin: China / Composition: Shell fabric 3L: Polyester</v>
      </c>
      <c r="T109" t="s">
        <v>192</v>
      </c>
      <c r="U109" t="s">
        <v>195</v>
      </c>
      <c r="X109">
        <v>1</v>
      </c>
    </row>
    <row r="110" spans="1:24" x14ac:dyDescent="0.2">
      <c r="A110" t="s">
        <v>28</v>
      </c>
      <c r="B110">
        <v>1034</v>
      </c>
      <c r="C110" t="s">
        <v>50</v>
      </c>
      <c r="D110" t="s">
        <v>53</v>
      </c>
      <c r="E110" t="s">
        <v>212</v>
      </c>
      <c r="G110" t="s">
        <v>206</v>
      </c>
      <c r="H110" t="s">
        <v>201</v>
      </c>
      <c r="I110">
        <v>1556</v>
      </c>
      <c r="J110">
        <v>4200</v>
      </c>
      <c r="K110">
        <f t="shared" si="2"/>
        <v>4199</v>
      </c>
      <c r="M110" t="s">
        <v>191</v>
      </c>
      <c r="N110" s="5" t="s">
        <v>139</v>
      </c>
      <c r="O110" t="s">
        <v>54</v>
      </c>
      <c r="P110" t="s">
        <v>205</v>
      </c>
      <c r="R110" t="s">
        <v>204</v>
      </c>
      <c r="S110" t="str">
        <f t="shared" si="3"/>
        <v>Country of origin: China / Composition: Shell fabric 3L: Polyester</v>
      </c>
      <c r="T110" t="s">
        <v>192</v>
      </c>
      <c r="U110" t="s">
        <v>195</v>
      </c>
      <c r="X110">
        <v>1</v>
      </c>
    </row>
    <row r="111" spans="1:24" x14ac:dyDescent="0.2">
      <c r="A111" t="s">
        <v>28</v>
      </c>
      <c r="B111">
        <v>1034</v>
      </c>
      <c r="C111" t="s">
        <v>50</v>
      </c>
      <c r="D111" t="s">
        <v>53</v>
      </c>
      <c r="E111" t="s">
        <v>212</v>
      </c>
      <c r="G111" t="s">
        <v>206</v>
      </c>
      <c r="H111" t="s">
        <v>201</v>
      </c>
      <c r="I111">
        <v>1556</v>
      </c>
      <c r="J111">
        <v>4200</v>
      </c>
      <c r="K111">
        <f t="shared" si="2"/>
        <v>4199</v>
      </c>
      <c r="M111" t="s">
        <v>191</v>
      </c>
      <c r="N111" s="5" t="s">
        <v>140</v>
      </c>
      <c r="O111" t="s">
        <v>55</v>
      </c>
      <c r="P111" t="s">
        <v>205</v>
      </c>
      <c r="R111" t="s">
        <v>204</v>
      </c>
      <c r="S111" t="str">
        <f t="shared" si="3"/>
        <v>Country of origin: China / Composition: Shell fabric 3L: Polyester</v>
      </c>
      <c r="T111" t="s">
        <v>192</v>
      </c>
      <c r="U111" t="s">
        <v>195</v>
      </c>
      <c r="X111">
        <v>1</v>
      </c>
    </row>
    <row r="112" spans="1:24" x14ac:dyDescent="0.2">
      <c r="A112" t="s">
        <v>28</v>
      </c>
      <c r="B112">
        <v>1034</v>
      </c>
      <c r="C112" t="s">
        <v>50</v>
      </c>
      <c r="D112" t="s">
        <v>53</v>
      </c>
      <c r="E112" t="s">
        <v>212</v>
      </c>
      <c r="G112" t="s">
        <v>206</v>
      </c>
      <c r="H112" t="s">
        <v>201</v>
      </c>
      <c r="I112">
        <v>1556</v>
      </c>
      <c r="J112">
        <v>4200</v>
      </c>
      <c r="K112">
        <f t="shared" si="2"/>
        <v>4199</v>
      </c>
      <c r="M112" t="s">
        <v>191</v>
      </c>
      <c r="N112" s="5" t="s">
        <v>141</v>
      </c>
      <c r="O112" t="s">
        <v>56</v>
      </c>
      <c r="P112" t="s">
        <v>205</v>
      </c>
      <c r="R112" t="s">
        <v>204</v>
      </c>
      <c r="S112" t="str">
        <f t="shared" si="3"/>
        <v>Country of origin: China / Composition: Shell fabric 3L: Polyester</v>
      </c>
      <c r="T112" t="s">
        <v>192</v>
      </c>
      <c r="U112" t="s">
        <v>195</v>
      </c>
      <c r="X112">
        <v>1</v>
      </c>
    </row>
    <row r="113" spans="1:24" x14ac:dyDescent="0.2">
      <c r="A113" t="s">
        <v>28</v>
      </c>
      <c r="B113">
        <v>1034</v>
      </c>
      <c r="C113" t="s">
        <v>50</v>
      </c>
      <c r="D113" t="s">
        <v>53</v>
      </c>
      <c r="E113" t="s">
        <v>212</v>
      </c>
      <c r="G113" t="s">
        <v>206</v>
      </c>
      <c r="H113" t="s">
        <v>201</v>
      </c>
      <c r="I113">
        <v>1556</v>
      </c>
      <c r="J113">
        <v>4200</v>
      </c>
      <c r="K113">
        <f t="shared" si="2"/>
        <v>4199</v>
      </c>
      <c r="M113" t="s">
        <v>191</v>
      </c>
      <c r="N113" s="5" t="s">
        <v>142</v>
      </c>
      <c r="O113" t="s">
        <v>57</v>
      </c>
      <c r="P113" t="s">
        <v>205</v>
      </c>
      <c r="R113" t="s">
        <v>204</v>
      </c>
      <c r="S113" t="str">
        <f t="shared" si="3"/>
        <v>Country of origin: China / Composition: Shell fabric 3L: Polyester</v>
      </c>
      <c r="T113" t="s">
        <v>192</v>
      </c>
      <c r="U113" t="s">
        <v>195</v>
      </c>
      <c r="X113">
        <v>1</v>
      </c>
    </row>
    <row r="114" spans="1:24" x14ac:dyDescent="0.2">
      <c r="A114" t="s">
        <v>28</v>
      </c>
      <c r="B114">
        <v>1034</v>
      </c>
      <c r="C114" t="s">
        <v>50</v>
      </c>
      <c r="D114" t="s">
        <v>53</v>
      </c>
      <c r="E114" t="s">
        <v>212</v>
      </c>
      <c r="G114" t="s">
        <v>206</v>
      </c>
      <c r="H114" t="s">
        <v>201</v>
      </c>
      <c r="I114">
        <v>1556</v>
      </c>
      <c r="J114">
        <v>4200</v>
      </c>
      <c r="K114">
        <f t="shared" si="2"/>
        <v>4199</v>
      </c>
      <c r="M114" t="s">
        <v>191</v>
      </c>
      <c r="N114" s="5" t="s">
        <v>143</v>
      </c>
      <c r="O114" t="s">
        <v>58</v>
      </c>
      <c r="P114" t="s">
        <v>205</v>
      </c>
      <c r="R114" t="s">
        <v>204</v>
      </c>
      <c r="S114" t="str">
        <f t="shared" si="3"/>
        <v>Country of origin: China / Composition: Shell fabric 3L: Polyester</v>
      </c>
      <c r="T114" t="s">
        <v>192</v>
      </c>
      <c r="U114" t="s">
        <v>195</v>
      </c>
      <c r="X114">
        <v>1</v>
      </c>
    </row>
    <row r="115" spans="1:24" x14ac:dyDescent="0.2">
      <c r="A115" t="s">
        <v>28</v>
      </c>
      <c r="B115">
        <v>1034</v>
      </c>
      <c r="C115" t="s">
        <v>50</v>
      </c>
      <c r="D115" t="s">
        <v>53</v>
      </c>
      <c r="E115" t="s">
        <v>212</v>
      </c>
      <c r="G115" t="s">
        <v>206</v>
      </c>
      <c r="H115" t="s">
        <v>201</v>
      </c>
      <c r="I115">
        <v>1556</v>
      </c>
      <c r="J115">
        <v>4200</v>
      </c>
      <c r="K115">
        <f t="shared" si="2"/>
        <v>4199</v>
      </c>
      <c r="M115" t="s">
        <v>191</v>
      </c>
      <c r="N115" s="5" t="s">
        <v>144</v>
      </c>
      <c r="O115" t="s">
        <v>59</v>
      </c>
      <c r="P115" t="s">
        <v>205</v>
      </c>
      <c r="R115" t="s">
        <v>204</v>
      </c>
      <c r="S115" t="str">
        <f t="shared" si="3"/>
        <v>Country of origin: China / Composition: Shell fabric 3L: Polyester</v>
      </c>
      <c r="T115" t="s">
        <v>192</v>
      </c>
      <c r="U115" t="s">
        <v>195</v>
      </c>
      <c r="X115">
        <v>1</v>
      </c>
    </row>
    <row r="116" spans="1:24" x14ac:dyDescent="0.2">
      <c r="A116" t="s">
        <v>28</v>
      </c>
      <c r="B116">
        <v>1034</v>
      </c>
      <c r="C116" t="s">
        <v>48</v>
      </c>
      <c r="D116" t="s">
        <v>53</v>
      </c>
      <c r="E116" t="s">
        <v>212</v>
      </c>
      <c r="G116" t="s">
        <v>210</v>
      </c>
      <c r="H116" t="s">
        <v>201</v>
      </c>
      <c r="I116">
        <v>1556</v>
      </c>
      <c r="J116">
        <v>4200</v>
      </c>
      <c r="K116">
        <f t="shared" si="2"/>
        <v>4199</v>
      </c>
      <c r="M116" t="s">
        <v>191</v>
      </c>
      <c r="N116" s="5" t="s">
        <v>145</v>
      </c>
      <c r="O116" t="s">
        <v>54</v>
      </c>
      <c r="P116" t="s">
        <v>205</v>
      </c>
      <c r="R116" t="s">
        <v>204</v>
      </c>
      <c r="S116" t="str">
        <f t="shared" si="3"/>
        <v>Country of origin: China / Composition: Shell fabric 3L: Polyester</v>
      </c>
      <c r="T116" t="s">
        <v>192</v>
      </c>
      <c r="U116" t="s">
        <v>195</v>
      </c>
      <c r="X116">
        <v>1</v>
      </c>
    </row>
    <row r="117" spans="1:24" x14ac:dyDescent="0.2">
      <c r="A117" t="s">
        <v>28</v>
      </c>
      <c r="B117">
        <v>1034</v>
      </c>
      <c r="C117" t="s">
        <v>48</v>
      </c>
      <c r="D117" t="s">
        <v>53</v>
      </c>
      <c r="E117" t="s">
        <v>212</v>
      </c>
      <c r="G117" t="s">
        <v>210</v>
      </c>
      <c r="H117" t="s">
        <v>201</v>
      </c>
      <c r="I117">
        <v>1556</v>
      </c>
      <c r="J117">
        <v>4200</v>
      </c>
      <c r="K117">
        <f t="shared" si="2"/>
        <v>4199</v>
      </c>
      <c r="M117" t="s">
        <v>191</v>
      </c>
      <c r="N117" s="5" t="s">
        <v>146</v>
      </c>
      <c r="O117" t="s">
        <v>55</v>
      </c>
      <c r="P117" t="s">
        <v>205</v>
      </c>
      <c r="R117" t="s">
        <v>204</v>
      </c>
      <c r="S117" t="str">
        <f t="shared" si="3"/>
        <v>Country of origin: China / Composition: Shell fabric 3L: Polyester</v>
      </c>
      <c r="T117" t="s">
        <v>192</v>
      </c>
      <c r="U117" t="s">
        <v>195</v>
      </c>
      <c r="X117">
        <v>1</v>
      </c>
    </row>
    <row r="118" spans="1:24" x14ac:dyDescent="0.2">
      <c r="A118" t="s">
        <v>28</v>
      </c>
      <c r="B118">
        <v>1034</v>
      </c>
      <c r="C118" t="s">
        <v>48</v>
      </c>
      <c r="D118" t="s">
        <v>53</v>
      </c>
      <c r="E118" t="s">
        <v>212</v>
      </c>
      <c r="G118" t="s">
        <v>210</v>
      </c>
      <c r="H118" t="s">
        <v>201</v>
      </c>
      <c r="I118">
        <v>1556</v>
      </c>
      <c r="J118">
        <v>4200</v>
      </c>
      <c r="K118">
        <f t="shared" si="2"/>
        <v>4199</v>
      </c>
      <c r="M118" t="s">
        <v>191</v>
      </c>
      <c r="N118" s="5" t="s">
        <v>147</v>
      </c>
      <c r="O118" t="s">
        <v>56</v>
      </c>
      <c r="P118" t="s">
        <v>205</v>
      </c>
      <c r="R118" t="s">
        <v>204</v>
      </c>
      <c r="S118" t="str">
        <f t="shared" si="3"/>
        <v>Country of origin: China / Composition: Shell fabric 3L: Polyester</v>
      </c>
      <c r="T118" t="s">
        <v>192</v>
      </c>
      <c r="U118" t="s">
        <v>195</v>
      </c>
      <c r="X118">
        <v>1</v>
      </c>
    </row>
    <row r="119" spans="1:24" x14ac:dyDescent="0.2">
      <c r="A119" t="s">
        <v>28</v>
      </c>
      <c r="B119">
        <v>1034</v>
      </c>
      <c r="C119" t="s">
        <v>48</v>
      </c>
      <c r="D119" t="s">
        <v>53</v>
      </c>
      <c r="E119" t="s">
        <v>212</v>
      </c>
      <c r="G119" t="s">
        <v>210</v>
      </c>
      <c r="H119" t="s">
        <v>201</v>
      </c>
      <c r="I119">
        <v>1556</v>
      </c>
      <c r="J119">
        <v>4200</v>
      </c>
      <c r="K119">
        <f t="shared" si="2"/>
        <v>4199</v>
      </c>
      <c r="M119" t="s">
        <v>191</v>
      </c>
      <c r="N119" s="5" t="s">
        <v>148</v>
      </c>
      <c r="O119" t="s">
        <v>57</v>
      </c>
      <c r="P119" t="s">
        <v>205</v>
      </c>
      <c r="R119" t="s">
        <v>204</v>
      </c>
      <c r="S119" t="str">
        <f t="shared" si="3"/>
        <v>Country of origin: China / Composition: Shell fabric 3L: Polyester</v>
      </c>
      <c r="T119" t="s">
        <v>192</v>
      </c>
      <c r="U119" t="s">
        <v>195</v>
      </c>
      <c r="X119">
        <v>1</v>
      </c>
    </row>
    <row r="120" spans="1:24" x14ac:dyDescent="0.2">
      <c r="A120" t="s">
        <v>28</v>
      </c>
      <c r="B120">
        <v>1034</v>
      </c>
      <c r="C120" t="s">
        <v>48</v>
      </c>
      <c r="D120" t="s">
        <v>53</v>
      </c>
      <c r="E120" t="s">
        <v>212</v>
      </c>
      <c r="G120" t="s">
        <v>210</v>
      </c>
      <c r="H120" t="s">
        <v>201</v>
      </c>
      <c r="I120">
        <v>1556</v>
      </c>
      <c r="J120">
        <v>4200</v>
      </c>
      <c r="K120">
        <f t="shared" si="2"/>
        <v>4199</v>
      </c>
      <c r="M120" t="s">
        <v>191</v>
      </c>
      <c r="N120" s="5" t="s">
        <v>149</v>
      </c>
      <c r="O120" t="s">
        <v>58</v>
      </c>
      <c r="P120" t="s">
        <v>205</v>
      </c>
      <c r="R120" t="s">
        <v>204</v>
      </c>
      <c r="S120" t="str">
        <f t="shared" si="3"/>
        <v>Country of origin: China / Composition: Shell fabric 3L: Polyester</v>
      </c>
      <c r="T120" t="s">
        <v>192</v>
      </c>
      <c r="U120" t="s">
        <v>195</v>
      </c>
      <c r="X120">
        <v>1</v>
      </c>
    </row>
    <row r="121" spans="1:24" x14ac:dyDescent="0.2">
      <c r="A121" t="s">
        <v>28</v>
      </c>
      <c r="B121">
        <v>1034</v>
      </c>
      <c r="C121" t="s">
        <v>48</v>
      </c>
      <c r="D121" t="s">
        <v>53</v>
      </c>
      <c r="E121" t="s">
        <v>212</v>
      </c>
      <c r="G121" t="s">
        <v>210</v>
      </c>
      <c r="H121" t="s">
        <v>201</v>
      </c>
      <c r="I121">
        <v>1556</v>
      </c>
      <c r="J121">
        <v>4200</v>
      </c>
      <c r="K121">
        <f t="shared" si="2"/>
        <v>4199</v>
      </c>
      <c r="M121" t="s">
        <v>191</v>
      </c>
      <c r="N121" s="5" t="s">
        <v>150</v>
      </c>
      <c r="O121" t="s">
        <v>59</v>
      </c>
      <c r="P121" t="s">
        <v>205</v>
      </c>
      <c r="R121" t="s">
        <v>204</v>
      </c>
      <c r="S121" t="str">
        <f t="shared" si="3"/>
        <v>Country of origin: China / Composition: Shell fabric 3L: Polyester</v>
      </c>
      <c r="T121" t="s">
        <v>192</v>
      </c>
      <c r="U121" t="s">
        <v>195</v>
      </c>
      <c r="X121">
        <v>1</v>
      </c>
    </row>
    <row r="122" spans="1:24" x14ac:dyDescent="0.2">
      <c r="A122" t="s">
        <v>28</v>
      </c>
      <c r="B122">
        <v>1034</v>
      </c>
      <c r="C122" t="s">
        <v>49</v>
      </c>
      <c r="D122" t="s">
        <v>53</v>
      </c>
      <c r="E122" t="s">
        <v>212</v>
      </c>
      <c r="G122" t="s">
        <v>209</v>
      </c>
      <c r="H122" t="s">
        <v>201</v>
      </c>
      <c r="I122">
        <v>1556</v>
      </c>
      <c r="J122">
        <v>4200</v>
      </c>
      <c r="K122">
        <f t="shared" si="2"/>
        <v>4199</v>
      </c>
      <c r="M122" t="s">
        <v>191</v>
      </c>
      <c r="N122" s="5" t="s">
        <v>151</v>
      </c>
      <c r="O122" t="s">
        <v>54</v>
      </c>
      <c r="P122" t="s">
        <v>205</v>
      </c>
      <c r="R122" t="s">
        <v>204</v>
      </c>
      <c r="S122" t="str">
        <f t="shared" si="3"/>
        <v>Country of origin: China / Composition: Shell fabric 3L: Polyester</v>
      </c>
      <c r="T122" t="s">
        <v>192</v>
      </c>
      <c r="U122" t="s">
        <v>195</v>
      </c>
      <c r="X122">
        <v>1</v>
      </c>
    </row>
    <row r="123" spans="1:24" x14ac:dyDescent="0.2">
      <c r="A123" t="s">
        <v>28</v>
      </c>
      <c r="B123">
        <v>1034</v>
      </c>
      <c r="C123" t="s">
        <v>49</v>
      </c>
      <c r="D123" t="s">
        <v>53</v>
      </c>
      <c r="E123" t="s">
        <v>212</v>
      </c>
      <c r="G123" t="s">
        <v>209</v>
      </c>
      <c r="H123" t="s">
        <v>201</v>
      </c>
      <c r="I123">
        <v>1556</v>
      </c>
      <c r="J123">
        <v>4200</v>
      </c>
      <c r="K123">
        <f t="shared" si="2"/>
        <v>4199</v>
      </c>
      <c r="M123" t="s">
        <v>191</v>
      </c>
      <c r="N123" s="5" t="s">
        <v>152</v>
      </c>
      <c r="O123" t="s">
        <v>55</v>
      </c>
      <c r="P123" t="s">
        <v>205</v>
      </c>
      <c r="R123" t="s">
        <v>204</v>
      </c>
      <c r="S123" t="str">
        <f t="shared" si="3"/>
        <v>Country of origin: China / Composition: Shell fabric 3L: Polyester</v>
      </c>
      <c r="T123" t="s">
        <v>192</v>
      </c>
      <c r="U123" t="s">
        <v>195</v>
      </c>
      <c r="X123">
        <v>1</v>
      </c>
    </row>
    <row r="124" spans="1:24" x14ac:dyDescent="0.2">
      <c r="A124" t="s">
        <v>28</v>
      </c>
      <c r="B124">
        <v>1034</v>
      </c>
      <c r="C124" t="s">
        <v>49</v>
      </c>
      <c r="D124" t="s">
        <v>53</v>
      </c>
      <c r="E124" t="s">
        <v>212</v>
      </c>
      <c r="G124" t="s">
        <v>209</v>
      </c>
      <c r="H124" t="s">
        <v>201</v>
      </c>
      <c r="I124">
        <v>1556</v>
      </c>
      <c r="J124">
        <v>4200</v>
      </c>
      <c r="K124">
        <f t="shared" si="2"/>
        <v>4199</v>
      </c>
      <c r="M124" t="s">
        <v>191</v>
      </c>
      <c r="N124" s="5" t="s">
        <v>153</v>
      </c>
      <c r="O124" t="s">
        <v>56</v>
      </c>
      <c r="P124" t="s">
        <v>205</v>
      </c>
      <c r="R124" t="s">
        <v>204</v>
      </c>
      <c r="S124" t="str">
        <f t="shared" si="3"/>
        <v>Country of origin: China / Composition: Shell fabric 3L: Polyester</v>
      </c>
      <c r="T124" t="s">
        <v>192</v>
      </c>
      <c r="U124" t="s">
        <v>195</v>
      </c>
      <c r="X124">
        <v>1</v>
      </c>
    </row>
    <row r="125" spans="1:24" x14ac:dyDescent="0.2">
      <c r="A125" t="s">
        <v>28</v>
      </c>
      <c r="B125">
        <v>1034</v>
      </c>
      <c r="C125" t="s">
        <v>49</v>
      </c>
      <c r="D125" t="s">
        <v>53</v>
      </c>
      <c r="E125" t="s">
        <v>212</v>
      </c>
      <c r="G125" t="s">
        <v>209</v>
      </c>
      <c r="H125" t="s">
        <v>201</v>
      </c>
      <c r="I125">
        <v>1556</v>
      </c>
      <c r="J125">
        <v>4200</v>
      </c>
      <c r="K125">
        <f t="shared" si="2"/>
        <v>4199</v>
      </c>
      <c r="M125" t="s">
        <v>191</v>
      </c>
      <c r="N125" s="5" t="s">
        <v>154</v>
      </c>
      <c r="O125" t="s">
        <v>57</v>
      </c>
      <c r="P125" t="s">
        <v>205</v>
      </c>
      <c r="R125" t="s">
        <v>204</v>
      </c>
      <c r="S125" t="str">
        <f t="shared" si="3"/>
        <v>Country of origin: China / Composition: Shell fabric 3L: Polyester</v>
      </c>
      <c r="T125" t="s">
        <v>192</v>
      </c>
      <c r="U125" t="s">
        <v>195</v>
      </c>
      <c r="X125">
        <v>1</v>
      </c>
    </row>
    <row r="126" spans="1:24" x14ac:dyDescent="0.2">
      <c r="A126" t="s">
        <v>28</v>
      </c>
      <c r="B126">
        <v>1034</v>
      </c>
      <c r="C126" t="s">
        <v>49</v>
      </c>
      <c r="D126" t="s">
        <v>53</v>
      </c>
      <c r="E126" t="s">
        <v>212</v>
      </c>
      <c r="G126" t="s">
        <v>209</v>
      </c>
      <c r="H126" t="s">
        <v>201</v>
      </c>
      <c r="I126">
        <v>1556</v>
      </c>
      <c r="J126">
        <v>4200</v>
      </c>
      <c r="K126">
        <f t="shared" si="2"/>
        <v>4199</v>
      </c>
      <c r="M126" t="s">
        <v>191</v>
      </c>
      <c r="N126" s="5" t="s">
        <v>155</v>
      </c>
      <c r="O126" t="s">
        <v>58</v>
      </c>
      <c r="P126" t="s">
        <v>205</v>
      </c>
      <c r="R126" t="s">
        <v>204</v>
      </c>
      <c r="S126" t="str">
        <f t="shared" si="3"/>
        <v>Country of origin: China / Composition: Shell fabric 3L: Polyester</v>
      </c>
      <c r="T126" t="s">
        <v>192</v>
      </c>
      <c r="U126" t="s">
        <v>195</v>
      </c>
      <c r="X126">
        <v>1</v>
      </c>
    </row>
    <row r="127" spans="1:24" x14ac:dyDescent="0.2">
      <c r="A127" t="s">
        <v>28</v>
      </c>
      <c r="B127">
        <v>1034</v>
      </c>
      <c r="C127" t="s">
        <v>49</v>
      </c>
      <c r="D127" t="s">
        <v>53</v>
      </c>
      <c r="E127" t="s">
        <v>212</v>
      </c>
      <c r="G127" t="s">
        <v>209</v>
      </c>
      <c r="H127" t="s">
        <v>201</v>
      </c>
      <c r="I127">
        <v>1556</v>
      </c>
      <c r="J127">
        <v>4200</v>
      </c>
      <c r="K127">
        <f t="shared" si="2"/>
        <v>4199</v>
      </c>
      <c r="M127" t="s">
        <v>191</v>
      </c>
      <c r="N127" s="5" t="s">
        <v>156</v>
      </c>
      <c r="O127" t="s">
        <v>59</v>
      </c>
      <c r="P127" t="s">
        <v>205</v>
      </c>
      <c r="R127" t="s">
        <v>204</v>
      </c>
      <c r="S127" t="str">
        <f t="shared" si="3"/>
        <v>Country of origin: China / Composition: Shell fabric 3L: Polyester</v>
      </c>
      <c r="T127" t="s">
        <v>192</v>
      </c>
      <c r="U127" t="s">
        <v>195</v>
      </c>
      <c r="X127">
        <v>1</v>
      </c>
    </row>
    <row r="128" spans="1:24" x14ac:dyDescent="0.2">
      <c r="A128" t="s">
        <v>29</v>
      </c>
      <c r="B128">
        <v>1054</v>
      </c>
      <c r="C128" t="s">
        <v>46</v>
      </c>
      <c r="D128" t="s">
        <v>53</v>
      </c>
      <c r="E128" t="s">
        <v>212</v>
      </c>
      <c r="G128" t="s">
        <v>206</v>
      </c>
      <c r="H128" t="s">
        <v>201</v>
      </c>
      <c r="I128">
        <v>926</v>
      </c>
      <c r="J128">
        <v>2500</v>
      </c>
      <c r="K128">
        <f t="shared" si="2"/>
        <v>2499</v>
      </c>
      <c r="M128" t="s">
        <v>191</v>
      </c>
      <c r="N128" s="5">
        <v>7056240020226</v>
      </c>
      <c r="O128" t="s">
        <v>54</v>
      </c>
      <c r="P128" t="s">
        <v>205</v>
      </c>
      <c r="R128" t="s">
        <v>204</v>
      </c>
      <c r="S128" t="str">
        <f t="shared" si="3"/>
        <v>Country of origin: China / Composition: Shell fabric: Polyester / Lining fabric: Nylon / Filling: Polyester / Down</v>
      </c>
      <c r="T128" t="s">
        <v>192</v>
      </c>
      <c r="U128" t="s">
        <v>196</v>
      </c>
      <c r="X128">
        <v>1</v>
      </c>
    </row>
    <row r="129" spans="1:24" x14ac:dyDescent="0.2">
      <c r="A129" t="s">
        <v>29</v>
      </c>
      <c r="B129">
        <v>1054</v>
      </c>
      <c r="C129" t="s">
        <v>46</v>
      </c>
      <c r="D129" t="s">
        <v>53</v>
      </c>
      <c r="E129" t="s">
        <v>212</v>
      </c>
      <c r="G129" t="s">
        <v>206</v>
      </c>
      <c r="H129" t="s">
        <v>201</v>
      </c>
      <c r="I129">
        <v>926</v>
      </c>
      <c r="J129">
        <v>2500</v>
      </c>
      <c r="K129">
        <f t="shared" si="2"/>
        <v>2499</v>
      </c>
      <c r="M129" t="s">
        <v>191</v>
      </c>
      <c r="N129" s="5">
        <v>7056240020233</v>
      </c>
      <c r="O129" t="s">
        <v>55</v>
      </c>
      <c r="P129" t="s">
        <v>205</v>
      </c>
      <c r="R129" t="s">
        <v>204</v>
      </c>
      <c r="S129" t="str">
        <f t="shared" si="3"/>
        <v>Country of origin: China / Composition: Shell fabric: Polyester / Lining fabric: Nylon / Filling: Polyester / Down</v>
      </c>
      <c r="T129" t="s">
        <v>192</v>
      </c>
      <c r="U129" t="s">
        <v>196</v>
      </c>
      <c r="X129">
        <v>1</v>
      </c>
    </row>
    <row r="130" spans="1:24" x14ac:dyDescent="0.2">
      <c r="A130" t="s">
        <v>29</v>
      </c>
      <c r="B130">
        <v>1054</v>
      </c>
      <c r="C130" t="s">
        <v>46</v>
      </c>
      <c r="D130" t="s">
        <v>53</v>
      </c>
      <c r="E130" t="s">
        <v>212</v>
      </c>
      <c r="G130" t="s">
        <v>206</v>
      </c>
      <c r="H130" t="s">
        <v>201</v>
      </c>
      <c r="I130">
        <v>926</v>
      </c>
      <c r="J130">
        <v>2500</v>
      </c>
      <c r="K130">
        <f t="shared" si="2"/>
        <v>2499</v>
      </c>
      <c r="M130" t="s">
        <v>191</v>
      </c>
      <c r="N130" s="5">
        <v>7056240020240</v>
      </c>
      <c r="O130" t="s">
        <v>56</v>
      </c>
      <c r="P130" t="s">
        <v>205</v>
      </c>
      <c r="R130" t="s">
        <v>204</v>
      </c>
      <c r="S130" t="str">
        <f t="shared" si="3"/>
        <v>Country of origin: China / Composition: Shell fabric: Polyester / Lining fabric: Nylon / Filling: Polyester / Down</v>
      </c>
      <c r="T130" t="s">
        <v>192</v>
      </c>
      <c r="U130" t="s">
        <v>196</v>
      </c>
      <c r="X130">
        <v>1</v>
      </c>
    </row>
    <row r="131" spans="1:24" x14ac:dyDescent="0.2">
      <c r="A131" t="s">
        <v>29</v>
      </c>
      <c r="B131">
        <v>1054</v>
      </c>
      <c r="C131" t="s">
        <v>46</v>
      </c>
      <c r="D131" t="s">
        <v>53</v>
      </c>
      <c r="E131" t="s">
        <v>212</v>
      </c>
      <c r="G131" t="s">
        <v>206</v>
      </c>
      <c r="H131" t="s">
        <v>201</v>
      </c>
      <c r="I131">
        <v>926</v>
      </c>
      <c r="J131">
        <v>2500</v>
      </c>
      <c r="K131">
        <f t="shared" ref="K131:K194" si="4">(AVRUND(J131;-1))-1</f>
        <v>2499</v>
      </c>
      <c r="M131" t="s">
        <v>191</v>
      </c>
      <c r="N131" s="5">
        <v>7056240020257</v>
      </c>
      <c r="O131" t="s">
        <v>57</v>
      </c>
      <c r="P131" t="s">
        <v>205</v>
      </c>
      <c r="R131" t="s">
        <v>204</v>
      </c>
      <c r="S131" t="str">
        <f t="shared" ref="S131:S194" si="5">"Country of origin: "&amp;T131&amp;" / Composition: "&amp;U131</f>
        <v>Country of origin: China / Composition: Shell fabric: Polyester / Lining fabric: Nylon / Filling: Polyester / Down</v>
      </c>
      <c r="T131" t="s">
        <v>192</v>
      </c>
      <c r="U131" t="s">
        <v>196</v>
      </c>
      <c r="X131">
        <v>1</v>
      </c>
    </row>
    <row r="132" spans="1:24" x14ac:dyDescent="0.2">
      <c r="A132" t="s">
        <v>29</v>
      </c>
      <c r="B132">
        <v>1054</v>
      </c>
      <c r="C132" t="s">
        <v>46</v>
      </c>
      <c r="D132" t="s">
        <v>53</v>
      </c>
      <c r="E132" t="s">
        <v>212</v>
      </c>
      <c r="G132" t="s">
        <v>206</v>
      </c>
      <c r="H132" t="s">
        <v>201</v>
      </c>
      <c r="I132">
        <v>926</v>
      </c>
      <c r="J132">
        <v>2500</v>
      </c>
      <c r="K132">
        <f t="shared" si="4"/>
        <v>2499</v>
      </c>
      <c r="M132" t="s">
        <v>191</v>
      </c>
      <c r="N132" s="5">
        <v>7056240020264</v>
      </c>
      <c r="O132" t="s">
        <v>58</v>
      </c>
      <c r="P132" t="s">
        <v>205</v>
      </c>
      <c r="R132" t="s">
        <v>204</v>
      </c>
      <c r="S132" t="str">
        <f t="shared" si="5"/>
        <v>Country of origin: China / Composition: Shell fabric: Polyester / Lining fabric: Nylon / Filling: Polyester / Down</v>
      </c>
      <c r="T132" t="s">
        <v>192</v>
      </c>
      <c r="U132" t="s">
        <v>196</v>
      </c>
      <c r="X132">
        <v>1</v>
      </c>
    </row>
    <row r="133" spans="1:24" x14ac:dyDescent="0.2">
      <c r="A133" t="s">
        <v>29</v>
      </c>
      <c r="B133">
        <v>1054</v>
      </c>
      <c r="C133" t="s">
        <v>46</v>
      </c>
      <c r="D133" t="s">
        <v>53</v>
      </c>
      <c r="E133" t="s">
        <v>212</v>
      </c>
      <c r="G133" t="s">
        <v>206</v>
      </c>
      <c r="H133" t="s">
        <v>201</v>
      </c>
      <c r="I133">
        <v>926</v>
      </c>
      <c r="J133">
        <v>2500</v>
      </c>
      <c r="K133">
        <f t="shared" si="4"/>
        <v>2499</v>
      </c>
      <c r="M133" t="s">
        <v>191</v>
      </c>
      <c r="N133" s="5">
        <v>7056240020271</v>
      </c>
      <c r="O133" t="s">
        <v>59</v>
      </c>
      <c r="P133" t="s">
        <v>205</v>
      </c>
      <c r="R133" t="s">
        <v>204</v>
      </c>
      <c r="S133" t="str">
        <f t="shared" si="5"/>
        <v>Country of origin: China / Composition: Shell fabric: Polyester / Lining fabric: Nylon / Filling: Polyester / Down</v>
      </c>
      <c r="T133" t="s">
        <v>192</v>
      </c>
      <c r="U133" t="s">
        <v>196</v>
      </c>
      <c r="X133">
        <v>1</v>
      </c>
    </row>
    <row r="134" spans="1:24" x14ac:dyDescent="0.2">
      <c r="A134" t="s">
        <v>29</v>
      </c>
      <c r="B134">
        <v>1054</v>
      </c>
      <c r="C134" t="s">
        <v>48</v>
      </c>
      <c r="D134" t="s">
        <v>53</v>
      </c>
      <c r="E134" t="s">
        <v>212</v>
      </c>
      <c r="G134" t="s">
        <v>210</v>
      </c>
      <c r="H134" t="s">
        <v>201</v>
      </c>
      <c r="I134">
        <v>926</v>
      </c>
      <c r="J134">
        <v>2500</v>
      </c>
      <c r="K134">
        <f t="shared" si="4"/>
        <v>2499</v>
      </c>
      <c r="M134" t="s">
        <v>191</v>
      </c>
      <c r="N134" s="5">
        <v>7056240017677</v>
      </c>
      <c r="O134" t="s">
        <v>54</v>
      </c>
      <c r="P134" t="s">
        <v>205</v>
      </c>
      <c r="R134" t="s">
        <v>204</v>
      </c>
      <c r="S134" t="str">
        <f t="shared" si="5"/>
        <v>Country of origin: China / Composition: Shell fabric: Polyester / Lining fabric: Nylon / Filling: Polyester / Down</v>
      </c>
      <c r="T134" t="s">
        <v>192</v>
      </c>
      <c r="U134" t="s">
        <v>196</v>
      </c>
      <c r="X134">
        <v>1</v>
      </c>
    </row>
    <row r="135" spans="1:24" x14ac:dyDescent="0.2">
      <c r="A135" t="s">
        <v>29</v>
      </c>
      <c r="B135">
        <v>1054</v>
      </c>
      <c r="C135" t="s">
        <v>48</v>
      </c>
      <c r="D135" t="s">
        <v>53</v>
      </c>
      <c r="E135" t="s">
        <v>212</v>
      </c>
      <c r="G135" t="s">
        <v>210</v>
      </c>
      <c r="H135" t="s">
        <v>201</v>
      </c>
      <c r="I135">
        <v>926</v>
      </c>
      <c r="J135">
        <v>2500</v>
      </c>
      <c r="K135">
        <f t="shared" si="4"/>
        <v>2499</v>
      </c>
      <c r="M135" t="s">
        <v>191</v>
      </c>
      <c r="N135" s="5">
        <v>7056240017684</v>
      </c>
      <c r="O135" t="s">
        <v>55</v>
      </c>
      <c r="P135" t="s">
        <v>205</v>
      </c>
      <c r="R135" t="s">
        <v>204</v>
      </c>
      <c r="S135" t="str">
        <f t="shared" si="5"/>
        <v>Country of origin: China / Composition: Shell fabric: Polyester / Lining fabric: Nylon / Filling: Polyester / Down</v>
      </c>
      <c r="T135" t="s">
        <v>192</v>
      </c>
      <c r="U135" t="s">
        <v>196</v>
      </c>
      <c r="X135">
        <v>1</v>
      </c>
    </row>
    <row r="136" spans="1:24" x14ac:dyDescent="0.2">
      <c r="A136" t="s">
        <v>29</v>
      </c>
      <c r="B136">
        <v>1054</v>
      </c>
      <c r="C136" t="s">
        <v>48</v>
      </c>
      <c r="D136" t="s">
        <v>53</v>
      </c>
      <c r="E136" t="s">
        <v>212</v>
      </c>
      <c r="G136" t="s">
        <v>210</v>
      </c>
      <c r="H136" t="s">
        <v>201</v>
      </c>
      <c r="I136">
        <v>926</v>
      </c>
      <c r="J136">
        <v>2500</v>
      </c>
      <c r="K136">
        <f t="shared" si="4"/>
        <v>2499</v>
      </c>
      <c r="M136" t="s">
        <v>191</v>
      </c>
      <c r="N136" s="5">
        <v>7056240017691</v>
      </c>
      <c r="O136" t="s">
        <v>56</v>
      </c>
      <c r="P136" t="s">
        <v>205</v>
      </c>
      <c r="R136" t="s">
        <v>204</v>
      </c>
      <c r="S136" t="str">
        <f t="shared" si="5"/>
        <v>Country of origin: China / Composition: Shell fabric: Polyester / Lining fabric: Nylon / Filling: Polyester / Down</v>
      </c>
      <c r="T136" t="s">
        <v>192</v>
      </c>
      <c r="U136" t="s">
        <v>196</v>
      </c>
      <c r="X136">
        <v>1</v>
      </c>
    </row>
    <row r="137" spans="1:24" x14ac:dyDescent="0.2">
      <c r="A137" t="s">
        <v>29</v>
      </c>
      <c r="B137">
        <v>1054</v>
      </c>
      <c r="C137" t="s">
        <v>48</v>
      </c>
      <c r="D137" t="s">
        <v>53</v>
      </c>
      <c r="E137" t="s">
        <v>212</v>
      </c>
      <c r="G137" t="s">
        <v>210</v>
      </c>
      <c r="H137" t="s">
        <v>201</v>
      </c>
      <c r="I137">
        <v>926</v>
      </c>
      <c r="J137">
        <v>2500</v>
      </c>
      <c r="K137">
        <f t="shared" si="4"/>
        <v>2499</v>
      </c>
      <c r="M137" t="s">
        <v>191</v>
      </c>
      <c r="N137" s="5">
        <v>7056240017707</v>
      </c>
      <c r="O137" t="s">
        <v>57</v>
      </c>
      <c r="P137" t="s">
        <v>205</v>
      </c>
      <c r="R137" t="s">
        <v>204</v>
      </c>
      <c r="S137" t="str">
        <f t="shared" si="5"/>
        <v>Country of origin: China / Composition: Shell fabric: Polyester / Lining fabric: Nylon / Filling: Polyester / Down</v>
      </c>
      <c r="T137" t="s">
        <v>192</v>
      </c>
      <c r="U137" t="s">
        <v>196</v>
      </c>
      <c r="X137">
        <v>1</v>
      </c>
    </row>
    <row r="138" spans="1:24" x14ac:dyDescent="0.2">
      <c r="A138" t="s">
        <v>29</v>
      </c>
      <c r="B138">
        <v>1054</v>
      </c>
      <c r="C138" t="s">
        <v>48</v>
      </c>
      <c r="D138" t="s">
        <v>53</v>
      </c>
      <c r="E138" t="s">
        <v>212</v>
      </c>
      <c r="G138" t="s">
        <v>210</v>
      </c>
      <c r="H138" t="s">
        <v>201</v>
      </c>
      <c r="I138">
        <v>926</v>
      </c>
      <c r="J138">
        <v>2500</v>
      </c>
      <c r="K138">
        <f t="shared" si="4"/>
        <v>2499</v>
      </c>
      <c r="M138" t="s">
        <v>191</v>
      </c>
      <c r="N138" s="5">
        <v>7056240017714</v>
      </c>
      <c r="O138" t="s">
        <v>58</v>
      </c>
      <c r="P138" t="s">
        <v>205</v>
      </c>
      <c r="R138" t="s">
        <v>204</v>
      </c>
      <c r="S138" t="str">
        <f t="shared" si="5"/>
        <v>Country of origin: China / Composition: Shell fabric: Polyester / Lining fabric: Nylon / Filling: Polyester / Down</v>
      </c>
      <c r="T138" t="s">
        <v>192</v>
      </c>
      <c r="U138" t="s">
        <v>196</v>
      </c>
      <c r="X138">
        <v>1</v>
      </c>
    </row>
    <row r="139" spans="1:24" x14ac:dyDescent="0.2">
      <c r="A139" t="s">
        <v>29</v>
      </c>
      <c r="B139">
        <v>1054</v>
      </c>
      <c r="C139" t="s">
        <v>48</v>
      </c>
      <c r="D139" t="s">
        <v>53</v>
      </c>
      <c r="E139" t="s">
        <v>212</v>
      </c>
      <c r="G139" t="s">
        <v>210</v>
      </c>
      <c r="H139" t="s">
        <v>201</v>
      </c>
      <c r="I139">
        <v>926</v>
      </c>
      <c r="J139">
        <v>2500</v>
      </c>
      <c r="K139">
        <f t="shared" si="4"/>
        <v>2499</v>
      </c>
      <c r="M139" t="s">
        <v>191</v>
      </c>
      <c r="N139" s="5">
        <v>7056240017721</v>
      </c>
      <c r="O139" t="s">
        <v>59</v>
      </c>
      <c r="P139" t="s">
        <v>205</v>
      </c>
      <c r="R139" t="s">
        <v>204</v>
      </c>
      <c r="S139" t="str">
        <f t="shared" si="5"/>
        <v>Country of origin: China / Composition: Shell fabric: Polyester / Lining fabric: Nylon / Filling: Polyester / Down</v>
      </c>
      <c r="T139" t="s">
        <v>192</v>
      </c>
      <c r="U139" t="s">
        <v>196</v>
      </c>
      <c r="X139">
        <v>1</v>
      </c>
    </row>
    <row r="140" spans="1:24" x14ac:dyDescent="0.2">
      <c r="A140" t="s">
        <v>29</v>
      </c>
      <c r="B140">
        <v>1054</v>
      </c>
      <c r="C140" t="s">
        <v>49</v>
      </c>
      <c r="D140" t="s">
        <v>53</v>
      </c>
      <c r="E140" t="s">
        <v>212</v>
      </c>
      <c r="G140" t="s">
        <v>209</v>
      </c>
      <c r="H140" t="s">
        <v>201</v>
      </c>
      <c r="I140">
        <v>926</v>
      </c>
      <c r="J140">
        <v>2500</v>
      </c>
      <c r="K140">
        <f t="shared" si="4"/>
        <v>2499</v>
      </c>
      <c r="M140" t="s">
        <v>191</v>
      </c>
      <c r="N140" s="5">
        <v>7056240020288</v>
      </c>
      <c r="O140" t="s">
        <v>54</v>
      </c>
      <c r="P140" t="s">
        <v>205</v>
      </c>
      <c r="R140" t="s">
        <v>204</v>
      </c>
      <c r="S140" t="str">
        <f t="shared" si="5"/>
        <v>Country of origin: China / Composition: Shell fabric: Polyester / Lining fabric: Nylon / Filling: Polyester / Down</v>
      </c>
      <c r="T140" t="s">
        <v>192</v>
      </c>
      <c r="U140" t="s">
        <v>196</v>
      </c>
      <c r="X140">
        <v>1</v>
      </c>
    </row>
    <row r="141" spans="1:24" x14ac:dyDescent="0.2">
      <c r="A141" t="s">
        <v>29</v>
      </c>
      <c r="B141">
        <v>1054</v>
      </c>
      <c r="C141" t="s">
        <v>49</v>
      </c>
      <c r="D141" t="s">
        <v>53</v>
      </c>
      <c r="E141" t="s">
        <v>212</v>
      </c>
      <c r="G141" t="s">
        <v>209</v>
      </c>
      <c r="H141" t="s">
        <v>201</v>
      </c>
      <c r="I141">
        <v>926</v>
      </c>
      <c r="J141">
        <v>2500</v>
      </c>
      <c r="K141">
        <f t="shared" si="4"/>
        <v>2499</v>
      </c>
      <c r="M141" t="s">
        <v>191</v>
      </c>
      <c r="N141" s="5">
        <v>7056240020295</v>
      </c>
      <c r="O141" t="s">
        <v>55</v>
      </c>
      <c r="P141" t="s">
        <v>205</v>
      </c>
      <c r="R141" t="s">
        <v>204</v>
      </c>
      <c r="S141" t="str">
        <f t="shared" si="5"/>
        <v>Country of origin: China / Composition: Shell fabric: Polyester / Lining fabric: Nylon / Filling: Polyester / Down</v>
      </c>
      <c r="T141" t="s">
        <v>192</v>
      </c>
      <c r="U141" t="s">
        <v>196</v>
      </c>
      <c r="X141">
        <v>1</v>
      </c>
    </row>
    <row r="142" spans="1:24" x14ac:dyDescent="0.2">
      <c r="A142" t="s">
        <v>29</v>
      </c>
      <c r="B142">
        <v>1054</v>
      </c>
      <c r="C142" t="s">
        <v>49</v>
      </c>
      <c r="D142" t="s">
        <v>53</v>
      </c>
      <c r="E142" t="s">
        <v>212</v>
      </c>
      <c r="G142" t="s">
        <v>209</v>
      </c>
      <c r="H142" t="s">
        <v>201</v>
      </c>
      <c r="I142">
        <v>926</v>
      </c>
      <c r="J142">
        <v>2500</v>
      </c>
      <c r="K142">
        <f t="shared" si="4"/>
        <v>2499</v>
      </c>
      <c r="M142" t="s">
        <v>191</v>
      </c>
      <c r="N142" s="5">
        <v>7056240020301</v>
      </c>
      <c r="O142" t="s">
        <v>56</v>
      </c>
      <c r="P142" t="s">
        <v>205</v>
      </c>
      <c r="R142" t="s">
        <v>204</v>
      </c>
      <c r="S142" t="str">
        <f t="shared" si="5"/>
        <v>Country of origin: China / Composition: Shell fabric: Polyester / Lining fabric: Nylon / Filling: Polyester / Down</v>
      </c>
      <c r="T142" t="s">
        <v>192</v>
      </c>
      <c r="U142" t="s">
        <v>196</v>
      </c>
      <c r="X142">
        <v>1</v>
      </c>
    </row>
    <row r="143" spans="1:24" x14ac:dyDescent="0.2">
      <c r="A143" t="s">
        <v>29</v>
      </c>
      <c r="B143">
        <v>1054</v>
      </c>
      <c r="C143" t="s">
        <v>49</v>
      </c>
      <c r="D143" t="s">
        <v>53</v>
      </c>
      <c r="E143" t="s">
        <v>212</v>
      </c>
      <c r="G143" t="s">
        <v>209</v>
      </c>
      <c r="H143" t="s">
        <v>201</v>
      </c>
      <c r="I143">
        <v>926</v>
      </c>
      <c r="J143">
        <v>2500</v>
      </c>
      <c r="K143">
        <f t="shared" si="4"/>
        <v>2499</v>
      </c>
      <c r="M143" t="s">
        <v>191</v>
      </c>
      <c r="N143" s="5">
        <v>7056240020318</v>
      </c>
      <c r="O143" t="s">
        <v>57</v>
      </c>
      <c r="P143" t="s">
        <v>205</v>
      </c>
      <c r="R143" t="s">
        <v>204</v>
      </c>
      <c r="S143" t="str">
        <f t="shared" si="5"/>
        <v>Country of origin: China / Composition: Shell fabric: Polyester / Lining fabric: Nylon / Filling: Polyester / Down</v>
      </c>
      <c r="T143" t="s">
        <v>192</v>
      </c>
      <c r="U143" t="s">
        <v>196</v>
      </c>
      <c r="X143">
        <v>1</v>
      </c>
    </row>
    <row r="144" spans="1:24" x14ac:dyDescent="0.2">
      <c r="A144" t="s">
        <v>29</v>
      </c>
      <c r="B144">
        <v>1054</v>
      </c>
      <c r="C144" t="s">
        <v>49</v>
      </c>
      <c r="D144" t="s">
        <v>53</v>
      </c>
      <c r="E144" t="s">
        <v>212</v>
      </c>
      <c r="G144" t="s">
        <v>209</v>
      </c>
      <c r="H144" t="s">
        <v>201</v>
      </c>
      <c r="I144">
        <v>926</v>
      </c>
      <c r="J144">
        <v>2500</v>
      </c>
      <c r="K144">
        <f t="shared" si="4"/>
        <v>2499</v>
      </c>
      <c r="M144" t="s">
        <v>191</v>
      </c>
      <c r="N144" s="5">
        <v>7056240020325</v>
      </c>
      <c r="O144" t="s">
        <v>58</v>
      </c>
      <c r="P144" t="s">
        <v>205</v>
      </c>
      <c r="R144" t="s">
        <v>204</v>
      </c>
      <c r="S144" t="str">
        <f t="shared" si="5"/>
        <v>Country of origin: China / Composition: Shell fabric: Polyester / Lining fabric: Nylon / Filling: Polyester / Down</v>
      </c>
      <c r="T144" t="s">
        <v>192</v>
      </c>
      <c r="U144" t="s">
        <v>196</v>
      </c>
      <c r="X144">
        <v>1</v>
      </c>
    </row>
    <row r="145" spans="1:24" x14ac:dyDescent="0.2">
      <c r="A145" t="s">
        <v>29</v>
      </c>
      <c r="B145">
        <v>1054</v>
      </c>
      <c r="C145" t="s">
        <v>49</v>
      </c>
      <c r="D145" t="s">
        <v>53</v>
      </c>
      <c r="E145" t="s">
        <v>212</v>
      </c>
      <c r="G145" t="s">
        <v>209</v>
      </c>
      <c r="H145" t="s">
        <v>201</v>
      </c>
      <c r="I145">
        <v>926</v>
      </c>
      <c r="J145">
        <v>2500</v>
      </c>
      <c r="K145">
        <f t="shared" si="4"/>
        <v>2499</v>
      </c>
      <c r="M145" t="s">
        <v>191</v>
      </c>
      <c r="N145" s="5">
        <v>7056240020332</v>
      </c>
      <c r="O145" t="s">
        <v>59</v>
      </c>
      <c r="P145" t="s">
        <v>205</v>
      </c>
      <c r="R145" t="s">
        <v>204</v>
      </c>
      <c r="S145" t="str">
        <f t="shared" si="5"/>
        <v>Country of origin: China / Composition: Shell fabric: Polyester / Lining fabric: Nylon / Filling: Polyester / Down</v>
      </c>
      <c r="T145" t="s">
        <v>192</v>
      </c>
      <c r="U145" t="s">
        <v>196</v>
      </c>
      <c r="X145">
        <v>1</v>
      </c>
    </row>
    <row r="146" spans="1:24" x14ac:dyDescent="0.2">
      <c r="A146" t="s">
        <v>30</v>
      </c>
      <c r="B146">
        <v>1055</v>
      </c>
      <c r="C146" t="s">
        <v>46</v>
      </c>
      <c r="D146" t="s">
        <v>53</v>
      </c>
      <c r="E146" t="s">
        <v>212</v>
      </c>
      <c r="G146" t="s">
        <v>206</v>
      </c>
      <c r="H146" t="s">
        <v>201</v>
      </c>
      <c r="I146">
        <v>926</v>
      </c>
      <c r="J146">
        <v>2500</v>
      </c>
      <c r="K146">
        <f t="shared" si="4"/>
        <v>2499</v>
      </c>
      <c r="M146" t="s">
        <v>191</v>
      </c>
      <c r="N146" s="5">
        <v>7056240020349</v>
      </c>
      <c r="O146" t="s">
        <v>54</v>
      </c>
      <c r="P146" t="s">
        <v>205</v>
      </c>
      <c r="R146" t="s">
        <v>204</v>
      </c>
      <c r="S146" t="str">
        <f t="shared" si="5"/>
        <v>Country of origin: China / Composition: Shell fabric: Polyester</v>
      </c>
      <c r="T146" t="s">
        <v>192</v>
      </c>
      <c r="U146" t="s">
        <v>197</v>
      </c>
      <c r="X146">
        <v>1</v>
      </c>
    </row>
    <row r="147" spans="1:24" x14ac:dyDescent="0.2">
      <c r="A147" t="s">
        <v>30</v>
      </c>
      <c r="B147">
        <v>1055</v>
      </c>
      <c r="C147" t="s">
        <v>46</v>
      </c>
      <c r="D147" t="s">
        <v>53</v>
      </c>
      <c r="E147" t="s">
        <v>212</v>
      </c>
      <c r="G147" t="s">
        <v>206</v>
      </c>
      <c r="H147" t="s">
        <v>201</v>
      </c>
      <c r="I147">
        <v>926</v>
      </c>
      <c r="J147">
        <v>2500</v>
      </c>
      <c r="K147">
        <f t="shared" si="4"/>
        <v>2499</v>
      </c>
      <c r="M147" t="s">
        <v>191</v>
      </c>
      <c r="N147" s="5">
        <v>7056240020356</v>
      </c>
      <c r="O147" t="s">
        <v>55</v>
      </c>
      <c r="P147" t="s">
        <v>205</v>
      </c>
      <c r="R147" t="s">
        <v>204</v>
      </c>
      <c r="S147" t="str">
        <f t="shared" si="5"/>
        <v>Country of origin: China / Composition: Shell fabric: Polyester</v>
      </c>
      <c r="T147" t="s">
        <v>192</v>
      </c>
      <c r="U147" t="s">
        <v>197</v>
      </c>
      <c r="X147">
        <v>1</v>
      </c>
    </row>
    <row r="148" spans="1:24" x14ac:dyDescent="0.2">
      <c r="A148" t="s">
        <v>30</v>
      </c>
      <c r="B148">
        <v>1055</v>
      </c>
      <c r="C148" t="s">
        <v>46</v>
      </c>
      <c r="D148" t="s">
        <v>53</v>
      </c>
      <c r="E148" t="s">
        <v>212</v>
      </c>
      <c r="G148" t="s">
        <v>206</v>
      </c>
      <c r="H148" t="s">
        <v>201</v>
      </c>
      <c r="I148">
        <v>926</v>
      </c>
      <c r="J148">
        <v>2500</v>
      </c>
      <c r="K148">
        <f t="shared" si="4"/>
        <v>2499</v>
      </c>
      <c r="M148" t="s">
        <v>191</v>
      </c>
      <c r="N148" s="5">
        <v>7056240020363</v>
      </c>
      <c r="O148" t="s">
        <v>56</v>
      </c>
      <c r="P148" t="s">
        <v>205</v>
      </c>
      <c r="R148" t="s">
        <v>204</v>
      </c>
      <c r="S148" t="str">
        <f t="shared" si="5"/>
        <v>Country of origin: China / Composition: Shell fabric: Polyester</v>
      </c>
      <c r="T148" t="s">
        <v>192</v>
      </c>
      <c r="U148" t="s">
        <v>197</v>
      </c>
      <c r="X148">
        <v>1</v>
      </c>
    </row>
    <row r="149" spans="1:24" x14ac:dyDescent="0.2">
      <c r="A149" t="s">
        <v>30</v>
      </c>
      <c r="B149">
        <v>1055</v>
      </c>
      <c r="C149" t="s">
        <v>46</v>
      </c>
      <c r="D149" t="s">
        <v>53</v>
      </c>
      <c r="E149" t="s">
        <v>212</v>
      </c>
      <c r="G149" t="s">
        <v>206</v>
      </c>
      <c r="H149" t="s">
        <v>201</v>
      </c>
      <c r="I149">
        <v>926</v>
      </c>
      <c r="J149">
        <v>2500</v>
      </c>
      <c r="K149">
        <f t="shared" si="4"/>
        <v>2499</v>
      </c>
      <c r="M149" t="s">
        <v>191</v>
      </c>
      <c r="N149" s="5">
        <v>7056240020370</v>
      </c>
      <c r="O149" t="s">
        <v>57</v>
      </c>
      <c r="P149" t="s">
        <v>205</v>
      </c>
      <c r="R149" t="s">
        <v>204</v>
      </c>
      <c r="S149" t="str">
        <f t="shared" si="5"/>
        <v>Country of origin: China / Composition: Shell fabric: Polyester</v>
      </c>
      <c r="T149" t="s">
        <v>192</v>
      </c>
      <c r="U149" t="s">
        <v>197</v>
      </c>
      <c r="X149">
        <v>1</v>
      </c>
    </row>
    <row r="150" spans="1:24" x14ac:dyDescent="0.2">
      <c r="A150" t="s">
        <v>30</v>
      </c>
      <c r="B150">
        <v>1055</v>
      </c>
      <c r="C150" t="s">
        <v>46</v>
      </c>
      <c r="D150" t="s">
        <v>53</v>
      </c>
      <c r="E150" t="s">
        <v>212</v>
      </c>
      <c r="G150" t="s">
        <v>206</v>
      </c>
      <c r="H150" t="s">
        <v>201</v>
      </c>
      <c r="I150">
        <v>926</v>
      </c>
      <c r="J150">
        <v>2500</v>
      </c>
      <c r="K150">
        <f t="shared" si="4"/>
        <v>2499</v>
      </c>
      <c r="M150" t="s">
        <v>191</v>
      </c>
      <c r="N150" s="5">
        <v>7056240020387</v>
      </c>
      <c r="O150" t="s">
        <v>58</v>
      </c>
      <c r="P150" t="s">
        <v>205</v>
      </c>
      <c r="R150" t="s">
        <v>204</v>
      </c>
      <c r="S150" t="str">
        <f t="shared" si="5"/>
        <v>Country of origin: China / Composition: Shell fabric: Polyester</v>
      </c>
      <c r="T150" t="s">
        <v>192</v>
      </c>
      <c r="U150" t="s">
        <v>197</v>
      </c>
      <c r="X150">
        <v>1</v>
      </c>
    </row>
    <row r="151" spans="1:24" x14ac:dyDescent="0.2">
      <c r="A151" t="s">
        <v>30</v>
      </c>
      <c r="B151">
        <v>1055</v>
      </c>
      <c r="C151" t="s">
        <v>46</v>
      </c>
      <c r="D151" t="s">
        <v>53</v>
      </c>
      <c r="E151" t="s">
        <v>212</v>
      </c>
      <c r="G151" t="s">
        <v>206</v>
      </c>
      <c r="H151" t="s">
        <v>201</v>
      </c>
      <c r="I151">
        <v>926</v>
      </c>
      <c r="J151">
        <v>2500</v>
      </c>
      <c r="K151">
        <f t="shared" si="4"/>
        <v>2499</v>
      </c>
      <c r="M151" t="s">
        <v>191</v>
      </c>
      <c r="N151" s="5">
        <v>7056240020394</v>
      </c>
      <c r="O151" t="s">
        <v>59</v>
      </c>
      <c r="P151" t="s">
        <v>205</v>
      </c>
      <c r="R151" t="s">
        <v>204</v>
      </c>
      <c r="S151" t="str">
        <f t="shared" si="5"/>
        <v>Country of origin: China / Composition: Shell fabric: Polyester</v>
      </c>
      <c r="T151" t="s">
        <v>192</v>
      </c>
      <c r="U151" t="s">
        <v>197</v>
      </c>
      <c r="X151">
        <v>1</v>
      </c>
    </row>
    <row r="152" spans="1:24" x14ac:dyDescent="0.2">
      <c r="A152" t="s">
        <v>30</v>
      </c>
      <c r="B152">
        <v>1055</v>
      </c>
      <c r="C152" t="s">
        <v>48</v>
      </c>
      <c r="D152" t="s">
        <v>53</v>
      </c>
      <c r="E152" t="s">
        <v>212</v>
      </c>
      <c r="G152" t="s">
        <v>210</v>
      </c>
      <c r="H152" t="s">
        <v>201</v>
      </c>
      <c r="I152">
        <v>926</v>
      </c>
      <c r="J152">
        <v>2500</v>
      </c>
      <c r="K152">
        <f t="shared" si="4"/>
        <v>2499</v>
      </c>
      <c r="M152" t="s">
        <v>191</v>
      </c>
      <c r="N152" s="5">
        <v>7056240020400</v>
      </c>
      <c r="O152" t="s">
        <v>54</v>
      </c>
      <c r="P152" t="s">
        <v>205</v>
      </c>
      <c r="R152" t="s">
        <v>204</v>
      </c>
      <c r="S152" t="str">
        <f t="shared" si="5"/>
        <v>Country of origin: China / Composition: Shell fabric: Polyester</v>
      </c>
      <c r="T152" t="s">
        <v>192</v>
      </c>
      <c r="U152" t="s">
        <v>197</v>
      </c>
      <c r="X152">
        <v>1</v>
      </c>
    </row>
    <row r="153" spans="1:24" x14ac:dyDescent="0.2">
      <c r="A153" t="s">
        <v>30</v>
      </c>
      <c r="B153">
        <v>1055</v>
      </c>
      <c r="C153" t="s">
        <v>48</v>
      </c>
      <c r="D153" t="s">
        <v>53</v>
      </c>
      <c r="E153" t="s">
        <v>212</v>
      </c>
      <c r="G153" t="s">
        <v>210</v>
      </c>
      <c r="H153" t="s">
        <v>201</v>
      </c>
      <c r="I153">
        <v>926</v>
      </c>
      <c r="J153">
        <v>2500</v>
      </c>
      <c r="K153">
        <f t="shared" si="4"/>
        <v>2499</v>
      </c>
      <c r="M153" t="s">
        <v>191</v>
      </c>
      <c r="N153" s="5">
        <v>7056240020417</v>
      </c>
      <c r="O153" t="s">
        <v>55</v>
      </c>
      <c r="P153" t="s">
        <v>205</v>
      </c>
      <c r="R153" t="s">
        <v>204</v>
      </c>
      <c r="S153" t="str">
        <f t="shared" si="5"/>
        <v>Country of origin: China / Composition: Shell fabric: Polyester</v>
      </c>
      <c r="T153" t="s">
        <v>192</v>
      </c>
      <c r="U153" t="s">
        <v>197</v>
      </c>
      <c r="X153">
        <v>1</v>
      </c>
    </row>
    <row r="154" spans="1:24" x14ac:dyDescent="0.2">
      <c r="A154" t="s">
        <v>30</v>
      </c>
      <c r="B154">
        <v>1055</v>
      </c>
      <c r="C154" t="s">
        <v>48</v>
      </c>
      <c r="D154" t="s">
        <v>53</v>
      </c>
      <c r="E154" t="s">
        <v>212</v>
      </c>
      <c r="G154" t="s">
        <v>210</v>
      </c>
      <c r="H154" t="s">
        <v>201</v>
      </c>
      <c r="I154">
        <v>926</v>
      </c>
      <c r="J154">
        <v>2500</v>
      </c>
      <c r="K154">
        <f t="shared" si="4"/>
        <v>2499</v>
      </c>
      <c r="M154" t="s">
        <v>191</v>
      </c>
      <c r="N154" s="5">
        <v>7056240020424</v>
      </c>
      <c r="O154" t="s">
        <v>56</v>
      </c>
      <c r="P154" t="s">
        <v>205</v>
      </c>
      <c r="R154" t="s">
        <v>204</v>
      </c>
      <c r="S154" t="str">
        <f t="shared" si="5"/>
        <v>Country of origin: China / Composition: Shell fabric: Polyester</v>
      </c>
      <c r="T154" t="s">
        <v>192</v>
      </c>
      <c r="U154" t="s">
        <v>197</v>
      </c>
      <c r="X154">
        <v>1</v>
      </c>
    </row>
    <row r="155" spans="1:24" x14ac:dyDescent="0.2">
      <c r="A155" t="s">
        <v>30</v>
      </c>
      <c r="B155">
        <v>1055</v>
      </c>
      <c r="C155" t="s">
        <v>48</v>
      </c>
      <c r="D155" t="s">
        <v>53</v>
      </c>
      <c r="E155" t="s">
        <v>212</v>
      </c>
      <c r="G155" t="s">
        <v>210</v>
      </c>
      <c r="H155" t="s">
        <v>201</v>
      </c>
      <c r="I155">
        <v>926</v>
      </c>
      <c r="J155">
        <v>2500</v>
      </c>
      <c r="K155">
        <f t="shared" si="4"/>
        <v>2499</v>
      </c>
      <c r="M155" t="s">
        <v>191</v>
      </c>
      <c r="N155" s="5">
        <v>7056240020431</v>
      </c>
      <c r="O155" t="s">
        <v>57</v>
      </c>
      <c r="P155" t="s">
        <v>205</v>
      </c>
      <c r="R155" t="s">
        <v>204</v>
      </c>
      <c r="S155" t="str">
        <f t="shared" si="5"/>
        <v>Country of origin: China / Composition: Shell fabric: Polyester</v>
      </c>
      <c r="T155" t="s">
        <v>192</v>
      </c>
      <c r="U155" t="s">
        <v>197</v>
      </c>
      <c r="X155">
        <v>1</v>
      </c>
    </row>
    <row r="156" spans="1:24" x14ac:dyDescent="0.2">
      <c r="A156" t="s">
        <v>30</v>
      </c>
      <c r="B156">
        <v>1055</v>
      </c>
      <c r="C156" t="s">
        <v>48</v>
      </c>
      <c r="D156" t="s">
        <v>53</v>
      </c>
      <c r="E156" t="s">
        <v>212</v>
      </c>
      <c r="G156" t="s">
        <v>210</v>
      </c>
      <c r="H156" t="s">
        <v>201</v>
      </c>
      <c r="I156">
        <v>926</v>
      </c>
      <c r="J156">
        <v>2500</v>
      </c>
      <c r="K156">
        <f t="shared" si="4"/>
        <v>2499</v>
      </c>
      <c r="M156" t="s">
        <v>191</v>
      </c>
      <c r="N156" s="5">
        <v>7056240020448</v>
      </c>
      <c r="O156" t="s">
        <v>58</v>
      </c>
      <c r="P156" t="s">
        <v>205</v>
      </c>
      <c r="R156" t="s">
        <v>204</v>
      </c>
      <c r="S156" t="str">
        <f t="shared" si="5"/>
        <v>Country of origin: China / Composition: Shell fabric: Polyester</v>
      </c>
      <c r="T156" t="s">
        <v>192</v>
      </c>
      <c r="U156" t="s">
        <v>197</v>
      </c>
      <c r="X156">
        <v>1</v>
      </c>
    </row>
    <row r="157" spans="1:24" x14ac:dyDescent="0.2">
      <c r="A157" t="s">
        <v>30</v>
      </c>
      <c r="B157">
        <v>1055</v>
      </c>
      <c r="C157" t="s">
        <v>48</v>
      </c>
      <c r="D157" t="s">
        <v>53</v>
      </c>
      <c r="E157" t="s">
        <v>212</v>
      </c>
      <c r="G157" t="s">
        <v>210</v>
      </c>
      <c r="H157" t="s">
        <v>201</v>
      </c>
      <c r="I157">
        <v>926</v>
      </c>
      <c r="J157">
        <v>2500</v>
      </c>
      <c r="K157">
        <f t="shared" si="4"/>
        <v>2499</v>
      </c>
      <c r="M157" t="s">
        <v>191</v>
      </c>
      <c r="N157" s="5">
        <v>7056240020455</v>
      </c>
      <c r="O157" t="s">
        <v>59</v>
      </c>
      <c r="P157" t="s">
        <v>205</v>
      </c>
      <c r="R157" t="s">
        <v>204</v>
      </c>
      <c r="S157" t="str">
        <f t="shared" si="5"/>
        <v>Country of origin: China / Composition: Shell fabric: Polyester</v>
      </c>
      <c r="T157" t="s">
        <v>192</v>
      </c>
      <c r="U157" t="s">
        <v>197</v>
      </c>
      <c r="X157">
        <v>1</v>
      </c>
    </row>
    <row r="158" spans="1:24" x14ac:dyDescent="0.2">
      <c r="A158" t="s">
        <v>30</v>
      </c>
      <c r="B158">
        <v>1055</v>
      </c>
      <c r="C158" t="s">
        <v>49</v>
      </c>
      <c r="D158" t="s">
        <v>53</v>
      </c>
      <c r="E158" t="s">
        <v>212</v>
      </c>
      <c r="G158" t="s">
        <v>209</v>
      </c>
      <c r="H158" t="s">
        <v>201</v>
      </c>
      <c r="I158">
        <v>926</v>
      </c>
      <c r="J158">
        <v>2500</v>
      </c>
      <c r="K158">
        <f t="shared" si="4"/>
        <v>2499</v>
      </c>
      <c r="M158" t="s">
        <v>191</v>
      </c>
      <c r="N158" s="5">
        <v>7056240020462</v>
      </c>
      <c r="O158" t="s">
        <v>54</v>
      </c>
      <c r="P158" t="s">
        <v>205</v>
      </c>
      <c r="R158" t="s">
        <v>204</v>
      </c>
      <c r="S158" t="str">
        <f t="shared" si="5"/>
        <v>Country of origin: China / Composition: Shell fabric: Polyester</v>
      </c>
      <c r="T158" t="s">
        <v>192</v>
      </c>
      <c r="U158" t="s">
        <v>197</v>
      </c>
      <c r="X158">
        <v>1</v>
      </c>
    </row>
    <row r="159" spans="1:24" x14ac:dyDescent="0.2">
      <c r="A159" t="s">
        <v>30</v>
      </c>
      <c r="B159">
        <v>1055</v>
      </c>
      <c r="C159" t="s">
        <v>49</v>
      </c>
      <c r="D159" t="s">
        <v>53</v>
      </c>
      <c r="E159" t="s">
        <v>212</v>
      </c>
      <c r="G159" t="s">
        <v>209</v>
      </c>
      <c r="H159" t="s">
        <v>201</v>
      </c>
      <c r="I159">
        <v>926</v>
      </c>
      <c r="J159">
        <v>2500</v>
      </c>
      <c r="K159">
        <f t="shared" si="4"/>
        <v>2499</v>
      </c>
      <c r="M159" t="s">
        <v>191</v>
      </c>
      <c r="N159" s="5">
        <v>7056240020479</v>
      </c>
      <c r="O159" t="s">
        <v>55</v>
      </c>
      <c r="P159" t="s">
        <v>205</v>
      </c>
      <c r="R159" t="s">
        <v>204</v>
      </c>
      <c r="S159" t="str">
        <f t="shared" si="5"/>
        <v>Country of origin: China / Composition: Shell fabric: Polyester</v>
      </c>
      <c r="T159" t="s">
        <v>192</v>
      </c>
      <c r="U159" t="s">
        <v>197</v>
      </c>
      <c r="X159">
        <v>1</v>
      </c>
    </row>
    <row r="160" spans="1:24" x14ac:dyDescent="0.2">
      <c r="A160" t="s">
        <v>30</v>
      </c>
      <c r="B160">
        <v>1055</v>
      </c>
      <c r="C160" t="s">
        <v>49</v>
      </c>
      <c r="D160" t="s">
        <v>53</v>
      </c>
      <c r="E160" t="s">
        <v>212</v>
      </c>
      <c r="G160" t="s">
        <v>209</v>
      </c>
      <c r="H160" t="s">
        <v>201</v>
      </c>
      <c r="I160">
        <v>926</v>
      </c>
      <c r="J160">
        <v>2500</v>
      </c>
      <c r="K160">
        <f t="shared" si="4"/>
        <v>2499</v>
      </c>
      <c r="M160" t="s">
        <v>191</v>
      </c>
      <c r="N160" s="5">
        <v>7056240020486</v>
      </c>
      <c r="O160" t="s">
        <v>56</v>
      </c>
      <c r="P160" t="s">
        <v>205</v>
      </c>
      <c r="R160" t="s">
        <v>204</v>
      </c>
      <c r="S160" t="str">
        <f t="shared" si="5"/>
        <v>Country of origin: China / Composition: Shell fabric: Polyester</v>
      </c>
      <c r="T160" t="s">
        <v>192</v>
      </c>
      <c r="U160" t="s">
        <v>197</v>
      </c>
      <c r="X160">
        <v>1</v>
      </c>
    </row>
    <row r="161" spans="1:24" x14ac:dyDescent="0.2">
      <c r="A161" t="s">
        <v>30</v>
      </c>
      <c r="B161">
        <v>1055</v>
      </c>
      <c r="C161" t="s">
        <v>49</v>
      </c>
      <c r="D161" t="s">
        <v>53</v>
      </c>
      <c r="E161" t="s">
        <v>212</v>
      </c>
      <c r="G161" t="s">
        <v>209</v>
      </c>
      <c r="H161" t="s">
        <v>201</v>
      </c>
      <c r="I161">
        <v>926</v>
      </c>
      <c r="J161">
        <v>2500</v>
      </c>
      <c r="K161">
        <f t="shared" si="4"/>
        <v>2499</v>
      </c>
      <c r="M161" t="s">
        <v>191</v>
      </c>
      <c r="N161" s="5">
        <v>7056240020493</v>
      </c>
      <c r="O161" t="s">
        <v>57</v>
      </c>
      <c r="P161" t="s">
        <v>205</v>
      </c>
      <c r="R161" t="s">
        <v>204</v>
      </c>
      <c r="S161" t="str">
        <f t="shared" si="5"/>
        <v>Country of origin: China / Composition: Shell fabric: Polyester</v>
      </c>
      <c r="T161" t="s">
        <v>192</v>
      </c>
      <c r="U161" t="s">
        <v>197</v>
      </c>
      <c r="X161">
        <v>1</v>
      </c>
    </row>
    <row r="162" spans="1:24" x14ac:dyDescent="0.2">
      <c r="A162" t="s">
        <v>30</v>
      </c>
      <c r="B162">
        <v>1055</v>
      </c>
      <c r="C162" t="s">
        <v>49</v>
      </c>
      <c r="D162" t="s">
        <v>53</v>
      </c>
      <c r="E162" t="s">
        <v>212</v>
      </c>
      <c r="G162" t="s">
        <v>209</v>
      </c>
      <c r="H162" t="s">
        <v>201</v>
      </c>
      <c r="I162">
        <v>926</v>
      </c>
      <c r="J162">
        <v>2500</v>
      </c>
      <c r="K162">
        <f t="shared" si="4"/>
        <v>2499</v>
      </c>
      <c r="M162" t="s">
        <v>191</v>
      </c>
      <c r="N162" s="5">
        <v>7056240020509</v>
      </c>
      <c r="O162" t="s">
        <v>58</v>
      </c>
      <c r="P162" t="s">
        <v>205</v>
      </c>
      <c r="R162" t="s">
        <v>204</v>
      </c>
      <c r="S162" t="str">
        <f t="shared" si="5"/>
        <v>Country of origin: China / Composition: Shell fabric: Polyester</v>
      </c>
      <c r="T162" t="s">
        <v>192</v>
      </c>
      <c r="U162" t="s">
        <v>197</v>
      </c>
      <c r="X162">
        <v>1</v>
      </c>
    </row>
    <row r="163" spans="1:24" x14ac:dyDescent="0.2">
      <c r="A163" t="s">
        <v>30</v>
      </c>
      <c r="B163">
        <v>1055</v>
      </c>
      <c r="C163" t="s">
        <v>49</v>
      </c>
      <c r="D163" t="s">
        <v>53</v>
      </c>
      <c r="E163" t="s">
        <v>212</v>
      </c>
      <c r="G163" t="s">
        <v>209</v>
      </c>
      <c r="H163" t="s">
        <v>201</v>
      </c>
      <c r="I163">
        <v>926</v>
      </c>
      <c r="J163">
        <v>2500</v>
      </c>
      <c r="K163">
        <f t="shared" si="4"/>
        <v>2499</v>
      </c>
      <c r="M163" t="s">
        <v>191</v>
      </c>
      <c r="N163" s="5">
        <v>7056240020516</v>
      </c>
      <c r="O163" t="s">
        <v>59</v>
      </c>
      <c r="P163" t="s">
        <v>205</v>
      </c>
      <c r="R163" t="s">
        <v>204</v>
      </c>
      <c r="S163" t="str">
        <f t="shared" si="5"/>
        <v>Country of origin: China / Composition: Shell fabric: Polyester</v>
      </c>
      <c r="T163" t="s">
        <v>192</v>
      </c>
      <c r="U163" t="s">
        <v>197</v>
      </c>
      <c r="X163">
        <v>1</v>
      </c>
    </row>
    <row r="164" spans="1:24" x14ac:dyDescent="0.2">
      <c r="A164" t="s">
        <v>31</v>
      </c>
      <c r="B164">
        <v>1056</v>
      </c>
      <c r="C164" t="s">
        <v>46</v>
      </c>
      <c r="D164" t="s">
        <v>53</v>
      </c>
      <c r="E164" t="s">
        <v>212</v>
      </c>
      <c r="G164" t="s">
        <v>206</v>
      </c>
      <c r="H164" t="s">
        <v>201</v>
      </c>
      <c r="I164">
        <v>1111</v>
      </c>
      <c r="J164">
        <v>3000</v>
      </c>
      <c r="K164">
        <f t="shared" si="4"/>
        <v>2999</v>
      </c>
      <c r="M164" t="s">
        <v>191</v>
      </c>
      <c r="N164" s="5">
        <v>7056240020523</v>
      </c>
      <c r="O164" t="s">
        <v>54</v>
      </c>
      <c r="P164" t="s">
        <v>205</v>
      </c>
      <c r="R164" t="s">
        <v>204</v>
      </c>
      <c r="S164" t="str">
        <f t="shared" si="5"/>
        <v>Country of origin: China / Composition: Shell fabric: Polyester / Lining fabric: Nylon / Filling: Polyester</v>
      </c>
      <c r="T164" t="s">
        <v>192</v>
      </c>
      <c r="U164" t="s">
        <v>193</v>
      </c>
      <c r="X164">
        <v>1</v>
      </c>
    </row>
    <row r="165" spans="1:24" x14ac:dyDescent="0.2">
      <c r="A165" t="s">
        <v>31</v>
      </c>
      <c r="B165">
        <v>1056</v>
      </c>
      <c r="C165" t="s">
        <v>46</v>
      </c>
      <c r="D165" t="s">
        <v>53</v>
      </c>
      <c r="E165" t="s">
        <v>212</v>
      </c>
      <c r="G165" t="s">
        <v>206</v>
      </c>
      <c r="H165" t="s">
        <v>201</v>
      </c>
      <c r="I165">
        <v>1111</v>
      </c>
      <c r="J165">
        <v>3000</v>
      </c>
      <c r="K165">
        <f t="shared" si="4"/>
        <v>2999</v>
      </c>
      <c r="M165" t="s">
        <v>191</v>
      </c>
      <c r="N165" s="5">
        <v>7056240020530</v>
      </c>
      <c r="O165" t="s">
        <v>55</v>
      </c>
      <c r="P165" t="s">
        <v>205</v>
      </c>
      <c r="R165" t="s">
        <v>204</v>
      </c>
      <c r="S165" t="str">
        <f t="shared" si="5"/>
        <v>Country of origin: China / Composition: Shell fabric: Polyester / Lining fabric: Nylon / Filling: Polyester</v>
      </c>
      <c r="T165" t="s">
        <v>192</v>
      </c>
      <c r="U165" t="s">
        <v>193</v>
      </c>
      <c r="X165">
        <v>1</v>
      </c>
    </row>
    <row r="166" spans="1:24" x14ac:dyDescent="0.2">
      <c r="A166" t="s">
        <v>31</v>
      </c>
      <c r="B166">
        <v>1056</v>
      </c>
      <c r="C166" t="s">
        <v>46</v>
      </c>
      <c r="D166" t="s">
        <v>53</v>
      </c>
      <c r="E166" t="s">
        <v>212</v>
      </c>
      <c r="G166" t="s">
        <v>206</v>
      </c>
      <c r="H166" t="s">
        <v>201</v>
      </c>
      <c r="I166">
        <v>1111</v>
      </c>
      <c r="J166">
        <v>3000</v>
      </c>
      <c r="K166">
        <f t="shared" si="4"/>
        <v>2999</v>
      </c>
      <c r="M166" t="s">
        <v>191</v>
      </c>
      <c r="N166" s="5">
        <v>7056240020547</v>
      </c>
      <c r="O166" t="s">
        <v>56</v>
      </c>
      <c r="P166" t="s">
        <v>205</v>
      </c>
      <c r="R166" t="s">
        <v>204</v>
      </c>
      <c r="S166" t="str">
        <f t="shared" si="5"/>
        <v>Country of origin: China / Composition: Shell fabric: Polyester / Lining fabric: Nylon / Filling: Polyester</v>
      </c>
      <c r="T166" t="s">
        <v>192</v>
      </c>
      <c r="U166" t="s">
        <v>193</v>
      </c>
      <c r="X166">
        <v>1</v>
      </c>
    </row>
    <row r="167" spans="1:24" x14ac:dyDescent="0.2">
      <c r="A167" t="s">
        <v>31</v>
      </c>
      <c r="B167">
        <v>1056</v>
      </c>
      <c r="C167" t="s">
        <v>46</v>
      </c>
      <c r="D167" t="s">
        <v>53</v>
      </c>
      <c r="E167" t="s">
        <v>212</v>
      </c>
      <c r="G167" t="s">
        <v>206</v>
      </c>
      <c r="H167" t="s">
        <v>201</v>
      </c>
      <c r="I167">
        <v>1111</v>
      </c>
      <c r="J167">
        <v>3000</v>
      </c>
      <c r="K167">
        <f t="shared" si="4"/>
        <v>2999</v>
      </c>
      <c r="M167" t="s">
        <v>191</v>
      </c>
      <c r="N167" s="5">
        <v>7056240020554</v>
      </c>
      <c r="O167" t="s">
        <v>57</v>
      </c>
      <c r="P167" t="s">
        <v>205</v>
      </c>
      <c r="R167" t="s">
        <v>204</v>
      </c>
      <c r="S167" t="str">
        <f t="shared" si="5"/>
        <v>Country of origin: China / Composition: Shell fabric: Polyester / Lining fabric: Nylon / Filling: Polyester</v>
      </c>
      <c r="T167" t="s">
        <v>192</v>
      </c>
      <c r="U167" t="s">
        <v>193</v>
      </c>
      <c r="X167">
        <v>1</v>
      </c>
    </row>
    <row r="168" spans="1:24" x14ac:dyDescent="0.2">
      <c r="A168" t="s">
        <v>31</v>
      </c>
      <c r="B168">
        <v>1056</v>
      </c>
      <c r="C168" t="s">
        <v>46</v>
      </c>
      <c r="D168" t="s">
        <v>53</v>
      </c>
      <c r="E168" t="s">
        <v>212</v>
      </c>
      <c r="G168" t="s">
        <v>206</v>
      </c>
      <c r="H168" t="s">
        <v>201</v>
      </c>
      <c r="I168">
        <v>1111</v>
      </c>
      <c r="J168">
        <v>3000</v>
      </c>
      <c r="K168">
        <f t="shared" si="4"/>
        <v>2999</v>
      </c>
      <c r="M168" t="s">
        <v>191</v>
      </c>
      <c r="N168" s="5">
        <v>7056240020561</v>
      </c>
      <c r="O168" t="s">
        <v>58</v>
      </c>
      <c r="P168" t="s">
        <v>205</v>
      </c>
      <c r="R168" t="s">
        <v>204</v>
      </c>
      <c r="S168" t="str">
        <f t="shared" si="5"/>
        <v>Country of origin: China / Composition: Shell fabric: Polyester / Lining fabric: Nylon / Filling: Polyester</v>
      </c>
      <c r="T168" t="s">
        <v>192</v>
      </c>
      <c r="U168" t="s">
        <v>193</v>
      </c>
      <c r="X168">
        <v>1</v>
      </c>
    </row>
    <row r="169" spans="1:24" x14ac:dyDescent="0.2">
      <c r="A169" t="s">
        <v>31</v>
      </c>
      <c r="B169">
        <v>1056</v>
      </c>
      <c r="C169" t="s">
        <v>46</v>
      </c>
      <c r="D169" t="s">
        <v>53</v>
      </c>
      <c r="E169" t="s">
        <v>212</v>
      </c>
      <c r="G169" t="s">
        <v>206</v>
      </c>
      <c r="H169" t="s">
        <v>201</v>
      </c>
      <c r="I169">
        <v>1111</v>
      </c>
      <c r="J169">
        <v>3000</v>
      </c>
      <c r="K169">
        <f t="shared" si="4"/>
        <v>2999</v>
      </c>
      <c r="M169" t="s">
        <v>191</v>
      </c>
      <c r="N169" s="5">
        <v>7056240020578</v>
      </c>
      <c r="O169" t="s">
        <v>59</v>
      </c>
      <c r="P169" t="s">
        <v>205</v>
      </c>
      <c r="R169" t="s">
        <v>204</v>
      </c>
      <c r="S169" t="str">
        <f t="shared" si="5"/>
        <v>Country of origin: China / Composition: Shell fabric: Polyester / Lining fabric: Nylon / Filling: Polyester</v>
      </c>
      <c r="T169" t="s">
        <v>192</v>
      </c>
      <c r="U169" t="s">
        <v>193</v>
      </c>
      <c r="X169">
        <v>1</v>
      </c>
    </row>
    <row r="170" spans="1:24" x14ac:dyDescent="0.2">
      <c r="A170" t="s">
        <v>31</v>
      </c>
      <c r="B170">
        <v>1056</v>
      </c>
      <c r="C170" t="s">
        <v>50</v>
      </c>
      <c r="D170" t="s">
        <v>53</v>
      </c>
      <c r="E170" t="s">
        <v>212</v>
      </c>
      <c r="G170" t="s">
        <v>206</v>
      </c>
      <c r="H170" t="s">
        <v>201</v>
      </c>
      <c r="I170">
        <v>1111</v>
      </c>
      <c r="J170">
        <v>3000</v>
      </c>
      <c r="K170">
        <f t="shared" si="4"/>
        <v>2999</v>
      </c>
      <c r="M170" t="s">
        <v>191</v>
      </c>
      <c r="N170" s="5">
        <v>7056240020585</v>
      </c>
      <c r="O170" t="s">
        <v>54</v>
      </c>
      <c r="P170" t="s">
        <v>205</v>
      </c>
      <c r="R170" t="s">
        <v>204</v>
      </c>
      <c r="S170" t="str">
        <f t="shared" si="5"/>
        <v>Country of origin: China / Composition: Shell fabric: Polyester / Lining fabric: Nylon / Filling: Polyester</v>
      </c>
      <c r="T170" t="s">
        <v>192</v>
      </c>
      <c r="U170" t="s">
        <v>193</v>
      </c>
      <c r="X170">
        <v>1</v>
      </c>
    </row>
    <row r="171" spans="1:24" x14ac:dyDescent="0.2">
      <c r="A171" t="s">
        <v>31</v>
      </c>
      <c r="B171">
        <v>1056</v>
      </c>
      <c r="C171" t="s">
        <v>50</v>
      </c>
      <c r="D171" t="s">
        <v>53</v>
      </c>
      <c r="E171" t="s">
        <v>212</v>
      </c>
      <c r="G171" t="s">
        <v>206</v>
      </c>
      <c r="H171" t="s">
        <v>201</v>
      </c>
      <c r="I171">
        <v>1111</v>
      </c>
      <c r="J171">
        <v>3000</v>
      </c>
      <c r="K171">
        <f t="shared" si="4"/>
        <v>2999</v>
      </c>
      <c r="M171" t="s">
        <v>191</v>
      </c>
      <c r="N171" s="5">
        <v>7056240020592</v>
      </c>
      <c r="O171" t="s">
        <v>55</v>
      </c>
      <c r="P171" t="s">
        <v>205</v>
      </c>
      <c r="R171" t="s">
        <v>204</v>
      </c>
      <c r="S171" t="str">
        <f t="shared" si="5"/>
        <v>Country of origin: China / Composition: Shell fabric: Polyester / Lining fabric: Nylon / Filling: Polyester</v>
      </c>
      <c r="T171" t="s">
        <v>192</v>
      </c>
      <c r="U171" t="s">
        <v>193</v>
      </c>
      <c r="X171">
        <v>1</v>
      </c>
    </row>
    <row r="172" spans="1:24" x14ac:dyDescent="0.2">
      <c r="A172" t="s">
        <v>31</v>
      </c>
      <c r="B172">
        <v>1056</v>
      </c>
      <c r="C172" t="s">
        <v>50</v>
      </c>
      <c r="D172" t="s">
        <v>53</v>
      </c>
      <c r="E172" t="s">
        <v>212</v>
      </c>
      <c r="G172" t="s">
        <v>206</v>
      </c>
      <c r="H172" t="s">
        <v>201</v>
      </c>
      <c r="I172">
        <v>1111</v>
      </c>
      <c r="J172">
        <v>3000</v>
      </c>
      <c r="K172">
        <f t="shared" si="4"/>
        <v>2999</v>
      </c>
      <c r="M172" t="s">
        <v>191</v>
      </c>
      <c r="N172" s="5">
        <v>7056240020608</v>
      </c>
      <c r="O172" t="s">
        <v>56</v>
      </c>
      <c r="P172" t="s">
        <v>205</v>
      </c>
      <c r="R172" t="s">
        <v>204</v>
      </c>
      <c r="S172" t="str">
        <f t="shared" si="5"/>
        <v>Country of origin: China / Composition: Shell fabric: Polyester / Lining fabric: Nylon / Filling: Polyester</v>
      </c>
      <c r="T172" t="s">
        <v>192</v>
      </c>
      <c r="U172" t="s">
        <v>193</v>
      </c>
      <c r="X172">
        <v>1</v>
      </c>
    </row>
    <row r="173" spans="1:24" x14ac:dyDescent="0.2">
      <c r="A173" t="s">
        <v>31</v>
      </c>
      <c r="B173">
        <v>1056</v>
      </c>
      <c r="C173" t="s">
        <v>50</v>
      </c>
      <c r="D173" t="s">
        <v>53</v>
      </c>
      <c r="E173" t="s">
        <v>212</v>
      </c>
      <c r="G173" t="s">
        <v>206</v>
      </c>
      <c r="H173" t="s">
        <v>201</v>
      </c>
      <c r="I173">
        <v>1111</v>
      </c>
      <c r="J173">
        <v>3000</v>
      </c>
      <c r="K173">
        <f t="shared" si="4"/>
        <v>2999</v>
      </c>
      <c r="M173" t="s">
        <v>191</v>
      </c>
      <c r="N173" s="5">
        <v>7056240020615</v>
      </c>
      <c r="O173" t="s">
        <v>57</v>
      </c>
      <c r="P173" t="s">
        <v>205</v>
      </c>
      <c r="R173" t="s">
        <v>204</v>
      </c>
      <c r="S173" t="str">
        <f t="shared" si="5"/>
        <v>Country of origin: China / Composition: Shell fabric: Polyester / Lining fabric: Nylon / Filling: Polyester</v>
      </c>
      <c r="T173" t="s">
        <v>192</v>
      </c>
      <c r="U173" t="s">
        <v>193</v>
      </c>
      <c r="X173">
        <v>1</v>
      </c>
    </row>
    <row r="174" spans="1:24" x14ac:dyDescent="0.2">
      <c r="A174" t="s">
        <v>31</v>
      </c>
      <c r="B174">
        <v>1056</v>
      </c>
      <c r="C174" t="s">
        <v>50</v>
      </c>
      <c r="D174" t="s">
        <v>53</v>
      </c>
      <c r="E174" t="s">
        <v>212</v>
      </c>
      <c r="G174" t="s">
        <v>206</v>
      </c>
      <c r="H174" t="s">
        <v>201</v>
      </c>
      <c r="I174">
        <v>1111</v>
      </c>
      <c r="J174">
        <v>3000</v>
      </c>
      <c r="K174">
        <f t="shared" si="4"/>
        <v>2999</v>
      </c>
      <c r="M174" t="s">
        <v>191</v>
      </c>
      <c r="N174" s="5">
        <v>7056240020622</v>
      </c>
      <c r="O174" t="s">
        <v>58</v>
      </c>
      <c r="P174" t="s">
        <v>205</v>
      </c>
      <c r="R174" t="s">
        <v>204</v>
      </c>
      <c r="S174" t="str">
        <f t="shared" si="5"/>
        <v>Country of origin: China / Composition: Shell fabric: Polyester / Lining fabric: Nylon / Filling: Polyester</v>
      </c>
      <c r="T174" t="s">
        <v>192</v>
      </c>
      <c r="U174" t="s">
        <v>193</v>
      </c>
      <c r="X174">
        <v>1</v>
      </c>
    </row>
    <row r="175" spans="1:24" x14ac:dyDescent="0.2">
      <c r="A175" t="s">
        <v>31</v>
      </c>
      <c r="B175">
        <v>1056</v>
      </c>
      <c r="C175" t="s">
        <v>50</v>
      </c>
      <c r="D175" t="s">
        <v>53</v>
      </c>
      <c r="E175" t="s">
        <v>212</v>
      </c>
      <c r="G175" t="s">
        <v>206</v>
      </c>
      <c r="H175" t="s">
        <v>201</v>
      </c>
      <c r="I175">
        <v>1111</v>
      </c>
      <c r="J175">
        <v>3000</v>
      </c>
      <c r="K175">
        <f t="shared" si="4"/>
        <v>2999</v>
      </c>
      <c r="M175" t="s">
        <v>191</v>
      </c>
      <c r="N175" s="5">
        <v>7056240020639</v>
      </c>
      <c r="O175" t="s">
        <v>59</v>
      </c>
      <c r="P175" t="s">
        <v>205</v>
      </c>
      <c r="R175" t="s">
        <v>204</v>
      </c>
      <c r="S175" t="str">
        <f t="shared" si="5"/>
        <v>Country of origin: China / Composition: Shell fabric: Polyester / Lining fabric: Nylon / Filling: Polyester</v>
      </c>
      <c r="T175" t="s">
        <v>192</v>
      </c>
      <c r="U175" t="s">
        <v>193</v>
      </c>
      <c r="X175">
        <v>1</v>
      </c>
    </row>
    <row r="176" spans="1:24" x14ac:dyDescent="0.2">
      <c r="A176" t="s">
        <v>31</v>
      </c>
      <c r="B176">
        <v>1056</v>
      </c>
      <c r="C176" t="s">
        <v>47</v>
      </c>
      <c r="D176" t="s">
        <v>53</v>
      </c>
      <c r="E176" t="s">
        <v>212</v>
      </c>
      <c r="G176" t="s">
        <v>208</v>
      </c>
      <c r="H176" t="s">
        <v>201</v>
      </c>
      <c r="I176">
        <v>1111</v>
      </c>
      <c r="J176">
        <v>3000</v>
      </c>
      <c r="K176">
        <f t="shared" si="4"/>
        <v>2999</v>
      </c>
      <c r="M176" t="s">
        <v>191</v>
      </c>
      <c r="N176" s="5">
        <v>7056240020646</v>
      </c>
      <c r="O176" t="s">
        <v>54</v>
      </c>
      <c r="P176" t="s">
        <v>205</v>
      </c>
      <c r="R176" t="s">
        <v>204</v>
      </c>
      <c r="S176" t="str">
        <f t="shared" si="5"/>
        <v>Country of origin: China / Composition: Shell fabric: Polyester / Lining fabric: Nylon / Filling: Polyester</v>
      </c>
      <c r="T176" t="s">
        <v>192</v>
      </c>
      <c r="U176" t="s">
        <v>193</v>
      </c>
      <c r="X176">
        <v>1</v>
      </c>
    </row>
    <row r="177" spans="1:24" x14ac:dyDescent="0.2">
      <c r="A177" t="s">
        <v>31</v>
      </c>
      <c r="B177">
        <v>1056</v>
      </c>
      <c r="C177" t="s">
        <v>47</v>
      </c>
      <c r="D177" t="s">
        <v>53</v>
      </c>
      <c r="E177" t="s">
        <v>212</v>
      </c>
      <c r="G177" t="s">
        <v>208</v>
      </c>
      <c r="H177" t="s">
        <v>201</v>
      </c>
      <c r="I177">
        <v>1111</v>
      </c>
      <c r="J177">
        <v>3000</v>
      </c>
      <c r="K177">
        <f t="shared" si="4"/>
        <v>2999</v>
      </c>
      <c r="M177" t="s">
        <v>191</v>
      </c>
      <c r="N177" s="5">
        <v>7056240020653</v>
      </c>
      <c r="O177" t="s">
        <v>55</v>
      </c>
      <c r="P177" t="s">
        <v>205</v>
      </c>
      <c r="R177" t="s">
        <v>204</v>
      </c>
      <c r="S177" t="str">
        <f t="shared" si="5"/>
        <v>Country of origin: China / Composition: Shell fabric: Polyester / Lining fabric: Nylon / Filling: Polyester</v>
      </c>
      <c r="T177" t="s">
        <v>192</v>
      </c>
      <c r="U177" t="s">
        <v>193</v>
      </c>
      <c r="X177">
        <v>1</v>
      </c>
    </row>
    <row r="178" spans="1:24" x14ac:dyDescent="0.2">
      <c r="A178" t="s">
        <v>31</v>
      </c>
      <c r="B178">
        <v>1056</v>
      </c>
      <c r="C178" t="s">
        <v>47</v>
      </c>
      <c r="D178" t="s">
        <v>53</v>
      </c>
      <c r="E178" t="s">
        <v>212</v>
      </c>
      <c r="G178" t="s">
        <v>208</v>
      </c>
      <c r="H178" t="s">
        <v>201</v>
      </c>
      <c r="I178">
        <v>1111</v>
      </c>
      <c r="J178">
        <v>3000</v>
      </c>
      <c r="K178">
        <f t="shared" si="4"/>
        <v>2999</v>
      </c>
      <c r="M178" t="s">
        <v>191</v>
      </c>
      <c r="N178" s="5">
        <v>7056240020660</v>
      </c>
      <c r="O178" t="s">
        <v>56</v>
      </c>
      <c r="P178" t="s">
        <v>205</v>
      </c>
      <c r="R178" t="s">
        <v>204</v>
      </c>
      <c r="S178" t="str">
        <f t="shared" si="5"/>
        <v>Country of origin: China / Composition: Shell fabric: Polyester / Lining fabric: Nylon / Filling: Polyester</v>
      </c>
      <c r="T178" t="s">
        <v>192</v>
      </c>
      <c r="U178" t="s">
        <v>193</v>
      </c>
      <c r="X178">
        <v>1</v>
      </c>
    </row>
    <row r="179" spans="1:24" x14ac:dyDescent="0.2">
      <c r="A179" t="s">
        <v>31</v>
      </c>
      <c r="B179">
        <v>1056</v>
      </c>
      <c r="C179" t="s">
        <v>47</v>
      </c>
      <c r="D179" t="s">
        <v>53</v>
      </c>
      <c r="E179" t="s">
        <v>212</v>
      </c>
      <c r="G179" t="s">
        <v>208</v>
      </c>
      <c r="H179" t="s">
        <v>201</v>
      </c>
      <c r="I179">
        <v>1111</v>
      </c>
      <c r="J179">
        <v>3000</v>
      </c>
      <c r="K179">
        <f t="shared" si="4"/>
        <v>2999</v>
      </c>
      <c r="M179" t="s">
        <v>191</v>
      </c>
      <c r="N179" s="5">
        <v>7056240020677</v>
      </c>
      <c r="O179" t="s">
        <v>57</v>
      </c>
      <c r="P179" t="s">
        <v>205</v>
      </c>
      <c r="R179" t="s">
        <v>204</v>
      </c>
      <c r="S179" t="str">
        <f t="shared" si="5"/>
        <v>Country of origin: China / Composition: Shell fabric: Polyester / Lining fabric: Nylon / Filling: Polyester</v>
      </c>
      <c r="T179" t="s">
        <v>192</v>
      </c>
      <c r="U179" t="s">
        <v>193</v>
      </c>
      <c r="X179">
        <v>1</v>
      </c>
    </row>
    <row r="180" spans="1:24" x14ac:dyDescent="0.2">
      <c r="A180" t="s">
        <v>31</v>
      </c>
      <c r="B180">
        <v>1056</v>
      </c>
      <c r="C180" t="s">
        <v>47</v>
      </c>
      <c r="D180" t="s">
        <v>53</v>
      </c>
      <c r="E180" t="s">
        <v>212</v>
      </c>
      <c r="G180" t="s">
        <v>208</v>
      </c>
      <c r="H180" t="s">
        <v>201</v>
      </c>
      <c r="I180">
        <v>1111</v>
      </c>
      <c r="J180">
        <v>3000</v>
      </c>
      <c r="K180">
        <f t="shared" si="4"/>
        <v>2999</v>
      </c>
      <c r="M180" t="s">
        <v>191</v>
      </c>
      <c r="N180" s="5">
        <v>7056240020684</v>
      </c>
      <c r="O180" t="s">
        <v>58</v>
      </c>
      <c r="P180" t="s">
        <v>205</v>
      </c>
      <c r="R180" t="s">
        <v>204</v>
      </c>
      <c r="S180" t="str">
        <f t="shared" si="5"/>
        <v>Country of origin: China / Composition: Shell fabric: Polyester / Lining fabric: Nylon / Filling: Polyester</v>
      </c>
      <c r="T180" t="s">
        <v>192</v>
      </c>
      <c r="U180" t="s">
        <v>193</v>
      </c>
      <c r="X180">
        <v>1</v>
      </c>
    </row>
    <row r="181" spans="1:24" x14ac:dyDescent="0.2">
      <c r="A181" t="s">
        <v>31</v>
      </c>
      <c r="B181">
        <v>1056</v>
      </c>
      <c r="C181" t="s">
        <v>47</v>
      </c>
      <c r="D181" t="s">
        <v>53</v>
      </c>
      <c r="E181" t="s">
        <v>212</v>
      </c>
      <c r="G181" t="s">
        <v>208</v>
      </c>
      <c r="H181" t="s">
        <v>201</v>
      </c>
      <c r="I181">
        <v>1111</v>
      </c>
      <c r="J181">
        <v>3000</v>
      </c>
      <c r="K181">
        <f t="shared" si="4"/>
        <v>2999</v>
      </c>
      <c r="M181" t="s">
        <v>191</v>
      </c>
      <c r="N181" s="5">
        <v>7056240020691</v>
      </c>
      <c r="O181" t="s">
        <v>59</v>
      </c>
      <c r="P181" t="s">
        <v>205</v>
      </c>
      <c r="R181" t="s">
        <v>204</v>
      </c>
      <c r="S181" t="str">
        <f t="shared" si="5"/>
        <v>Country of origin: China / Composition: Shell fabric: Polyester / Lining fabric: Nylon / Filling: Polyester</v>
      </c>
      <c r="T181" t="s">
        <v>192</v>
      </c>
      <c r="U181" t="s">
        <v>193</v>
      </c>
      <c r="X181">
        <v>1</v>
      </c>
    </row>
    <row r="182" spans="1:24" x14ac:dyDescent="0.2">
      <c r="A182" t="s">
        <v>31</v>
      </c>
      <c r="B182">
        <v>1056</v>
      </c>
      <c r="C182" t="s">
        <v>48</v>
      </c>
      <c r="D182" t="s">
        <v>53</v>
      </c>
      <c r="E182" t="s">
        <v>212</v>
      </c>
      <c r="G182" t="s">
        <v>210</v>
      </c>
      <c r="H182" t="s">
        <v>201</v>
      </c>
      <c r="I182">
        <v>1111</v>
      </c>
      <c r="J182">
        <v>3000</v>
      </c>
      <c r="K182">
        <f t="shared" si="4"/>
        <v>2999</v>
      </c>
      <c r="M182" t="s">
        <v>191</v>
      </c>
      <c r="N182" s="5">
        <v>7056240020707</v>
      </c>
      <c r="O182" t="s">
        <v>54</v>
      </c>
      <c r="P182" t="s">
        <v>205</v>
      </c>
      <c r="R182" t="s">
        <v>204</v>
      </c>
      <c r="S182" t="str">
        <f t="shared" si="5"/>
        <v>Country of origin: China / Composition: Shell fabric: Polyester / Lining fabric: Nylon / Filling: Polyester</v>
      </c>
      <c r="T182" t="s">
        <v>192</v>
      </c>
      <c r="U182" t="s">
        <v>193</v>
      </c>
      <c r="X182">
        <v>1</v>
      </c>
    </row>
    <row r="183" spans="1:24" x14ac:dyDescent="0.2">
      <c r="A183" t="s">
        <v>31</v>
      </c>
      <c r="B183">
        <v>1056</v>
      </c>
      <c r="C183" t="s">
        <v>48</v>
      </c>
      <c r="D183" t="s">
        <v>53</v>
      </c>
      <c r="E183" t="s">
        <v>212</v>
      </c>
      <c r="G183" t="s">
        <v>210</v>
      </c>
      <c r="H183" t="s">
        <v>201</v>
      </c>
      <c r="I183">
        <v>1111</v>
      </c>
      <c r="J183">
        <v>3000</v>
      </c>
      <c r="K183">
        <f t="shared" si="4"/>
        <v>2999</v>
      </c>
      <c r="M183" t="s">
        <v>191</v>
      </c>
      <c r="N183" s="5">
        <v>7056240020714</v>
      </c>
      <c r="O183" t="s">
        <v>55</v>
      </c>
      <c r="P183" t="s">
        <v>205</v>
      </c>
      <c r="R183" t="s">
        <v>204</v>
      </c>
      <c r="S183" t="str">
        <f t="shared" si="5"/>
        <v>Country of origin: China / Composition: Shell fabric: Polyester / Lining fabric: Nylon / Filling: Polyester</v>
      </c>
      <c r="T183" t="s">
        <v>192</v>
      </c>
      <c r="U183" t="s">
        <v>193</v>
      </c>
      <c r="X183">
        <v>1</v>
      </c>
    </row>
    <row r="184" spans="1:24" x14ac:dyDescent="0.2">
      <c r="A184" t="s">
        <v>31</v>
      </c>
      <c r="B184">
        <v>1056</v>
      </c>
      <c r="C184" t="s">
        <v>48</v>
      </c>
      <c r="D184" t="s">
        <v>53</v>
      </c>
      <c r="E184" t="s">
        <v>212</v>
      </c>
      <c r="G184" t="s">
        <v>210</v>
      </c>
      <c r="H184" t="s">
        <v>201</v>
      </c>
      <c r="I184">
        <v>1111</v>
      </c>
      <c r="J184">
        <v>3000</v>
      </c>
      <c r="K184">
        <f t="shared" si="4"/>
        <v>2999</v>
      </c>
      <c r="M184" t="s">
        <v>191</v>
      </c>
      <c r="N184" s="5">
        <v>7056240020721</v>
      </c>
      <c r="O184" t="s">
        <v>56</v>
      </c>
      <c r="P184" t="s">
        <v>205</v>
      </c>
      <c r="R184" t="s">
        <v>204</v>
      </c>
      <c r="S184" t="str">
        <f t="shared" si="5"/>
        <v>Country of origin: China / Composition: Shell fabric: Polyester / Lining fabric: Nylon / Filling: Polyester</v>
      </c>
      <c r="T184" t="s">
        <v>192</v>
      </c>
      <c r="U184" t="s">
        <v>193</v>
      </c>
      <c r="X184">
        <v>1</v>
      </c>
    </row>
    <row r="185" spans="1:24" x14ac:dyDescent="0.2">
      <c r="A185" t="s">
        <v>31</v>
      </c>
      <c r="B185">
        <v>1056</v>
      </c>
      <c r="C185" t="s">
        <v>48</v>
      </c>
      <c r="D185" t="s">
        <v>53</v>
      </c>
      <c r="E185" t="s">
        <v>212</v>
      </c>
      <c r="G185" t="s">
        <v>210</v>
      </c>
      <c r="H185" t="s">
        <v>201</v>
      </c>
      <c r="I185">
        <v>1111</v>
      </c>
      <c r="J185">
        <v>3000</v>
      </c>
      <c r="K185">
        <f t="shared" si="4"/>
        <v>2999</v>
      </c>
      <c r="M185" t="s">
        <v>191</v>
      </c>
      <c r="N185" s="5">
        <v>7056240020738</v>
      </c>
      <c r="O185" t="s">
        <v>57</v>
      </c>
      <c r="P185" t="s">
        <v>205</v>
      </c>
      <c r="R185" t="s">
        <v>204</v>
      </c>
      <c r="S185" t="str">
        <f t="shared" si="5"/>
        <v>Country of origin: China / Composition: Shell fabric: Polyester / Lining fabric: Nylon / Filling: Polyester</v>
      </c>
      <c r="T185" t="s">
        <v>192</v>
      </c>
      <c r="U185" t="s">
        <v>193</v>
      </c>
      <c r="X185">
        <v>1</v>
      </c>
    </row>
    <row r="186" spans="1:24" x14ac:dyDescent="0.2">
      <c r="A186" t="s">
        <v>31</v>
      </c>
      <c r="B186">
        <v>1056</v>
      </c>
      <c r="C186" t="s">
        <v>48</v>
      </c>
      <c r="D186" t="s">
        <v>53</v>
      </c>
      <c r="E186" t="s">
        <v>212</v>
      </c>
      <c r="G186" t="s">
        <v>210</v>
      </c>
      <c r="H186" t="s">
        <v>201</v>
      </c>
      <c r="I186">
        <v>1111</v>
      </c>
      <c r="J186">
        <v>3000</v>
      </c>
      <c r="K186">
        <f t="shared" si="4"/>
        <v>2999</v>
      </c>
      <c r="M186" t="s">
        <v>191</v>
      </c>
      <c r="N186" s="5">
        <v>7056240020745</v>
      </c>
      <c r="O186" t="s">
        <v>58</v>
      </c>
      <c r="P186" t="s">
        <v>205</v>
      </c>
      <c r="R186" t="s">
        <v>204</v>
      </c>
      <c r="S186" t="str">
        <f t="shared" si="5"/>
        <v>Country of origin: China / Composition: Shell fabric: Polyester / Lining fabric: Nylon / Filling: Polyester</v>
      </c>
      <c r="T186" t="s">
        <v>192</v>
      </c>
      <c r="U186" t="s">
        <v>193</v>
      </c>
      <c r="X186">
        <v>1</v>
      </c>
    </row>
    <row r="187" spans="1:24" x14ac:dyDescent="0.2">
      <c r="A187" t="s">
        <v>31</v>
      </c>
      <c r="B187">
        <v>1056</v>
      </c>
      <c r="C187" t="s">
        <v>48</v>
      </c>
      <c r="D187" t="s">
        <v>53</v>
      </c>
      <c r="E187" t="s">
        <v>212</v>
      </c>
      <c r="G187" t="s">
        <v>210</v>
      </c>
      <c r="H187" t="s">
        <v>201</v>
      </c>
      <c r="I187">
        <v>1111</v>
      </c>
      <c r="J187">
        <v>3000</v>
      </c>
      <c r="K187">
        <f t="shared" si="4"/>
        <v>2999</v>
      </c>
      <c r="M187" t="s">
        <v>191</v>
      </c>
      <c r="N187" s="5">
        <v>7056240020752</v>
      </c>
      <c r="O187" t="s">
        <v>59</v>
      </c>
      <c r="P187" t="s">
        <v>205</v>
      </c>
      <c r="R187" t="s">
        <v>204</v>
      </c>
      <c r="S187" t="str">
        <f t="shared" si="5"/>
        <v>Country of origin: China / Composition: Shell fabric: Polyester / Lining fabric: Nylon / Filling: Polyester</v>
      </c>
      <c r="T187" t="s">
        <v>192</v>
      </c>
      <c r="U187" t="s">
        <v>193</v>
      </c>
      <c r="X187">
        <v>1</v>
      </c>
    </row>
    <row r="188" spans="1:24" x14ac:dyDescent="0.2">
      <c r="A188" t="s">
        <v>31</v>
      </c>
      <c r="B188">
        <v>1056</v>
      </c>
      <c r="C188" t="s">
        <v>49</v>
      </c>
      <c r="D188" t="s">
        <v>53</v>
      </c>
      <c r="E188" t="s">
        <v>212</v>
      </c>
      <c r="G188" t="s">
        <v>209</v>
      </c>
      <c r="H188" t="s">
        <v>201</v>
      </c>
      <c r="I188">
        <v>1111</v>
      </c>
      <c r="J188">
        <v>3000</v>
      </c>
      <c r="K188">
        <f t="shared" si="4"/>
        <v>2999</v>
      </c>
      <c r="M188" t="s">
        <v>191</v>
      </c>
      <c r="N188" s="5">
        <v>7056240020769</v>
      </c>
      <c r="O188" t="s">
        <v>54</v>
      </c>
      <c r="P188" t="s">
        <v>205</v>
      </c>
      <c r="R188" t="s">
        <v>204</v>
      </c>
      <c r="S188" t="str">
        <f t="shared" si="5"/>
        <v>Country of origin: China / Composition: Shell fabric: Polyester / Lining fabric: Nylon / Filling: Polyester</v>
      </c>
      <c r="T188" t="s">
        <v>192</v>
      </c>
      <c r="U188" t="s">
        <v>193</v>
      </c>
      <c r="X188">
        <v>1</v>
      </c>
    </row>
    <row r="189" spans="1:24" x14ac:dyDescent="0.2">
      <c r="A189" t="s">
        <v>31</v>
      </c>
      <c r="B189">
        <v>1056</v>
      </c>
      <c r="C189" t="s">
        <v>49</v>
      </c>
      <c r="D189" t="s">
        <v>53</v>
      </c>
      <c r="E189" t="s">
        <v>212</v>
      </c>
      <c r="G189" t="s">
        <v>209</v>
      </c>
      <c r="H189" t="s">
        <v>201</v>
      </c>
      <c r="I189">
        <v>1111</v>
      </c>
      <c r="J189">
        <v>3000</v>
      </c>
      <c r="K189">
        <f t="shared" si="4"/>
        <v>2999</v>
      </c>
      <c r="M189" t="s">
        <v>191</v>
      </c>
      <c r="N189" s="5">
        <v>7056240020776</v>
      </c>
      <c r="O189" t="s">
        <v>55</v>
      </c>
      <c r="P189" t="s">
        <v>205</v>
      </c>
      <c r="R189" t="s">
        <v>204</v>
      </c>
      <c r="S189" t="str">
        <f t="shared" si="5"/>
        <v>Country of origin: China / Composition: Shell fabric: Polyester / Lining fabric: Nylon / Filling: Polyester</v>
      </c>
      <c r="T189" t="s">
        <v>192</v>
      </c>
      <c r="U189" t="s">
        <v>193</v>
      </c>
      <c r="X189">
        <v>1</v>
      </c>
    </row>
    <row r="190" spans="1:24" x14ac:dyDescent="0.2">
      <c r="A190" t="s">
        <v>31</v>
      </c>
      <c r="B190">
        <v>1056</v>
      </c>
      <c r="C190" t="s">
        <v>49</v>
      </c>
      <c r="D190" t="s">
        <v>53</v>
      </c>
      <c r="E190" t="s">
        <v>212</v>
      </c>
      <c r="G190" t="s">
        <v>209</v>
      </c>
      <c r="H190" t="s">
        <v>201</v>
      </c>
      <c r="I190">
        <v>1111</v>
      </c>
      <c r="J190">
        <v>3000</v>
      </c>
      <c r="K190">
        <f t="shared" si="4"/>
        <v>2999</v>
      </c>
      <c r="M190" t="s">
        <v>191</v>
      </c>
      <c r="N190" s="5">
        <v>7056240020783</v>
      </c>
      <c r="O190" t="s">
        <v>56</v>
      </c>
      <c r="P190" t="s">
        <v>205</v>
      </c>
      <c r="R190" t="s">
        <v>204</v>
      </c>
      <c r="S190" t="str">
        <f t="shared" si="5"/>
        <v>Country of origin: China / Composition: Shell fabric: Polyester / Lining fabric: Nylon / Filling: Polyester</v>
      </c>
      <c r="T190" t="s">
        <v>192</v>
      </c>
      <c r="U190" t="s">
        <v>193</v>
      </c>
      <c r="X190">
        <v>1</v>
      </c>
    </row>
    <row r="191" spans="1:24" x14ac:dyDescent="0.2">
      <c r="A191" t="s">
        <v>31</v>
      </c>
      <c r="B191">
        <v>1056</v>
      </c>
      <c r="C191" t="s">
        <v>49</v>
      </c>
      <c r="D191" t="s">
        <v>53</v>
      </c>
      <c r="E191" t="s">
        <v>212</v>
      </c>
      <c r="G191" t="s">
        <v>209</v>
      </c>
      <c r="H191" t="s">
        <v>201</v>
      </c>
      <c r="I191">
        <v>1111</v>
      </c>
      <c r="J191">
        <v>3000</v>
      </c>
      <c r="K191">
        <f t="shared" si="4"/>
        <v>2999</v>
      </c>
      <c r="M191" t="s">
        <v>191</v>
      </c>
      <c r="N191" s="5">
        <v>7056240020790</v>
      </c>
      <c r="O191" t="s">
        <v>57</v>
      </c>
      <c r="P191" t="s">
        <v>205</v>
      </c>
      <c r="R191" t="s">
        <v>204</v>
      </c>
      <c r="S191" t="str">
        <f t="shared" si="5"/>
        <v>Country of origin: China / Composition: Shell fabric: Polyester / Lining fabric: Nylon / Filling: Polyester</v>
      </c>
      <c r="T191" t="s">
        <v>192</v>
      </c>
      <c r="U191" t="s">
        <v>193</v>
      </c>
      <c r="X191">
        <v>1</v>
      </c>
    </row>
    <row r="192" spans="1:24" x14ac:dyDescent="0.2">
      <c r="A192" t="s">
        <v>31</v>
      </c>
      <c r="B192">
        <v>1056</v>
      </c>
      <c r="C192" t="s">
        <v>49</v>
      </c>
      <c r="D192" t="s">
        <v>53</v>
      </c>
      <c r="E192" t="s">
        <v>212</v>
      </c>
      <c r="G192" t="s">
        <v>209</v>
      </c>
      <c r="H192" t="s">
        <v>201</v>
      </c>
      <c r="I192">
        <v>1111</v>
      </c>
      <c r="J192">
        <v>3000</v>
      </c>
      <c r="K192">
        <f t="shared" si="4"/>
        <v>2999</v>
      </c>
      <c r="M192" t="s">
        <v>191</v>
      </c>
      <c r="N192" s="5">
        <v>7056240020806</v>
      </c>
      <c r="O192" t="s">
        <v>58</v>
      </c>
      <c r="P192" t="s">
        <v>205</v>
      </c>
      <c r="R192" t="s">
        <v>204</v>
      </c>
      <c r="S192" t="str">
        <f t="shared" si="5"/>
        <v>Country of origin: China / Composition: Shell fabric: Polyester / Lining fabric: Nylon / Filling: Polyester</v>
      </c>
      <c r="T192" t="s">
        <v>192</v>
      </c>
      <c r="U192" t="s">
        <v>193</v>
      </c>
      <c r="X192">
        <v>1</v>
      </c>
    </row>
    <row r="193" spans="1:24" x14ac:dyDescent="0.2">
      <c r="A193" t="s">
        <v>31</v>
      </c>
      <c r="B193">
        <v>1056</v>
      </c>
      <c r="C193" t="s">
        <v>49</v>
      </c>
      <c r="D193" t="s">
        <v>53</v>
      </c>
      <c r="E193" t="s">
        <v>212</v>
      </c>
      <c r="G193" t="s">
        <v>209</v>
      </c>
      <c r="H193" t="s">
        <v>201</v>
      </c>
      <c r="I193">
        <v>1111</v>
      </c>
      <c r="J193">
        <v>3000</v>
      </c>
      <c r="K193">
        <f t="shared" si="4"/>
        <v>2999</v>
      </c>
      <c r="M193" t="s">
        <v>191</v>
      </c>
      <c r="N193" s="5">
        <v>7056240020813</v>
      </c>
      <c r="O193" t="s">
        <v>59</v>
      </c>
      <c r="P193" t="s">
        <v>205</v>
      </c>
      <c r="R193" t="s">
        <v>204</v>
      </c>
      <c r="S193" t="str">
        <f t="shared" si="5"/>
        <v>Country of origin: China / Composition: Shell fabric: Polyester / Lining fabric: Nylon / Filling: Polyester</v>
      </c>
      <c r="T193" t="s">
        <v>192</v>
      </c>
      <c r="U193" t="s">
        <v>193</v>
      </c>
      <c r="X193">
        <v>1</v>
      </c>
    </row>
    <row r="194" spans="1:24" x14ac:dyDescent="0.2">
      <c r="A194" t="s">
        <v>32</v>
      </c>
      <c r="B194">
        <v>1057</v>
      </c>
      <c r="C194" t="s">
        <v>46</v>
      </c>
      <c r="D194" t="s">
        <v>53</v>
      </c>
      <c r="E194" t="s">
        <v>212</v>
      </c>
      <c r="G194" t="s">
        <v>206</v>
      </c>
      <c r="H194" t="s">
        <v>201</v>
      </c>
      <c r="I194">
        <v>1667</v>
      </c>
      <c r="J194">
        <v>4500</v>
      </c>
      <c r="K194">
        <f t="shared" si="4"/>
        <v>4499</v>
      </c>
      <c r="M194" t="s">
        <v>191</v>
      </c>
      <c r="N194" s="5">
        <v>7056240020820</v>
      </c>
      <c r="O194" t="s">
        <v>54</v>
      </c>
      <c r="P194" t="s">
        <v>205</v>
      </c>
      <c r="R194" t="s">
        <v>204</v>
      </c>
      <c r="S194" t="str">
        <f t="shared" si="5"/>
        <v>Country of origin: China / Composition: Shell fabric: Polyester / Lining fabric: Nylon</v>
      </c>
      <c r="T194" t="s">
        <v>192</v>
      </c>
      <c r="U194" t="s">
        <v>198</v>
      </c>
      <c r="X194">
        <v>1</v>
      </c>
    </row>
    <row r="195" spans="1:24" x14ac:dyDescent="0.2">
      <c r="A195" t="s">
        <v>32</v>
      </c>
      <c r="B195">
        <v>1057</v>
      </c>
      <c r="C195" t="s">
        <v>46</v>
      </c>
      <c r="D195" t="s">
        <v>53</v>
      </c>
      <c r="E195" t="s">
        <v>212</v>
      </c>
      <c r="G195" t="s">
        <v>206</v>
      </c>
      <c r="H195" t="s">
        <v>201</v>
      </c>
      <c r="I195">
        <v>1667</v>
      </c>
      <c r="J195">
        <v>4500</v>
      </c>
      <c r="K195">
        <f t="shared" ref="K195:K258" si="6">(AVRUND(J195;-1))-1</f>
        <v>4499</v>
      </c>
      <c r="M195" t="s">
        <v>191</v>
      </c>
      <c r="N195" s="5">
        <v>7056240020837</v>
      </c>
      <c r="O195" t="s">
        <v>55</v>
      </c>
      <c r="P195" t="s">
        <v>205</v>
      </c>
      <c r="R195" t="s">
        <v>204</v>
      </c>
      <c r="S195" t="str">
        <f t="shared" ref="S195:S258" si="7">"Country of origin: "&amp;T195&amp;" / Composition: "&amp;U195</f>
        <v>Country of origin: China / Composition: Shell fabric: Polyester / Lining fabric: Nylon</v>
      </c>
      <c r="T195" t="s">
        <v>192</v>
      </c>
      <c r="U195" t="s">
        <v>198</v>
      </c>
      <c r="X195">
        <v>1</v>
      </c>
    </row>
    <row r="196" spans="1:24" x14ac:dyDescent="0.2">
      <c r="A196" t="s">
        <v>32</v>
      </c>
      <c r="B196">
        <v>1057</v>
      </c>
      <c r="C196" t="s">
        <v>46</v>
      </c>
      <c r="D196" t="s">
        <v>53</v>
      </c>
      <c r="E196" t="s">
        <v>212</v>
      </c>
      <c r="G196" t="s">
        <v>206</v>
      </c>
      <c r="H196" t="s">
        <v>201</v>
      </c>
      <c r="I196">
        <v>1667</v>
      </c>
      <c r="J196">
        <v>4500</v>
      </c>
      <c r="K196">
        <f t="shared" si="6"/>
        <v>4499</v>
      </c>
      <c r="M196" t="s">
        <v>191</v>
      </c>
      <c r="N196" s="5">
        <v>7056240020844</v>
      </c>
      <c r="O196" t="s">
        <v>56</v>
      </c>
      <c r="P196" t="s">
        <v>205</v>
      </c>
      <c r="R196" t="s">
        <v>204</v>
      </c>
      <c r="S196" t="str">
        <f t="shared" si="7"/>
        <v>Country of origin: China / Composition: Shell fabric: Polyester / Lining fabric: Nylon</v>
      </c>
      <c r="T196" t="s">
        <v>192</v>
      </c>
      <c r="U196" t="s">
        <v>198</v>
      </c>
      <c r="X196">
        <v>1</v>
      </c>
    </row>
    <row r="197" spans="1:24" x14ac:dyDescent="0.2">
      <c r="A197" t="s">
        <v>32</v>
      </c>
      <c r="B197">
        <v>1057</v>
      </c>
      <c r="C197" t="s">
        <v>46</v>
      </c>
      <c r="D197" t="s">
        <v>53</v>
      </c>
      <c r="E197" t="s">
        <v>212</v>
      </c>
      <c r="G197" t="s">
        <v>206</v>
      </c>
      <c r="H197" t="s">
        <v>201</v>
      </c>
      <c r="I197">
        <v>1667</v>
      </c>
      <c r="J197">
        <v>4500</v>
      </c>
      <c r="K197">
        <f t="shared" si="6"/>
        <v>4499</v>
      </c>
      <c r="M197" t="s">
        <v>191</v>
      </c>
      <c r="N197" s="5">
        <v>7056240020851</v>
      </c>
      <c r="O197" t="s">
        <v>57</v>
      </c>
      <c r="P197" t="s">
        <v>205</v>
      </c>
      <c r="R197" t="s">
        <v>204</v>
      </c>
      <c r="S197" t="str">
        <f t="shared" si="7"/>
        <v>Country of origin: China / Composition: Shell fabric: Polyester / Lining fabric: Nylon</v>
      </c>
      <c r="T197" t="s">
        <v>192</v>
      </c>
      <c r="U197" t="s">
        <v>198</v>
      </c>
      <c r="X197">
        <v>1</v>
      </c>
    </row>
    <row r="198" spans="1:24" x14ac:dyDescent="0.2">
      <c r="A198" t="s">
        <v>32</v>
      </c>
      <c r="B198">
        <v>1057</v>
      </c>
      <c r="C198" t="s">
        <v>46</v>
      </c>
      <c r="D198" t="s">
        <v>53</v>
      </c>
      <c r="E198" t="s">
        <v>212</v>
      </c>
      <c r="G198" t="s">
        <v>206</v>
      </c>
      <c r="H198" t="s">
        <v>201</v>
      </c>
      <c r="I198">
        <v>1667</v>
      </c>
      <c r="J198">
        <v>4500</v>
      </c>
      <c r="K198">
        <f t="shared" si="6"/>
        <v>4499</v>
      </c>
      <c r="M198" t="s">
        <v>191</v>
      </c>
      <c r="N198" s="5">
        <v>7056240020868</v>
      </c>
      <c r="O198" t="s">
        <v>58</v>
      </c>
      <c r="P198" t="s">
        <v>205</v>
      </c>
      <c r="R198" t="s">
        <v>204</v>
      </c>
      <c r="S198" t="str">
        <f t="shared" si="7"/>
        <v>Country of origin: China / Composition: Shell fabric: Polyester / Lining fabric: Nylon</v>
      </c>
      <c r="T198" t="s">
        <v>192</v>
      </c>
      <c r="U198" t="s">
        <v>198</v>
      </c>
      <c r="X198">
        <v>1</v>
      </c>
    </row>
    <row r="199" spans="1:24" x14ac:dyDescent="0.2">
      <c r="A199" t="s">
        <v>32</v>
      </c>
      <c r="B199">
        <v>1057</v>
      </c>
      <c r="C199" t="s">
        <v>46</v>
      </c>
      <c r="D199" t="s">
        <v>53</v>
      </c>
      <c r="E199" t="s">
        <v>212</v>
      </c>
      <c r="G199" t="s">
        <v>206</v>
      </c>
      <c r="H199" t="s">
        <v>201</v>
      </c>
      <c r="I199">
        <v>1667</v>
      </c>
      <c r="J199">
        <v>4500</v>
      </c>
      <c r="K199">
        <f t="shared" si="6"/>
        <v>4499</v>
      </c>
      <c r="M199" t="s">
        <v>191</v>
      </c>
      <c r="N199" s="5">
        <v>7056240020875</v>
      </c>
      <c r="O199" t="s">
        <v>59</v>
      </c>
      <c r="P199" t="s">
        <v>205</v>
      </c>
      <c r="R199" t="s">
        <v>204</v>
      </c>
      <c r="S199" t="str">
        <f t="shared" si="7"/>
        <v>Country of origin: China / Composition: Shell fabric: Polyester / Lining fabric: Nylon</v>
      </c>
      <c r="T199" t="s">
        <v>192</v>
      </c>
      <c r="U199" t="s">
        <v>198</v>
      </c>
      <c r="X199">
        <v>1</v>
      </c>
    </row>
    <row r="200" spans="1:24" x14ac:dyDescent="0.2">
      <c r="A200" t="s">
        <v>32</v>
      </c>
      <c r="B200">
        <v>1057</v>
      </c>
      <c r="C200" t="s">
        <v>48</v>
      </c>
      <c r="D200" t="s">
        <v>53</v>
      </c>
      <c r="E200" t="s">
        <v>212</v>
      </c>
      <c r="G200" t="s">
        <v>210</v>
      </c>
      <c r="H200" t="s">
        <v>201</v>
      </c>
      <c r="I200">
        <v>1667</v>
      </c>
      <c r="J200">
        <v>4500</v>
      </c>
      <c r="K200">
        <f t="shared" si="6"/>
        <v>4499</v>
      </c>
      <c r="M200" t="s">
        <v>191</v>
      </c>
      <c r="N200" s="5">
        <v>7056240020882</v>
      </c>
      <c r="O200" t="s">
        <v>54</v>
      </c>
      <c r="P200" t="s">
        <v>205</v>
      </c>
      <c r="R200" t="s">
        <v>204</v>
      </c>
      <c r="S200" t="str">
        <f t="shared" si="7"/>
        <v>Country of origin: China / Composition: Shell fabric: Polyester / Lining fabric: Nylon</v>
      </c>
      <c r="T200" t="s">
        <v>192</v>
      </c>
      <c r="U200" t="s">
        <v>198</v>
      </c>
      <c r="X200">
        <v>1</v>
      </c>
    </row>
    <row r="201" spans="1:24" x14ac:dyDescent="0.2">
      <c r="A201" t="s">
        <v>32</v>
      </c>
      <c r="B201">
        <v>1057</v>
      </c>
      <c r="C201" t="s">
        <v>48</v>
      </c>
      <c r="D201" t="s">
        <v>53</v>
      </c>
      <c r="E201" t="s">
        <v>212</v>
      </c>
      <c r="G201" t="s">
        <v>210</v>
      </c>
      <c r="H201" t="s">
        <v>201</v>
      </c>
      <c r="I201">
        <v>1667</v>
      </c>
      <c r="J201">
        <v>4500</v>
      </c>
      <c r="K201">
        <f t="shared" si="6"/>
        <v>4499</v>
      </c>
      <c r="M201" t="s">
        <v>191</v>
      </c>
      <c r="N201" s="5">
        <v>7056240020899</v>
      </c>
      <c r="O201" t="s">
        <v>55</v>
      </c>
      <c r="P201" t="s">
        <v>205</v>
      </c>
      <c r="R201" t="s">
        <v>204</v>
      </c>
      <c r="S201" t="str">
        <f t="shared" si="7"/>
        <v>Country of origin: China / Composition: Shell fabric: Polyester / Lining fabric: Nylon</v>
      </c>
      <c r="T201" t="s">
        <v>192</v>
      </c>
      <c r="U201" t="s">
        <v>198</v>
      </c>
      <c r="X201">
        <v>1</v>
      </c>
    </row>
    <row r="202" spans="1:24" x14ac:dyDescent="0.2">
      <c r="A202" t="s">
        <v>32</v>
      </c>
      <c r="B202">
        <v>1057</v>
      </c>
      <c r="C202" t="s">
        <v>48</v>
      </c>
      <c r="D202" t="s">
        <v>53</v>
      </c>
      <c r="E202" t="s">
        <v>212</v>
      </c>
      <c r="G202" t="s">
        <v>210</v>
      </c>
      <c r="H202" t="s">
        <v>201</v>
      </c>
      <c r="I202">
        <v>1667</v>
      </c>
      <c r="J202">
        <v>4500</v>
      </c>
      <c r="K202">
        <f t="shared" si="6"/>
        <v>4499</v>
      </c>
      <c r="M202" t="s">
        <v>191</v>
      </c>
      <c r="N202" s="5">
        <v>7056240020905</v>
      </c>
      <c r="O202" t="s">
        <v>56</v>
      </c>
      <c r="P202" t="s">
        <v>205</v>
      </c>
      <c r="R202" t="s">
        <v>204</v>
      </c>
      <c r="S202" t="str">
        <f t="shared" si="7"/>
        <v>Country of origin: China / Composition: Shell fabric: Polyester / Lining fabric: Nylon</v>
      </c>
      <c r="T202" t="s">
        <v>192</v>
      </c>
      <c r="U202" t="s">
        <v>198</v>
      </c>
      <c r="X202">
        <v>1</v>
      </c>
    </row>
    <row r="203" spans="1:24" x14ac:dyDescent="0.2">
      <c r="A203" t="s">
        <v>32</v>
      </c>
      <c r="B203">
        <v>1057</v>
      </c>
      <c r="C203" t="s">
        <v>48</v>
      </c>
      <c r="D203" t="s">
        <v>53</v>
      </c>
      <c r="E203" t="s">
        <v>212</v>
      </c>
      <c r="G203" t="s">
        <v>210</v>
      </c>
      <c r="H203" t="s">
        <v>201</v>
      </c>
      <c r="I203">
        <v>1667</v>
      </c>
      <c r="J203">
        <v>4500</v>
      </c>
      <c r="K203">
        <f t="shared" si="6"/>
        <v>4499</v>
      </c>
      <c r="M203" t="s">
        <v>191</v>
      </c>
      <c r="N203" s="5">
        <v>7056240020912</v>
      </c>
      <c r="O203" t="s">
        <v>57</v>
      </c>
      <c r="P203" t="s">
        <v>205</v>
      </c>
      <c r="R203" t="s">
        <v>204</v>
      </c>
      <c r="S203" t="str">
        <f t="shared" si="7"/>
        <v>Country of origin: China / Composition: Shell fabric: Polyester / Lining fabric: Nylon</v>
      </c>
      <c r="T203" t="s">
        <v>192</v>
      </c>
      <c r="U203" t="s">
        <v>198</v>
      </c>
      <c r="X203">
        <v>1</v>
      </c>
    </row>
    <row r="204" spans="1:24" x14ac:dyDescent="0.2">
      <c r="A204" t="s">
        <v>32</v>
      </c>
      <c r="B204">
        <v>1057</v>
      </c>
      <c r="C204" t="s">
        <v>48</v>
      </c>
      <c r="D204" t="s">
        <v>53</v>
      </c>
      <c r="E204" t="s">
        <v>212</v>
      </c>
      <c r="G204" t="s">
        <v>210</v>
      </c>
      <c r="H204" t="s">
        <v>201</v>
      </c>
      <c r="I204">
        <v>1667</v>
      </c>
      <c r="J204">
        <v>4500</v>
      </c>
      <c r="K204">
        <f t="shared" si="6"/>
        <v>4499</v>
      </c>
      <c r="M204" t="s">
        <v>191</v>
      </c>
      <c r="N204" s="5">
        <v>7056240020929</v>
      </c>
      <c r="O204" t="s">
        <v>58</v>
      </c>
      <c r="P204" t="s">
        <v>205</v>
      </c>
      <c r="R204" t="s">
        <v>204</v>
      </c>
      <c r="S204" t="str">
        <f t="shared" si="7"/>
        <v>Country of origin: China / Composition: Shell fabric: Polyester / Lining fabric: Nylon</v>
      </c>
      <c r="T204" t="s">
        <v>192</v>
      </c>
      <c r="U204" t="s">
        <v>198</v>
      </c>
      <c r="X204">
        <v>1</v>
      </c>
    </row>
    <row r="205" spans="1:24" x14ac:dyDescent="0.2">
      <c r="A205" t="s">
        <v>32</v>
      </c>
      <c r="B205">
        <v>1057</v>
      </c>
      <c r="C205" t="s">
        <v>48</v>
      </c>
      <c r="D205" t="s">
        <v>53</v>
      </c>
      <c r="E205" t="s">
        <v>212</v>
      </c>
      <c r="G205" t="s">
        <v>210</v>
      </c>
      <c r="H205" t="s">
        <v>201</v>
      </c>
      <c r="I205">
        <v>1667</v>
      </c>
      <c r="J205">
        <v>4500</v>
      </c>
      <c r="K205">
        <f t="shared" si="6"/>
        <v>4499</v>
      </c>
      <c r="M205" t="s">
        <v>191</v>
      </c>
      <c r="N205" s="5">
        <v>7056240020936</v>
      </c>
      <c r="O205" t="s">
        <v>59</v>
      </c>
      <c r="P205" t="s">
        <v>205</v>
      </c>
      <c r="R205" t="s">
        <v>204</v>
      </c>
      <c r="S205" t="str">
        <f t="shared" si="7"/>
        <v>Country of origin: China / Composition: Shell fabric: Polyester / Lining fabric: Nylon</v>
      </c>
      <c r="T205" t="s">
        <v>192</v>
      </c>
      <c r="U205" t="s">
        <v>198</v>
      </c>
      <c r="X205">
        <v>1</v>
      </c>
    </row>
    <row r="206" spans="1:24" x14ac:dyDescent="0.2">
      <c r="A206" t="s">
        <v>32</v>
      </c>
      <c r="B206">
        <v>1057</v>
      </c>
      <c r="C206" t="s">
        <v>49</v>
      </c>
      <c r="D206" t="s">
        <v>53</v>
      </c>
      <c r="E206" t="s">
        <v>212</v>
      </c>
      <c r="G206" t="s">
        <v>209</v>
      </c>
      <c r="H206" t="s">
        <v>201</v>
      </c>
      <c r="I206">
        <v>1667</v>
      </c>
      <c r="J206">
        <v>4500</v>
      </c>
      <c r="K206">
        <f t="shared" si="6"/>
        <v>4499</v>
      </c>
      <c r="M206" t="s">
        <v>191</v>
      </c>
      <c r="N206" s="5">
        <v>7056240020943</v>
      </c>
      <c r="O206" t="s">
        <v>54</v>
      </c>
      <c r="P206" t="s">
        <v>205</v>
      </c>
      <c r="R206" t="s">
        <v>204</v>
      </c>
      <c r="S206" t="str">
        <f t="shared" si="7"/>
        <v>Country of origin: China / Composition: Shell fabric: Polyester / Lining fabric: Nylon</v>
      </c>
      <c r="T206" t="s">
        <v>192</v>
      </c>
      <c r="U206" t="s">
        <v>198</v>
      </c>
      <c r="X206">
        <v>1</v>
      </c>
    </row>
    <row r="207" spans="1:24" x14ac:dyDescent="0.2">
      <c r="A207" t="s">
        <v>32</v>
      </c>
      <c r="B207">
        <v>1057</v>
      </c>
      <c r="C207" t="s">
        <v>49</v>
      </c>
      <c r="D207" t="s">
        <v>53</v>
      </c>
      <c r="E207" t="s">
        <v>212</v>
      </c>
      <c r="G207" t="s">
        <v>209</v>
      </c>
      <c r="H207" t="s">
        <v>201</v>
      </c>
      <c r="I207">
        <v>1667</v>
      </c>
      <c r="J207">
        <v>4500</v>
      </c>
      <c r="K207">
        <f t="shared" si="6"/>
        <v>4499</v>
      </c>
      <c r="M207" t="s">
        <v>191</v>
      </c>
      <c r="N207" s="5">
        <v>7056240020950</v>
      </c>
      <c r="O207" t="s">
        <v>55</v>
      </c>
      <c r="P207" t="s">
        <v>205</v>
      </c>
      <c r="R207" t="s">
        <v>204</v>
      </c>
      <c r="S207" t="str">
        <f t="shared" si="7"/>
        <v>Country of origin: China / Composition: Shell fabric: Polyester / Lining fabric: Nylon</v>
      </c>
      <c r="T207" t="s">
        <v>192</v>
      </c>
      <c r="U207" t="s">
        <v>198</v>
      </c>
      <c r="X207">
        <v>1</v>
      </c>
    </row>
    <row r="208" spans="1:24" x14ac:dyDescent="0.2">
      <c r="A208" t="s">
        <v>32</v>
      </c>
      <c r="B208">
        <v>1057</v>
      </c>
      <c r="C208" t="s">
        <v>49</v>
      </c>
      <c r="D208" t="s">
        <v>53</v>
      </c>
      <c r="E208" t="s">
        <v>212</v>
      </c>
      <c r="G208" t="s">
        <v>209</v>
      </c>
      <c r="H208" t="s">
        <v>201</v>
      </c>
      <c r="I208">
        <v>1667</v>
      </c>
      <c r="J208">
        <v>4500</v>
      </c>
      <c r="K208">
        <f t="shared" si="6"/>
        <v>4499</v>
      </c>
      <c r="M208" t="s">
        <v>191</v>
      </c>
      <c r="N208" s="5">
        <v>7056240020967</v>
      </c>
      <c r="O208" t="s">
        <v>56</v>
      </c>
      <c r="P208" t="s">
        <v>205</v>
      </c>
      <c r="R208" t="s">
        <v>204</v>
      </c>
      <c r="S208" t="str">
        <f t="shared" si="7"/>
        <v>Country of origin: China / Composition: Shell fabric: Polyester / Lining fabric: Nylon</v>
      </c>
      <c r="T208" t="s">
        <v>192</v>
      </c>
      <c r="U208" t="s">
        <v>198</v>
      </c>
      <c r="X208">
        <v>1</v>
      </c>
    </row>
    <row r="209" spans="1:24" x14ac:dyDescent="0.2">
      <c r="A209" t="s">
        <v>32</v>
      </c>
      <c r="B209">
        <v>1057</v>
      </c>
      <c r="C209" t="s">
        <v>49</v>
      </c>
      <c r="D209" t="s">
        <v>53</v>
      </c>
      <c r="E209" t="s">
        <v>212</v>
      </c>
      <c r="G209" t="s">
        <v>209</v>
      </c>
      <c r="H209" t="s">
        <v>201</v>
      </c>
      <c r="I209">
        <v>1667</v>
      </c>
      <c r="J209">
        <v>4500</v>
      </c>
      <c r="K209">
        <f t="shared" si="6"/>
        <v>4499</v>
      </c>
      <c r="M209" t="s">
        <v>191</v>
      </c>
      <c r="N209" s="5">
        <v>7056240020974</v>
      </c>
      <c r="O209" t="s">
        <v>57</v>
      </c>
      <c r="P209" t="s">
        <v>205</v>
      </c>
      <c r="R209" t="s">
        <v>204</v>
      </c>
      <c r="S209" t="str">
        <f t="shared" si="7"/>
        <v>Country of origin: China / Composition: Shell fabric: Polyester / Lining fabric: Nylon</v>
      </c>
      <c r="T209" t="s">
        <v>192</v>
      </c>
      <c r="U209" t="s">
        <v>198</v>
      </c>
      <c r="X209">
        <v>1</v>
      </c>
    </row>
    <row r="210" spans="1:24" x14ac:dyDescent="0.2">
      <c r="A210" t="s">
        <v>32</v>
      </c>
      <c r="B210">
        <v>1057</v>
      </c>
      <c r="C210" t="s">
        <v>49</v>
      </c>
      <c r="D210" t="s">
        <v>53</v>
      </c>
      <c r="E210" t="s">
        <v>212</v>
      </c>
      <c r="G210" t="s">
        <v>209</v>
      </c>
      <c r="H210" t="s">
        <v>201</v>
      </c>
      <c r="I210">
        <v>1667</v>
      </c>
      <c r="J210">
        <v>4500</v>
      </c>
      <c r="K210">
        <f t="shared" si="6"/>
        <v>4499</v>
      </c>
      <c r="M210" t="s">
        <v>191</v>
      </c>
      <c r="N210" s="5">
        <v>7056240020981</v>
      </c>
      <c r="O210" t="s">
        <v>58</v>
      </c>
      <c r="P210" t="s">
        <v>205</v>
      </c>
      <c r="R210" t="s">
        <v>204</v>
      </c>
      <c r="S210" t="str">
        <f t="shared" si="7"/>
        <v>Country of origin: China / Composition: Shell fabric: Polyester / Lining fabric: Nylon</v>
      </c>
      <c r="T210" t="s">
        <v>192</v>
      </c>
      <c r="U210" t="s">
        <v>198</v>
      </c>
      <c r="X210">
        <v>1</v>
      </c>
    </row>
    <row r="211" spans="1:24" x14ac:dyDescent="0.2">
      <c r="A211" t="s">
        <v>32</v>
      </c>
      <c r="B211">
        <v>1057</v>
      </c>
      <c r="C211" t="s">
        <v>49</v>
      </c>
      <c r="D211" t="s">
        <v>53</v>
      </c>
      <c r="E211" t="s">
        <v>212</v>
      </c>
      <c r="G211" t="s">
        <v>209</v>
      </c>
      <c r="H211" t="s">
        <v>201</v>
      </c>
      <c r="I211">
        <v>1667</v>
      </c>
      <c r="J211">
        <v>4500</v>
      </c>
      <c r="K211">
        <f t="shared" si="6"/>
        <v>4499</v>
      </c>
      <c r="M211" t="s">
        <v>191</v>
      </c>
      <c r="N211" s="5">
        <v>7056240020998</v>
      </c>
      <c r="O211" t="s">
        <v>59</v>
      </c>
      <c r="P211" t="s">
        <v>205</v>
      </c>
      <c r="R211" t="s">
        <v>204</v>
      </c>
      <c r="S211" t="str">
        <f t="shared" si="7"/>
        <v>Country of origin: China / Composition: Shell fabric: Polyester / Lining fabric: Nylon</v>
      </c>
      <c r="T211" t="s">
        <v>192</v>
      </c>
      <c r="U211" t="s">
        <v>198</v>
      </c>
      <c r="X211">
        <v>1</v>
      </c>
    </row>
    <row r="212" spans="1:24" x14ac:dyDescent="0.2">
      <c r="A212" t="s">
        <v>33</v>
      </c>
      <c r="B212">
        <v>1059</v>
      </c>
      <c r="C212" t="s">
        <v>46</v>
      </c>
      <c r="D212" t="s">
        <v>53</v>
      </c>
      <c r="E212" t="s">
        <v>212</v>
      </c>
      <c r="G212" t="s">
        <v>206</v>
      </c>
      <c r="H212" t="s">
        <v>201</v>
      </c>
      <c r="I212">
        <v>741</v>
      </c>
      <c r="J212">
        <v>2000</v>
      </c>
      <c r="K212">
        <f t="shared" si="6"/>
        <v>1999</v>
      </c>
      <c r="M212" t="s">
        <v>191</v>
      </c>
      <c r="N212" s="5">
        <v>7056240021001</v>
      </c>
      <c r="O212" t="s">
        <v>54</v>
      </c>
      <c r="P212" t="s">
        <v>205</v>
      </c>
      <c r="R212" t="s">
        <v>204</v>
      </c>
      <c r="S212" t="str">
        <f t="shared" si="7"/>
        <v>Country of origin: China / Composition: Shell fabric: Polyester / Lining fabric: Nylon / Filling: Polyester</v>
      </c>
      <c r="T212" t="s">
        <v>192</v>
      </c>
      <c r="U212" t="s">
        <v>193</v>
      </c>
      <c r="X212">
        <v>1</v>
      </c>
    </row>
    <row r="213" spans="1:24" x14ac:dyDescent="0.2">
      <c r="A213" t="s">
        <v>33</v>
      </c>
      <c r="B213">
        <v>1059</v>
      </c>
      <c r="C213" t="s">
        <v>46</v>
      </c>
      <c r="D213" t="s">
        <v>53</v>
      </c>
      <c r="E213" t="s">
        <v>212</v>
      </c>
      <c r="G213" t="s">
        <v>206</v>
      </c>
      <c r="H213" t="s">
        <v>201</v>
      </c>
      <c r="I213">
        <v>741</v>
      </c>
      <c r="J213">
        <v>2000</v>
      </c>
      <c r="K213">
        <f t="shared" si="6"/>
        <v>1999</v>
      </c>
      <c r="M213" t="s">
        <v>191</v>
      </c>
      <c r="N213" s="5">
        <v>7056240021018</v>
      </c>
      <c r="O213" t="s">
        <v>55</v>
      </c>
      <c r="P213" t="s">
        <v>205</v>
      </c>
      <c r="R213" t="s">
        <v>204</v>
      </c>
      <c r="S213" t="str">
        <f t="shared" si="7"/>
        <v>Country of origin: China / Composition: Shell fabric: Polyester / Lining fabric: Nylon / Filling: Polyester</v>
      </c>
      <c r="T213" t="s">
        <v>192</v>
      </c>
      <c r="U213" t="s">
        <v>193</v>
      </c>
      <c r="X213">
        <v>1</v>
      </c>
    </row>
    <row r="214" spans="1:24" x14ac:dyDescent="0.2">
      <c r="A214" t="s">
        <v>33</v>
      </c>
      <c r="B214">
        <v>1059</v>
      </c>
      <c r="C214" t="s">
        <v>46</v>
      </c>
      <c r="D214" t="s">
        <v>53</v>
      </c>
      <c r="E214" t="s">
        <v>212</v>
      </c>
      <c r="G214" t="s">
        <v>206</v>
      </c>
      <c r="H214" t="s">
        <v>201</v>
      </c>
      <c r="I214">
        <v>741</v>
      </c>
      <c r="J214">
        <v>2000</v>
      </c>
      <c r="K214">
        <f t="shared" si="6"/>
        <v>1999</v>
      </c>
      <c r="M214" t="s">
        <v>191</v>
      </c>
      <c r="N214" s="5">
        <v>7056240021025</v>
      </c>
      <c r="O214" t="s">
        <v>56</v>
      </c>
      <c r="P214" t="s">
        <v>205</v>
      </c>
      <c r="R214" t="s">
        <v>204</v>
      </c>
      <c r="S214" t="str">
        <f t="shared" si="7"/>
        <v>Country of origin: China / Composition: Shell fabric: Polyester / Lining fabric: Nylon / Filling: Polyester</v>
      </c>
      <c r="T214" t="s">
        <v>192</v>
      </c>
      <c r="U214" t="s">
        <v>193</v>
      </c>
      <c r="X214">
        <v>1</v>
      </c>
    </row>
    <row r="215" spans="1:24" x14ac:dyDescent="0.2">
      <c r="A215" t="s">
        <v>33</v>
      </c>
      <c r="B215">
        <v>1059</v>
      </c>
      <c r="C215" t="s">
        <v>46</v>
      </c>
      <c r="D215" t="s">
        <v>53</v>
      </c>
      <c r="E215" t="s">
        <v>212</v>
      </c>
      <c r="G215" t="s">
        <v>206</v>
      </c>
      <c r="H215" t="s">
        <v>201</v>
      </c>
      <c r="I215">
        <v>741</v>
      </c>
      <c r="J215">
        <v>2000</v>
      </c>
      <c r="K215">
        <f t="shared" si="6"/>
        <v>1999</v>
      </c>
      <c r="M215" t="s">
        <v>191</v>
      </c>
      <c r="N215" s="5">
        <v>7056240021032</v>
      </c>
      <c r="O215" t="s">
        <v>57</v>
      </c>
      <c r="P215" t="s">
        <v>205</v>
      </c>
      <c r="R215" t="s">
        <v>204</v>
      </c>
      <c r="S215" t="str">
        <f t="shared" si="7"/>
        <v>Country of origin: China / Composition: Shell fabric: Polyester / Lining fabric: Nylon / Filling: Polyester</v>
      </c>
      <c r="T215" t="s">
        <v>192</v>
      </c>
      <c r="U215" t="s">
        <v>193</v>
      </c>
      <c r="X215">
        <v>1</v>
      </c>
    </row>
    <row r="216" spans="1:24" x14ac:dyDescent="0.2">
      <c r="A216" t="s">
        <v>33</v>
      </c>
      <c r="B216">
        <v>1059</v>
      </c>
      <c r="C216" t="s">
        <v>46</v>
      </c>
      <c r="D216" t="s">
        <v>53</v>
      </c>
      <c r="E216" t="s">
        <v>212</v>
      </c>
      <c r="G216" t="s">
        <v>206</v>
      </c>
      <c r="H216" t="s">
        <v>201</v>
      </c>
      <c r="I216">
        <v>741</v>
      </c>
      <c r="J216">
        <v>2000</v>
      </c>
      <c r="K216">
        <f t="shared" si="6"/>
        <v>1999</v>
      </c>
      <c r="M216" t="s">
        <v>191</v>
      </c>
      <c r="N216" s="5">
        <v>7056240021049</v>
      </c>
      <c r="O216" t="s">
        <v>58</v>
      </c>
      <c r="P216" t="s">
        <v>205</v>
      </c>
      <c r="R216" t="s">
        <v>204</v>
      </c>
      <c r="S216" t="str">
        <f t="shared" si="7"/>
        <v>Country of origin: China / Composition: Shell fabric: Polyester / Lining fabric: Nylon / Filling: Polyester</v>
      </c>
      <c r="T216" t="s">
        <v>192</v>
      </c>
      <c r="U216" t="s">
        <v>193</v>
      </c>
      <c r="X216">
        <v>1</v>
      </c>
    </row>
    <row r="217" spans="1:24" x14ac:dyDescent="0.2">
      <c r="A217" t="s">
        <v>33</v>
      </c>
      <c r="B217">
        <v>1059</v>
      </c>
      <c r="C217" t="s">
        <v>46</v>
      </c>
      <c r="D217" t="s">
        <v>53</v>
      </c>
      <c r="E217" t="s">
        <v>212</v>
      </c>
      <c r="G217" t="s">
        <v>206</v>
      </c>
      <c r="H217" t="s">
        <v>201</v>
      </c>
      <c r="I217">
        <v>741</v>
      </c>
      <c r="J217">
        <v>2000</v>
      </c>
      <c r="K217">
        <f t="shared" si="6"/>
        <v>1999</v>
      </c>
      <c r="M217" t="s">
        <v>191</v>
      </c>
      <c r="N217" s="5">
        <v>7056240021056</v>
      </c>
      <c r="O217" t="s">
        <v>59</v>
      </c>
      <c r="P217" t="s">
        <v>205</v>
      </c>
      <c r="R217" t="s">
        <v>204</v>
      </c>
      <c r="S217" t="str">
        <f t="shared" si="7"/>
        <v>Country of origin: China / Composition: Shell fabric: Polyester / Lining fabric: Nylon / Filling: Polyester</v>
      </c>
      <c r="T217" t="s">
        <v>192</v>
      </c>
      <c r="U217" t="s">
        <v>193</v>
      </c>
      <c r="X217">
        <v>1</v>
      </c>
    </row>
    <row r="218" spans="1:24" x14ac:dyDescent="0.2">
      <c r="A218" t="s">
        <v>33</v>
      </c>
      <c r="B218">
        <v>1059</v>
      </c>
      <c r="C218" t="s">
        <v>50</v>
      </c>
      <c r="D218" t="s">
        <v>53</v>
      </c>
      <c r="E218" t="s">
        <v>212</v>
      </c>
      <c r="G218" t="s">
        <v>206</v>
      </c>
      <c r="H218" t="s">
        <v>201</v>
      </c>
      <c r="I218">
        <v>741</v>
      </c>
      <c r="J218">
        <v>2000</v>
      </c>
      <c r="K218">
        <f t="shared" si="6"/>
        <v>1999</v>
      </c>
      <c r="M218" t="s">
        <v>191</v>
      </c>
      <c r="N218" s="5">
        <v>7056240021063</v>
      </c>
      <c r="O218" t="s">
        <v>54</v>
      </c>
      <c r="P218" t="s">
        <v>205</v>
      </c>
      <c r="R218" t="s">
        <v>204</v>
      </c>
      <c r="S218" t="str">
        <f t="shared" si="7"/>
        <v>Country of origin: China / Composition: Shell fabric: Polyester / Lining fabric: Nylon / Filling: Polyester</v>
      </c>
      <c r="T218" t="s">
        <v>192</v>
      </c>
      <c r="U218" t="s">
        <v>193</v>
      </c>
      <c r="X218">
        <v>1</v>
      </c>
    </row>
    <row r="219" spans="1:24" x14ac:dyDescent="0.2">
      <c r="A219" t="s">
        <v>33</v>
      </c>
      <c r="B219">
        <v>1059</v>
      </c>
      <c r="C219" t="s">
        <v>50</v>
      </c>
      <c r="D219" t="s">
        <v>53</v>
      </c>
      <c r="E219" t="s">
        <v>212</v>
      </c>
      <c r="G219" t="s">
        <v>206</v>
      </c>
      <c r="H219" t="s">
        <v>201</v>
      </c>
      <c r="I219">
        <v>741</v>
      </c>
      <c r="J219">
        <v>2000</v>
      </c>
      <c r="K219">
        <f t="shared" si="6"/>
        <v>1999</v>
      </c>
      <c r="M219" t="s">
        <v>191</v>
      </c>
      <c r="N219" s="5">
        <v>7056240021070</v>
      </c>
      <c r="O219" t="s">
        <v>55</v>
      </c>
      <c r="P219" t="s">
        <v>205</v>
      </c>
      <c r="R219" t="s">
        <v>204</v>
      </c>
      <c r="S219" t="str">
        <f t="shared" si="7"/>
        <v>Country of origin: China / Composition: Shell fabric: Polyester / Lining fabric: Nylon / Filling: Polyester</v>
      </c>
      <c r="T219" t="s">
        <v>192</v>
      </c>
      <c r="U219" t="s">
        <v>193</v>
      </c>
      <c r="X219">
        <v>1</v>
      </c>
    </row>
    <row r="220" spans="1:24" x14ac:dyDescent="0.2">
      <c r="A220" t="s">
        <v>33</v>
      </c>
      <c r="B220">
        <v>1059</v>
      </c>
      <c r="C220" t="s">
        <v>50</v>
      </c>
      <c r="D220" t="s">
        <v>53</v>
      </c>
      <c r="E220" t="s">
        <v>212</v>
      </c>
      <c r="G220" t="s">
        <v>206</v>
      </c>
      <c r="H220" t="s">
        <v>201</v>
      </c>
      <c r="I220">
        <v>741</v>
      </c>
      <c r="J220">
        <v>2000</v>
      </c>
      <c r="K220">
        <f t="shared" si="6"/>
        <v>1999</v>
      </c>
      <c r="M220" t="s">
        <v>191</v>
      </c>
      <c r="N220" s="5">
        <v>7056240021087</v>
      </c>
      <c r="O220" t="s">
        <v>56</v>
      </c>
      <c r="P220" t="s">
        <v>205</v>
      </c>
      <c r="R220" t="s">
        <v>204</v>
      </c>
      <c r="S220" t="str">
        <f t="shared" si="7"/>
        <v>Country of origin: China / Composition: Shell fabric: Polyester / Lining fabric: Nylon / Filling: Polyester</v>
      </c>
      <c r="T220" t="s">
        <v>192</v>
      </c>
      <c r="U220" t="s">
        <v>193</v>
      </c>
      <c r="X220">
        <v>1</v>
      </c>
    </row>
    <row r="221" spans="1:24" x14ac:dyDescent="0.2">
      <c r="A221" t="s">
        <v>33</v>
      </c>
      <c r="B221">
        <v>1059</v>
      </c>
      <c r="C221" t="s">
        <v>50</v>
      </c>
      <c r="D221" t="s">
        <v>53</v>
      </c>
      <c r="E221" t="s">
        <v>212</v>
      </c>
      <c r="G221" t="s">
        <v>206</v>
      </c>
      <c r="H221" t="s">
        <v>201</v>
      </c>
      <c r="I221">
        <v>741</v>
      </c>
      <c r="J221">
        <v>2000</v>
      </c>
      <c r="K221">
        <f t="shared" si="6"/>
        <v>1999</v>
      </c>
      <c r="M221" t="s">
        <v>191</v>
      </c>
      <c r="N221" s="5">
        <v>7056240021094</v>
      </c>
      <c r="O221" t="s">
        <v>57</v>
      </c>
      <c r="P221" t="s">
        <v>205</v>
      </c>
      <c r="R221" t="s">
        <v>204</v>
      </c>
      <c r="S221" t="str">
        <f t="shared" si="7"/>
        <v>Country of origin: China / Composition: Shell fabric: Polyester / Lining fabric: Nylon / Filling: Polyester</v>
      </c>
      <c r="T221" t="s">
        <v>192</v>
      </c>
      <c r="U221" t="s">
        <v>193</v>
      </c>
      <c r="X221">
        <v>1</v>
      </c>
    </row>
    <row r="222" spans="1:24" x14ac:dyDescent="0.2">
      <c r="A222" t="s">
        <v>33</v>
      </c>
      <c r="B222">
        <v>1059</v>
      </c>
      <c r="C222" t="s">
        <v>50</v>
      </c>
      <c r="D222" t="s">
        <v>53</v>
      </c>
      <c r="E222" t="s">
        <v>212</v>
      </c>
      <c r="G222" t="s">
        <v>206</v>
      </c>
      <c r="H222" t="s">
        <v>201</v>
      </c>
      <c r="I222">
        <v>741</v>
      </c>
      <c r="J222">
        <v>2000</v>
      </c>
      <c r="K222">
        <f t="shared" si="6"/>
        <v>1999</v>
      </c>
      <c r="M222" t="s">
        <v>191</v>
      </c>
      <c r="N222" s="5">
        <v>7056240021100</v>
      </c>
      <c r="O222" t="s">
        <v>58</v>
      </c>
      <c r="P222" t="s">
        <v>205</v>
      </c>
      <c r="R222" t="s">
        <v>204</v>
      </c>
      <c r="S222" t="str">
        <f t="shared" si="7"/>
        <v>Country of origin: China / Composition: Shell fabric: Polyester / Lining fabric: Nylon / Filling: Polyester</v>
      </c>
      <c r="T222" t="s">
        <v>192</v>
      </c>
      <c r="U222" t="s">
        <v>193</v>
      </c>
      <c r="X222">
        <v>1</v>
      </c>
    </row>
    <row r="223" spans="1:24" x14ac:dyDescent="0.2">
      <c r="A223" t="s">
        <v>33</v>
      </c>
      <c r="B223">
        <v>1059</v>
      </c>
      <c r="C223" t="s">
        <v>50</v>
      </c>
      <c r="D223" t="s">
        <v>53</v>
      </c>
      <c r="E223" t="s">
        <v>212</v>
      </c>
      <c r="G223" t="s">
        <v>206</v>
      </c>
      <c r="H223" t="s">
        <v>201</v>
      </c>
      <c r="I223">
        <v>741</v>
      </c>
      <c r="J223">
        <v>2000</v>
      </c>
      <c r="K223">
        <f t="shared" si="6"/>
        <v>1999</v>
      </c>
      <c r="M223" t="s">
        <v>191</v>
      </c>
      <c r="N223" s="5">
        <v>7056240021117</v>
      </c>
      <c r="O223" t="s">
        <v>59</v>
      </c>
      <c r="P223" t="s">
        <v>205</v>
      </c>
      <c r="R223" t="s">
        <v>204</v>
      </c>
      <c r="S223" t="str">
        <f t="shared" si="7"/>
        <v>Country of origin: China / Composition: Shell fabric: Polyester / Lining fabric: Nylon / Filling: Polyester</v>
      </c>
      <c r="T223" t="s">
        <v>192</v>
      </c>
      <c r="U223" t="s">
        <v>193</v>
      </c>
      <c r="X223">
        <v>1</v>
      </c>
    </row>
    <row r="224" spans="1:24" x14ac:dyDescent="0.2">
      <c r="A224" t="s">
        <v>33</v>
      </c>
      <c r="B224">
        <v>1059</v>
      </c>
      <c r="C224" t="s">
        <v>47</v>
      </c>
      <c r="D224" t="s">
        <v>53</v>
      </c>
      <c r="E224" t="s">
        <v>212</v>
      </c>
      <c r="G224" t="s">
        <v>208</v>
      </c>
      <c r="H224" t="s">
        <v>201</v>
      </c>
      <c r="I224">
        <v>741</v>
      </c>
      <c r="J224">
        <v>2000</v>
      </c>
      <c r="K224">
        <f t="shared" si="6"/>
        <v>1999</v>
      </c>
      <c r="M224" t="s">
        <v>191</v>
      </c>
      <c r="N224" s="5">
        <v>7056240021124</v>
      </c>
      <c r="O224" t="s">
        <v>54</v>
      </c>
      <c r="P224" t="s">
        <v>205</v>
      </c>
      <c r="R224" t="s">
        <v>204</v>
      </c>
      <c r="S224" t="str">
        <f t="shared" si="7"/>
        <v>Country of origin: China / Composition: Shell fabric: Polyester / Lining fabric: Nylon / Filling: Polyester</v>
      </c>
      <c r="T224" t="s">
        <v>192</v>
      </c>
      <c r="U224" t="s">
        <v>193</v>
      </c>
      <c r="X224">
        <v>1</v>
      </c>
    </row>
    <row r="225" spans="1:24" x14ac:dyDescent="0.2">
      <c r="A225" t="s">
        <v>33</v>
      </c>
      <c r="B225">
        <v>1059</v>
      </c>
      <c r="C225" t="s">
        <v>47</v>
      </c>
      <c r="D225" t="s">
        <v>53</v>
      </c>
      <c r="E225" t="s">
        <v>212</v>
      </c>
      <c r="G225" t="s">
        <v>208</v>
      </c>
      <c r="H225" t="s">
        <v>201</v>
      </c>
      <c r="I225">
        <v>741</v>
      </c>
      <c r="J225">
        <v>2000</v>
      </c>
      <c r="K225">
        <f t="shared" si="6"/>
        <v>1999</v>
      </c>
      <c r="M225" t="s">
        <v>191</v>
      </c>
      <c r="N225" s="5">
        <v>7056240021131</v>
      </c>
      <c r="O225" t="s">
        <v>55</v>
      </c>
      <c r="P225" t="s">
        <v>205</v>
      </c>
      <c r="R225" t="s">
        <v>204</v>
      </c>
      <c r="S225" t="str">
        <f t="shared" si="7"/>
        <v>Country of origin: China / Composition: Shell fabric: Polyester / Lining fabric: Nylon / Filling: Polyester</v>
      </c>
      <c r="T225" t="s">
        <v>192</v>
      </c>
      <c r="U225" t="s">
        <v>193</v>
      </c>
      <c r="X225">
        <v>1</v>
      </c>
    </row>
    <row r="226" spans="1:24" x14ac:dyDescent="0.2">
      <c r="A226" t="s">
        <v>33</v>
      </c>
      <c r="B226">
        <v>1059</v>
      </c>
      <c r="C226" t="s">
        <v>47</v>
      </c>
      <c r="D226" t="s">
        <v>53</v>
      </c>
      <c r="E226" t="s">
        <v>212</v>
      </c>
      <c r="G226" t="s">
        <v>208</v>
      </c>
      <c r="H226" t="s">
        <v>201</v>
      </c>
      <c r="I226">
        <v>741</v>
      </c>
      <c r="J226">
        <v>2000</v>
      </c>
      <c r="K226">
        <f t="shared" si="6"/>
        <v>1999</v>
      </c>
      <c r="M226" t="s">
        <v>191</v>
      </c>
      <c r="N226" s="5">
        <v>7056240021148</v>
      </c>
      <c r="O226" t="s">
        <v>56</v>
      </c>
      <c r="P226" t="s">
        <v>205</v>
      </c>
      <c r="R226" t="s">
        <v>204</v>
      </c>
      <c r="S226" t="str">
        <f t="shared" si="7"/>
        <v>Country of origin: China / Composition: Shell fabric: Polyester / Lining fabric: Nylon / Filling: Polyester</v>
      </c>
      <c r="T226" t="s">
        <v>192</v>
      </c>
      <c r="U226" t="s">
        <v>193</v>
      </c>
      <c r="X226">
        <v>1</v>
      </c>
    </row>
    <row r="227" spans="1:24" x14ac:dyDescent="0.2">
      <c r="A227" t="s">
        <v>33</v>
      </c>
      <c r="B227">
        <v>1059</v>
      </c>
      <c r="C227" t="s">
        <v>47</v>
      </c>
      <c r="D227" t="s">
        <v>53</v>
      </c>
      <c r="E227" t="s">
        <v>212</v>
      </c>
      <c r="G227" t="s">
        <v>208</v>
      </c>
      <c r="H227" t="s">
        <v>201</v>
      </c>
      <c r="I227">
        <v>741</v>
      </c>
      <c r="J227">
        <v>2000</v>
      </c>
      <c r="K227">
        <f t="shared" si="6"/>
        <v>1999</v>
      </c>
      <c r="M227" t="s">
        <v>191</v>
      </c>
      <c r="N227" s="5">
        <v>7056240021155</v>
      </c>
      <c r="O227" t="s">
        <v>57</v>
      </c>
      <c r="P227" t="s">
        <v>205</v>
      </c>
      <c r="R227" t="s">
        <v>204</v>
      </c>
      <c r="S227" t="str">
        <f t="shared" si="7"/>
        <v>Country of origin: China / Composition: Shell fabric: Polyester / Lining fabric: Nylon / Filling: Polyester</v>
      </c>
      <c r="T227" t="s">
        <v>192</v>
      </c>
      <c r="U227" t="s">
        <v>193</v>
      </c>
      <c r="X227">
        <v>1</v>
      </c>
    </row>
    <row r="228" spans="1:24" x14ac:dyDescent="0.2">
      <c r="A228" t="s">
        <v>33</v>
      </c>
      <c r="B228">
        <v>1059</v>
      </c>
      <c r="C228" t="s">
        <v>47</v>
      </c>
      <c r="D228" t="s">
        <v>53</v>
      </c>
      <c r="E228" t="s">
        <v>212</v>
      </c>
      <c r="G228" t="s">
        <v>208</v>
      </c>
      <c r="H228" t="s">
        <v>201</v>
      </c>
      <c r="I228">
        <v>741</v>
      </c>
      <c r="J228">
        <v>2000</v>
      </c>
      <c r="K228">
        <f t="shared" si="6"/>
        <v>1999</v>
      </c>
      <c r="M228" t="s">
        <v>191</v>
      </c>
      <c r="N228" s="5">
        <v>7056240021162</v>
      </c>
      <c r="O228" t="s">
        <v>58</v>
      </c>
      <c r="P228" t="s">
        <v>205</v>
      </c>
      <c r="R228" t="s">
        <v>204</v>
      </c>
      <c r="S228" t="str">
        <f t="shared" si="7"/>
        <v>Country of origin: China / Composition: Shell fabric: Polyester / Lining fabric: Nylon / Filling: Polyester</v>
      </c>
      <c r="T228" t="s">
        <v>192</v>
      </c>
      <c r="U228" t="s">
        <v>193</v>
      </c>
      <c r="X228">
        <v>1</v>
      </c>
    </row>
    <row r="229" spans="1:24" x14ac:dyDescent="0.2">
      <c r="A229" t="s">
        <v>33</v>
      </c>
      <c r="B229">
        <v>1059</v>
      </c>
      <c r="C229" t="s">
        <v>47</v>
      </c>
      <c r="D229" t="s">
        <v>53</v>
      </c>
      <c r="E229" t="s">
        <v>212</v>
      </c>
      <c r="G229" t="s">
        <v>208</v>
      </c>
      <c r="H229" t="s">
        <v>201</v>
      </c>
      <c r="I229">
        <v>741</v>
      </c>
      <c r="J229">
        <v>2000</v>
      </c>
      <c r="K229">
        <f t="shared" si="6"/>
        <v>1999</v>
      </c>
      <c r="M229" t="s">
        <v>191</v>
      </c>
      <c r="N229" s="5">
        <v>7056240021179</v>
      </c>
      <c r="O229" t="s">
        <v>59</v>
      </c>
      <c r="P229" t="s">
        <v>205</v>
      </c>
      <c r="R229" t="s">
        <v>204</v>
      </c>
      <c r="S229" t="str">
        <f t="shared" si="7"/>
        <v>Country of origin: China / Composition: Shell fabric: Polyester / Lining fabric: Nylon / Filling: Polyester</v>
      </c>
      <c r="T229" t="s">
        <v>192</v>
      </c>
      <c r="U229" t="s">
        <v>193</v>
      </c>
      <c r="X229">
        <v>1</v>
      </c>
    </row>
    <row r="230" spans="1:24" x14ac:dyDescent="0.2">
      <c r="A230" t="s">
        <v>33</v>
      </c>
      <c r="B230">
        <v>1059</v>
      </c>
      <c r="C230" t="s">
        <v>48</v>
      </c>
      <c r="D230" t="s">
        <v>53</v>
      </c>
      <c r="E230" t="s">
        <v>212</v>
      </c>
      <c r="G230" t="s">
        <v>210</v>
      </c>
      <c r="H230" t="s">
        <v>201</v>
      </c>
      <c r="I230">
        <v>741</v>
      </c>
      <c r="J230">
        <v>2000</v>
      </c>
      <c r="K230">
        <f t="shared" si="6"/>
        <v>1999</v>
      </c>
      <c r="M230" t="s">
        <v>191</v>
      </c>
      <c r="N230" s="5">
        <v>7056240021186</v>
      </c>
      <c r="O230" t="s">
        <v>54</v>
      </c>
      <c r="P230" t="s">
        <v>205</v>
      </c>
      <c r="R230" t="s">
        <v>204</v>
      </c>
      <c r="S230" t="str">
        <f t="shared" si="7"/>
        <v>Country of origin: China / Composition: Shell fabric: Polyester / Lining fabric: Nylon / Filling: Polyester</v>
      </c>
      <c r="T230" t="s">
        <v>192</v>
      </c>
      <c r="U230" t="s">
        <v>193</v>
      </c>
      <c r="X230">
        <v>1</v>
      </c>
    </row>
    <row r="231" spans="1:24" x14ac:dyDescent="0.2">
      <c r="A231" t="s">
        <v>33</v>
      </c>
      <c r="B231">
        <v>1059</v>
      </c>
      <c r="C231" t="s">
        <v>48</v>
      </c>
      <c r="D231" t="s">
        <v>53</v>
      </c>
      <c r="E231" t="s">
        <v>212</v>
      </c>
      <c r="G231" t="s">
        <v>210</v>
      </c>
      <c r="H231" t="s">
        <v>201</v>
      </c>
      <c r="I231">
        <v>741</v>
      </c>
      <c r="J231">
        <v>2000</v>
      </c>
      <c r="K231">
        <f t="shared" si="6"/>
        <v>1999</v>
      </c>
      <c r="M231" t="s">
        <v>191</v>
      </c>
      <c r="N231" s="5">
        <v>7056240021193</v>
      </c>
      <c r="O231" t="s">
        <v>55</v>
      </c>
      <c r="P231" t="s">
        <v>205</v>
      </c>
      <c r="R231" t="s">
        <v>204</v>
      </c>
      <c r="S231" t="str">
        <f t="shared" si="7"/>
        <v>Country of origin: China / Composition: Shell fabric: Polyester / Lining fabric: Nylon / Filling: Polyester</v>
      </c>
      <c r="T231" t="s">
        <v>192</v>
      </c>
      <c r="U231" t="s">
        <v>193</v>
      </c>
      <c r="X231">
        <v>1</v>
      </c>
    </row>
    <row r="232" spans="1:24" x14ac:dyDescent="0.2">
      <c r="A232" t="s">
        <v>33</v>
      </c>
      <c r="B232">
        <v>1059</v>
      </c>
      <c r="C232" t="s">
        <v>48</v>
      </c>
      <c r="D232" t="s">
        <v>53</v>
      </c>
      <c r="E232" t="s">
        <v>212</v>
      </c>
      <c r="G232" t="s">
        <v>210</v>
      </c>
      <c r="H232" t="s">
        <v>201</v>
      </c>
      <c r="I232">
        <v>741</v>
      </c>
      <c r="J232">
        <v>2000</v>
      </c>
      <c r="K232">
        <f t="shared" si="6"/>
        <v>1999</v>
      </c>
      <c r="M232" t="s">
        <v>191</v>
      </c>
      <c r="N232" s="5">
        <v>7056240021209</v>
      </c>
      <c r="O232" t="s">
        <v>56</v>
      </c>
      <c r="P232" t="s">
        <v>205</v>
      </c>
      <c r="R232" t="s">
        <v>204</v>
      </c>
      <c r="S232" t="str">
        <f t="shared" si="7"/>
        <v>Country of origin: China / Composition: Shell fabric: Polyester / Lining fabric: Nylon / Filling: Polyester</v>
      </c>
      <c r="T232" t="s">
        <v>192</v>
      </c>
      <c r="U232" t="s">
        <v>193</v>
      </c>
      <c r="X232">
        <v>1</v>
      </c>
    </row>
    <row r="233" spans="1:24" x14ac:dyDescent="0.2">
      <c r="A233" t="s">
        <v>33</v>
      </c>
      <c r="B233">
        <v>1059</v>
      </c>
      <c r="C233" t="s">
        <v>48</v>
      </c>
      <c r="D233" t="s">
        <v>53</v>
      </c>
      <c r="E233" t="s">
        <v>212</v>
      </c>
      <c r="G233" t="s">
        <v>210</v>
      </c>
      <c r="H233" t="s">
        <v>201</v>
      </c>
      <c r="I233">
        <v>741</v>
      </c>
      <c r="J233">
        <v>2000</v>
      </c>
      <c r="K233">
        <f t="shared" si="6"/>
        <v>1999</v>
      </c>
      <c r="M233" t="s">
        <v>191</v>
      </c>
      <c r="N233" s="5">
        <v>7056240021216</v>
      </c>
      <c r="O233" t="s">
        <v>57</v>
      </c>
      <c r="P233" t="s">
        <v>205</v>
      </c>
      <c r="R233" t="s">
        <v>204</v>
      </c>
      <c r="S233" t="str">
        <f t="shared" si="7"/>
        <v>Country of origin: China / Composition: Shell fabric: Polyester / Lining fabric: Nylon / Filling: Polyester</v>
      </c>
      <c r="T233" t="s">
        <v>192</v>
      </c>
      <c r="U233" t="s">
        <v>193</v>
      </c>
      <c r="X233">
        <v>1</v>
      </c>
    </row>
    <row r="234" spans="1:24" x14ac:dyDescent="0.2">
      <c r="A234" t="s">
        <v>33</v>
      </c>
      <c r="B234">
        <v>1059</v>
      </c>
      <c r="C234" t="s">
        <v>48</v>
      </c>
      <c r="D234" t="s">
        <v>53</v>
      </c>
      <c r="E234" t="s">
        <v>212</v>
      </c>
      <c r="G234" t="s">
        <v>210</v>
      </c>
      <c r="H234" t="s">
        <v>201</v>
      </c>
      <c r="I234">
        <v>741</v>
      </c>
      <c r="J234">
        <v>2000</v>
      </c>
      <c r="K234">
        <f t="shared" si="6"/>
        <v>1999</v>
      </c>
      <c r="M234" t="s">
        <v>191</v>
      </c>
      <c r="N234" s="5">
        <v>7056240021223</v>
      </c>
      <c r="O234" t="s">
        <v>58</v>
      </c>
      <c r="P234" t="s">
        <v>205</v>
      </c>
      <c r="R234" t="s">
        <v>204</v>
      </c>
      <c r="S234" t="str">
        <f t="shared" si="7"/>
        <v>Country of origin: China / Composition: Shell fabric: Polyester / Lining fabric: Nylon / Filling: Polyester</v>
      </c>
      <c r="T234" t="s">
        <v>192</v>
      </c>
      <c r="U234" t="s">
        <v>193</v>
      </c>
      <c r="X234">
        <v>1</v>
      </c>
    </row>
    <row r="235" spans="1:24" x14ac:dyDescent="0.2">
      <c r="A235" t="s">
        <v>33</v>
      </c>
      <c r="B235">
        <v>1059</v>
      </c>
      <c r="C235" t="s">
        <v>48</v>
      </c>
      <c r="D235" t="s">
        <v>53</v>
      </c>
      <c r="E235" t="s">
        <v>212</v>
      </c>
      <c r="G235" t="s">
        <v>210</v>
      </c>
      <c r="H235" t="s">
        <v>201</v>
      </c>
      <c r="I235">
        <v>741</v>
      </c>
      <c r="J235">
        <v>2000</v>
      </c>
      <c r="K235">
        <f t="shared" si="6"/>
        <v>1999</v>
      </c>
      <c r="M235" t="s">
        <v>191</v>
      </c>
      <c r="N235" s="5">
        <v>7056240021230</v>
      </c>
      <c r="O235" t="s">
        <v>59</v>
      </c>
      <c r="P235" t="s">
        <v>205</v>
      </c>
      <c r="R235" t="s">
        <v>204</v>
      </c>
      <c r="S235" t="str">
        <f t="shared" si="7"/>
        <v>Country of origin: China / Composition: Shell fabric: Polyester / Lining fabric: Nylon / Filling: Polyester</v>
      </c>
      <c r="T235" t="s">
        <v>192</v>
      </c>
      <c r="U235" t="s">
        <v>193</v>
      </c>
      <c r="X235">
        <v>1</v>
      </c>
    </row>
    <row r="236" spans="1:24" x14ac:dyDescent="0.2">
      <c r="A236" t="s">
        <v>33</v>
      </c>
      <c r="B236">
        <v>1059</v>
      </c>
      <c r="C236" t="s">
        <v>49</v>
      </c>
      <c r="D236" t="s">
        <v>53</v>
      </c>
      <c r="E236" t="s">
        <v>212</v>
      </c>
      <c r="G236" t="s">
        <v>209</v>
      </c>
      <c r="H236" t="s">
        <v>201</v>
      </c>
      <c r="I236">
        <v>741</v>
      </c>
      <c r="J236">
        <v>2000</v>
      </c>
      <c r="K236">
        <f t="shared" si="6"/>
        <v>1999</v>
      </c>
      <c r="M236" t="s">
        <v>191</v>
      </c>
      <c r="N236" s="5">
        <v>7056240021247</v>
      </c>
      <c r="O236" t="s">
        <v>54</v>
      </c>
      <c r="P236" t="s">
        <v>205</v>
      </c>
      <c r="R236" t="s">
        <v>204</v>
      </c>
      <c r="S236" t="str">
        <f t="shared" si="7"/>
        <v>Country of origin: China / Composition: Shell fabric: Polyester / Lining fabric: Nylon / Filling: Polyester</v>
      </c>
      <c r="T236" t="s">
        <v>192</v>
      </c>
      <c r="U236" t="s">
        <v>193</v>
      </c>
      <c r="X236">
        <v>1</v>
      </c>
    </row>
    <row r="237" spans="1:24" x14ac:dyDescent="0.2">
      <c r="A237" t="s">
        <v>33</v>
      </c>
      <c r="B237">
        <v>1059</v>
      </c>
      <c r="C237" t="s">
        <v>49</v>
      </c>
      <c r="D237" t="s">
        <v>53</v>
      </c>
      <c r="E237" t="s">
        <v>212</v>
      </c>
      <c r="G237" t="s">
        <v>209</v>
      </c>
      <c r="H237" t="s">
        <v>201</v>
      </c>
      <c r="I237">
        <v>741</v>
      </c>
      <c r="J237">
        <v>2000</v>
      </c>
      <c r="K237">
        <f t="shared" si="6"/>
        <v>1999</v>
      </c>
      <c r="M237" t="s">
        <v>191</v>
      </c>
      <c r="N237" s="5">
        <v>7056240021254</v>
      </c>
      <c r="O237" t="s">
        <v>55</v>
      </c>
      <c r="P237" t="s">
        <v>205</v>
      </c>
      <c r="R237" t="s">
        <v>204</v>
      </c>
      <c r="S237" t="str">
        <f t="shared" si="7"/>
        <v>Country of origin: China / Composition: Shell fabric: Polyester / Lining fabric: Nylon / Filling: Polyester</v>
      </c>
      <c r="T237" t="s">
        <v>192</v>
      </c>
      <c r="U237" t="s">
        <v>193</v>
      </c>
      <c r="X237">
        <v>1</v>
      </c>
    </row>
    <row r="238" spans="1:24" x14ac:dyDescent="0.2">
      <c r="A238" t="s">
        <v>33</v>
      </c>
      <c r="B238">
        <v>1059</v>
      </c>
      <c r="C238" t="s">
        <v>49</v>
      </c>
      <c r="D238" t="s">
        <v>53</v>
      </c>
      <c r="E238" t="s">
        <v>212</v>
      </c>
      <c r="G238" t="s">
        <v>209</v>
      </c>
      <c r="H238" t="s">
        <v>201</v>
      </c>
      <c r="I238">
        <v>741</v>
      </c>
      <c r="J238">
        <v>2000</v>
      </c>
      <c r="K238">
        <f t="shared" si="6"/>
        <v>1999</v>
      </c>
      <c r="M238" t="s">
        <v>191</v>
      </c>
      <c r="N238" s="5">
        <v>7056240021261</v>
      </c>
      <c r="O238" t="s">
        <v>56</v>
      </c>
      <c r="P238" t="s">
        <v>205</v>
      </c>
      <c r="R238" t="s">
        <v>204</v>
      </c>
      <c r="S238" t="str">
        <f t="shared" si="7"/>
        <v>Country of origin: China / Composition: Shell fabric: Polyester / Lining fabric: Nylon / Filling: Polyester</v>
      </c>
      <c r="T238" t="s">
        <v>192</v>
      </c>
      <c r="U238" t="s">
        <v>193</v>
      </c>
      <c r="X238">
        <v>1</v>
      </c>
    </row>
    <row r="239" spans="1:24" x14ac:dyDescent="0.2">
      <c r="A239" t="s">
        <v>33</v>
      </c>
      <c r="B239">
        <v>1059</v>
      </c>
      <c r="C239" t="s">
        <v>49</v>
      </c>
      <c r="D239" t="s">
        <v>53</v>
      </c>
      <c r="E239" t="s">
        <v>212</v>
      </c>
      <c r="G239" t="s">
        <v>209</v>
      </c>
      <c r="H239" t="s">
        <v>201</v>
      </c>
      <c r="I239">
        <v>741</v>
      </c>
      <c r="J239">
        <v>2000</v>
      </c>
      <c r="K239">
        <f t="shared" si="6"/>
        <v>1999</v>
      </c>
      <c r="M239" t="s">
        <v>191</v>
      </c>
      <c r="N239" s="5">
        <v>7056240021278</v>
      </c>
      <c r="O239" t="s">
        <v>57</v>
      </c>
      <c r="P239" t="s">
        <v>205</v>
      </c>
      <c r="R239" t="s">
        <v>204</v>
      </c>
      <c r="S239" t="str">
        <f t="shared" si="7"/>
        <v>Country of origin: China / Composition: Shell fabric: Polyester / Lining fabric: Nylon / Filling: Polyester</v>
      </c>
      <c r="T239" t="s">
        <v>192</v>
      </c>
      <c r="U239" t="s">
        <v>193</v>
      </c>
      <c r="X239">
        <v>1</v>
      </c>
    </row>
    <row r="240" spans="1:24" x14ac:dyDescent="0.2">
      <c r="A240" t="s">
        <v>33</v>
      </c>
      <c r="B240">
        <v>1059</v>
      </c>
      <c r="C240" t="s">
        <v>49</v>
      </c>
      <c r="D240" t="s">
        <v>53</v>
      </c>
      <c r="E240" t="s">
        <v>212</v>
      </c>
      <c r="G240" t="s">
        <v>209</v>
      </c>
      <c r="H240" t="s">
        <v>201</v>
      </c>
      <c r="I240">
        <v>741</v>
      </c>
      <c r="J240">
        <v>2000</v>
      </c>
      <c r="K240">
        <f t="shared" si="6"/>
        <v>1999</v>
      </c>
      <c r="M240" t="s">
        <v>191</v>
      </c>
      <c r="N240" s="5">
        <v>7056240021285</v>
      </c>
      <c r="O240" t="s">
        <v>58</v>
      </c>
      <c r="P240" t="s">
        <v>205</v>
      </c>
      <c r="R240" t="s">
        <v>204</v>
      </c>
      <c r="S240" t="str">
        <f t="shared" si="7"/>
        <v>Country of origin: China / Composition: Shell fabric: Polyester / Lining fabric: Nylon / Filling: Polyester</v>
      </c>
      <c r="T240" t="s">
        <v>192</v>
      </c>
      <c r="U240" t="s">
        <v>193</v>
      </c>
      <c r="X240">
        <v>1</v>
      </c>
    </row>
    <row r="241" spans="1:24" x14ac:dyDescent="0.2">
      <c r="A241" t="s">
        <v>33</v>
      </c>
      <c r="B241">
        <v>1059</v>
      </c>
      <c r="C241" t="s">
        <v>49</v>
      </c>
      <c r="D241" t="s">
        <v>53</v>
      </c>
      <c r="E241" t="s">
        <v>212</v>
      </c>
      <c r="G241" t="s">
        <v>209</v>
      </c>
      <c r="H241" t="s">
        <v>201</v>
      </c>
      <c r="I241">
        <v>741</v>
      </c>
      <c r="J241">
        <v>2000</v>
      </c>
      <c r="K241">
        <f t="shared" si="6"/>
        <v>1999</v>
      </c>
      <c r="M241" t="s">
        <v>191</v>
      </c>
      <c r="N241" s="5">
        <v>7056240021292</v>
      </c>
      <c r="O241" t="s">
        <v>59</v>
      </c>
      <c r="P241" t="s">
        <v>205</v>
      </c>
      <c r="R241" t="s">
        <v>204</v>
      </c>
      <c r="S241" t="str">
        <f t="shared" si="7"/>
        <v>Country of origin: China / Composition: Shell fabric: Polyester / Lining fabric: Nylon / Filling: Polyester</v>
      </c>
      <c r="T241" t="s">
        <v>192</v>
      </c>
      <c r="U241" t="s">
        <v>193</v>
      </c>
      <c r="X241">
        <v>1</v>
      </c>
    </row>
    <row r="242" spans="1:24" x14ac:dyDescent="0.2">
      <c r="A242" t="s">
        <v>34</v>
      </c>
      <c r="B242">
        <v>1060</v>
      </c>
      <c r="C242" t="s">
        <v>51</v>
      </c>
      <c r="D242" t="s">
        <v>53</v>
      </c>
      <c r="E242" t="s">
        <v>212</v>
      </c>
      <c r="G242" t="s">
        <v>207</v>
      </c>
      <c r="H242" t="s">
        <v>201</v>
      </c>
      <c r="I242">
        <v>926</v>
      </c>
      <c r="J242">
        <v>2500</v>
      </c>
      <c r="K242">
        <f t="shared" si="6"/>
        <v>2499</v>
      </c>
      <c r="M242" t="s">
        <v>191</v>
      </c>
      <c r="N242" s="5">
        <v>7056240021308</v>
      </c>
      <c r="O242" t="s">
        <v>54</v>
      </c>
      <c r="P242" t="s">
        <v>205</v>
      </c>
      <c r="R242" t="s">
        <v>204</v>
      </c>
      <c r="S242" t="str">
        <f t="shared" si="7"/>
        <v>Country of origin: China / Composition: Shell fabric: Nylon</v>
      </c>
      <c r="T242" t="s">
        <v>192</v>
      </c>
      <c r="U242" t="s">
        <v>199</v>
      </c>
      <c r="X242">
        <v>1</v>
      </c>
    </row>
    <row r="243" spans="1:24" x14ac:dyDescent="0.2">
      <c r="A243" t="s">
        <v>34</v>
      </c>
      <c r="B243">
        <v>1060</v>
      </c>
      <c r="C243" t="s">
        <v>51</v>
      </c>
      <c r="D243" t="s">
        <v>53</v>
      </c>
      <c r="E243" t="s">
        <v>212</v>
      </c>
      <c r="G243" t="s">
        <v>207</v>
      </c>
      <c r="H243" t="s">
        <v>201</v>
      </c>
      <c r="I243">
        <v>926</v>
      </c>
      <c r="J243">
        <v>2500</v>
      </c>
      <c r="K243">
        <f t="shared" si="6"/>
        <v>2499</v>
      </c>
      <c r="M243" t="s">
        <v>191</v>
      </c>
      <c r="N243" s="5">
        <v>7056240021315</v>
      </c>
      <c r="O243" t="s">
        <v>55</v>
      </c>
      <c r="P243" t="s">
        <v>205</v>
      </c>
      <c r="R243" t="s">
        <v>204</v>
      </c>
      <c r="S243" t="str">
        <f t="shared" si="7"/>
        <v>Country of origin: China / Composition: Shell fabric: Nylon</v>
      </c>
      <c r="T243" t="s">
        <v>192</v>
      </c>
      <c r="U243" t="s">
        <v>199</v>
      </c>
      <c r="X243">
        <v>1</v>
      </c>
    </row>
    <row r="244" spans="1:24" x14ac:dyDescent="0.2">
      <c r="A244" t="s">
        <v>34</v>
      </c>
      <c r="B244">
        <v>1060</v>
      </c>
      <c r="C244" t="s">
        <v>51</v>
      </c>
      <c r="D244" t="s">
        <v>53</v>
      </c>
      <c r="E244" t="s">
        <v>212</v>
      </c>
      <c r="G244" t="s">
        <v>207</v>
      </c>
      <c r="H244" t="s">
        <v>201</v>
      </c>
      <c r="I244">
        <v>926</v>
      </c>
      <c r="J244">
        <v>2500</v>
      </c>
      <c r="K244">
        <f t="shared" si="6"/>
        <v>2499</v>
      </c>
      <c r="M244" t="s">
        <v>191</v>
      </c>
      <c r="N244" s="5">
        <v>7056240021322</v>
      </c>
      <c r="O244" t="s">
        <v>56</v>
      </c>
      <c r="P244" t="s">
        <v>205</v>
      </c>
      <c r="R244" t="s">
        <v>204</v>
      </c>
      <c r="S244" t="str">
        <f t="shared" si="7"/>
        <v>Country of origin: China / Composition: Shell fabric: Nylon</v>
      </c>
      <c r="T244" t="s">
        <v>192</v>
      </c>
      <c r="U244" t="s">
        <v>199</v>
      </c>
      <c r="X244">
        <v>1</v>
      </c>
    </row>
    <row r="245" spans="1:24" x14ac:dyDescent="0.2">
      <c r="A245" t="s">
        <v>34</v>
      </c>
      <c r="B245">
        <v>1060</v>
      </c>
      <c r="C245" t="s">
        <v>51</v>
      </c>
      <c r="D245" t="s">
        <v>53</v>
      </c>
      <c r="E245" t="s">
        <v>212</v>
      </c>
      <c r="G245" t="s">
        <v>207</v>
      </c>
      <c r="H245" t="s">
        <v>201</v>
      </c>
      <c r="I245">
        <v>926</v>
      </c>
      <c r="J245">
        <v>2500</v>
      </c>
      <c r="K245">
        <f t="shared" si="6"/>
        <v>2499</v>
      </c>
      <c r="M245" t="s">
        <v>191</v>
      </c>
      <c r="N245" s="5">
        <v>7056240021339</v>
      </c>
      <c r="O245" t="s">
        <v>57</v>
      </c>
      <c r="P245" t="s">
        <v>205</v>
      </c>
      <c r="R245" t="s">
        <v>204</v>
      </c>
      <c r="S245" t="str">
        <f t="shared" si="7"/>
        <v>Country of origin: China / Composition: Shell fabric: Nylon</v>
      </c>
      <c r="T245" t="s">
        <v>192</v>
      </c>
      <c r="U245" t="s">
        <v>199</v>
      </c>
      <c r="X245">
        <v>1</v>
      </c>
    </row>
    <row r="246" spans="1:24" x14ac:dyDescent="0.2">
      <c r="A246" t="s">
        <v>34</v>
      </c>
      <c r="B246">
        <v>1060</v>
      </c>
      <c r="C246" t="s">
        <v>51</v>
      </c>
      <c r="D246" t="s">
        <v>53</v>
      </c>
      <c r="E246" t="s">
        <v>212</v>
      </c>
      <c r="G246" t="s">
        <v>207</v>
      </c>
      <c r="H246" t="s">
        <v>201</v>
      </c>
      <c r="I246">
        <v>926</v>
      </c>
      <c r="J246">
        <v>2500</v>
      </c>
      <c r="K246">
        <f t="shared" si="6"/>
        <v>2499</v>
      </c>
      <c r="M246" t="s">
        <v>191</v>
      </c>
      <c r="N246" s="5">
        <v>7056240021346</v>
      </c>
      <c r="O246" t="s">
        <v>58</v>
      </c>
      <c r="P246" t="s">
        <v>205</v>
      </c>
      <c r="R246" t="s">
        <v>204</v>
      </c>
      <c r="S246" t="str">
        <f t="shared" si="7"/>
        <v>Country of origin: China / Composition: Shell fabric: Nylon</v>
      </c>
      <c r="T246" t="s">
        <v>192</v>
      </c>
      <c r="U246" t="s">
        <v>199</v>
      </c>
      <c r="X246">
        <v>1</v>
      </c>
    </row>
    <row r="247" spans="1:24" x14ac:dyDescent="0.2">
      <c r="A247" t="s">
        <v>34</v>
      </c>
      <c r="B247">
        <v>1060</v>
      </c>
      <c r="C247" t="s">
        <v>51</v>
      </c>
      <c r="D247" t="s">
        <v>53</v>
      </c>
      <c r="E247" t="s">
        <v>212</v>
      </c>
      <c r="G247" t="s">
        <v>207</v>
      </c>
      <c r="H247" t="s">
        <v>201</v>
      </c>
      <c r="I247">
        <v>926</v>
      </c>
      <c r="J247">
        <v>2500</v>
      </c>
      <c r="K247">
        <f t="shared" si="6"/>
        <v>2499</v>
      </c>
      <c r="M247" t="s">
        <v>191</v>
      </c>
      <c r="N247" s="5">
        <v>7056240021353</v>
      </c>
      <c r="O247" t="s">
        <v>59</v>
      </c>
      <c r="P247" t="s">
        <v>205</v>
      </c>
      <c r="R247" t="s">
        <v>204</v>
      </c>
      <c r="S247" t="str">
        <f t="shared" si="7"/>
        <v>Country of origin: China / Composition: Shell fabric: Nylon</v>
      </c>
      <c r="T247" t="s">
        <v>192</v>
      </c>
      <c r="U247" t="s">
        <v>199</v>
      </c>
      <c r="X247">
        <v>1</v>
      </c>
    </row>
    <row r="248" spans="1:24" x14ac:dyDescent="0.2">
      <c r="A248" t="s">
        <v>34</v>
      </c>
      <c r="B248">
        <v>1060</v>
      </c>
      <c r="C248" t="s">
        <v>46</v>
      </c>
      <c r="D248" t="s">
        <v>53</v>
      </c>
      <c r="E248" t="s">
        <v>212</v>
      </c>
      <c r="G248" t="s">
        <v>206</v>
      </c>
      <c r="H248" t="s">
        <v>201</v>
      </c>
      <c r="I248">
        <v>926</v>
      </c>
      <c r="J248">
        <v>2500</v>
      </c>
      <c r="K248">
        <f t="shared" si="6"/>
        <v>2499</v>
      </c>
      <c r="M248" t="s">
        <v>191</v>
      </c>
      <c r="N248" s="5">
        <v>7056240021360</v>
      </c>
      <c r="O248" t="s">
        <v>54</v>
      </c>
      <c r="P248" t="s">
        <v>205</v>
      </c>
      <c r="R248" t="s">
        <v>204</v>
      </c>
      <c r="S248" t="str">
        <f t="shared" si="7"/>
        <v>Country of origin: China / Composition: Shell fabric: Nylon</v>
      </c>
      <c r="T248" t="s">
        <v>192</v>
      </c>
      <c r="U248" t="s">
        <v>199</v>
      </c>
      <c r="X248">
        <v>1</v>
      </c>
    </row>
    <row r="249" spans="1:24" x14ac:dyDescent="0.2">
      <c r="A249" t="s">
        <v>34</v>
      </c>
      <c r="B249">
        <v>1060</v>
      </c>
      <c r="C249" t="s">
        <v>46</v>
      </c>
      <c r="D249" t="s">
        <v>53</v>
      </c>
      <c r="E249" t="s">
        <v>212</v>
      </c>
      <c r="G249" t="s">
        <v>206</v>
      </c>
      <c r="H249" t="s">
        <v>201</v>
      </c>
      <c r="I249">
        <v>926</v>
      </c>
      <c r="J249">
        <v>2500</v>
      </c>
      <c r="K249">
        <f t="shared" si="6"/>
        <v>2499</v>
      </c>
      <c r="M249" t="s">
        <v>191</v>
      </c>
      <c r="N249" s="5">
        <v>7056240021377</v>
      </c>
      <c r="O249" t="s">
        <v>55</v>
      </c>
      <c r="P249" t="s">
        <v>205</v>
      </c>
      <c r="R249" t="s">
        <v>204</v>
      </c>
      <c r="S249" t="str">
        <f t="shared" si="7"/>
        <v>Country of origin: China / Composition: Shell fabric: Nylon</v>
      </c>
      <c r="T249" t="s">
        <v>192</v>
      </c>
      <c r="U249" t="s">
        <v>199</v>
      </c>
      <c r="X249">
        <v>1</v>
      </c>
    </row>
    <row r="250" spans="1:24" x14ac:dyDescent="0.2">
      <c r="A250" t="s">
        <v>34</v>
      </c>
      <c r="B250">
        <v>1060</v>
      </c>
      <c r="C250" t="s">
        <v>46</v>
      </c>
      <c r="D250" t="s">
        <v>53</v>
      </c>
      <c r="E250" t="s">
        <v>212</v>
      </c>
      <c r="G250" t="s">
        <v>206</v>
      </c>
      <c r="H250" t="s">
        <v>201</v>
      </c>
      <c r="I250">
        <v>926</v>
      </c>
      <c r="J250">
        <v>2500</v>
      </c>
      <c r="K250">
        <f t="shared" si="6"/>
        <v>2499</v>
      </c>
      <c r="M250" t="s">
        <v>191</v>
      </c>
      <c r="N250" s="5">
        <v>7056240021384</v>
      </c>
      <c r="O250" t="s">
        <v>56</v>
      </c>
      <c r="P250" t="s">
        <v>205</v>
      </c>
      <c r="R250" t="s">
        <v>204</v>
      </c>
      <c r="S250" t="str">
        <f t="shared" si="7"/>
        <v>Country of origin: China / Composition: Shell fabric: Nylon</v>
      </c>
      <c r="T250" t="s">
        <v>192</v>
      </c>
      <c r="U250" t="s">
        <v>199</v>
      </c>
      <c r="X250">
        <v>1</v>
      </c>
    </row>
    <row r="251" spans="1:24" x14ac:dyDescent="0.2">
      <c r="A251" t="s">
        <v>34</v>
      </c>
      <c r="B251">
        <v>1060</v>
      </c>
      <c r="C251" t="s">
        <v>46</v>
      </c>
      <c r="D251" t="s">
        <v>53</v>
      </c>
      <c r="E251" t="s">
        <v>212</v>
      </c>
      <c r="G251" t="s">
        <v>206</v>
      </c>
      <c r="H251" t="s">
        <v>201</v>
      </c>
      <c r="I251">
        <v>926</v>
      </c>
      <c r="J251">
        <v>2500</v>
      </c>
      <c r="K251">
        <f t="shared" si="6"/>
        <v>2499</v>
      </c>
      <c r="M251" t="s">
        <v>191</v>
      </c>
      <c r="N251" s="5">
        <v>7056240021391</v>
      </c>
      <c r="O251" t="s">
        <v>57</v>
      </c>
      <c r="P251" t="s">
        <v>205</v>
      </c>
      <c r="R251" t="s">
        <v>204</v>
      </c>
      <c r="S251" t="str">
        <f t="shared" si="7"/>
        <v>Country of origin: China / Composition: Shell fabric: Nylon</v>
      </c>
      <c r="T251" t="s">
        <v>192</v>
      </c>
      <c r="U251" t="s">
        <v>199</v>
      </c>
      <c r="X251">
        <v>1</v>
      </c>
    </row>
    <row r="252" spans="1:24" x14ac:dyDescent="0.2">
      <c r="A252" t="s">
        <v>34</v>
      </c>
      <c r="B252">
        <v>1060</v>
      </c>
      <c r="C252" t="s">
        <v>46</v>
      </c>
      <c r="D252" t="s">
        <v>53</v>
      </c>
      <c r="E252" t="s">
        <v>212</v>
      </c>
      <c r="G252" t="s">
        <v>206</v>
      </c>
      <c r="H252" t="s">
        <v>201</v>
      </c>
      <c r="I252">
        <v>926</v>
      </c>
      <c r="J252">
        <v>2500</v>
      </c>
      <c r="K252">
        <f t="shared" si="6"/>
        <v>2499</v>
      </c>
      <c r="M252" t="s">
        <v>191</v>
      </c>
      <c r="N252" s="5">
        <v>7056240021407</v>
      </c>
      <c r="O252" t="s">
        <v>58</v>
      </c>
      <c r="P252" t="s">
        <v>205</v>
      </c>
      <c r="R252" t="s">
        <v>204</v>
      </c>
      <c r="S252" t="str">
        <f t="shared" si="7"/>
        <v>Country of origin: China / Composition: Shell fabric: Nylon</v>
      </c>
      <c r="T252" t="s">
        <v>192</v>
      </c>
      <c r="U252" t="s">
        <v>199</v>
      </c>
      <c r="X252">
        <v>1</v>
      </c>
    </row>
    <row r="253" spans="1:24" x14ac:dyDescent="0.2">
      <c r="A253" t="s">
        <v>34</v>
      </c>
      <c r="B253">
        <v>1060</v>
      </c>
      <c r="C253" t="s">
        <v>46</v>
      </c>
      <c r="D253" t="s">
        <v>53</v>
      </c>
      <c r="E253" t="s">
        <v>212</v>
      </c>
      <c r="G253" t="s">
        <v>206</v>
      </c>
      <c r="H253" t="s">
        <v>201</v>
      </c>
      <c r="I253">
        <v>926</v>
      </c>
      <c r="J253">
        <v>2500</v>
      </c>
      <c r="K253">
        <f t="shared" si="6"/>
        <v>2499</v>
      </c>
      <c r="M253" t="s">
        <v>191</v>
      </c>
      <c r="N253" s="5">
        <v>7056240021414</v>
      </c>
      <c r="O253" t="s">
        <v>59</v>
      </c>
      <c r="P253" t="s">
        <v>205</v>
      </c>
      <c r="R253" t="s">
        <v>204</v>
      </c>
      <c r="S253" t="str">
        <f t="shared" si="7"/>
        <v>Country of origin: China / Composition: Shell fabric: Nylon</v>
      </c>
      <c r="T253" t="s">
        <v>192</v>
      </c>
      <c r="U253" t="s">
        <v>199</v>
      </c>
      <c r="X253">
        <v>1</v>
      </c>
    </row>
    <row r="254" spans="1:24" x14ac:dyDescent="0.2">
      <c r="A254" t="s">
        <v>34</v>
      </c>
      <c r="B254">
        <v>1060</v>
      </c>
      <c r="C254" t="s">
        <v>50</v>
      </c>
      <c r="D254" t="s">
        <v>53</v>
      </c>
      <c r="E254" t="s">
        <v>212</v>
      </c>
      <c r="G254" t="s">
        <v>206</v>
      </c>
      <c r="H254" t="s">
        <v>201</v>
      </c>
      <c r="I254">
        <v>926</v>
      </c>
      <c r="J254">
        <v>2500</v>
      </c>
      <c r="K254">
        <f t="shared" si="6"/>
        <v>2499</v>
      </c>
      <c r="M254" t="s">
        <v>191</v>
      </c>
      <c r="N254" s="5">
        <v>7056240021421</v>
      </c>
      <c r="O254" t="s">
        <v>54</v>
      </c>
      <c r="P254" t="s">
        <v>205</v>
      </c>
      <c r="R254" t="s">
        <v>204</v>
      </c>
      <c r="S254" t="str">
        <f t="shared" si="7"/>
        <v>Country of origin: China / Composition: Shell fabric: Nylon</v>
      </c>
      <c r="T254" t="s">
        <v>192</v>
      </c>
      <c r="U254" t="s">
        <v>199</v>
      </c>
      <c r="X254">
        <v>1</v>
      </c>
    </row>
    <row r="255" spans="1:24" x14ac:dyDescent="0.2">
      <c r="A255" t="s">
        <v>34</v>
      </c>
      <c r="B255">
        <v>1060</v>
      </c>
      <c r="C255" t="s">
        <v>50</v>
      </c>
      <c r="D255" t="s">
        <v>53</v>
      </c>
      <c r="E255" t="s">
        <v>212</v>
      </c>
      <c r="G255" t="s">
        <v>206</v>
      </c>
      <c r="H255" t="s">
        <v>201</v>
      </c>
      <c r="I255">
        <v>926</v>
      </c>
      <c r="J255">
        <v>2500</v>
      </c>
      <c r="K255">
        <f t="shared" si="6"/>
        <v>2499</v>
      </c>
      <c r="M255" t="s">
        <v>191</v>
      </c>
      <c r="N255" s="5">
        <v>7056240021438</v>
      </c>
      <c r="O255" t="s">
        <v>55</v>
      </c>
      <c r="P255" t="s">
        <v>205</v>
      </c>
      <c r="R255" t="s">
        <v>204</v>
      </c>
      <c r="S255" t="str">
        <f t="shared" si="7"/>
        <v>Country of origin: China / Composition: Shell fabric: Nylon</v>
      </c>
      <c r="T255" t="s">
        <v>192</v>
      </c>
      <c r="U255" t="s">
        <v>199</v>
      </c>
      <c r="X255">
        <v>1</v>
      </c>
    </row>
    <row r="256" spans="1:24" x14ac:dyDescent="0.2">
      <c r="A256" t="s">
        <v>34</v>
      </c>
      <c r="B256">
        <v>1060</v>
      </c>
      <c r="C256" t="s">
        <v>50</v>
      </c>
      <c r="D256" t="s">
        <v>53</v>
      </c>
      <c r="E256" t="s">
        <v>212</v>
      </c>
      <c r="G256" t="s">
        <v>206</v>
      </c>
      <c r="H256" t="s">
        <v>201</v>
      </c>
      <c r="I256">
        <v>926</v>
      </c>
      <c r="J256">
        <v>2500</v>
      </c>
      <c r="K256">
        <f t="shared" si="6"/>
        <v>2499</v>
      </c>
      <c r="M256" t="s">
        <v>191</v>
      </c>
      <c r="N256" s="5">
        <v>7056240021445</v>
      </c>
      <c r="O256" t="s">
        <v>56</v>
      </c>
      <c r="P256" t="s">
        <v>205</v>
      </c>
      <c r="R256" t="s">
        <v>204</v>
      </c>
      <c r="S256" t="str">
        <f t="shared" si="7"/>
        <v>Country of origin: China / Composition: Shell fabric: Nylon</v>
      </c>
      <c r="T256" t="s">
        <v>192</v>
      </c>
      <c r="U256" t="s">
        <v>199</v>
      </c>
      <c r="X256">
        <v>1</v>
      </c>
    </row>
    <row r="257" spans="1:24" x14ac:dyDescent="0.2">
      <c r="A257" t="s">
        <v>34</v>
      </c>
      <c r="B257">
        <v>1060</v>
      </c>
      <c r="C257" t="s">
        <v>50</v>
      </c>
      <c r="D257" t="s">
        <v>53</v>
      </c>
      <c r="E257" t="s">
        <v>212</v>
      </c>
      <c r="G257" t="s">
        <v>206</v>
      </c>
      <c r="H257" t="s">
        <v>201</v>
      </c>
      <c r="I257">
        <v>926</v>
      </c>
      <c r="J257">
        <v>2500</v>
      </c>
      <c r="K257">
        <f t="shared" si="6"/>
        <v>2499</v>
      </c>
      <c r="M257" t="s">
        <v>191</v>
      </c>
      <c r="N257" s="5">
        <v>7056240021452</v>
      </c>
      <c r="O257" t="s">
        <v>57</v>
      </c>
      <c r="P257" t="s">
        <v>205</v>
      </c>
      <c r="R257" t="s">
        <v>204</v>
      </c>
      <c r="S257" t="str">
        <f t="shared" si="7"/>
        <v>Country of origin: China / Composition: Shell fabric: Nylon</v>
      </c>
      <c r="T257" t="s">
        <v>192</v>
      </c>
      <c r="U257" t="s">
        <v>199</v>
      </c>
      <c r="X257">
        <v>1</v>
      </c>
    </row>
    <row r="258" spans="1:24" x14ac:dyDescent="0.2">
      <c r="A258" t="s">
        <v>34</v>
      </c>
      <c r="B258">
        <v>1060</v>
      </c>
      <c r="C258" t="s">
        <v>50</v>
      </c>
      <c r="D258" t="s">
        <v>53</v>
      </c>
      <c r="E258" t="s">
        <v>212</v>
      </c>
      <c r="G258" t="s">
        <v>206</v>
      </c>
      <c r="H258" t="s">
        <v>201</v>
      </c>
      <c r="I258">
        <v>926</v>
      </c>
      <c r="J258">
        <v>2500</v>
      </c>
      <c r="K258">
        <f t="shared" si="6"/>
        <v>2499</v>
      </c>
      <c r="M258" t="s">
        <v>191</v>
      </c>
      <c r="N258" s="5">
        <v>7056240021469</v>
      </c>
      <c r="O258" t="s">
        <v>58</v>
      </c>
      <c r="P258" t="s">
        <v>205</v>
      </c>
      <c r="R258" t="s">
        <v>204</v>
      </c>
      <c r="S258" t="str">
        <f t="shared" si="7"/>
        <v>Country of origin: China / Composition: Shell fabric: Nylon</v>
      </c>
      <c r="T258" t="s">
        <v>192</v>
      </c>
      <c r="U258" t="s">
        <v>199</v>
      </c>
      <c r="X258">
        <v>1</v>
      </c>
    </row>
    <row r="259" spans="1:24" x14ac:dyDescent="0.2">
      <c r="A259" t="s">
        <v>34</v>
      </c>
      <c r="B259">
        <v>1060</v>
      </c>
      <c r="C259" t="s">
        <v>50</v>
      </c>
      <c r="D259" t="s">
        <v>53</v>
      </c>
      <c r="E259" t="s">
        <v>212</v>
      </c>
      <c r="G259" t="s">
        <v>206</v>
      </c>
      <c r="H259" t="s">
        <v>201</v>
      </c>
      <c r="I259">
        <v>926</v>
      </c>
      <c r="J259">
        <v>2500</v>
      </c>
      <c r="K259">
        <f t="shared" ref="K259:K322" si="8">(AVRUND(J259;-1))-1</f>
        <v>2499</v>
      </c>
      <c r="M259" t="s">
        <v>191</v>
      </c>
      <c r="N259" s="5">
        <v>7056240021476</v>
      </c>
      <c r="O259" t="s">
        <v>59</v>
      </c>
      <c r="P259" t="s">
        <v>205</v>
      </c>
      <c r="R259" t="s">
        <v>204</v>
      </c>
      <c r="S259" t="str">
        <f t="shared" ref="S259:S322" si="9">"Country of origin: "&amp;T259&amp;" / Composition: "&amp;U259</f>
        <v>Country of origin: China / Composition: Shell fabric: Nylon</v>
      </c>
      <c r="T259" t="s">
        <v>192</v>
      </c>
      <c r="U259" t="s">
        <v>199</v>
      </c>
      <c r="X259">
        <v>1</v>
      </c>
    </row>
    <row r="260" spans="1:24" x14ac:dyDescent="0.2">
      <c r="A260" t="s">
        <v>35</v>
      </c>
      <c r="B260">
        <v>1061</v>
      </c>
      <c r="C260" t="s">
        <v>51</v>
      </c>
      <c r="D260" t="s">
        <v>53</v>
      </c>
      <c r="E260" t="s">
        <v>212</v>
      </c>
      <c r="G260" t="s">
        <v>207</v>
      </c>
      <c r="H260" t="s">
        <v>201</v>
      </c>
      <c r="I260">
        <v>704</v>
      </c>
      <c r="J260">
        <v>1900</v>
      </c>
      <c r="K260">
        <f t="shared" si="8"/>
        <v>1899</v>
      </c>
      <c r="M260" t="s">
        <v>191</v>
      </c>
      <c r="N260" s="5">
        <v>7056240021483</v>
      </c>
      <c r="O260" t="s">
        <v>54</v>
      </c>
      <c r="P260" t="s">
        <v>205</v>
      </c>
      <c r="R260" t="s">
        <v>204</v>
      </c>
      <c r="S260" t="str">
        <f t="shared" si="9"/>
        <v>Country of origin: China / Composition: Shell fabric: Nylon</v>
      </c>
      <c r="T260" t="s">
        <v>192</v>
      </c>
      <c r="U260" t="s">
        <v>199</v>
      </c>
      <c r="X260">
        <v>1</v>
      </c>
    </row>
    <row r="261" spans="1:24" x14ac:dyDescent="0.2">
      <c r="A261" t="s">
        <v>35</v>
      </c>
      <c r="B261">
        <v>1061</v>
      </c>
      <c r="C261" t="s">
        <v>51</v>
      </c>
      <c r="D261" t="s">
        <v>53</v>
      </c>
      <c r="E261" t="s">
        <v>212</v>
      </c>
      <c r="G261" t="s">
        <v>207</v>
      </c>
      <c r="H261" t="s">
        <v>201</v>
      </c>
      <c r="I261">
        <v>704</v>
      </c>
      <c r="J261">
        <v>1900</v>
      </c>
      <c r="K261">
        <f t="shared" si="8"/>
        <v>1899</v>
      </c>
      <c r="M261" t="s">
        <v>191</v>
      </c>
      <c r="N261" s="5">
        <v>7056240021490</v>
      </c>
      <c r="O261" t="s">
        <v>55</v>
      </c>
      <c r="P261" t="s">
        <v>205</v>
      </c>
      <c r="R261" t="s">
        <v>204</v>
      </c>
      <c r="S261" t="str">
        <f t="shared" si="9"/>
        <v>Country of origin: China / Composition: Shell fabric: Nylon</v>
      </c>
      <c r="T261" t="s">
        <v>192</v>
      </c>
      <c r="U261" t="s">
        <v>199</v>
      </c>
      <c r="X261">
        <v>1</v>
      </c>
    </row>
    <row r="262" spans="1:24" x14ac:dyDescent="0.2">
      <c r="A262" t="s">
        <v>35</v>
      </c>
      <c r="B262">
        <v>1061</v>
      </c>
      <c r="C262" t="s">
        <v>51</v>
      </c>
      <c r="D262" t="s">
        <v>53</v>
      </c>
      <c r="E262" t="s">
        <v>212</v>
      </c>
      <c r="G262" t="s">
        <v>207</v>
      </c>
      <c r="H262" t="s">
        <v>201</v>
      </c>
      <c r="I262">
        <v>704</v>
      </c>
      <c r="J262">
        <v>1900</v>
      </c>
      <c r="K262">
        <f t="shared" si="8"/>
        <v>1899</v>
      </c>
      <c r="M262" t="s">
        <v>191</v>
      </c>
      <c r="N262" s="5">
        <v>7056240021506</v>
      </c>
      <c r="O262" t="s">
        <v>56</v>
      </c>
      <c r="P262" t="s">
        <v>205</v>
      </c>
      <c r="R262" t="s">
        <v>204</v>
      </c>
      <c r="S262" t="str">
        <f t="shared" si="9"/>
        <v>Country of origin: China / Composition: Shell fabric: Nylon</v>
      </c>
      <c r="T262" t="s">
        <v>192</v>
      </c>
      <c r="U262" t="s">
        <v>199</v>
      </c>
      <c r="X262">
        <v>1</v>
      </c>
    </row>
    <row r="263" spans="1:24" x14ac:dyDescent="0.2">
      <c r="A263" t="s">
        <v>35</v>
      </c>
      <c r="B263">
        <v>1061</v>
      </c>
      <c r="C263" t="s">
        <v>51</v>
      </c>
      <c r="D263" t="s">
        <v>53</v>
      </c>
      <c r="E263" t="s">
        <v>212</v>
      </c>
      <c r="G263" t="s">
        <v>207</v>
      </c>
      <c r="H263" t="s">
        <v>201</v>
      </c>
      <c r="I263">
        <v>704</v>
      </c>
      <c r="J263">
        <v>1900</v>
      </c>
      <c r="K263">
        <f t="shared" si="8"/>
        <v>1899</v>
      </c>
      <c r="M263" t="s">
        <v>191</v>
      </c>
      <c r="N263" s="5">
        <v>7056240021513</v>
      </c>
      <c r="O263" t="s">
        <v>57</v>
      </c>
      <c r="P263" t="s">
        <v>205</v>
      </c>
      <c r="R263" t="s">
        <v>204</v>
      </c>
      <c r="S263" t="str">
        <f t="shared" si="9"/>
        <v>Country of origin: China / Composition: Shell fabric: Nylon</v>
      </c>
      <c r="T263" t="s">
        <v>192</v>
      </c>
      <c r="U263" t="s">
        <v>199</v>
      </c>
      <c r="X263">
        <v>1</v>
      </c>
    </row>
    <row r="264" spans="1:24" x14ac:dyDescent="0.2">
      <c r="A264" t="s">
        <v>35</v>
      </c>
      <c r="B264">
        <v>1061</v>
      </c>
      <c r="C264" t="s">
        <v>51</v>
      </c>
      <c r="D264" t="s">
        <v>53</v>
      </c>
      <c r="E264" t="s">
        <v>212</v>
      </c>
      <c r="G264" t="s">
        <v>207</v>
      </c>
      <c r="H264" t="s">
        <v>201</v>
      </c>
      <c r="I264">
        <v>704</v>
      </c>
      <c r="J264">
        <v>1900</v>
      </c>
      <c r="K264">
        <f t="shared" si="8"/>
        <v>1899</v>
      </c>
      <c r="M264" t="s">
        <v>191</v>
      </c>
      <c r="N264" s="5">
        <v>7056240021520</v>
      </c>
      <c r="O264" t="s">
        <v>58</v>
      </c>
      <c r="P264" t="s">
        <v>205</v>
      </c>
      <c r="R264" t="s">
        <v>204</v>
      </c>
      <c r="S264" t="str">
        <f t="shared" si="9"/>
        <v>Country of origin: China / Composition: Shell fabric: Nylon</v>
      </c>
      <c r="T264" t="s">
        <v>192</v>
      </c>
      <c r="U264" t="s">
        <v>199</v>
      </c>
      <c r="X264">
        <v>1</v>
      </c>
    </row>
    <row r="265" spans="1:24" x14ac:dyDescent="0.2">
      <c r="A265" t="s">
        <v>35</v>
      </c>
      <c r="B265">
        <v>1061</v>
      </c>
      <c r="C265" t="s">
        <v>51</v>
      </c>
      <c r="D265" t="s">
        <v>53</v>
      </c>
      <c r="E265" t="s">
        <v>212</v>
      </c>
      <c r="G265" t="s">
        <v>207</v>
      </c>
      <c r="H265" t="s">
        <v>201</v>
      </c>
      <c r="I265">
        <v>704</v>
      </c>
      <c r="J265">
        <v>1900</v>
      </c>
      <c r="K265">
        <f t="shared" si="8"/>
        <v>1899</v>
      </c>
      <c r="M265" t="s">
        <v>191</v>
      </c>
      <c r="N265" s="5">
        <v>7056240021537</v>
      </c>
      <c r="O265" t="s">
        <v>59</v>
      </c>
      <c r="P265" t="s">
        <v>205</v>
      </c>
      <c r="R265" t="s">
        <v>204</v>
      </c>
      <c r="S265" t="str">
        <f t="shared" si="9"/>
        <v>Country of origin: China / Composition: Shell fabric: Nylon</v>
      </c>
      <c r="T265" t="s">
        <v>192</v>
      </c>
      <c r="U265" t="s">
        <v>199</v>
      </c>
      <c r="X265">
        <v>1</v>
      </c>
    </row>
    <row r="266" spans="1:24" x14ac:dyDescent="0.2">
      <c r="A266" t="s">
        <v>35</v>
      </c>
      <c r="B266">
        <v>1061</v>
      </c>
      <c r="C266" t="s">
        <v>46</v>
      </c>
      <c r="D266" t="s">
        <v>53</v>
      </c>
      <c r="E266" t="s">
        <v>212</v>
      </c>
      <c r="G266" t="s">
        <v>206</v>
      </c>
      <c r="H266" t="s">
        <v>201</v>
      </c>
      <c r="I266">
        <v>704</v>
      </c>
      <c r="J266">
        <v>1900</v>
      </c>
      <c r="K266">
        <f t="shared" si="8"/>
        <v>1899</v>
      </c>
      <c r="M266" t="s">
        <v>191</v>
      </c>
      <c r="N266" s="5">
        <v>7056240021544</v>
      </c>
      <c r="O266" t="s">
        <v>54</v>
      </c>
      <c r="P266" t="s">
        <v>205</v>
      </c>
      <c r="R266" t="s">
        <v>204</v>
      </c>
      <c r="S266" t="str">
        <f t="shared" si="9"/>
        <v>Country of origin: China / Composition: Shell fabric: Nylon</v>
      </c>
      <c r="T266" t="s">
        <v>192</v>
      </c>
      <c r="U266" t="s">
        <v>199</v>
      </c>
      <c r="X266">
        <v>1</v>
      </c>
    </row>
    <row r="267" spans="1:24" x14ac:dyDescent="0.2">
      <c r="A267" t="s">
        <v>35</v>
      </c>
      <c r="B267">
        <v>1061</v>
      </c>
      <c r="C267" t="s">
        <v>46</v>
      </c>
      <c r="D267" t="s">
        <v>53</v>
      </c>
      <c r="E267" t="s">
        <v>212</v>
      </c>
      <c r="G267" t="s">
        <v>206</v>
      </c>
      <c r="H267" t="s">
        <v>201</v>
      </c>
      <c r="I267">
        <v>704</v>
      </c>
      <c r="J267">
        <v>1900</v>
      </c>
      <c r="K267">
        <f t="shared" si="8"/>
        <v>1899</v>
      </c>
      <c r="M267" t="s">
        <v>191</v>
      </c>
      <c r="N267" s="5">
        <v>7056240021551</v>
      </c>
      <c r="O267" t="s">
        <v>55</v>
      </c>
      <c r="P267" t="s">
        <v>205</v>
      </c>
      <c r="R267" t="s">
        <v>204</v>
      </c>
      <c r="S267" t="str">
        <f t="shared" si="9"/>
        <v>Country of origin: China / Composition: Shell fabric: Nylon</v>
      </c>
      <c r="T267" t="s">
        <v>192</v>
      </c>
      <c r="U267" t="s">
        <v>199</v>
      </c>
      <c r="X267">
        <v>1</v>
      </c>
    </row>
    <row r="268" spans="1:24" x14ac:dyDescent="0.2">
      <c r="A268" t="s">
        <v>35</v>
      </c>
      <c r="B268">
        <v>1061</v>
      </c>
      <c r="C268" t="s">
        <v>46</v>
      </c>
      <c r="D268" t="s">
        <v>53</v>
      </c>
      <c r="E268" t="s">
        <v>212</v>
      </c>
      <c r="G268" t="s">
        <v>206</v>
      </c>
      <c r="H268" t="s">
        <v>201</v>
      </c>
      <c r="I268">
        <v>704</v>
      </c>
      <c r="J268">
        <v>1900</v>
      </c>
      <c r="K268">
        <f t="shared" si="8"/>
        <v>1899</v>
      </c>
      <c r="M268" t="s">
        <v>191</v>
      </c>
      <c r="N268" s="5">
        <v>7056240021568</v>
      </c>
      <c r="O268" t="s">
        <v>56</v>
      </c>
      <c r="P268" t="s">
        <v>205</v>
      </c>
      <c r="R268" t="s">
        <v>204</v>
      </c>
      <c r="S268" t="str">
        <f t="shared" si="9"/>
        <v>Country of origin: China / Composition: Shell fabric: Nylon</v>
      </c>
      <c r="T268" t="s">
        <v>192</v>
      </c>
      <c r="U268" t="s">
        <v>199</v>
      </c>
      <c r="X268">
        <v>1</v>
      </c>
    </row>
    <row r="269" spans="1:24" x14ac:dyDescent="0.2">
      <c r="A269" t="s">
        <v>35</v>
      </c>
      <c r="B269">
        <v>1061</v>
      </c>
      <c r="C269" t="s">
        <v>46</v>
      </c>
      <c r="D269" t="s">
        <v>53</v>
      </c>
      <c r="E269" t="s">
        <v>212</v>
      </c>
      <c r="G269" t="s">
        <v>206</v>
      </c>
      <c r="H269" t="s">
        <v>201</v>
      </c>
      <c r="I269">
        <v>704</v>
      </c>
      <c r="J269">
        <v>1900</v>
      </c>
      <c r="K269">
        <f t="shared" si="8"/>
        <v>1899</v>
      </c>
      <c r="M269" t="s">
        <v>191</v>
      </c>
      <c r="N269" s="5">
        <v>7056240021575</v>
      </c>
      <c r="O269" t="s">
        <v>57</v>
      </c>
      <c r="P269" t="s">
        <v>205</v>
      </c>
      <c r="R269" t="s">
        <v>204</v>
      </c>
      <c r="S269" t="str">
        <f t="shared" si="9"/>
        <v>Country of origin: China / Composition: Shell fabric: Nylon</v>
      </c>
      <c r="T269" t="s">
        <v>192</v>
      </c>
      <c r="U269" t="s">
        <v>199</v>
      </c>
      <c r="X269">
        <v>1</v>
      </c>
    </row>
    <row r="270" spans="1:24" x14ac:dyDescent="0.2">
      <c r="A270" t="s">
        <v>35</v>
      </c>
      <c r="B270">
        <v>1061</v>
      </c>
      <c r="C270" t="s">
        <v>46</v>
      </c>
      <c r="D270" t="s">
        <v>53</v>
      </c>
      <c r="E270" t="s">
        <v>212</v>
      </c>
      <c r="G270" t="s">
        <v>206</v>
      </c>
      <c r="H270" t="s">
        <v>201</v>
      </c>
      <c r="I270">
        <v>704</v>
      </c>
      <c r="J270">
        <v>1900</v>
      </c>
      <c r="K270">
        <f t="shared" si="8"/>
        <v>1899</v>
      </c>
      <c r="M270" t="s">
        <v>191</v>
      </c>
      <c r="N270" s="5">
        <v>7056240021582</v>
      </c>
      <c r="O270" t="s">
        <v>58</v>
      </c>
      <c r="P270" t="s">
        <v>205</v>
      </c>
      <c r="R270" t="s">
        <v>204</v>
      </c>
      <c r="S270" t="str">
        <f t="shared" si="9"/>
        <v>Country of origin: China / Composition: Shell fabric: Nylon</v>
      </c>
      <c r="T270" t="s">
        <v>192</v>
      </c>
      <c r="U270" t="s">
        <v>199</v>
      </c>
      <c r="X270">
        <v>1</v>
      </c>
    </row>
    <row r="271" spans="1:24" x14ac:dyDescent="0.2">
      <c r="A271" t="s">
        <v>35</v>
      </c>
      <c r="B271">
        <v>1061</v>
      </c>
      <c r="C271" t="s">
        <v>46</v>
      </c>
      <c r="D271" t="s">
        <v>53</v>
      </c>
      <c r="E271" t="s">
        <v>212</v>
      </c>
      <c r="G271" t="s">
        <v>206</v>
      </c>
      <c r="H271" t="s">
        <v>201</v>
      </c>
      <c r="I271">
        <v>704</v>
      </c>
      <c r="J271">
        <v>1900</v>
      </c>
      <c r="K271">
        <f t="shared" si="8"/>
        <v>1899</v>
      </c>
      <c r="M271" t="s">
        <v>191</v>
      </c>
      <c r="N271" s="5">
        <v>7056240021599</v>
      </c>
      <c r="O271" t="s">
        <v>59</v>
      </c>
      <c r="P271" t="s">
        <v>205</v>
      </c>
      <c r="R271" t="s">
        <v>204</v>
      </c>
      <c r="S271" t="str">
        <f t="shared" si="9"/>
        <v>Country of origin: China / Composition: Shell fabric: Nylon</v>
      </c>
      <c r="T271" t="s">
        <v>192</v>
      </c>
      <c r="U271" t="s">
        <v>199</v>
      </c>
      <c r="X271">
        <v>1</v>
      </c>
    </row>
    <row r="272" spans="1:24" x14ac:dyDescent="0.2">
      <c r="A272" t="s">
        <v>35</v>
      </c>
      <c r="B272">
        <v>1061</v>
      </c>
      <c r="C272" t="s">
        <v>50</v>
      </c>
      <c r="D272" t="s">
        <v>53</v>
      </c>
      <c r="E272" t="s">
        <v>212</v>
      </c>
      <c r="G272" t="s">
        <v>206</v>
      </c>
      <c r="H272" t="s">
        <v>201</v>
      </c>
      <c r="I272">
        <v>704</v>
      </c>
      <c r="J272">
        <v>1900</v>
      </c>
      <c r="K272">
        <f t="shared" si="8"/>
        <v>1899</v>
      </c>
      <c r="M272" t="s">
        <v>191</v>
      </c>
      <c r="N272" s="5">
        <v>7056240021605</v>
      </c>
      <c r="O272" t="s">
        <v>54</v>
      </c>
      <c r="P272" t="s">
        <v>205</v>
      </c>
      <c r="R272" t="s">
        <v>204</v>
      </c>
      <c r="S272" t="str">
        <f t="shared" si="9"/>
        <v>Country of origin: China / Composition: Shell fabric: Nylon</v>
      </c>
      <c r="T272" t="s">
        <v>192</v>
      </c>
      <c r="U272" t="s">
        <v>199</v>
      </c>
      <c r="X272">
        <v>1</v>
      </c>
    </row>
    <row r="273" spans="1:24" x14ac:dyDescent="0.2">
      <c r="A273" t="s">
        <v>35</v>
      </c>
      <c r="B273">
        <v>1061</v>
      </c>
      <c r="C273" t="s">
        <v>50</v>
      </c>
      <c r="D273" t="s">
        <v>53</v>
      </c>
      <c r="E273" t="s">
        <v>212</v>
      </c>
      <c r="G273" t="s">
        <v>206</v>
      </c>
      <c r="H273" t="s">
        <v>201</v>
      </c>
      <c r="I273">
        <v>704</v>
      </c>
      <c r="J273">
        <v>1900</v>
      </c>
      <c r="K273">
        <f t="shared" si="8"/>
        <v>1899</v>
      </c>
      <c r="M273" t="s">
        <v>191</v>
      </c>
      <c r="N273" s="5">
        <v>7056240021612</v>
      </c>
      <c r="O273" t="s">
        <v>55</v>
      </c>
      <c r="P273" t="s">
        <v>205</v>
      </c>
      <c r="R273" t="s">
        <v>204</v>
      </c>
      <c r="S273" t="str">
        <f t="shared" si="9"/>
        <v>Country of origin: China / Composition: Shell fabric: Nylon</v>
      </c>
      <c r="T273" t="s">
        <v>192</v>
      </c>
      <c r="U273" t="s">
        <v>199</v>
      </c>
      <c r="X273">
        <v>1</v>
      </c>
    </row>
    <row r="274" spans="1:24" x14ac:dyDescent="0.2">
      <c r="A274" t="s">
        <v>35</v>
      </c>
      <c r="B274">
        <v>1061</v>
      </c>
      <c r="C274" t="s">
        <v>50</v>
      </c>
      <c r="D274" t="s">
        <v>53</v>
      </c>
      <c r="E274" t="s">
        <v>212</v>
      </c>
      <c r="G274" t="s">
        <v>206</v>
      </c>
      <c r="H274" t="s">
        <v>201</v>
      </c>
      <c r="I274">
        <v>704</v>
      </c>
      <c r="J274">
        <v>1900</v>
      </c>
      <c r="K274">
        <f t="shared" si="8"/>
        <v>1899</v>
      </c>
      <c r="M274" t="s">
        <v>191</v>
      </c>
      <c r="N274" s="5">
        <v>7056240021629</v>
      </c>
      <c r="O274" t="s">
        <v>56</v>
      </c>
      <c r="P274" t="s">
        <v>205</v>
      </c>
      <c r="R274" t="s">
        <v>204</v>
      </c>
      <c r="S274" t="str">
        <f t="shared" si="9"/>
        <v>Country of origin: China / Composition: Shell fabric: Nylon</v>
      </c>
      <c r="T274" t="s">
        <v>192</v>
      </c>
      <c r="U274" t="s">
        <v>199</v>
      </c>
      <c r="X274">
        <v>1</v>
      </c>
    </row>
    <row r="275" spans="1:24" x14ac:dyDescent="0.2">
      <c r="A275" t="s">
        <v>35</v>
      </c>
      <c r="B275">
        <v>1061</v>
      </c>
      <c r="C275" t="s">
        <v>50</v>
      </c>
      <c r="D275" t="s">
        <v>53</v>
      </c>
      <c r="E275" t="s">
        <v>212</v>
      </c>
      <c r="G275" t="s">
        <v>206</v>
      </c>
      <c r="H275" t="s">
        <v>201</v>
      </c>
      <c r="I275">
        <v>704</v>
      </c>
      <c r="J275">
        <v>1900</v>
      </c>
      <c r="K275">
        <f t="shared" si="8"/>
        <v>1899</v>
      </c>
      <c r="M275" t="s">
        <v>191</v>
      </c>
      <c r="N275" s="5">
        <v>7056240021636</v>
      </c>
      <c r="O275" t="s">
        <v>57</v>
      </c>
      <c r="P275" t="s">
        <v>205</v>
      </c>
      <c r="R275" t="s">
        <v>204</v>
      </c>
      <c r="S275" t="str">
        <f t="shared" si="9"/>
        <v>Country of origin: China / Composition: Shell fabric: Nylon</v>
      </c>
      <c r="T275" t="s">
        <v>192</v>
      </c>
      <c r="U275" t="s">
        <v>199</v>
      </c>
      <c r="X275">
        <v>1</v>
      </c>
    </row>
    <row r="276" spans="1:24" x14ac:dyDescent="0.2">
      <c r="A276" t="s">
        <v>35</v>
      </c>
      <c r="B276">
        <v>1061</v>
      </c>
      <c r="C276" t="s">
        <v>50</v>
      </c>
      <c r="D276" t="s">
        <v>53</v>
      </c>
      <c r="E276" t="s">
        <v>212</v>
      </c>
      <c r="G276" t="s">
        <v>206</v>
      </c>
      <c r="H276" t="s">
        <v>201</v>
      </c>
      <c r="I276">
        <v>704</v>
      </c>
      <c r="J276">
        <v>1900</v>
      </c>
      <c r="K276">
        <f t="shared" si="8"/>
        <v>1899</v>
      </c>
      <c r="M276" t="s">
        <v>191</v>
      </c>
      <c r="N276" s="5">
        <v>7056240021643</v>
      </c>
      <c r="O276" t="s">
        <v>58</v>
      </c>
      <c r="P276" t="s">
        <v>205</v>
      </c>
      <c r="R276" t="s">
        <v>204</v>
      </c>
      <c r="S276" t="str">
        <f t="shared" si="9"/>
        <v>Country of origin: China / Composition: Shell fabric: Nylon</v>
      </c>
      <c r="T276" t="s">
        <v>192</v>
      </c>
      <c r="U276" t="s">
        <v>199</v>
      </c>
      <c r="X276">
        <v>1</v>
      </c>
    </row>
    <row r="277" spans="1:24" x14ac:dyDescent="0.2">
      <c r="A277" t="s">
        <v>35</v>
      </c>
      <c r="B277">
        <v>1061</v>
      </c>
      <c r="C277" t="s">
        <v>50</v>
      </c>
      <c r="D277" t="s">
        <v>53</v>
      </c>
      <c r="E277" t="s">
        <v>212</v>
      </c>
      <c r="G277" t="s">
        <v>206</v>
      </c>
      <c r="H277" t="s">
        <v>201</v>
      </c>
      <c r="I277">
        <v>704</v>
      </c>
      <c r="J277">
        <v>1900</v>
      </c>
      <c r="K277">
        <f t="shared" si="8"/>
        <v>1899</v>
      </c>
      <c r="M277" t="s">
        <v>191</v>
      </c>
      <c r="N277" s="5">
        <v>7056240021650</v>
      </c>
      <c r="O277" t="s">
        <v>59</v>
      </c>
      <c r="P277" t="s">
        <v>205</v>
      </c>
      <c r="R277" t="s">
        <v>204</v>
      </c>
      <c r="S277" t="str">
        <f t="shared" si="9"/>
        <v>Country of origin: China / Composition: Shell fabric: Nylon</v>
      </c>
      <c r="T277" t="s">
        <v>192</v>
      </c>
      <c r="U277" t="s">
        <v>199</v>
      </c>
      <c r="X277">
        <v>1</v>
      </c>
    </row>
    <row r="278" spans="1:24" x14ac:dyDescent="0.2">
      <c r="A278" t="s">
        <v>36</v>
      </c>
      <c r="B278">
        <v>6052</v>
      </c>
      <c r="C278" t="s">
        <v>46</v>
      </c>
      <c r="D278" t="s">
        <v>53</v>
      </c>
      <c r="E278" t="s">
        <v>212</v>
      </c>
      <c r="G278" t="s">
        <v>206</v>
      </c>
      <c r="H278" t="s">
        <v>201</v>
      </c>
      <c r="I278">
        <v>1667</v>
      </c>
      <c r="J278">
        <v>4500</v>
      </c>
      <c r="K278">
        <f t="shared" si="8"/>
        <v>4499</v>
      </c>
      <c r="M278" t="s">
        <v>191</v>
      </c>
      <c r="N278" s="5">
        <v>7056240021667</v>
      </c>
      <c r="O278" t="s">
        <v>60</v>
      </c>
      <c r="P278" t="s">
        <v>205</v>
      </c>
      <c r="R278" t="s">
        <v>203</v>
      </c>
      <c r="S278" t="str">
        <f t="shared" si="9"/>
        <v>Country of origin: China / Composition: Shell fabric: Polyester / Lining fabric: Nylon</v>
      </c>
      <c r="T278" t="s">
        <v>192</v>
      </c>
      <c r="U278" t="s">
        <v>198</v>
      </c>
      <c r="X278">
        <v>1</v>
      </c>
    </row>
    <row r="279" spans="1:24" x14ac:dyDescent="0.2">
      <c r="A279" t="s">
        <v>36</v>
      </c>
      <c r="B279">
        <v>6052</v>
      </c>
      <c r="C279" t="s">
        <v>46</v>
      </c>
      <c r="D279" t="s">
        <v>53</v>
      </c>
      <c r="E279" t="s">
        <v>212</v>
      </c>
      <c r="G279" t="s">
        <v>206</v>
      </c>
      <c r="H279" t="s">
        <v>201</v>
      </c>
      <c r="I279">
        <v>1667</v>
      </c>
      <c r="J279">
        <v>4500</v>
      </c>
      <c r="K279">
        <f t="shared" si="8"/>
        <v>4499</v>
      </c>
      <c r="M279" t="s">
        <v>191</v>
      </c>
      <c r="N279" s="5">
        <v>7056240021674</v>
      </c>
      <c r="O279" t="s">
        <v>54</v>
      </c>
      <c r="P279" t="s">
        <v>205</v>
      </c>
      <c r="R279" t="s">
        <v>203</v>
      </c>
      <c r="S279" t="str">
        <f t="shared" si="9"/>
        <v>Country of origin: China / Composition: Shell fabric: Polyester / Lining fabric: Nylon</v>
      </c>
      <c r="T279" t="s">
        <v>192</v>
      </c>
      <c r="U279" t="s">
        <v>198</v>
      </c>
      <c r="X279">
        <v>1</v>
      </c>
    </row>
    <row r="280" spans="1:24" x14ac:dyDescent="0.2">
      <c r="A280" t="s">
        <v>36</v>
      </c>
      <c r="B280">
        <v>6052</v>
      </c>
      <c r="C280" t="s">
        <v>46</v>
      </c>
      <c r="D280" t="s">
        <v>53</v>
      </c>
      <c r="E280" t="s">
        <v>212</v>
      </c>
      <c r="G280" t="s">
        <v>206</v>
      </c>
      <c r="H280" t="s">
        <v>201</v>
      </c>
      <c r="I280">
        <v>1667</v>
      </c>
      <c r="J280">
        <v>4500</v>
      </c>
      <c r="K280">
        <f t="shared" si="8"/>
        <v>4499</v>
      </c>
      <c r="M280" t="s">
        <v>191</v>
      </c>
      <c r="N280" s="5">
        <v>7056240021681</v>
      </c>
      <c r="O280" t="s">
        <v>55</v>
      </c>
      <c r="P280" t="s">
        <v>205</v>
      </c>
      <c r="R280" t="s">
        <v>203</v>
      </c>
      <c r="S280" t="str">
        <f t="shared" si="9"/>
        <v>Country of origin: China / Composition: Shell fabric: Polyester / Lining fabric: Nylon</v>
      </c>
      <c r="T280" t="s">
        <v>192</v>
      </c>
      <c r="U280" t="s">
        <v>198</v>
      </c>
      <c r="X280">
        <v>1</v>
      </c>
    </row>
    <row r="281" spans="1:24" x14ac:dyDescent="0.2">
      <c r="A281" t="s">
        <v>36</v>
      </c>
      <c r="B281">
        <v>6052</v>
      </c>
      <c r="C281" t="s">
        <v>46</v>
      </c>
      <c r="D281" t="s">
        <v>53</v>
      </c>
      <c r="E281" t="s">
        <v>212</v>
      </c>
      <c r="G281" t="s">
        <v>206</v>
      </c>
      <c r="H281" t="s">
        <v>201</v>
      </c>
      <c r="I281">
        <v>1667</v>
      </c>
      <c r="J281">
        <v>4500</v>
      </c>
      <c r="K281">
        <f t="shared" si="8"/>
        <v>4499</v>
      </c>
      <c r="M281" t="s">
        <v>191</v>
      </c>
      <c r="N281" s="5">
        <v>7056240021698</v>
      </c>
      <c r="O281" t="s">
        <v>56</v>
      </c>
      <c r="P281" t="s">
        <v>205</v>
      </c>
      <c r="R281" t="s">
        <v>203</v>
      </c>
      <c r="S281" t="str">
        <f t="shared" si="9"/>
        <v>Country of origin: China / Composition: Shell fabric: Polyester / Lining fabric: Nylon</v>
      </c>
      <c r="T281" t="s">
        <v>192</v>
      </c>
      <c r="U281" t="s">
        <v>198</v>
      </c>
      <c r="X281">
        <v>1</v>
      </c>
    </row>
    <row r="282" spans="1:24" x14ac:dyDescent="0.2">
      <c r="A282" t="s">
        <v>36</v>
      </c>
      <c r="B282">
        <v>6052</v>
      </c>
      <c r="C282" t="s">
        <v>46</v>
      </c>
      <c r="D282" t="s">
        <v>53</v>
      </c>
      <c r="E282" t="s">
        <v>212</v>
      </c>
      <c r="G282" t="s">
        <v>206</v>
      </c>
      <c r="H282" t="s">
        <v>201</v>
      </c>
      <c r="I282">
        <v>1667</v>
      </c>
      <c r="J282">
        <v>4500</v>
      </c>
      <c r="K282">
        <f t="shared" si="8"/>
        <v>4499</v>
      </c>
      <c r="M282" t="s">
        <v>191</v>
      </c>
      <c r="N282" s="5">
        <v>7056240021704</v>
      </c>
      <c r="O282" t="s">
        <v>57</v>
      </c>
      <c r="P282" t="s">
        <v>205</v>
      </c>
      <c r="R282" t="s">
        <v>203</v>
      </c>
      <c r="S282" t="str">
        <f t="shared" si="9"/>
        <v>Country of origin: China / Composition: Shell fabric: Polyester / Lining fabric: Nylon</v>
      </c>
      <c r="T282" t="s">
        <v>192</v>
      </c>
      <c r="U282" t="s">
        <v>198</v>
      </c>
      <c r="X282">
        <v>1</v>
      </c>
    </row>
    <row r="283" spans="1:24" x14ac:dyDescent="0.2">
      <c r="A283" t="s">
        <v>36</v>
      </c>
      <c r="B283">
        <v>6052</v>
      </c>
      <c r="C283" t="s">
        <v>50</v>
      </c>
      <c r="D283" t="s">
        <v>53</v>
      </c>
      <c r="E283" t="s">
        <v>212</v>
      </c>
      <c r="G283" t="s">
        <v>206</v>
      </c>
      <c r="H283" t="s">
        <v>201</v>
      </c>
      <c r="I283">
        <v>1667</v>
      </c>
      <c r="J283">
        <v>4500</v>
      </c>
      <c r="K283">
        <f t="shared" si="8"/>
        <v>4499</v>
      </c>
      <c r="M283" t="s">
        <v>191</v>
      </c>
      <c r="N283" s="5">
        <v>7056240021711</v>
      </c>
      <c r="O283" t="s">
        <v>60</v>
      </c>
      <c r="P283" t="s">
        <v>205</v>
      </c>
      <c r="R283" t="s">
        <v>203</v>
      </c>
      <c r="S283" t="str">
        <f t="shared" si="9"/>
        <v>Country of origin: China / Composition: Shell fabric: Polyester / Lining fabric: Nylon</v>
      </c>
      <c r="T283" t="s">
        <v>192</v>
      </c>
      <c r="U283" t="s">
        <v>198</v>
      </c>
      <c r="X283">
        <v>1</v>
      </c>
    </row>
    <row r="284" spans="1:24" x14ac:dyDescent="0.2">
      <c r="A284" t="s">
        <v>36</v>
      </c>
      <c r="B284">
        <v>6052</v>
      </c>
      <c r="C284" t="s">
        <v>50</v>
      </c>
      <c r="D284" t="s">
        <v>53</v>
      </c>
      <c r="E284" t="s">
        <v>212</v>
      </c>
      <c r="G284" t="s">
        <v>206</v>
      </c>
      <c r="H284" t="s">
        <v>201</v>
      </c>
      <c r="I284">
        <v>1667</v>
      </c>
      <c r="J284">
        <v>4500</v>
      </c>
      <c r="K284">
        <f t="shared" si="8"/>
        <v>4499</v>
      </c>
      <c r="M284" t="s">
        <v>191</v>
      </c>
      <c r="N284" s="5">
        <v>7056240021728</v>
      </c>
      <c r="O284" t="s">
        <v>54</v>
      </c>
      <c r="P284" t="s">
        <v>205</v>
      </c>
      <c r="R284" t="s">
        <v>203</v>
      </c>
      <c r="S284" t="str">
        <f t="shared" si="9"/>
        <v>Country of origin: China / Composition: Shell fabric: Polyester / Lining fabric: Nylon</v>
      </c>
      <c r="T284" t="s">
        <v>192</v>
      </c>
      <c r="U284" t="s">
        <v>198</v>
      </c>
      <c r="X284">
        <v>1</v>
      </c>
    </row>
    <row r="285" spans="1:24" x14ac:dyDescent="0.2">
      <c r="A285" t="s">
        <v>36</v>
      </c>
      <c r="B285">
        <v>6052</v>
      </c>
      <c r="C285" t="s">
        <v>50</v>
      </c>
      <c r="D285" t="s">
        <v>53</v>
      </c>
      <c r="E285" t="s">
        <v>212</v>
      </c>
      <c r="G285" t="s">
        <v>206</v>
      </c>
      <c r="H285" t="s">
        <v>201</v>
      </c>
      <c r="I285">
        <v>1667</v>
      </c>
      <c r="J285">
        <v>4500</v>
      </c>
      <c r="K285">
        <f t="shared" si="8"/>
        <v>4499</v>
      </c>
      <c r="M285" t="s">
        <v>191</v>
      </c>
      <c r="N285" s="5">
        <v>7056240021735</v>
      </c>
      <c r="O285" t="s">
        <v>55</v>
      </c>
      <c r="P285" t="s">
        <v>205</v>
      </c>
      <c r="R285" t="s">
        <v>203</v>
      </c>
      <c r="S285" t="str">
        <f t="shared" si="9"/>
        <v>Country of origin: China / Composition: Shell fabric: Polyester / Lining fabric: Nylon</v>
      </c>
      <c r="T285" t="s">
        <v>192</v>
      </c>
      <c r="U285" t="s">
        <v>198</v>
      </c>
      <c r="X285">
        <v>1</v>
      </c>
    </row>
    <row r="286" spans="1:24" x14ac:dyDescent="0.2">
      <c r="A286" t="s">
        <v>36</v>
      </c>
      <c r="B286">
        <v>6052</v>
      </c>
      <c r="C286" t="s">
        <v>50</v>
      </c>
      <c r="D286" t="s">
        <v>53</v>
      </c>
      <c r="E286" t="s">
        <v>212</v>
      </c>
      <c r="G286" t="s">
        <v>206</v>
      </c>
      <c r="H286" t="s">
        <v>201</v>
      </c>
      <c r="I286">
        <v>1667</v>
      </c>
      <c r="J286">
        <v>4500</v>
      </c>
      <c r="K286">
        <f t="shared" si="8"/>
        <v>4499</v>
      </c>
      <c r="M286" t="s">
        <v>191</v>
      </c>
      <c r="N286" s="5">
        <v>7056240021742</v>
      </c>
      <c r="O286" t="s">
        <v>56</v>
      </c>
      <c r="P286" t="s">
        <v>205</v>
      </c>
      <c r="R286" t="s">
        <v>203</v>
      </c>
      <c r="S286" t="str">
        <f t="shared" si="9"/>
        <v>Country of origin: China / Composition: Shell fabric: Polyester / Lining fabric: Nylon</v>
      </c>
      <c r="T286" t="s">
        <v>192</v>
      </c>
      <c r="U286" t="s">
        <v>198</v>
      </c>
      <c r="X286">
        <v>1</v>
      </c>
    </row>
    <row r="287" spans="1:24" x14ac:dyDescent="0.2">
      <c r="A287" t="s">
        <v>36</v>
      </c>
      <c r="B287">
        <v>6052</v>
      </c>
      <c r="C287" t="s">
        <v>50</v>
      </c>
      <c r="D287" t="s">
        <v>53</v>
      </c>
      <c r="E287" t="s">
        <v>212</v>
      </c>
      <c r="G287" t="s">
        <v>206</v>
      </c>
      <c r="H287" t="s">
        <v>201</v>
      </c>
      <c r="I287">
        <v>1667</v>
      </c>
      <c r="J287">
        <v>4500</v>
      </c>
      <c r="K287">
        <f t="shared" si="8"/>
        <v>4499</v>
      </c>
      <c r="M287" t="s">
        <v>191</v>
      </c>
      <c r="N287" s="5">
        <v>7056240021759</v>
      </c>
      <c r="O287" t="s">
        <v>57</v>
      </c>
      <c r="P287" t="s">
        <v>205</v>
      </c>
      <c r="R287" t="s">
        <v>203</v>
      </c>
      <c r="S287" t="str">
        <f t="shared" si="9"/>
        <v>Country of origin: China / Composition: Shell fabric: Polyester / Lining fabric: Nylon</v>
      </c>
      <c r="T287" t="s">
        <v>192</v>
      </c>
      <c r="U287" t="s">
        <v>198</v>
      </c>
      <c r="X287">
        <v>1</v>
      </c>
    </row>
    <row r="288" spans="1:24" x14ac:dyDescent="0.2">
      <c r="A288" t="s">
        <v>36</v>
      </c>
      <c r="B288">
        <v>6052</v>
      </c>
      <c r="C288" t="s">
        <v>47</v>
      </c>
      <c r="D288" t="s">
        <v>53</v>
      </c>
      <c r="E288" t="s">
        <v>212</v>
      </c>
      <c r="G288" t="s">
        <v>208</v>
      </c>
      <c r="H288" t="s">
        <v>201</v>
      </c>
      <c r="I288">
        <v>1667</v>
      </c>
      <c r="J288">
        <v>4500</v>
      </c>
      <c r="K288">
        <f t="shared" si="8"/>
        <v>4499</v>
      </c>
      <c r="M288" t="s">
        <v>191</v>
      </c>
      <c r="N288" s="5">
        <v>7056240021766</v>
      </c>
      <c r="O288" t="s">
        <v>60</v>
      </c>
      <c r="P288" t="s">
        <v>205</v>
      </c>
      <c r="R288" t="s">
        <v>203</v>
      </c>
      <c r="S288" t="str">
        <f t="shared" si="9"/>
        <v>Country of origin: China / Composition: Shell fabric: Polyester / Lining fabric: Nylon</v>
      </c>
      <c r="T288" t="s">
        <v>192</v>
      </c>
      <c r="U288" t="s">
        <v>198</v>
      </c>
      <c r="X288">
        <v>1</v>
      </c>
    </row>
    <row r="289" spans="1:24" x14ac:dyDescent="0.2">
      <c r="A289" t="s">
        <v>36</v>
      </c>
      <c r="B289">
        <v>6052</v>
      </c>
      <c r="C289" t="s">
        <v>47</v>
      </c>
      <c r="D289" t="s">
        <v>53</v>
      </c>
      <c r="E289" t="s">
        <v>212</v>
      </c>
      <c r="G289" t="s">
        <v>208</v>
      </c>
      <c r="H289" t="s">
        <v>201</v>
      </c>
      <c r="I289">
        <v>1667</v>
      </c>
      <c r="J289">
        <v>4500</v>
      </c>
      <c r="K289">
        <f t="shared" si="8"/>
        <v>4499</v>
      </c>
      <c r="M289" t="s">
        <v>191</v>
      </c>
      <c r="N289" s="5">
        <v>7056240021773</v>
      </c>
      <c r="O289" t="s">
        <v>54</v>
      </c>
      <c r="P289" t="s">
        <v>205</v>
      </c>
      <c r="R289" t="s">
        <v>203</v>
      </c>
      <c r="S289" t="str">
        <f t="shared" si="9"/>
        <v>Country of origin: China / Composition: Shell fabric: Polyester / Lining fabric: Nylon</v>
      </c>
      <c r="T289" t="s">
        <v>192</v>
      </c>
      <c r="U289" t="s">
        <v>198</v>
      </c>
      <c r="X289">
        <v>1</v>
      </c>
    </row>
    <row r="290" spans="1:24" x14ac:dyDescent="0.2">
      <c r="A290" t="s">
        <v>36</v>
      </c>
      <c r="B290">
        <v>6052</v>
      </c>
      <c r="C290" t="s">
        <v>47</v>
      </c>
      <c r="D290" t="s">
        <v>53</v>
      </c>
      <c r="E290" t="s">
        <v>212</v>
      </c>
      <c r="G290" t="s">
        <v>208</v>
      </c>
      <c r="H290" t="s">
        <v>201</v>
      </c>
      <c r="I290">
        <v>1667</v>
      </c>
      <c r="J290">
        <v>4500</v>
      </c>
      <c r="K290">
        <f t="shared" si="8"/>
        <v>4499</v>
      </c>
      <c r="M290" t="s">
        <v>191</v>
      </c>
      <c r="N290" s="5">
        <v>7056240021780</v>
      </c>
      <c r="O290" t="s">
        <v>55</v>
      </c>
      <c r="P290" t="s">
        <v>205</v>
      </c>
      <c r="R290" t="s">
        <v>203</v>
      </c>
      <c r="S290" t="str">
        <f t="shared" si="9"/>
        <v>Country of origin: China / Composition: Shell fabric: Polyester / Lining fabric: Nylon</v>
      </c>
      <c r="T290" t="s">
        <v>192</v>
      </c>
      <c r="U290" t="s">
        <v>198</v>
      </c>
      <c r="X290">
        <v>1</v>
      </c>
    </row>
    <row r="291" spans="1:24" x14ac:dyDescent="0.2">
      <c r="A291" t="s">
        <v>36</v>
      </c>
      <c r="B291">
        <v>6052</v>
      </c>
      <c r="C291" t="s">
        <v>47</v>
      </c>
      <c r="D291" t="s">
        <v>53</v>
      </c>
      <c r="E291" t="s">
        <v>212</v>
      </c>
      <c r="G291" t="s">
        <v>208</v>
      </c>
      <c r="H291" t="s">
        <v>201</v>
      </c>
      <c r="I291">
        <v>1667</v>
      </c>
      <c r="J291">
        <v>4500</v>
      </c>
      <c r="K291">
        <f t="shared" si="8"/>
        <v>4499</v>
      </c>
      <c r="M291" t="s">
        <v>191</v>
      </c>
      <c r="N291" s="5">
        <v>7056240021797</v>
      </c>
      <c r="O291" t="s">
        <v>56</v>
      </c>
      <c r="P291" t="s">
        <v>205</v>
      </c>
      <c r="R291" t="s">
        <v>203</v>
      </c>
      <c r="S291" t="str">
        <f t="shared" si="9"/>
        <v>Country of origin: China / Composition: Shell fabric: Polyester / Lining fabric: Nylon</v>
      </c>
      <c r="T291" t="s">
        <v>192</v>
      </c>
      <c r="U291" t="s">
        <v>198</v>
      </c>
      <c r="X291">
        <v>1</v>
      </c>
    </row>
    <row r="292" spans="1:24" x14ac:dyDescent="0.2">
      <c r="A292" t="s">
        <v>36</v>
      </c>
      <c r="B292">
        <v>6052</v>
      </c>
      <c r="C292" t="s">
        <v>47</v>
      </c>
      <c r="D292" t="s">
        <v>53</v>
      </c>
      <c r="E292" t="s">
        <v>212</v>
      </c>
      <c r="G292" t="s">
        <v>208</v>
      </c>
      <c r="H292" t="s">
        <v>201</v>
      </c>
      <c r="I292">
        <v>1667</v>
      </c>
      <c r="J292">
        <v>4500</v>
      </c>
      <c r="K292">
        <f t="shared" si="8"/>
        <v>4499</v>
      </c>
      <c r="M292" t="s">
        <v>191</v>
      </c>
      <c r="N292" s="5">
        <v>7056240021803</v>
      </c>
      <c r="O292" t="s">
        <v>57</v>
      </c>
      <c r="P292" t="s">
        <v>205</v>
      </c>
      <c r="R292" t="s">
        <v>203</v>
      </c>
      <c r="S292" t="str">
        <f t="shared" si="9"/>
        <v>Country of origin: China / Composition: Shell fabric: Polyester / Lining fabric: Nylon</v>
      </c>
      <c r="T292" t="s">
        <v>192</v>
      </c>
      <c r="U292" t="s">
        <v>198</v>
      </c>
      <c r="X292">
        <v>1</v>
      </c>
    </row>
    <row r="293" spans="1:24" x14ac:dyDescent="0.2">
      <c r="A293" t="s">
        <v>36</v>
      </c>
      <c r="B293">
        <v>6052</v>
      </c>
      <c r="C293" t="s">
        <v>48</v>
      </c>
      <c r="D293" t="s">
        <v>53</v>
      </c>
      <c r="E293" t="s">
        <v>212</v>
      </c>
      <c r="G293" t="s">
        <v>210</v>
      </c>
      <c r="H293" t="s">
        <v>201</v>
      </c>
      <c r="I293">
        <v>1667</v>
      </c>
      <c r="J293">
        <v>4500</v>
      </c>
      <c r="K293">
        <f t="shared" si="8"/>
        <v>4499</v>
      </c>
      <c r="M293" t="s">
        <v>191</v>
      </c>
      <c r="N293" s="5">
        <v>7056240021810</v>
      </c>
      <c r="O293" t="s">
        <v>60</v>
      </c>
      <c r="P293" t="s">
        <v>205</v>
      </c>
      <c r="R293" t="s">
        <v>203</v>
      </c>
      <c r="S293" t="str">
        <f t="shared" si="9"/>
        <v>Country of origin: China / Composition: Shell fabric: Polyester / Lining fabric: Nylon</v>
      </c>
      <c r="T293" t="s">
        <v>192</v>
      </c>
      <c r="U293" t="s">
        <v>198</v>
      </c>
      <c r="X293">
        <v>1</v>
      </c>
    </row>
    <row r="294" spans="1:24" x14ac:dyDescent="0.2">
      <c r="A294" t="s">
        <v>36</v>
      </c>
      <c r="B294">
        <v>6052</v>
      </c>
      <c r="C294" t="s">
        <v>48</v>
      </c>
      <c r="D294" t="s">
        <v>53</v>
      </c>
      <c r="E294" t="s">
        <v>212</v>
      </c>
      <c r="G294" t="s">
        <v>210</v>
      </c>
      <c r="H294" t="s">
        <v>201</v>
      </c>
      <c r="I294">
        <v>1667</v>
      </c>
      <c r="J294">
        <v>4500</v>
      </c>
      <c r="K294">
        <f t="shared" si="8"/>
        <v>4499</v>
      </c>
      <c r="M294" t="s">
        <v>191</v>
      </c>
      <c r="N294" s="5">
        <v>7056240021827</v>
      </c>
      <c r="O294" t="s">
        <v>54</v>
      </c>
      <c r="P294" t="s">
        <v>205</v>
      </c>
      <c r="R294" t="s">
        <v>203</v>
      </c>
      <c r="S294" t="str">
        <f t="shared" si="9"/>
        <v>Country of origin: China / Composition: Shell fabric: Polyester / Lining fabric: Nylon</v>
      </c>
      <c r="T294" t="s">
        <v>192</v>
      </c>
      <c r="U294" t="s">
        <v>198</v>
      </c>
      <c r="X294">
        <v>1</v>
      </c>
    </row>
    <row r="295" spans="1:24" x14ac:dyDescent="0.2">
      <c r="A295" t="s">
        <v>36</v>
      </c>
      <c r="B295">
        <v>6052</v>
      </c>
      <c r="C295" t="s">
        <v>48</v>
      </c>
      <c r="D295" t="s">
        <v>53</v>
      </c>
      <c r="E295" t="s">
        <v>212</v>
      </c>
      <c r="G295" t="s">
        <v>210</v>
      </c>
      <c r="H295" t="s">
        <v>201</v>
      </c>
      <c r="I295">
        <v>1667</v>
      </c>
      <c r="J295">
        <v>4500</v>
      </c>
      <c r="K295">
        <f t="shared" si="8"/>
        <v>4499</v>
      </c>
      <c r="M295" t="s">
        <v>191</v>
      </c>
      <c r="N295" s="5">
        <v>7056240021834</v>
      </c>
      <c r="O295" t="s">
        <v>55</v>
      </c>
      <c r="P295" t="s">
        <v>205</v>
      </c>
      <c r="R295" t="s">
        <v>203</v>
      </c>
      <c r="S295" t="str">
        <f t="shared" si="9"/>
        <v>Country of origin: China / Composition: Shell fabric: Polyester / Lining fabric: Nylon</v>
      </c>
      <c r="T295" t="s">
        <v>192</v>
      </c>
      <c r="U295" t="s">
        <v>198</v>
      </c>
      <c r="X295">
        <v>1</v>
      </c>
    </row>
    <row r="296" spans="1:24" x14ac:dyDescent="0.2">
      <c r="A296" t="s">
        <v>36</v>
      </c>
      <c r="B296">
        <v>6052</v>
      </c>
      <c r="C296" t="s">
        <v>48</v>
      </c>
      <c r="D296" t="s">
        <v>53</v>
      </c>
      <c r="E296" t="s">
        <v>212</v>
      </c>
      <c r="G296" t="s">
        <v>210</v>
      </c>
      <c r="H296" t="s">
        <v>201</v>
      </c>
      <c r="I296">
        <v>1667</v>
      </c>
      <c r="J296">
        <v>4500</v>
      </c>
      <c r="K296">
        <f t="shared" si="8"/>
        <v>4499</v>
      </c>
      <c r="M296" t="s">
        <v>191</v>
      </c>
      <c r="N296" s="5">
        <v>7056240021841</v>
      </c>
      <c r="O296" t="s">
        <v>56</v>
      </c>
      <c r="P296" t="s">
        <v>205</v>
      </c>
      <c r="R296" t="s">
        <v>203</v>
      </c>
      <c r="S296" t="str">
        <f t="shared" si="9"/>
        <v>Country of origin: China / Composition: Shell fabric: Polyester / Lining fabric: Nylon</v>
      </c>
      <c r="T296" t="s">
        <v>192</v>
      </c>
      <c r="U296" t="s">
        <v>198</v>
      </c>
      <c r="X296">
        <v>1</v>
      </c>
    </row>
    <row r="297" spans="1:24" x14ac:dyDescent="0.2">
      <c r="A297" t="s">
        <v>36</v>
      </c>
      <c r="B297">
        <v>6052</v>
      </c>
      <c r="C297" t="s">
        <v>48</v>
      </c>
      <c r="D297" t="s">
        <v>53</v>
      </c>
      <c r="E297" t="s">
        <v>212</v>
      </c>
      <c r="G297" t="s">
        <v>210</v>
      </c>
      <c r="H297" t="s">
        <v>201</v>
      </c>
      <c r="I297">
        <v>1667</v>
      </c>
      <c r="J297">
        <v>4500</v>
      </c>
      <c r="K297">
        <f t="shared" si="8"/>
        <v>4499</v>
      </c>
      <c r="M297" t="s">
        <v>191</v>
      </c>
      <c r="N297" s="5">
        <v>7056240021858</v>
      </c>
      <c r="O297" t="s">
        <v>57</v>
      </c>
      <c r="P297" t="s">
        <v>205</v>
      </c>
      <c r="R297" t="s">
        <v>203</v>
      </c>
      <c r="S297" t="str">
        <f t="shared" si="9"/>
        <v>Country of origin: China / Composition: Shell fabric: Polyester / Lining fabric: Nylon</v>
      </c>
      <c r="T297" t="s">
        <v>192</v>
      </c>
      <c r="U297" t="s">
        <v>198</v>
      </c>
      <c r="X297">
        <v>1</v>
      </c>
    </row>
    <row r="298" spans="1:24" x14ac:dyDescent="0.2">
      <c r="A298" t="s">
        <v>36</v>
      </c>
      <c r="B298">
        <v>6052</v>
      </c>
      <c r="C298" t="s">
        <v>49</v>
      </c>
      <c r="D298" t="s">
        <v>53</v>
      </c>
      <c r="E298" t="s">
        <v>212</v>
      </c>
      <c r="G298" t="s">
        <v>209</v>
      </c>
      <c r="H298" t="s">
        <v>201</v>
      </c>
      <c r="I298">
        <v>1667</v>
      </c>
      <c r="J298">
        <v>4500</v>
      </c>
      <c r="K298">
        <f t="shared" si="8"/>
        <v>4499</v>
      </c>
      <c r="M298" t="s">
        <v>191</v>
      </c>
      <c r="N298" s="5">
        <v>7056240021865</v>
      </c>
      <c r="O298" t="s">
        <v>60</v>
      </c>
      <c r="P298" t="s">
        <v>205</v>
      </c>
      <c r="R298" t="s">
        <v>203</v>
      </c>
      <c r="S298" t="str">
        <f t="shared" si="9"/>
        <v>Country of origin: China / Composition: Shell fabric: Polyester / Lining fabric: Nylon</v>
      </c>
      <c r="T298" t="s">
        <v>192</v>
      </c>
      <c r="U298" t="s">
        <v>198</v>
      </c>
      <c r="X298">
        <v>1</v>
      </c>
    </row>
    <row r="299" spans="1:24" x14ac:dyDescent="0.2">
      <c r="A299" t="s">
        <v>36</v>
      </c>
      <c r="B299">
        <v>6052</v>
      </c>
      <c r="C299" t="s">
        <v>49</v>
      </c>
      <c r="D299" t="s">
        <v>53</v>
      </c>
      <c r="E299" t="s">
        <v>212</v>
      </c>
      <c r="G299" t="s">
        <v>209</v>
      </c>
      <c r="H299" t="s">
        <v>201</v>
      </c>
      <c r="I299">
        <v>1667</v>
      </c>
      <c r="J299">
        <v>4500</v>
      </c>
      <c r="K299">
        <f t="shared" si="8"/>
        <v>4499</v>
      </c>
      <c r="M299" t="s">
        <v>191</v>
      </c>
      <c r="N299" s="5">
        <v>7056240021872</v>
      </c>
      <c r="O299" t="s">
        <v>54</v>
      </c>
      <c r="P299" t="s">
        <v>205</v>
      </c>
      <c r="R299" t="s">
        <v>203</v>
      </c>
      <c r="S299" t="str">
        <f t="shared" si="9"/>
        <v>Country of origin: China / Composition: Shell fabric: Polyester / Lining fabric: Nylon</v>
      </c>
      <c r="T299" t="s">
        <v>192</v>
      </c>
      <c r="U299" t="s">
        <v>198</v>
      </c>
      <c r="X299">
        <v>1</v>
      </c>
    </row>
    <row r="300" spans="1:24" x14ac:dyDescent="0.2">
      <c r="A300" t="s">
        <v>36</v>
      </c>
      <c r="B300">
        <v>6052</v>
      </c>
      <c r="C300" t="s">
        <v>49</v>
      </c>
      <c r="D300" t="s">
        <v>53</v>
      </c>
      <c r="E300" t="s">
        <v>212</v>
      </c>
      <c r="G300" t="s">
        <v>209</v>
      </c>
      <c r="H300" t="s">
        <v>201</v>
      </c>
      <c r="I300">
        <v>1667</v>
      </c>
      <c r="J300">
        <v>4500</v>
      </c>
      <c r="K300">
        <f t="shared" si="8"/>
        <v>4499</v>
      </c>
      <c r="M300" t="s">
        <v>191</v>
      </c>
      <c r="N300" s="5">
        <v>7056240021889</v>
      </c>
      <c r="O300" t="s">
        <v>55</v>
      </c>
      <c r="P300" t="s">
        <v>205</v>
      </c>
      <c r="R300" t="s">
        <v>203</v>
      </c>
      <c r="S300" t="str">
        <f t="shared" si="9"/>
        <v>Country of origin: China / Composition: Shell fabric: Polyester / Lining fabric: Nylon</v>
      </c>
      <c r="T300" t="s">
        <v>192</v>
      </c>
      <c r="U300" t="s">
        <v>198</v>
      </c>
      <c r="X300">
        <v>1</v>
      </c>
    </row>
    <row r="301" spans="1:24" x14ac:dyDescent="0.2">
      <c r="A301" t="s">
        <v>36</v>
      </c>
      <c r="B301">
        <v>6052</v>
      </c>
      <c r="C301" t="s">
        <v>49</v>
      </c>
      <c r="D301" t="s">
        <v>53</v>
      </c>
      <c r="E301" t="s">
        <v>212</v>
      </c>
      <c r="G301" t="s">
        <v>209</v>
      </c>
      <c r="H301" t="s">
        <v>201</v>
      </c>
      <c r="I301">
        <v>1667</v>
      </c>
      <c r="J301">
        <v>4500</v>
      </c>
      <c r="K301">
        <f t="shared" si="8"/>
        <v>4499</v>
      </c>
      <c r="M301" t="s">
        <v>191</v>
      </c>
      <c r="N301" s="5">
        <v>7056240021896</v>
      </c>
      <c r="O301" t="s">
        <v>56</v>
      </c>
      <c r="P301" t="s">
        <v>205</v>
      </c>
      <c r="R301" t="s">
        <v>203</v>
      </c>
      <c r="S301" t="str">
        <f t="shared" si="9"/>
        <v>Country of origin: China / Composition: Shell fabric: Polyester / Lining fabric: Nylon</v>
      </c>
      <c r="T301" t="s">
        <v>192</v>
      </c>
      <c r="U301" t="s">
        <v>198</v>
      </c>
      <c r="X301">
        <v>1</v>
      </c>
    </row>
    <row r="302" spans="1:24" x14ac:dyDescent="0.2">
      <c r="A302" t="s">
        <v>36</v>
      </c>
      <c r="B302">
        <v>6052</v>
      </c>
      <c r="C302" t="s">
        <v>49</v>
      </c>
      <c r="D302" t="s">
        <v>53</v>
      </c>
      <c r="E302" t="s">
        <v>212</v>
      </c>
      <c r="G302" t="s">
        <v>209</v>
      </c>
      <c r="H302" t="s">
        <v>201</v>
      </c>
      <c r="I302">
        <v>1667</v>
      </c>
      <c r="J302">
        <v>4500</v>
      </c>
      <c r="K302">
        <f t="shared" si="8"/>
        <v>4499</v>
      </c>
      <c r="M302" t="s">
        <v>191</v>
      </c>
      <c r="N302" s="5">
        <v>7056240021902</v>
      </c>
      <c r="O302" t="s">
        <v>57</v>
      </c>
      <c r="P302" t="s">
        <v>205</v>
      </c>
      <c r="R302" t="s">
        <v>203</v>
      </c>
      <c r="S302" t="str">
        <f t="shared" si="9"/>
        <v>Country of origin: China / Composition: Shell fabric: Polyester / Lining fabric: Nylon</v>
      </c>
      <c r="T302" t="s">
        <v>192</v>
      </c>
      <c r="U302" t="s">
        <v>198</v>
      </c>
      <c r="X302">
        <v>1</v>
      </c>
    </row>
    <row r="303" spans="1:24" x14ac:dyDescent="0.2">
      <c r="A303" t="s">
        <v>37</v>
      </c>
      <c r="B303">
        <v>6053</v>
      </c>
      <c r="C303" t="s">
        <v>46</v>
      </c>
      <c r="D303" t="s">
        <v>53</v>
      </c>
      <c r="E303" t="s">
        <v>212</v>
      </c>
      <c r="G303" t="s">
        <v>206</v>
      </c>
      <c r="H303" t="s">
        <v>201</v>
      </c>
      <c r="I303">
        <v>1481</v>
      </c>
      <c r="J303">
        <v>4000</v>
      </c>
      <c r="K303">
        <f t="shared" si="8"/>
        <v>3999</v>
      </c>
      <c r="M303" t="s">
        <v>191</v>
      </c>
      <c r="N303" s="5">
        <v>7056240021919</v>
      </c>
      <c r="O303" t="s">
        <v>60</v>
      </c>
      <c r="P303" t="s">
        <v>205</v>
      </c>
      <c r="R303" t="s">
        <v>203</v>
      </c>
      <c r="S303" t="str">
        <f t="shared" si="9"/>
        <v>Country of origin: China / Composition: Shell fabric: Polyester / Lining fabric: Nylon</v>
      </c>
      <c r="T303" t="s">
        <v>192</v>
      </c>
      <c r="U303" t="s">
        <v>198</v>
      </c>
      <c r="X303">
        <v>1</v>
      </c>
    </row>
    <row r="304" spans="1:24" x14ac:dyDescent="0.2">
      <c r="A304" t="s">
        <v>37</v>
      </c>
      <c r="B304">
        <v>6053</v>
      </c>
      <c r="C304" t="s">
        <v>46</v>
      </c>
      <c r="D304" t="s">
        <v>53</v>
      </c>
      <c r="E304" t="s">
        <v>212</v>
      </c>
      <c r="G304" t="s">
        <v>206</v>
      </c>
      <c r="H304" t="s">
        <v>201</v>
      </c>
      <c r="I304">
        <v>1481</v>
      </c>
      <c r="J304">
        <v>4000</v>
      </c>
      <c r="K304">
        <f t="shared" si="8"/>
        <v>3999</v>
      </c>
      <c r="M304" t="s">
        <v>191</v>
      </c>
      <c r="N304" s="5">
        <v>7056240021926</v>
      </c>
      <c r="O304" t="s">
        <v>54</v>
      </c>
      <c r="P304" t="s">
        <v>205</v>
      </c>
      <c r="R304" t="s">
        <v>203</v>
      </c>
      <c r="S304" t="str">
        <f t="shared" si="9"/>
        <v>Country of origin: China / Composition: Shell fabric: Polyester / Lining fabric: Nylon</v>
      </c>
      <c r="T304" t="s">
        <v>192</v>
      </c>
      <c r="U304" t="s">
        <v>198</v>
      </c>
      <c r="X304">
        <v>1</v>
      </c>
    </row>
    <row r="305" spans="1:24" x14ac:dyDescent="0.2">
      <c r="A305" t="s">
        <v>37</v>
      </c>
      <c r="B305">
        <v>6053</v>
      </c>
      <c r="C305" t="s">
        <v>46</v>
      </c>
      <c r="D305" t="s">
        <v>53</v>
      </c>
      <c r="E305" t="s">
        <v>212</v>
      </c>
      <c r="G305" t="s">
        <v>206</v>
      </c>
      <c r="H305" t="s">
        <v>201</v>
      </c>
      <c r="I305">
        <v>1481</v>
      </c>
      <c r="J305">
        <v>4000</v>
      </c>
      <c r="K305">
        <f t="shared" si="8"/>
        <v>3999</v>
      </c>
      <c r="M305" t="s">
        <v>191</v>
      </c>
      <c r="N305" s="5">
        <v>7056240021933</v>
      </c>
      <c r="O305" t="s">
        <v>55</v>
      </c>
      <c r="P305" t="s">
        <v>205</v>
      </c>
      <c r="R305" t="s">
        <v>203</v>
      </c>
      <c r="S305" t="str">
        <f t="shared" si="9"/>
        <v>Country of origin: China / Composition: Shell fabric: Polyester / Lining fabric: Nylon</v>
      </c>
      <c r="T305" t="s">
        <v>192</v>
      </c>
      <c r="U305" t="s">
        <v>198</v>
      </c>
      <c r="X305">
        <v>1</v>
      </c>
    </row>
    <row r="306" spans="1:24" x14ac:dyDescent="0.2">
      <c r="A306" t="s">
        <v>37</v>
      </c>
      <c r="B306">
        <v>6053</v>
      </c>
      <c r="C306" t="s">
        <v>46</v>
      </c>
      <c r="D306" t="s">
        <v>53</v>
      </c>
      <c r="E306" t="s">
        <v>212</v>
      </c>
      <c r="G306" t="s">
        <v>206</v>
      </c>
      <c r="H306" t="s">
        <v>201</v>
      </c>
      <c r="I306">
        <v>1481</v>
      </c>
      <c r="J306">
        <v>4000</v>
      </c>
      <c r="K306">
        <f t="shared" si="8"/>
        <v>3999</v>
      </c>
      <c r="M306" t="s">
        <v>191</v>
      </c>
      <c r="N306" s="5">
        <v>7056240021940</v>
      </c>
      <c r="O306" t="s">
        <v>56</v>
      </c>
      <c r="P306" t="s">
        <v>205</v>
      </c>
      <c r="R306" t="s">
        <v>203</v>
      </c>
      <c r="S306" t="str">
        <f t="shared" si="9"/>
        <v>Country of origin: China / Composition: Shell fabric: Polyester / Lining fabric: Nylon</v>
      </c>
      <c r="T306" t="s">
        <v>192</v>
      </c>
      <c r="U306" t="s">
        <v>198</v>
      </c>
      <c r="X306">
        <v>1</v>
      </c>
    </row>
    <row r="307" spans="1:24" x14ac:dyDescent="0.2">
      <c r="A307" t="s">
        <v>37</v>
      </c>
      <c r="B307">
        <v>6053</v>
      </c>
      <c r="C307" t="s">
        <v>46</v>
      </c>
      <c r="D307" t="s">
        <v>53</v>
      </c>
      <c r="E307" t="s">
        <v>212</v>
      </c>
      <c r="G307" t="s">
        <v>206</v>
      </c>
      <c r="H307" t="s">
        <v>201</v>
      </c>
      <c r="I307">
        <v>1481</v>
      </c>
      <c r="J307">
        <v>4000</v>
      </c>
      <c r="K307">
        <f t="shared" si="8"/>
        <v>3999</v>
      </c>
      <c r="M307" t="s">
        <v>191</v>
      </c>
      <c r="N307" s="5">
        <v>7056240021957</v>
      </c>
      <c r="O307" t="s">
        <v>57</v>
      </c>
      <c r="P307" t="s">
        <v>205</v>
      </c>
      <c r="R307" t="s">
        <v>203</v>
      </c>
      <c r="S307" t="str">
        <f t="shared" si="9"/>
        <v>Country of origin: China / Composition: Shell fabric: Polyester / Lining fabric: Nylon</v>
      </c>
      <c r="T307" t="s">
        <v>192</v>
      </c>
      <c r="U307" t="s">
        <v>198</v>
      </c>
      <c r="X307">
        <v>1</v>
      </c>
    </row>
    <row r="308" spans="1:24" x14ac:dyDescent="0.2">
      <c r="A308" t="s">
        <v>37</v>
      </c>
      <c r="B308">
        <v>6053</v>
      </c>
      <c r="C308" t="s">
        <v>50</v>
      </c>
      <c r="D308" t="s">
        <v>53</v>
      </c>
      <c r="E308" t="s">
        <v>212</v>
      </c>
      <c r="G308" t="s">
        <v>206</v>
      </c>
      <c r="H308" t="s">
        <v>201</v>
      </c>
      <c r="I308">
        <v>1481</v>
      </c>
      <c r="J308">
        <v>4000</v>
      </c>
      <c r="K308">
        <f t="shared" si="8"/>
        <v>3999</v>
      </c>
      <c r="M308" t="s">
        <v>191</v>
      </c>
      <c r="N308" s="5">
        <v>7056240021964</v>
      </c>
      <c r="O308" t="s">
        <v>60</v>
      </c>
      <c r="P308" t="s">
        <v>205</v>
      </c>
      <c r="R308" t="s">
        <v>203</v>
      </c>
      <c r="S308" t="str">
        <f t="shared" si="9"/>
        <v>Country of origin: China / Composition: Shell fabric: Polyester / Lining fabric: Nylon</v>
      </c>
      <c r="T308" t="s">
        <v>192</v>
      </c>
      <c r="U308" t="s">
        <v>198</v>
      </c>
      <c r="X308">
        <v>1</v>
      </c>
    </row>
    <row r="309" spans="1:24" x14ac:dyDescent="0.2">
      <c r="A309" t="s">
        <v>37</v>
      </c>
      <c r="B309">
        <v>6053</v>
      </c>
      <c r="C309" t="s">
        <v>50</v>
      </c>
      <c r="D309" t="s">
        <v>53</v>
      </c>
      <c r="E309" t="s">
        <v>212</v>
      </c>
      <c r="G309" t="s">
        <v>206</v>
      </c>
      <c r="H309" t="s">
        <v>201</v>
      </c>
      <c r="I309">
        <v>1481</v>
      </c>
      <c r="J309">
        <v>4000</v>
      </c>
      <c r="K309">
        <f t="shared" si="8"/>
        <v>3999</v>
      </c>
      <c r="M309" t="s">
        <v>191</v>
      </c>
      <c r="N309" s="5">
        <v>7056240021971</v>
      </c>
      <c r="O309" t="s">
        <v>54</v>
      </c>
      <c r="P309" t="s">
        <v>205</v>
      </c>
      <c r="R309" t="s">
        <v>203</v>
      </c>
      <c r="S309" t="str">
        <f t="shared" si="9"/>
        <v>Country of origin: China / Composition: Shell fabric: Polyester / Lining fabric: Nylon</v>
      </c>
      <c r="T309" t="s">
        <v>192</v>
      </c>
      <c r="U309" t="s">
        <v>198</v>
      </c>
      <c r="X309">
        <v>1</v>
      </c>
    </row>
    <row r="310" spans="1:24" x14ac:dyDescent="0.2">
      <c r="A310" t="s">
        <v>37</v>
      </c>
      <c r="B310">
        <v>6053</v>
      </c>
      <c r="C310" t="s">
        <v>50</v>
      </c>
      <c r="D310" t="s">
        <v>53</v>
      </c>
      <c r="E310" t="s">
        <v>212</v>
      </c>
      <c r="G310" t="s">
        <v>206</v>
      </c>
      <c r="H310" t="s">
        <v>201</v>
      </c>
      <c r="I310">
        <v>1481</v>
      </c>
      <c r="J310">
        <v>4000</v>
      </c>
      <c r="K310">
        <f t="shared" si="8"/>
        <v>3999</v>
      </c>
      <c r="M310" t="s">
        <v>191</v>
      </c>
      <c r="N310" s="5">
        <v>7056240021988</v>
      </c>
      <c r="O310" t="s">
        <v>55</v>
      </c>
      <c r="P310" t="s">
        <v>205</v>
      </c>
      <c r="R310" t="s">
        <v>203</v>
      </c>
      <c r="S310" t="str">
        <f t="shared" si="9"/>
        <v>Country of origin: China / Composition: Shell fabric: Polyester / Lining fabric: Nylon</v>
      </c>
      <c r="T310" t="s">
        <v>192</v>
      </c>
      <c r="U310" t="s">
        <v>198</v>
      </c>
      <c r="X310">
        <v>1</v>
      </c>
    </row>
    <row r="311" spans="1:24" x14ac:dyDescent="0.2">
      <c r="A311" t="s">
        <v>37</v>
      </c>
      <c r="B311">
        <v>6053</v>
      </c>
      <c r="C311" t="s">
        <v>50</v>
      </c>
      <c r="D311" t="s">
        <v>53</v>
      </c>
      <c r="E311" t="s">
        <v>212</v>
      </c>
      <c r="G311" t="s">
        <v>206</v>
      </c>
      <c r="H311" t="s">
        <v>201</v>
      </c>
      <c r="I311">
        <v>1481</v>
      </c>
      <c r="J311">
        <v>4000</v>
      </c>
      <c r="K311">
        <f t="shared" si="8"/>
        <v>3999</v>
      </c>
      <c r="M311" t="s">
        <v>191</v>
      </c>
      <c r="N311" s="5">
        <v>7056240021995</v>
      </c>
      <c r="O311" t="s">
        <v>56</v>
      </c>
      <c r="P311" t="s">
        <v>205</v>
      </c>
      <c r="R311" t="s">
        <v>203</v>
      </c>
      <c r="S311" t="str">
        <f t="shared" si="9"/>
        <v>Country of origin: China / Composition: Shell fabric: Polyester / Lining fabric: Nylon</v>
      </c>
      <c r="T311" t="s">
        <v>192</v>
      </c>
      <c r="U311" t="s">
        <v>198</v>
      </c>
      <c r="X311">
        <v>1</v>
      </c>
    </row>
    <row r="312" spans="1:24" x14ac:dyDescent="0.2">
      <c r="A312" t="s">
        <v>37</v>
      </c>
      <c r="B312">
        <v>6053</v>
      </c>
      <c r="C312" t="s">
        <v>50</v>
      </c>
      <c r="D312" t="s">
        <v>53</v>
      </c>
      <c r="E312" t="s">
        <v>212</v>
      </c>
      <c r="G312" t="s">
        <v>206</v>
      </c>
      <c r="H312" t="s">
        <v>201</v>
      </c>
      <c r="I312">
        <v>1481</v>
      </c>
      <c r="J312">
        <v>4000</v>
      </c>
      <c r="K312">
        <f t="shared" si="8"/>
        <v>3999</v>
      </c>
      <c r="M312" t="s">
        <v>191</v>
      </c>
      <c r="N312" s="5">
        <v>7056240022008</v>
      </c>
      <c r="O312" t="s">
        <v>57</v>
      </c>
      <c r="P312" t="s">
        <v>205</v>
      </c>
      <c r="R312" t="s">
        <v>203</v>
      </c>
      <c r="S312" t="str">
        <f t="shared" si="9"/>
        <v>Country of origin: China / Composition: Shell fabric: Polyester / Lining fabric: Nylon</v>
      </c>
      <c r="T312" t="s">
        <v>192</v>
      </c>
      <c r="U312" t="s">
        <v>198</v>
      </c>
      <c r="X312">
        <v>1</v>
      </c>
    </row>
    <row r="313" spans="1:24" x14ac:dyDescent="0.2">
      <c r="A313" t="s">
        <v>37</v>
      </c>
      <c r="B313">
        <v>6053</v>
      </c>
      <c r="C313" t="s">
        <v>47</v>
      </c>
      <c r="D313" t="s">
        <v>53</v>
      </c>
      <c r="E313" t="s">
        <v>212</v>
      </c>
      <c r="G313" t="s">
        <v>208</v>
      </c>
      <c r="H313" t="s">
        <v>201</v>
      </c>
      <c r="I313">
        <v>1481</v>
      </c>
      <c r="J313">
        <v>4000</v>
      </c>
      <c r="K313">
        <f t="shared" si="8"/>
        <v>3999</v>
      </c>
      <c r="M313" t="s">
        <v>191</v>
      </c>
      <c r="N313" s="5">
        <v>7056240022015</v>
      </c>
      <c r="O313" t="s">
        <v>60</v>
      </c>
      <c r="P313" t="s">
        <v>205</v>
      </c>
      <c r="R313" t="s">
        <v>203</v>
      </c>
      <c r="S313" t="str">
        <f t="shared" si="9"/>
        <v>Country of origin: China / Composition: Shell fabric: Polyester / Lining fabric: Nylon</v>
      </c>
      <c r="T313" t="s">
        <v>192</v>
      </c>
      <c r="U313" t="s">
        <v>198</v>
      </c>
      <c r="X313">
        <v>1</v>
      </c>
    </row>
    <row r="314" spans="1:24" x14ac:dyDescent="0.2">
      <c r="A314" t="s">
        <v>37</v>
      </c>
      <c r="B314">
        <v>6053</v>
      </c>
      <c r="C314" t="s">
        <v>47</v>
      </c>
      <c r="D314" t="s">
        <v>53</v>
      </c>
      <c r="E314" t="s">
        <v>212</v>
      </c>
      <c r="G314" t="s">
        <v>208</v>
      </c>
      <c r="H314" t="s">
        <v>201</v>
      </c>
      <c r="I314">
        <v>1481</v>
      </c>
      <c r="J314">
        <v>4000</v>
      </c>
      <c r="K314">
        <f t="shared" si="8"/>
        <v>3999</v>
      </c>
      <c r="M314" t="s">
        <v>191</v>
      </c>
      <c r="N314" s="5">
        <v>7056240022022</v>
      </c>
      <c r="O314" t="s">
        <v>54</v>
      </c>
      <c r="P314" t="s">
        <v>205</v>
      </c>
      <c r="R314" t="s">
        <v>203</v>
      </c>
      <c r="S314" t="str">
        <f t="shared" si="9"/>
        <v>Country of origin: China / Composition: Shell fabric: Polyester / Lining fabric: Nylon</v>
      </c>
      <c r="T314" t="s">
        <v>192</v>
      </c>
      <c r="U314" t="s">
        <v>198</v>
      </c>
      <c r="X314">
        <v>1</v>
      </c>
    </row>
    <row r="315" spans="1:24" x14ac:dyDescent="0.2">
      <c r="A315" t="s">
        <v>37</v>
      </c>
      <c r="B315">
        <v>6053</v>
      </c>
      <c r="C315" t="s">
        <v>47</v>
      </c>
      <c r="D315" t="s">
        <v>53</v>
      </c>
      <c r="E315" t="s">
        <v>212</v>
      </c>
      <c r="G315" t="s">
        <v>208</v>
      </c>
      <c r="H315" t="s">
        <v>201</v>
      </c>
      <c r="I315">
        <v>1481</v>
      </c>
      <c r="J315">
        <v>4000</v>
      </c>
      <c r="K315">
        <f t="shared" si="8"/>
        <v>3999</v>
      </c>
      <c r="M315" t="s">
        <v>191</v>
      </c>
      <c r="N315" s="5">
        <v>7056240022039</v>
      </c>
      <c r="O315" t="s">
        <v>55</v>
      </c>
      <c r="P315" t="s">
        <v>205</v>
      </c>
      <c r="R315" t="s">
        <v>203</v>
      </c>
      <c r="S315" t="str">
        <f t="shared" si="9"/>
        <v>Country of origin: China / Composition: Shell fabric: Polyester / Lining fabric: Nylon</v>
      </c>
      <c r="T315" t="s">
        <v>192</v>
      </c>
      <c r="U315" t="s">
        <v>198</v>
      </c>
      <c r="X315">
        <v>1</v>
      </c>
    </row>
    <row r="316" spans="1:24" x14ac:dyDescent="0.2">
      <c r="A316" t="s">
        <v>37</v>
      </c>
      <c r="B316">
        <v>6053</v>
      </c>
      <c r="C316" t="s">
        <v>47</v>
      </c>
      <c r="D316" t="s">
        <v>53</v>
      </c>
      <c r="E316" t="s">
        <v>212</v>
      </c>
      <c r="G316" t="s">
        <v>208</v>
      </c>
      <c r="H316" t="s">
        <v>201</v>
      </c>
      <c r="I316">
        <v>1481</v>
      </c>
      <c r="J316">
        <v>4000</v>
      </c>
      <c r="K316">
        <f t="shared" si="8"/>
        <v>3999</v>
      </c>
      <c r="M316" t="s">
        <v>191</v>
      </c>
      <c r="N316" s="5">
        <v>7056240022046</v>
      </c>
      <c r="O316" t="s">
        <v>56</v>
      </c>
      <c r="P316" t="s">
        <v>205</v>
      </c>
      <c r="R316" t="s">
        <v>203</v>
      </c>
      <c r="S316" t="str">
        <f t="shared" si="9"/>
        <v>Country of origin: China / Composition: Shell fabric: Polyester / Lining fabric: Nylon</v>
      </c>
      <c r="T316" t="s">
        <v>192</v>
      </c>
      <c r="U316" t="s">
        <v>198</v>
      </c>
      <c r="X316">
        <v>1</v>
      </c>
    </row>
    <row r="317" spans="1:24" x14ac:dyDescent="0.2">
      <c r="A317" t="s">
        <v>37</v>
      </c>
      <c r="B317">
        <v>6053</v>
      </c>
      <c r="C317" t="s">
        <v>47</v>
      </c>
      <c r="D317" t="s">
        <v>53</v>
      </c>
      <c r="E317" t="s">
        <v>212</v>
      </c>
      <c r="G317" t="s">
        <v>208</v>
      </c>
      <c r="H317" t="s">
        <v>201</v>
      </c>
      <c r="I317">
        <v>1481</v>
      </c>
      <c r="J317">
        <v>4000</v>
      </c>
      <c r="K317">
        <f t="shared" si="8"/>
        <v>3999</v>
      </c>
      <c r="M317" t="s">
        <v>191</v>
      </c>
      <c r="N317" s="5">
        <v>7056240022053</v>
      </c>
      <c r="O317" t="s">
        <v>57</v>
      </c>
      <c r="P317" t="s">
        <v>205</v>
      </c>
      <c r="R317" t="s">
        <v>203</v>
      </c>
      <c r="S317" t="str">
        <f t="shared" si="9"/>
        <v>Country of origin: China / Composition: Shell fabric: Polyester / Lining fabric: Nylon</v>
      </c>
      <c r="T317" t="s">
        <v>192</v>
      </c>
      <c r="U317" t="s">
        <v>198</v>
      </c>
      <c r="X317">
        <v>1</v>
      </c>
    </row>
    <row r="318" spans="1:24" x14ac:dyDescent="0.2">
      <c r="A318" t="s">
        <v>37</v>
      </c>
      <c r="B318">
        <v>6053</v>
      </c>
      <c r="C318" t="s">
        <v>48</v>
      </c>
      <c r="D318" t="s">
        <v>53</v>
      </c>
      <c r="E318" t="s">
        <v>212</v>
      </c>
      <c r="G318" t="s">
        <v>210</v>
      </c>
      <c r="H318" t="s">
        <v>201</v>
      </c>
      <c r="I318">
        <v>1481</v>
      </c>
      <c r="J318">
        <v>4000</v>
      </c>
      <c r="K318">
        <f t="shared" si="8"/>
        <v>3999</v>
      </c>
      <c r="M318" t="s">
        <v>191</v>
      </c>
      <c r="N318" s="5">
        <v>7056240022060</v>
      </c>
      <c r="O318" t="s">
        <v>60</v>
      </c>
      <c r="P318" t="s">
        <v>205</v>
      </c>
      <c r="R318" t="s">
        <v>203</v>
      </c>
      <c r="S318" t="str">
        <f t="shared" si="9"/>
        <v>Country of origin: China / Composition: Shell fabric: Polyester / Lining fabric: Nylon</v>
      </c>
      <c r="T318" t="s">
        <v>192</v>
      </c>
      <c r="U318" t="s">
        <v>198</v>
      </c>
      <c r="X318">
        <v>1</v>
      </c>
    </row>
    <row r="319" spans="1:24" x14ac:dyDescent="0.2">
      <c r="A319" t="s">
        <v>37</v>
      </c>
      <c r="B319">
        <v>6053</v>
      </c>
      <c r="C319" t="s">
        <v>48</v>
      </c>
      <c r="D319" t="s">
        <v>53</v>
      </c>
      <c r="E319" t="s">
        <v>212</v>
      </c>
      <c r="G319" t="s">
        <v>210</v>
      </c>
      <c r="H319" t="s">
        <v>201</v>
      </c>
      <c r="I319">
        <v>1481</v>
      </c>
      <c r="J319">
        <v>4000</v>
      </c>
      <c r="K319">
        <f t="shared" si="8"/>
        <v>3999</v>
      </c>
      <c r="M319" t="s">
        <v>191</v>
      </c>
      <c r="N319" s="5">
        <v>7056240022077</v>
      </c>
      <c r="O319" t="s">
        <v>54</v>
      </c>
      <c r="P319" t="s">
        <v>205</v>
      </c>
      <c r="R319" t="s">
        <v>203</v>
      </c>
      <c r="S319" t="str">
        <f t="shared" si="9"/>
        <v>Country of origin: China / Composition: Shell fabric: Polyester / Lining fabric: Nylon</v>
      </c>
      <c r="T319" t="s">
        <v>192</v>
      </c>
      <c r="U319" t="s">
        <v>198</v>
      </c>
      <c r="X319">
        <v>1</v>
      </c>
    </row>
    <row r="320" spans="1:24" x14ac:dyDescent="0.2">
      <c r="A320" t="s">
        <v>37</v>
      </c>
      <c r="B320">
        <v>6053</v>
      </c>
      <c r="C320" t="s">
        <v>48</v>
      </c>
      <c r="D320" t="s">
        <v>53</v>
      </c>
      <c r="E320" t="s">
        <v>212</v>
      </c>
      <c r="G320" t="s">
        <v>210</v>
      </c>
      <c r="H320" t="s">
        <v>201</v>
      </c>
      <c r="I320">
        <v>1481</v>
      </c>
      <c r="J320">
        <v>4000</v>
      </c>
      <c r="K320">
        <f t="shared" si="8"/>
        <v>3999</v>
      </c>
      <c r="M320" t="s">
        <v>191</v>
      </c>
      <c r="N320" s="5">
        <v>7056240022084</v>
      </c>
      <c r="O320" t="s">
        <v>55</v>
      </c>
      <c r="P320" t="s">
        <v>205</v>
      </c>
      <c r="R320" t="s">
        <v>203</v>
      </c>
      <c r="S320" t="str">
        <f t="shared" si="9"/>
        <v>Country of origin: China / Composition: Shell fabric: Polyester / Lining fabric: Nylon</v>
      </c>
      <c r="T320" t="s">
        <v>192</v>
      </c>
      <c r="U320" t="s">
        <v>198</v>
      </c>
      <c r="X320">
        <v>1</v>
      </c>
    </row>
    <row r="321" spans="1:24" x14ac:dyDescent="0.2">
      <c r="A321" t="s">
        <v>37</v>
      </c>
      <c r="B321">
        <v>6053</v>
      </c>
      <c r="C321" t="s">
        <v>48</v>
      </c>
      <c r="D321" t="s">
        <v>53</v>
      </c>
      <c r="E321" t="s">
        <v>212</v>
      </c>
      <c r="G321" t="s">
        <v>210</v>
      </c>
      <c r="H321" t="s">
        <v>201</v>
      </c>
      <c r="I321">
        <v>1481</v>
      </c>
      <c r="J321">
        <v>4000</v>
      </c>
      <c r="K321">
        <f t="shared" si="8"/>
        <v>3999</v>
      </c>
      <c r="M321" t="s">
        <v>191</v>
      </c>
      <c r="N321" s="5">
        <v>7056240022091</v>
      </c>
      <c r="O321" t="s">
        <v>56</v>
      </c>
      <c r="P321" t="s">
        <v>205</v>
      </c>
      <c r="R321" t="s">
        <v>203</v>
      </c>
      <c r="S321" t="str">
        <f t="shared" si="9"/>
        <v>Country of origin: China / Composition: Shell fabric: Polyester / Lining fabric: Nylon</v>
      </c>
      <c r="T321" t="s">
        <v>192</v>
      </c>
      <c r="U321" t="s">
        <v>198</v>
      </c>
      <c r="X321">
        <v>1</v>
      </c>
    </row>
    <row r="322" spans="1:24" x14ac:dyDescent="0.2">
      <c r="A322" t="s">
        <v>37</v>
      </c>
      <c r="B322">
        <v>6053</v>
      </c>
      <c r="C322" t="s">
        <v>48</v>
      </c>
      <c r="D322" t="s">
        <v>53</v>
      </c>
      <c r="E322" t="s">
        <v>212</v>
      </c>
      <c r="G322" t="s">
        <v>210</v>
      </c>
      <c r="H322" t="s">
        <v>201</v>
      </c>
      <c r="I322">
        <v>1481</v>
      </c>
      <c r="J322">
        <v>4000</v>
      </c>
      <c r="K322">
        <f t="shared" si="8"/>
        <v>3999</v>
      </c>
      <c r="M322" t="s">
        <v>191</v>
      </c>
      <c r="N322" s="5">
        <v>7056240022107</v>
      </c>
      <c r="O322" t="s">
        <v>57</v>
      </c>
      <c r="P322" t="s">
        <v>205</v>
      </c>
      <c r="R322" t="s">
        <v>203</v>
      </c>
      <c r="S322" t="str">
        <f t="shared" si="9"/>
        <v>Country of origin: China / Composition: Shell fabric: Polyester / Lining fabric: Nylon</v>
      </c>
      <c r="T322" t="s">
        <v>192</v>
      </c>
      <c r="U322" t="s">
        <v>198</v>
      </c>
      <c r="X322">
        <v>1</v>
      </c>
    </row>
    <row r="323" spans="1:24" x14ac:dyDescent="0.2">
      <c r="A323" t="s">
        <v>37</v>
      </c>
      <c r="B323">
        <v>6053</v>
      </c>
      <c r="C323" t="s">
        <v>49</v>
      </c>
      <c r="D323" t="s">
        <v>53</v>
      </c>
      <c r="E323" t="s">
        <v>212</v>
      </c>
      <c r="G323" t="s">
        <v>209</v>
      </c>
      <c r="H323" t="s">
        <v>201</v>
      </c>
      <c r="I323">
        <v>1481</v>
      </c>
      <c r="J323">
        <v>4000</v>
      </c>
      <c r="K323">
        <f t="shared" ref="K323:K386" si="10">(AVRUND(J323;-1))-1</f>
        <v>3999</v>
      </c>
      <c r="M323" t="s">
        <v>191</v>
      </c>
      <c r="N323" s="5">
        <v>7056240022114</v>
      </c>
      <c r="O323" t="s">
        <v>60</v>
      </c>
      <c r="P323" t="s">
        <v>205</v>
      </c>
      <c r="R323" t="s">
        <v>203</v>
      </c>
      <c r="S323" t="str">
        <f t="shared" ref="S323:S386" si="11">"Country of origin: "&amp;T323&amp;" / Composition: "&amp;U323</f>
        <v>Country of origin: China / Composition: Shell fabric: Polyester / Lining fabric: Nylon</v>
      </c>
      <c r="T323" t="s">
        <v>192</v>
      </c>
      <c r="U323" t="s">
        <v>198</v>
      </c>
      <c r="X323">
        <v>1</v>
      </c>
    </row>
    <row r="324" spans="1:24" x14ac:dyDescent="0.2">
      <c r="A324" t="s">
        <v>37</v>
      </c>
      <c r="B324">
        <v>6053</v>
      </c>
      <c r="C324" t="s">
        <v>49</v>
      </c>
      <c r="D324" t="s">
        <v>53</v>
      </c>
      <c r="E324" t="s">
        <v>212</v>
      </c>
      <c r="G324" t="s">
        <v>209</v>
      </c>
      <c r="H324" t="s">
        <v>201</v>
      </c>
      <c r="I324">
        <v>1481</v>
      </c>
      <c r="J324">
        <v>4000</v>
      </c>
      <c r="K324">
        <f t="shared" si="10"/>
        <v>3999</v>
      </c>
      <c r="M324" t="s">
        <v>191</v>
      </c>
      <c r="N324" s="5">
        <v>7056240022121</v>
      </c>
      <c r="O324" t="s">
        <v>54</v>
      </c>
      <c r="P324" t="s">
        <v>205</v>
      </c>
      <c r="R324" t="s">
        <v>203</v>
      </c>
      <c r="S324" t="str">
        <f t="shared" si="11"/>
        <v>Country of origin: China / Composition: Shell fabric: Polyester / Lining fabric: Nylon</v>
      </c>
      <c r="T324" t="s">
        <v>192</v>
      </c>
      <c r="U324" t="s">
        <v>198</v>
      </c>
      <c r="X324">
        <v>1</v>
      </c>
    </row>
    <row r="325" spans="1:24" x14ac:dyDescent="0.2">
      <c r="A325" t="s">
        <v>37</v>
      </c>
      <c r="B325">
        <v>6053</v>
      </c>
      <c r="C325" t="s">
        <v>49</v>
      </c>
      <c r="D325" t="s">
        <v>53</v>
      </c>
      <c r="E325" t="s">
        <v>212</v>
      </c>
      <c r="G325" t="s">
        <v>209</v>
      </c>
      <c r="H325" t="s">
        <v>201</v>
      </c>
      <c r="I325">
        <v>1481</v>
      </c>
      <c r="J325">
        <v>4000</v>
      </c>
      <c r="K325">
        <f t="shared" si="10"/>
        <v>3999</v>
      </c>
      <c r="M325" t="s">
        <v>191</v>
      </c>
      <c r="N325" s="5">
        <v>7056240022138</v>
      </c>
      <c r="O325" t="s">
        <v>55</v>
      </c>
      <c r="P325" t="s">
        <v>205</v>
      </c>
      <c r="R325" t="s">
        <v>203</v>
      </c>
      <c r="S325" t="str">
        <f t="shared" si="11"/>
        <v>Country of origin: China / Composition: Shell fabric: Polyester / Lining fabric: Nylon</v>
      </c>
      <c r="T325" t="s">
        <v>192</v>
      </c>
      <c r="U325" t="s">
        <v>198</v>
      </c>
      <c r="X325">
        <v>1</v>
      </c>
    </row>
    <row r="326" spans="1:24" x14ac:dyDescent="0.2">
      <c r="A326" t="s">
        <v>37</v>
      </c>
      <c r="B326">
        <v>6053</v>
      </c>
      <c r="C326" t="s">
        <v>49</v>
      </c>
      <c r="D326" t="s">
        <v>53</v>
      </c>
      <c r="E326" t="s">
        <v>212</v>
      </c>
      <c r="G326" t="s">
        <v>209</v>
      </c>
      <c r="H326" t="s">
        <v>201</v>
      </c>
      <c r="I326">
        <v>1481</v>
      </c>
      <c r="J326">
        <v>4000</v>
      </c>
      <c r="K326">
        <f t="shared" si="10"/>
        <v>3999</v>
      </c>
      <c r="M326" t="s">
        <v>191</v>
      </c>
      <c r="N326" s="5">
        <v>7056240022145</v>
      </c>
      <c r="O326" t="s">
        <v>56</v>
      </c>
      <c r="P326" t="s">
        <v>205</v>
      </c>
      <c r="R326" t="s">
        <v>203</v>
      </c>
      <c r="S326" t="str">
        <f t="shared" si="11"/>
        <v>Country of origin: China / Composition: Shell fabric: Polyester / Lining fabric: Nylon</v>
      </c>
      <c r="T326" t="s">
        <v>192</v>
      </c>
      <c r="U326" t="s">
        <v>198</v>
      </c>
      <c r="X326">
        <v>1</v>
      </c>
    </row>
    <row r="327" spans="1:24" x14ac:dyDescent="0.2">
      <c r="A327" t="s">
        <v>37</v>
      </c>
      <c r="B327">
        <v>6053</v>
      </c>
      <c r="C327" t="s">
        <v>49</v>
      </c>
      <c r="D327" t="s">
        <v>53</v>
      </c>
      <c r="E327" t="s">
        <v>212</v>
      </c>
      <c r="G327" t="s">
        <v>209</v>
      </c>
      <c r="H327" t="s">
        <v>201</v>
      </c>
      <c r="I327">
        <v>1481</v>
      </c>
      <c r="J327">
        <v>4000</v>
      </c>
      <c r="K327">
        <f t="shared" si="10"/>
        <v>3999</v>
      </c>
      <c r="M327" t="s">
        <v>191</v>
      </c>
      <c r="N327" s="5">
        <v>7056240022152</v>
      </c>
      <c r="O327" t="s">
        <v>57</v>
      </c>
      <c r="P327" t="s">
        <v>205</v>
      </c>
      <c r="R327" t="s">
        <v>203</v>
      </c>
      <c r="S327" t="str">
        <f t="shared" si="11"/>
        <v>Country of origin: China / Composition: Shell fabric: Polyester / Lining fabric: Nylon</v>
      </c>
      <c r="T327" t="s">
        <v>192</v>
      </c>
      <c r="U327" t="s">
        <v>198</v>
      </c>
      <c r="X327">
        <v>1</v>
      </c>
    </row>
    <row r="328" spans="1:24" x14ac:dyDescent="0.2">
      <c r="A328" t="s">
        <v>38</v>
      </c>
      <c r="B328">
        <v>6029</v>
      </c>
      <c r="C328" t="s">
        <v>46</v>
      </c>
      <c r="D328" t="s">
        <v>53</v>
      </c>
      <c r="E328" t="s">
        <v>212</v>
      </c>
      <c r="G328" t="s">
        <v>206</v>
      </c>
      <c r="H328" t="s">
        <v>201</v>
      </c>
      <c r="I328">
        <v>1407</v>
      </c>
      <c r="J328">
        <v>3800</v>
      </c>
      <c r="K328">
        <f t="shared" si="10"/>
        <v>3799</v>
      </c>
      <c r="M328" t="s">
        <v>191</v>
      </c>
      <c r="N328" s="5" t="s">
        <v>157</v>
      </c>
      <c r="O328" t="s">
        <v>60</v>
      </c>
      <c r="P328" t="s">
        <v>205</v>
      </c>
      <c r="R328" t="s">
        <v>203</v>
      </c>
      <c r="S328" t="str">
        <f t="shared" si="11"/>
        <v>Country of origin: China / Composition: Shell fabric: Polyester / Lining fabric: Nylon / Filling: 90/10 Down/Feather</v>
      </c>
      <c r="T328" t="s">
        <v>192</v>
      </c>
      <c r="U328" t="s">
        <v>200</v>
      </c>
      <c r="X328">
        <v>1</v>
      </c>
    </row>
    <row r="329" spans="1:24" x14ac:dyDescent="0.2">
      <c r="A329" t="s">
        <v>38</v>
      </c>
      <c r="B329">
        <v>6029</v>
      </c>
      <c r="C329" t="s">
        <v>46</v>
      </c>
      <c r="D329" t="s">
        <v>53</v>
      </c>
      <c r="E329" t="s">
        <v>212</v>
      </c>
      <c r="G329" t="s">
        <v>206</v>
      </c>
      <c r="H329" t="s">
        <v>201</v>
      </c>
      <c r="I329">
        <v>1407</v>
      </c>
      <c r="J329">
        <v>3800</v>
      </c>
      <c r="K329">
        <f t="shared" si="10"/>
        <v>3799</v>
      </c>
      <c r="M329" t="s">
        <v>191</v>
      </c>
      <c r="N329" s="5" t="s">
        <v>158</v>
      </c>
      <c r="O329" t="s">
        <v>54</v>
      </c>
      <c r="P329" t="s">
        <v>205</v>
      </c>
      <c r="R329" t="s">
        <v>203</v>
      </c>
      <c r="S329" t="str">
        <f t="shared" si="11"/>
        <v>Country of origin: China / Composition: Shell fabric: Polyester / Lining fabric: Nylon / Filling: 90/10 Down/Feather</v>
      </c>
      <c r="T329" t="s">
        <v>192</v>
      </c>
      <c r="U329" t="s">
        <v>200</v>
      </c>
      <c r="X329">
        <v>1</v>
      </c>
    </row>
    <row r="330" spans="1:24" x14ac:dyDescent="0.2">
      <c r="A330" t="s">
        <v>38</v>
      </c>
      <c r="B330">
        <v>6029</v>
      </c>
      <c r="C330" t="s">
        <v>46</v>
      </c>
      <c r="D330" t="s">
        <v>53</v>
      </c>
      <c r="E330" t="s">
        <v>212</v>
      </c>
      <c r="G330" t="s">
        <v>206</v>
      </c>
      <c r="H330" t="s">
        <v>201</v>
      </c>
      <c r="I330">
        <v>1407</v>
      </c>
      <c r="J330">
        <v>3800</v>
      </c>
      <c r="K330">
        <f t="shared" si="10"/>
        <v>3799</v>
      </c>
      <c r="M330" t="s">
        <v>191</v>
      </c>
      <c r="N330" s="5" t="s">
        <v>159</v>
      </c>
      <c r="O330" t="s">
        <v>55</v>
      </c>
      <c r="P330" t="s">
        <v>205</v>
      </c>
      <c r="R330" t="s">
        <v>203</v>
      </c>
      <c r="S330" t="str">
        <f t="shared" si="11"/>
        <v>Country of origin: China / Composition: Shell fabric: Polyester / Lining fabric: Nylon / Filling: 90/10 Down/Feather</v>
      </c>
      <c r="T330" t="s">
        <v>192</v>
      </c>
      <c r="U330" t="s">
        <v>200</v>
      </c>
      <c r="X330">
        <v>1</v>
      </c>
    </row>
    <row r="331" spans="1:24" x14ac:dyDescent="0.2">
      <c r="A331" t="s">
        <v>38</v>
      </c>
      <c r="B331">
        <v>6029</v>
      </c>
      <c r="C331" t="s">
        <v>46</v>
      </c>
      <c r="D331" t="s">
        <v>53</v>
      </c>
      <c r="E331" t="s">
        <v>212</v>
      </c>
      <c r="G331" t="s">
        <v>206</v>
      </c>
      <c r="H331" t="s">
        <v>201</v>
      </c>
      <c r="I331">
        <v>1407</v>
      </c>
      <c r="J331">
        <v>3800</v>
      </c>
      <c r="K331">
        <f t="shared" si="10"/>
        <v>3799</v>
      </c>
      <c r="M331" t="s">
        <v>191</v>
      </c>
      <c r="N331" s="5" t="s">
        <v>160</v>
      </c>
      <c r="O331" t="s">
        <v>56</v>
      </c>
      <c r="P331" t="s">
        <v>205</v>
      </c>
      <c r="R331" t="s">
        <v>203</v>
      </c>
      <c r="S331" t="str">
        <f t="shared" si="11"/>
        <v>Country of origin: China / Composition: Shell fabric: Polyester / Lining fabric: Nylon / Filling: 90/10 Down/Feather</v>
      </c>
      <c r="T331" t="s">
        <v>192</v>
      </c>
      <c r="U331" t="s">
        <v>200</v>
      </c>
      <c r="X331">
        <v>1</v>
      </c>
    </row>
    <row r="332" spans="1:24" x14ac:dyDescent="0.2">
      <c r="A332" t="s">
        <v>38</v>
      </c>
      <c r="B332">
        <v>6029</v>
      </c>
      <c r="C332" t="s">
        <v>46</v>
      </c>
      <c r="D332" t="s">
        <v>53</v>
      </c>
      <c r="E332" t="s">
        <v>212</v>
      </c>
      <c r="G332" t="s">
        <v>206</v>
      </c>
      <c r="H332" t="s">
        <v>201</v>
      </c>
      <c r="I332">
        <v>1407</v>
      </c>
      <c r="J332">
        <v>3800</v>
      </c>
      <c r="K332">
        <f t="shared" si="10"/>
        <v>3799</v>
      </c>
      <c r="M332" t="s">
        <v>191</v>
      </c>
      <c r="N332" s="5">
        <v>7056240020219</v>
      </c>
      <c r="O332" t="s">
        <v>57</v>
      </c>
      <c r="P332" t="s">
        <v>205</v>
      </c>
      <c r="R332" t="s">
        <v>203</v>
      </c>
      <c r="S332" t="str">
        <f t="shared" si="11"/>
        <v>Country of origin: China / Composition: Shell fabric: Polyester / Lining fabric: Nylon / Filling: 90/10 Down/Feather</v>
      </c>
      <c r="T332" t="s">
        <v>192</v>
      </c>
      <c r="U332" t="s">
        <v>200</v>
      </c>
      <c r="X332">
        <v>1</v>
      </c>
    </row>
    <row r="333" spans="1:24" x14ac:dyDescent="0.2">
      <c r="A333" t="s">
        <v>38</v>
      </c>
      <c r="B333">
        <v>6029</v>
      </c>
      <c r="C333" t="s">
        <v>50</v>
      </c>
      <c r="D333" t="s">
        <v>53</v>
      </c>
      <c r="E333" t="s">
        <v>212</v>
      </c>
      <c r="G333" t="s">
        <v>206</v>
      </c>
      <c r="H333" t="s">
        <v>201</v>
      </c>
      <c r="I333">
        <v>1407</v>
      </c>
      <c r="J333">
        <v>3800</v>
      </c>
      <c r="K333">
        <f t="shared" si="10"/>
        <v>3799</v>
      </c>
      <c r="M333" t="s">
        <v>191</v>
      </c>
      <c r="N333" s="5">
        <v>7056240017936</v>
      </c>
      <c r="O333" t="s">
        <v>60</v>
      </c>
      <c r="P333" t="s">
        <v>205</v>
      </c>
      <c r="R333" t="s">
        <v>203</v>
      </c>
      <c r="S333" t="str">
        <f t="shared" si="11"/>
        <v>Country of origin: China / Composition: Shell fabric: Polyester / Lining fabric: Nylon / Filling: 90/10 Down/Feather</v>
      </c>
      <c r="T333" t="s">
        <v>192</v>
      </c>
      <c r="U333" t="s">
        <v>200</v>
      </c>
      <c r="X333">
        <v>1</v>
      </c>
    </row>
    <row r="334" spans="1:24" x14ac:dyDescent="0.2">
      <c r="A334" t="s">
        <v>38</v>
      </c>
      <c r="B334">
        <v>6029</v>
      </c>
      <c r="C334" t="s">
        <v>50</v>
      </c>
      <c r="D334" t="s">
        <v>53</v>
      </c>
      <c r="E334" t="s">
        <v>212</v>
      </c>
      <c r="G334" t="s">
        <v>206</v>
      </c>
      <c r="H334" t="s">
        <v>201</v>
      </c>
      <c r="I334">
        <v>1407</v>
      </c>
      <c r="J334">
        <v>3800</v>
      </c>
      <c r="K334">
        <f t="shared" si="10"/>
        <v>3799</v>
      </c>
      <c r="M334" t="s">
        <v>191</v>
      </c>
      <c r="N334" s="5">
        <v>7056240017943</v>
      </c>
      <c r="O334" t="s">
        <v>54</v>
      </c>
      <c r="P334" t="s">
        <v>205</v>
      </c>
      <c r="R334" t="s">
        <v>203</v>
      </c>
      <c r="S334" t="str">
        <f t="shared" si="11"/>
        <v>Country of origin: China / Composition: Shell fabric: Polyester / Lining fabric: Nylon / Filling: 90/10 Down/Feather</v>
      </c>
      <c r="T334" t="s">
        <v>192</v>
      </c>
      <c r="U334" t="s">
        <v>200</v>
      </c>
      <c r="X334">
        <v>1</v>
      </c>
    </row>
    <row r="335" spans="1:24" x14ac:dyDescent="0.2">
      <c r="A335" t="s">
        <v>38</v>
      </c>
      <c r="B335">
        <v>6029</v>
      </c>
      <c r="C335" t="s">
        <v>50</v>
      </c>
      <c r="D335" t="s">
        <v>53</v>
      </c>
      <c r="E335" t="s">
        <v>212</v>
      </c>
      <c r="G335" t="s">
        <v>206</v>
      </c>
      <c r="H335" t="s">
        <v>201</v>
      </c>
      <c r="I335">
        <v>1407</v>
      </c>
      <c r="J335">
        <v>3800</v>
      </c>
      <c r="K335">
        <f t="shared" si="10"/>
        <v>3799</v>
      </c>
      <c r="M335" t="s">
        <v>191</v>
      </c>
      <c r="N335" s="5">
        <v>7056240017950</v>
      </c>
      <c r="O335" t="s">
        <v>55</v>
      </c>
      <c r="P335" t="s">
        <v>205</v>
      </c>
      <c r="R335" t="s">
        <v>203</v>
      </c>
      <c r="S335" t="str">
        <f t="shared" si="11"/>
        <v>Country of origin: China / Composition: Shell fabric: Polyester / Lining fabric: Nylon / Filling: 90/10 Down/Feather</v>
      </c>
      <c r="T335" t="s">
        <v>192</v>
      </c>
      <c r="U335" t="s">
        <v>200</v>
      </c>
      <c r="X335">
        <v>1</v>
      </c>
    </row>
    <row r="336" spans="1:24" x14ac:dyDescent="0.2">
      <c r="A336" t="s">
        <v>38</v>
      </c>
      <c r="B336">
        <v>6029</v>
      </c>
      <c r="C336" t="s">
        <v>50</v>
      </c>
      <c r="D336" t="s">
        <v>53</v>
      </c>
      <c r="E336" t="s">
        <v>212</v>
      </c>
      <c r="G336" t="s">
        <v>206</v>
      </c>
      <c r="H336" t="s">
        <v>201</v>
      </c>
      <c r="I336">
        <v>1407</v>
      </c>
      <c r="J336">
        <v>3800</v>
      </c>
      <c r="K336">
        <f t="shared" si="10"/>
        <v>3799</v>
      </c>
      <c r="M336" t="s">
        <v>191</v>
      </c>
      <c r="N336" s="5">
        <v>7056240017967</v>
      </c>
      <c r="O336" t="s">
        <v>56</v>
      </c>
      <c r="P336" t="s">
        <v>205</v>
      </c>
      <c r="R336" t="s">
        <v>203</v>
      </c>
      <c r="S336" t="str">
        <f t="shared" si="11"/>
        <v>Country of origin: China / Composition: Shell fabric: Polyester / Lining fabric: Nylon / Filling: 90/10 Down/Feather</v>
      </c>
      <c r="T336" t="s">
        <v>192</v>
      </c>
      <c r="U336" t="s">
        <v>200</v>
      </c>
      <c r="X336">
        <v>1</v>
      </c>
    </row>
    <row r="337" spans="1:24" x14ac:dyDescent="0.2">
      <c r="A337" t="s">
        <v>38</v>
      </c>
      <c r="B337">
        <v>6029</v>
      </c>
      <c r="C337" t="s">
        <v>50</v>
      </c>
      <c r="D337" t="s">
        <v>53</v>
      </c>
      <c r="E337" t="s">
        <v>212</v>
      </c>
      <c r="G337" t="s">
        <v>206</v>
      </c>
      <c r="H337" t="s">
        <v>201</v>
      </c>
      <c r="I337">
        <v>1407</v>
      </c>
      <c r="J337">
        <v>3800</v>
      </c>
      <c r="K337">
        <f t="shared" si="10"/>
        <v>3799</v>
      </c>
      <c r="M337" t="s">
        <v>191</v>
      </c>
      <c r="N337" s="5">
        <v>7056240017974</v>
      </c>
      <c r="O337" t="s">
        <v>57</v>
      </c>
      <c r="P337" t="s">
        <v>205</v>
      </c>
      <c r="R337" t="s">
        <v>203</v>
      </c>
      <c r="S337" t="str">
        <f t="shared" si="11"/>
        <v>Country of origin: China / Composition: Shell fabric: Polyester / Lining fabric: Nylon / Filling: 90/10 Down/Feather</v>
      </c>
      <c r="T337" t="s">
        <v>192</v>
      </c>
      <c r="U337" t="s">
        <v>200</v>
      </c>
      <c r="X337">
        <v>1</v>
      </c>
    </row>
    <row r="338" spans="1:24" x14ac:dyDescent="0.2">
      <c r="A338" t="s">
        <v>38</v>
      </c>
      <c r="B338">
        <v>6029</v>
      </c>
      <c r="C338" t="s">
        <v>47</v>
      </c>
      <c r="D338" t="s">
        <v>53</v>
      </c>
      <c r="E338" t="s">
        <v>212</v>
      </c>
      <c r="G338" t="s">
        <v>208</v>
      </c>
      <c r="H338" t="s">
        <v>201</v>
      </c>
      <c r="I338">
        <v>1407</v>
      </c>
      <c r="J338">
        <v>3800</v>
      </c>
      <c r="K338">
        <f t="shared" si="10"/>
        <v>3799</v>
      </c>
      <c r="M338" t="s">
        <v>191</v>
      </c>
      <c r="N338" s="5">
        <v>7056240017936</v>
      </c>
      <c r="O338" t="s">
        <v>60</v>
      </c>
      <c r="P338" t="s">
        <v>205</v>
      </c>
      <c r="R338" t="s">
        <v>203</v>
      </c>
      <c r="S338" t="str">
        <f t="shared" si="11"/>
        <v>Country of origin: China / Composition: Shell fabric: Polyester / Lining fabric: Nylon / Filling: 90/10 Down/Feather</v>
      </c>
      <c r="T338" t="s">
        <v>192</v>
      </c>
      <c r="U338" t="s">
        <v>200</v>
      </c>
      <c r="X338">
        <v>1</v>
      </c>
    </row>
    <row r="339" spans="1:24" x14ac:dyDescent="0.2">
      <c r="A339" t="s">
        <v>38</v>
      </c>
      <c r="B339">
        <v>6029</v>
      </c>
      <c r="C339" t="s">
        <v>47</v>
      </c>
      <c r="D339" t="s">
        <v>53</v>
      </c>
      <c r="E339" t="s">
        <v>212</v>
      </c>
      <c r="G339" t="s">
        <v>208</v>
      </c>
      <c r="H339" t="s">
        <v>201</v>
      </c>
      <c r="I339">
        <v>1407</v>
      </c>
      <c r="J339">
        <v>3800</v>
      </c>
      <c r="K339">
        <f t="shared" si="10"/>
        <v>3799</v>
      </c>
      <c r="M339" t="s">
        <v>191</v>
      </c>
      <c r="N339" s="5">
        <v>7056240017943</v>
      </c>
      <c r="O339" t="s">
        <v>54</v>
      </c>
      <c r="P339" t="s">
        <v>205</v>
      </c>
      <c r="R339" t="s">
        <v>203</v>
      </c>
      <c r="S339" t="str">
        <f t="shared" si="11"/>
        <v>Country of origin: China / Composition: Shell fabric: Polyester / Lining fabric: Nylon / Filling: 90/10 Down/Feather</v>
      </c>
      <c r="T339" t="s">
        <v>192</v>
      </c>
      <c r="U339" t="s">
        <v>200</v>
      </c>
      <c r="X339">
        <v>1</v>
      </c>
    </row>
    <row r="340" spans="1:24" x14ac:dyDescent="0.2">
      <c r="A340" t="s">
        <v>38</v>
      </c>
      <c r="B340">
        <v>6029</v>
      </c>
      <c r="C340" t="s">
        <v>47</v>
      </c>
      <c r="D340" t="s">
        <v>53</v>
      </c>
      <c r="E340" t="s">
        <v>212</v>
      </c>
      <c r="G340" t="s">
        <v>208</v>
      </c>
      <c r="H340" t="s">
        <v>201</v>
      </c>
      <c r="I340">
        <v>1407</v>
      </c>
      <c r="J340">
        <v>3800</v>
      </c>
      <c r="K340">
        <f t="shared" si="10"/>
        <v>3799</v>
      </c>
      <c r="M340" t="s">
        <v>191</v>
      </c>
      <c r="N340" s="5">
        <v>7056240017950</v>
      </c>
      <c r="O340" t="s">
        <v>55</v>
      </c>
      <c r="P340" t="s">
        <v>205</v>
      </c>
      <c r="R340" t="s">
        <v>203</v>
      </c>
      <c r="S340" t="str">
        <f t="shared" si="11"/>
        <v>Country of origin: China / Composition: Shell fabric: Polyester / Lining fabric: Nylon / Filling: 90/10 Down/Feather</v>
      </c>
      <c r="T340" t="s">
        <v>192</v>
      </c>
      <c r="U340" t="s">
        <v>200</v>
      </c>
      <c r="X340">
        <v>1</v>
      </c>
    </row>
    <row r="341" spans="1:24" x14ac:dyDescent="0.2">
      <c r="A341" t="s">
        <v>38</v>
      </c>
      <c r="B341">
        <v>6029</v>
      </c>
      <c r="C341" t="s">
        <v>47</v>
      </c>
      <c r="D341" t="s">
        <v>53</v>
      </c>
      <c r="E341" t="s">
        <v>212</v>
      </c>
      <c r="G341" t="s">
        <v>208</v>
      </c>
      <c r="H341" t="s">
        <v>201</v>
      </c>
      <c r="I341">
        <v>1407</v>
      </c>
      <c r="J341">
        <v>3800</v>
      </c>
      <c r="K341">
        <f t="shared" si="10"/>
        <v>3799</v>
      </c>
      <c r="M341" t="s">
        <v>191</v>
      </c>
      <c r="N341" s="5">
        <v>7056240017967</v>
      </c>
      <c r="O341" t="s">
        <v>56</v>
      </c>
      <c r="P341" t="s">
        <v>205</v>
      </c>
      <c r="R341" t="s">
        <v>203</v>
      </c>
      <c r="S341" t="str">
        <f t="shared" si="11"/>
        <v>Country of origin: China / Composition: Shell fabric: Polyester / Lining fabric: Nylon / Filling: 90/10 Down/Feather</v>
      </c>
      <c r="T341" t="s">
        <v>192</v>
      </c>
      <c r="U341" t="s">
        <v>200</v>
      </c>
      <c r="X341">
        <v>1</v>
      </c>
    </row>
    <row r="342" spans="1:24" x14ac:dyDescent="0.2">
      <c r="A342" t="s">
        <v>38</v>
      </c>
      <c r="B342">
        <v>6029</v>
      </c>
      <c r="C342" t="s">
        <v>47</v>
      </c>
      <c r="D342" t="s">
        <v>53</v>
      </c>
      <c r="E342" t="s">
        <v>212</v>
      </c>
      <c r="G342" t="s">
        <v>208</v>
      </c>
      <c r="H342" t="s">
        <v>201</v>
      </c>
      <c r="I342">
        <v>1407</v>
      </c>
      <c r="J342">
        <v>3800</v>
      </c>
      <c r="K342">
        <f t="shared" si="10"/>
        <v>3799</v>
      </c>
      <c r="M342" t="s">
        <v>191</v>
      </c>
      <c r="N342" s="5">
        <v>7056240017974</v>
      </c>
      <c r="O342" t="s">
        <v>57</v>
      </c>
      <c r="P342" t="s">
        <v>205</v>
      </c>
      <c r="R342" t="s">
        <v>203</v>
      </c>
      <c r="S342" t="str">
        <f t="shared" si="11"/>
        <v>Country of origin: China / Composition: Shell fabric: Polyester / Lining fabric: Nylon / Filling: 90/10 Down/Feather</v>
      </c>
      <c r="T342" t="s">
        <v>192</v>
      </c>
      <c r="U342" t="s">
        <v>200</v>
      </c>
      <c r="X342">
        <v>1</v>
      </c>
    </row>
    <row r="343" spans="1:24" x14ac:dyDescent="0.2">
      <c r="A343" t="s">
        <v>38</v>
      </c>
      <c r="B343">
        <v>6029</v>
      </c>
      <c r="C343" t="s">
        <v>49</v>
      </c>
      <c r="D343" t="s">
        <v>53</v>
      </c>
      <c r="E343" t="s">
        <v>212</v>
      </c>
      <c r="G343" t="s">
        <v>209</v>
      </c>
      <c r="H343" t="s">
        <v>201</v>
      </c>
      <c r="I343">
        <v>1407</v>
      </c>
      <c r="J343">
        <v>3800</v>
      </c>
      <c r="K343">
        <f t="shared" si="10"/>
        <v>3799</v>
      </c>
      <c r="M343" t="s">
        <v>191</v>
      </c>
      <c r="N343" s="5" t="s">
        <v>161</v>
      </c>
      <c r="O343" t="s">
        <v>60</v>
      </c>
      <c r="P343" t="s">
        <v>205</v>
      </c>
      <c r="R343" t="s">
        <v>203</v>
      </c>
      <c r="S343" t="str">
        <f t="shared" si="11"/>
        <v>Country of origin: China / Composition: Shell fabric: Polyester / Lining fabric: Nylon / Filling: 90/10 Down/Feather</v>
      </c>
      <c r="T343" t="s">
        <v>192</v>
      </c>
      <c r="U343" t="s">
        <v>200</v>
      </c>
      <c r="X343">
        <v>1</v>
      </c>
    </row>
    <row r="344" spans="1:24" x14ac:dyDescent="0.2">
      <c r="A344" t="s">
        <v>38</v>
      </c>
      <c r="B344">
        <v>6029</v>
      </c>
      <c r="C344" t="s">
        <v>49</v>
      </c>
      <c r="D344" t="s">
        <v>53</v>
      </c>
      <c r="E344" t="s">
        <v>212</v>
      </c>
      <c r="G344" t="s">
        <v>209</v>
      </c>
      <c r="H344" t="s">
        <v>201</v>
      </c>
      <c r="I344">
        <v>1407</v>
      </c>
      <c r="J344">
        <v>3800</v>
      </c>
      <c r="K344">
        <f t="shared" si="10"/>
        <v>3799</v>
      </c>
      <c r="M344" t="s">
        <v>191</v>
      </c>
      <c r="N344" s="5" t="s">
        <v>162</v>
      </c>
      <c r="O344" t="s">
        <v>54</v>
      </c>
      <c r="P344" t="s">
        <v>205</v>
      </c>
      <c r="R344" t="s">
        <v>203</v>
      </c>
      <c r="S344" t="str">
        <f t="shared" si="11"/>
        <v>Country of origin: China / Composition: Shell fabric: Polyester / Lining fabric: Nylon / Filling: 90/10 Down/Feather</v>
      </c>
      <c r="T344" t="s">
        <v>192</v>
      </c>
      <c r="U344" t="s">
        <v>200</v>
      </c>
      <c r="X344">
        <v>1</v>
      </c>
    </row>
    <row r="345" spans="1:24" x14ac:dyDescent="0.2">
      <c r="A345" t="s">
        <v>38</v>
      </c>
      <c r="B345">
        <v>6029</v>
      </c>
      <c r="C345" t="s">
        <v>49</v>
      </c>
      <c r="D345" t="s">
        <v>53</v>
      </c>
      <c r="E345" t="s">
        <v>212</v>
      </c>
      <c r="G345" t="s">
        <v>209</v>
      </c>
      <c r="H345" t="s">
        <v>201</v>
      </c>
      <c r="I345">
        <v>1407</v>
      </c>
      <c r="J345">
        <v>3800</v>
      </c>
      <c r="K345">
        <f t="shared" si="10"/>
        <v>3799</v>
      </c>
      <c r="M345" t="s">
        <v>191</v>
      </c>
      <c r="N345" s="5" t="s">
        <v>163</v>
      </c>
      <c r="O345" t="s">
        <v>55</v>
      </c>
      <c r="P345" t="s">
        <v>205</v>
      </c>
      <c r="R345" t="s">
        <v>203</v>
      </c>
      <c r="S345" t="str">
        <f t="shared" si="11"/>
        <v>Country of origin: China / Composition: Shell fabric: Polyester / Lining fabric: Nylon / Filling: 90/10 Down/Feather</v>
      </c>
      <c r="T345" t="s">
        <v>192</v>
      </c>
      <c r="U345" t="s">
        <v>200</v>
      </c>
      <c r="X345">
        <v>1</v>
      </c>
    </row>
    <row r="346" spans="1:24" x14ac:dyDescent="0.2">
      <c r="A346" t="s">
        <v>38</v>
      </c>
      <c r="B346">
        <v>6029</v>
      </c>
      <c r="C346" t="s">
        <v>49</v>
      </c>
      <c r="D346" t="s">
        <v>53</v>
      </c>
      <c r="E346" t="s">
        <v>212</v>
      </c>
      <c r="G346" t="s">
        <v>209</v>
      </c>
      <c r="H346" t="s">
        <v>201</v>
      </c>
      <c r="I346">
        <v>1407</v>
      </c>
      <c r="J346">
        <v>3800</v>
      </c>
      <c r="K346">
        <f t="shared" si="10"/>
        <v>3799</v>
      </c>
      <c r="M346" t="s">
        <v>191</v>
      </c>
      <c r="N346" s="5" t="s">
        <v>164</v>
      </c>
      <c r="O346" t="s">
        <v>56</v>
      </c>
      <c r="P346" t="s">
        <v>205</v>
      </c>
      <c r="R346" t="s">
        <v>203</v>
      </c>
      <c r="S346" t="str">
        <f t="shared" si="11"/>
        <v>Country of origin: China / Composition: Shell fabric: Polyester / Lining fabric: Nylon / Filling: 90/10 Down/Feather</v>
      </c>
      <c r="T346" t="s">
        <v>192</v>
      </c>
      <c r="U346" t="s">
        <v>200</v>
      </c>
      <c r="X346">
        <v>1</v>
      </c>
    </row>
    <row r="347" spans="1:24" x14ac:dyDescent="0.2">
      <c r="A347" t="s">
        <v>38</v>
      </c>
      <c r="B347">
        <v>6029</v>
      </c>
      <c r="C347" t="s">
        <v>49</v>
      </c>
      <c r="D347" t="s">
        <v>53</v>
      </c>
      <c r="E347" t="s">
        <v>212</v>
      </c>
      <c r="G347" t="s">
        <v>209</v>
      </c>
      <c r="H347" t="s">
        <v>201</v>
      </c>
      <c r="I347">
        <v>1407</v>
      </c>
      <c r="J347">
        <v>3800</v>
      </c>
      <c r="K347">
        <f t="shared" si="10"/>
        <v>3799</v>
      </c>
      <c r="M347" t="s">
        <v>191</v>
      </c>
      <c r="N347" s="5" t="s">
        <v>165</v>
      </c>
      <c r="O347" t="s">
        <v>57</v>
      </c>
      <c r="P347" t="s">
        <v>205</v>
      </c>
      <c r="R347" t="s">
        <v>203</v>
      </c>
      <c r="S347" t="str">
        <f t="shared" si="11"/>
        <v>Country of origin: China / Composition: Shell fabric: Polyester / Lining fabric: Nylon / Filling: 90/10 Down/Feather</v>
      </c>
      <c r="T347" t="s">
        <v>192</v>
      </c>
      <c r="U347" t="s">
        <v>200</v>
      </c>
      <c r="X347">
        <v>1</v>
      </c>
    </row>
    <row r="348" spans="1:24" x14ac:dyDescent="0.2">
      <c r="A348" t="s">
        <v>38</v>
      </c>
      <c r="B348">
        <v>6029</v>
      </c>
      <c r="C348" t="s">
        <v>52</v>
      </c>
      <c r="D348" t="s">
        <v>53</v>
      </c>
      <c r="E348" t="s">
        <v>212</v>
      </c>
      <c r="G348" t="s">
        <v>211</v>
      </c>
      <c r="H348" t="s">
        <v>201</v>
      </c>
      <c r="I348">
        <v>1407</v>
      </c>
      <c r="J348">
        <v>3800</v>
      </c>
      <c r="K348">
        <f t="shared" si="10"/>
        <v>3799</v>
      </c>
      <c r="M348" t="s">
        <v>191</v>
      </c>
      <c r="N348" s="5" t="s">
        <v>166</v>
      </c>
      <c r="O348" t="s">
        <v>60</v>
      </c>
      <c r="P348" t="s">
        <v>205</v>
      </c>
      <c r="R348" t="s">
        <v>203</v>
      </c>
      <c r="S348" t="str">
        <f t="shared" si="11"/>
        <v>Country of origin: China / Composition: Shell fabric: Polyester / Lining fabric: Nylon / Filling: 90/10 Down/Feather</v>
      </c>
      <c r="T348" t="s">
        <v>192</v>
      </c>
      <c r="U348" t="s">
        <v>200</v>
      </c>
      <c r="X348">
        <v>1</v>
      </c>
    </row>
    <row r="349" spans="1:24" x14ac:dyDescent="0.2">
      <c r="A349" t="s">
        <v>38</v>
      </c>
      <c r="B349">
        <v>6029</v>
      </c>
      <c r="C349" t="s">
        <v>52</v>
      </c>
      <c r="D349" t="s">
        <v>53</v>
      </c>
      <c r="E349" t="s">
        <v>212</v>
      </c>
      <c r="G349" t="s">
        <v>211</v>
      </c>
      <c r="H349" t="s">
        <v>201</v>
      </c>
      <c r="I349">
        <v>1407</v>
      </c>
      <c r="J349">
        <v>3800</v>
      </c>
      <c r="K349">
        <f t="shared" si="10"/>
        <v>3799</v>
      </c>
      <c r="M349" t="s">
        <v>191</v>
      </c>
      <c r="N349" s="5" t="s">
        <v>167</v>
      </c>
      <c r="O349" t="s">
        <v>54</v>
      </c>
      <c r="P349" t="s">
        <v>205</v>
      </c>
      <c r="R349" t="s">
        <v>203</v>
      </c>
      <c r="S349" t="str">
        <f t="shared" si="11"/>
        <v>Country of origin: China / Composition: Shell fabric: Polyester / Lining fabric: Nylon / Filling: 90/10 Down/Feather</v>
      </c>
      <c r="T349" t="s">
        <v>192</v>
      </c>
      <c r="U349" t="s">
        <v>200</v>
      </c>
      <c r="X349">
        <v>1</v>
      </c>
    </row>
    <row r="350" spans="1:24" x14ac:dyDescent="0.2">
      <c r="A350" t="s">
        <v>38</v>
      </c>
      <c r="B350">
        <v>6029</v>
      </c>
      <c r="C350" t="s">
        <v>52</v>
      </c>
      <c r="D350" t="s">
        <v>53</v>
      </c>
      <c r="E350" t="s">
        <v>212</v>
      </c>
      <c r="G350" t="s">
        <v>211</v>
      </c>
      <c r="H350" t="s">
        <v>201</v>
      </c>
      <c r="I350">
        <v>1407</v>
      </c>
      <c r="J350">
        <v>3800</v>
      </c>
      <c r="K350">
        <f t="shared" si="10"/>
        <v>3799</v>
      </c>
      <c r="M350" t="s">
        <v>191</v>
      </c>
      <c r="N350" s="5" t="s">
        <v>168</v>
      </c>
      <c r="O350" t="s">
        <v>55</v>
      </c>
      <c r="P350" t="s">
        <v>205</v>
      </c>
      <c r="R350" t="s">
        <v>203</v>
      </c>
      <c r="S350" t="str">
        <f t="shared" si="11"/>
        <v>Country of origin: China / Composition: Shell fabric: Polyester / Lining fabric: Nylon / Filling: 90/10 Down/Feather</v>
      </c>
      <c r="T350" t="s">
        <v>192</v>
      </c>
      <c r="U350" t="s">
        <v>200</v>
      </c>
      <c r="X350">
        <v>1</v>
      </c>
    </row>
    <row r="351" spans="1:24" x14ac:dyDescent="0.2">
      <c r="A351" t="s">
        <v>38</v>
      </c>
      <c r="B351">
        <v>6029</v>
      </c>
      <c r="C351" t="s">
        <v>52</v>
      </c>
      <c r="D351" t="s">
        <v>53</v>
      </c>
      <c r="E351" t="s">
        <v>212</v>
      </c>
      <c r="G351" t="s">
        <v>211</v>
      </c>
      <c r="H351" t="s">
        <v>201</v>
      </c>
      <c r="I351">
        <v>1407</v>
      </c>
      <c r="J351">
        <v>3800</v>
      </c>
      <c r="K351">
        <f t="shared" si="10"/>
        <v>3799</v>
      </c>
      <c r="M351" t="s">
        <v>191</v>
      </c>
      <c r="N351" s="5" t="s">
        <v>169</v>
      </c>
      <c r="O351" t="s">
        <v>56</v>
      </c>
      <c r="P351" t="s">
        <v>205</v>
      </c>
      <c r="R351" t="s">
        <v>203</v>
      </c>
      <c r="S351" t="str">
        <f t="shared" si="11"/>
        <v>Country of origin: China / Composition: Shell fabric: Polyester / Lining fabric: Nylon / Filling: 90/10 Down/Feather</v>
      </c>
      <c r="T351" t="s">
        <v>192</v>
      </c>
      <c r="U351" t="s">
        <v>200</v>
      </c>
      <c r="X351">
        <v>1</v>
      </c>
    </row>
    <row r="352" spans="1:24" x14ac:dyDescent="0.2">
      <c r="A352" t="s">
        <v>38</v>
      </c>
      <c r="B352">
        <v>6029</v>
      </c>
      <c r="C352" t="s">
        <v>52</v>
      </c>
      <c r="D352" t="s">
        <v>53</v>
      </c>
      <c r="E352" t="s">
        <v>212</v>
      </c>
      <c r="G352" t="s">
        <v>211</v>
      </c>
      <c r="H352" t="s">
        <v>201</v>
      </c>
      <c r="I352">
        <v>1407</v>
      </c>
      <c r="J352">
        <v>3800</v>
      </c>
      <c r="K352">
        <f t="shared" si="10"/>
        <v>3799</v>
      </c>
      <c r="M352" t="s">
        <v>191</v>
      </c>
      <c r="N352" s="5" t="s">
        <v>170</v>
      </c>
      <c r="O352" t="s">
        <v>57</v>
      </c>
      <c r="P352" t="s">
        <v>205</v>
      </c>
      <c r="R352" t="s">
        <v>203</v>
      </c>
      <c r="S352" t="str">
        <f t="shared" si="11"/>
        <v>Country of origin: China / Composition: Shell fabric: Polyester / Lining fabric: Nylon / Filling: 90/10 Down/Feather</v>
      </c>
      <c r="T352" t="s">
        <v>192</v>
      </c>
      <c r="U352" t="s">
        <v>200</v>
      </c>
      <c r="X352">
        <v>1</v>
      </c>
    </row>
    <row r="353" spans="1:24" x14ac:dyDescent="0.2">
      <c r="A353" t="s">
        <v>39</v>
      </c>
      <c r="B353">
        <v>6037</v>
      </c>
      <c r="C353" t="s">
        <v>46</v>
      </c>
      <c r="D353" t="s">
        <v>53</v>
      </c>
      <c r="E353" t="s">
        <v>212</v>
      </c>
      <c r="G353" t="s">
        <v>206</v>
      </c>
      <c r="H353" t="s">
        <v>201</v>
      </c>
      <c r="I353">
        <v>1667</v>
      </c>
      <c r="J353">
        <v>4500</v>
      </c>
      <c r="K353">
        <f t="shared" si="10"/>
        <v>4499</v>
      </c>
      <c r="M353" t="s">
        <v>191</v>
      </c>
      <c r="N353" s="5" t="s">
        <v>171</v>
      </c>
      <c r="O353" t="s">
        <v>60</v>
      </c>
      <c r="P353" t="s">
        <v>205</v>
      </c>
      <c r="R353" t="s">
        <v>203</v>
      </c>
      <c r="S353" t="str">
        <f t="shared" si="11"/>
        <v>Country of origin: China / Composition: Shell fabric 3L: Polyester</v>
      </c>
      <c r="T353" t="s">
        <v>192</v>
      </c>
      <c r="U353" t="s">
        <v>195</v>
      </c>
      <c r="X353">
        <v>1</v>
      </c>
    </row>
    <row r="354" spans="1:24" x14ac:dyDescent="0.2">
      <c r="A354" t="s">
        <v>39</v>
      </c>
      <c r="B354">
        <v>6037</v>
      </c>
      <c r="C354" t="s">
        <v>46</v>
      </c>
      <c r="D354" t="s">
        <v>53</v>
      </c>
      <c r="E354" t="s">
        <v>212</v>
      </c>
      <c r="G354" t="s">
        <v>206</v>
      </c>
      <c r="H354" t="s">
        <v>201</v>
      </c>
      <c r="I354">
        <v>1667</v>
      </c>
      <c r="J354">
        <v>4500</v>
      </c>
      <c r="K354">
        <f t="shared" si="10"/>
        <v>4499</v>
      </c>
      <c r="M354" t="s">
        <v>191</v>
      </c>
      <c r="N354" s="5" t="s">
        <v>172</v>
      </c>
      <c r="O354" t="s">
        <v>54</v>
      </c>
      <c r="P354" t="s">
        <v>205</v>
      </c>
      <c r="R354" t="s">
        <v>203</v>
      </c>
      <c r="S354" t="str">
        <f t="shared" si="11"/>
        <v>Country of origin: China / Composition: Shell fabric 3L: Polyester</v>
      </c>
      <c r="T354" t="s">
        <v>192</v>
      </c>
      <c r="U354" t="s">
        <v>195</v>
      </c>
      <c r="X354">
        <v>1</v>
      </c>
    </row>
    <row r="355" spans="1:24" x14ac:dyDescent="0.2">
      <c r="A355" t="s">
        <v>39</v>
      </c>
      <c r="B355">
        <v>6037</v>
      </c>
      <c r="C355" t="s">
        <v>46</v>
      </c>
      <c r="D355" t="s">
        <v>53</v>
      </c>
      <c r="E355" t="s">
        <v>212</v>
      </c>
      <c r="G355" t="s">
        <v>206</v>
      </c>
      <c r="H355" t="s">
        <v>201</v>
      </c>
      <c r="I355">
        <v>1667</v>
      </c>
      <c r="J355">
        <v>4500</v>
      </c>
      <c r="K355">
        <f t="shared" si="10"/>
        <v>4499</v>
      </c>
      <c r="M355" t="s">
        <v>191</v>
      </c>
      <c r="N355" s="5" t="s">
        <v>173</v>
      </c>
      <c r="O355" t="s">
        <v>55</v>
      </c>
      <c r="P355" t="s">
        <v>205</v>
      </c>
      <c r="R355" t="s">
        <v>203</v>
      </c>
      <c r="S355" t="str">
        <f t="shared" si="11"/>
        <v>Country of origin: China / Composition: Shell fabric 3L: Polyester</v>
      </c>
      <c r="T355" t="s">
        <v>192</v>
      </c>
      <c r="U355" t="s">
        <v>195</v>
      </c>
      <c r="X355">
        <v>1</v>
      </c>
    </row>
    <row r="356" spans="1:24" x14ac:dyDescent="0.2">
      <c r="A356" t="s">
        <v>39</v>
      </c>
      <c r="B356">
        <v>6037</v>
      </c>
      <c r="C356" t="s">
        <v>46</v>
      </c>
      <c r="D356" t="s">
        <v>53</v>
      </c>
      <c r="E356" t="s">
        <v>212</v>
      </c>
      <c r="G356" t="s">
        <v>206</v>
      </c>
      <c r="H356" t="s">
        <v>201</v>
      </c>
      <c r="I356">
        <v>1667</v>
      </c>
      <c r="J356">
        <v>4500</v>
      </c>
      <c r="K356">
        <f t="shared" si="10"/>
        <v>4499</v>
      </c>
      <c r="M356" t="s">
        <v>191</v>
      </c>
      <c r="N356" s="5" t="s">
        <v>174</v>
      </c>
      <c r="O356" t="s">
        <v>56</v>
      </c>
      <c r="P356" t="s">
        <v>205</v>
      </c>
      <c r="R356" t="s">
        <v>203</v>
      </c>
      <c r="S356" t="str">
        <f t="shared" si="11"/>
        <v>Country of origin: China / Composition: Shell fabric 3L: Polyester</v>
      </c>
      <c r="T356" t="s">
        <v>192</v>
      </c>
      <c r="U356" t="s">
        <v>195</v>
      </c>
      <c r="X356">
        <v>1</v>
      </c>
    </row>
    <row r="357" spans="1:24" x14ac:dyDescent="0.2">
      <c r="A357" t="s">
        <v>39</v>
      </c>
      <c r="B357">
        <v>6037</v>
      </c>
      <c r="C357" t="s">
        <v>46</v>
      </c>
      <c r="D357" t="s">
        <v>53</v>
      </c>
      <c r="E357" t="s">
        <v>212</v>
      </c>
      <c r="G357" t="s">
        <v>206</v>
      </c>
      <c r="H357" t="s">
        <v>201</v>
      </c>
      <c r="I357">
        <v>1667</v>
      </c>
      <c r="J357">
        <v>4500</v>
      </c>
      <c r="K357">
        <f t="shared" si="10"/>
        <v>4499</v>
      </c>
      <c r="M357" t="s">
        <v>191</v>
      </c>
      <c r="N357" s="5" t="s">
        <v>175</v>
      </c>
      <c r="O357" t="s">
        <v>57</v>
      </c>
      <c r="P357" t="s">
        <v>205</v>
      </c>
      <c r="R357" t="s">
        <v>203</v>
      </c>
      <c r="S357" t="str">
        <f t="shared" si="11"/>
        <v>Country of origin: China / Composition: Shell fabric 3L: Polyester</v>
      </c>
      <c r="T357" t="s">
        <v>192</v>
      </c>
      <c r="U357" t="s">
        <v>195</v>
      </c>
      <c r="X357">
        <v>1</v>
      </c>
    </row>
    <row r="358" spans="1:24" x14ac:dyDescent="0.2">
      <c r="A358" t="s">
        <v>39</v>
      </c>
      <c r="B358">
        <v>6037</v>
      </c>
      <c r="C358" t="s">
        <v>50</v>
      </c>
      <c r="D358" t="s">
        <v>53</v>
      </c>
      <c r="E358" t="s">
        <v>212</v>
      </c>
      <c r="G358" t="s">
        <v>206</v>
      </c>
      <c r="H358" t="s">
        <v>201</v>
      </c>
      <c r="I358">
        <v>1667</v>
      </c>
      <c r="J358">
        <v>4500</v>
      </c>
      <c r="K358">
        <f t="shared" si="10"/>
        <v>4499</v>
      </c>
      <c r="M358" t="s">
        <v>191</v>
      </c>
      <c r="N358" s="5" t="s">
        <v>176</v>
      </c>
      <c r="O358" t="s">
        <v>60</v>
      </c>
      <c r="P358" t="s">
        <v>205</v>
      </c>
      <c r="R358" t="s">
        <v>203</v>
      </c>
      <c r="S358" t="str">
        <f t="shared" si="11"/>
        <v>Country of origin: China / Composition: Shell fabric 3L: Polyester</v>
      </c>
      <c r="T358" t="s">
        <v>192</v>
      </c>
      <c r="U358" t="s">
        <v>195</v>
      </c>
      <c r="X358">
        <v>1</v>
      </c>
    </row>
    <row r="359" spans="1:24" x14ac:dyDescent="0.2">
      <c r="A359" t="s">
        <v>39</v>
      </c>
      <c r="B359">
        <v>6037</v>
      </c>
      <c r="C359" t="s">
        <v>50</v>
      </c>
      <c r="D359" t="s">
        <v>53</v>
      </c>
      <c r="E359" t="s">
        <v>212</v>
      </c>
      <c r="G359" t="s">
        <v>206</v>
      </c>
      <c r="H359" t="s">
        <v>201</v>
      </c>
      <c r="I359">
        <v>1667</v>
      </c>
      <c r="J359">
        <v>4500</v>
      </c>
      <c r="K359">
        <f t="shared" si="10"/>
        <v>4499</v>
      </c>
      <c r="M359" t="s">
        <v>191</v>
      </c>
      <c r="N359" s="5" t="s">
        <v>177</v>
      </c>
      <c r="O359" t="s">
        <v>54</v>
      </c>
      <c r="P359" t="s">
        <v>205</v>
      </c>
      <c r="R359" t="s">
        <v>203</v>
      </c>
      <c r="S359" t="str">
        <f t="shared" si="11"/>
        <v>Country of origin: China / Composition: Shell fabric 3L: Polyester</v>
      </c>
      <c r="T359" t="s">
        <v>192</v>
      </c>
      <c r="U359" t="s">
        <v>195</v>
      </c>
      <c r="X359">
        <v>1</v>
      </c>
    </row>
    <row r="360" spans="1:24" x14ac:dyDescent="0.2">
      <c r="A360" t="s">
        <v>39</v>
      </c>
      <c r="B360">
        <v>6037</v>
      </c>
      <c r="C360" t="s">
        <v>50</v>
      </c>
      <c r="D360" t="s">
        <v>53</v>
      </c>
      <c r="E360" t="s">
        <v>212</v>
      </c>
      <c r="G360" t="s">
        <v>206</v>
      </c>
      <c r="H360" t="s">
        <v>201</v>
      </c>
      <c r="I360">
        <v>1667</v>
      </c>
      <c r="J360">
        <v>4500</v>
      </c>
      <c r="K360">
        <f t="shared" si="10"/>
        <v>4499</v>
      </c>
      <c r="M360" t="s">
        <v>191</v>
      </c>
      <c r="N360" s="5" t="s">
        <v>178</v>
      </c>
      <c r="O360" t="s">
        <v>55</v>
      </c>
      <c r="P360" t="s">
        <v>205</v>
      </c>
      <c r="R360" t="s">
        <v>203</v>
      </c>
      <c r="S360" t="str">
        <f t="shared" si="11"/>
        <v>Country of origin: China / Composition: Shell fabric 3L: Polyester</v>
      </c>
      <c r="T360" t="s">
        <v>192</v>
      </c>
      <c r="U360" t="s">
        <v>195</v>
      </c>
      <c r="X360">
        <v>1</v>
      </c>
    </row>
    <row r="361" spans="1:24" x14ac:dyDescent="0.2">
      <c r="A361" t="s">
        <v>39</v>
      </c>
      <c r="B361">
        <v>6037</v>
      </c>
      <c r="C361" t="s">
        <v>50</v>
      </c>
      <c r="D361" t="s">
        <v>53</v>
      </c>
      <c r="E361" t="s">
        <v>212</v>
      </c>
      <c r="G361" t="s">
        <v>206</v>
      </c>
      <c r="H361" t="s">
        <v>201</v>
      </c>
      <c r="I361">
        <v>1667</v>
      </c>
      <c r="J361">
        <v>4500</v>
      </c>
      <c r="K361">
        <f t="shared" si="10"/>
        <v>4499</v>
      </c>
      <c r="M361" t="s">
        <v>191</v>
      </c>
      <c r="N361" s="5" t="s">
        <v>179</v>
      </c>
      <c r="O361" t="s">
        <v>56</v>
      </c>
      <c r="P361" t="s">
        <v>205</v>
      </c>
      <c r="R361" t="s">
        <v>203</v>
      </c>
      <c r="S361" t="str">
        <f t="shared" si="11"/>
        <v>Country of origin: China / Composition: Shell fabric 3L: Polyester</v>
      </c>
      <c r="T361" t="s">
        <v>192</v>
      </c>
      <c r="U361" t="s">
        <v>195</v>
      </c>
      <c r="X361">
        <v>1</v>
      </c>
    </row>
    <row r="362" spans="1:24" x14ac:dyDescent="0.2">
      <c r="A362" t="s">
        <v>39</v>
      </c>
      <c r="B362">
        <v>6037</v>
      </c>
      <c r="C362" t="s">
        <v>50</v>
      </c>
      <c r="D362" t="s">
        <v>53</v>
      </c>
      <c r="E362" t="s">
        <v>212</v>
      </c>
      <c r="G362" t="s">
        <v>206</v>
      </c>
      <c r="H362" t="s">
        <v>201</v>
      </c>
      <c r="I362">
        <v>1667</v>
      </c>
      <c r="J362">
        <v>4500</v>
      </c>
      <c r="K362">
        <f t="shared" si="10"/>
        <v>4499</v>
      </c>
      <c r="M362" t="s">
        <v>191</v>
      </c>
      <c r="N362" s="5" t="s">
        <v>180</v>
      </c>
      <c r="O362" t="s">
        <v>57</v>
      </c>
      <c r="P362" t="s">
        <v>205</v>
      </c>
      <c r="R362" t="s">
        <v>203</v>
      </c>
      <c r="S362" t="str">
        <f t="shared" si="11"/>
        <v>Country of origin: China / Composition: Shell fabric 3L: Polyester</v>
      </c>
      <c r="T362" t="s">
        <v>192</v>
      </c>
      <c r="U362" t="s">
        <v>195</v>
      </c>
      <c r="X362">
        <v>1</v>
      </c>
    </row>
    <row r="363" spans="1:24" x14ac:dyDescent="0.2">
      <c r="A363" t="s">
        <v>39</v>
      </c>
      <c r="B363">
        <v>6037</v>
      </c>
      <c r="C363" t="s">
        <v>47</v>
      </c>
      <c r="D363" t="s">
        <v>53</v>
      </c>
      <c r="E363" t="s">
        <v>212</v>
      </c>
      <c r="G363" t="s">
        <v>208</v>
      </c>
      <c r="H363" t="s">
        <v>201</v>
      </c>
      <c r="I363">
        <v>1667</v>
      </c>
      <c r="J363">
        <v>4500</v>
      </c>
      <c r="K363">
        <f t="shared" si="10"/>
        <v>4499</v>
      </c>
      <c r="M363" t="s">
        <v>191</v>
      </c>
      <c r="N363" s="5">
        <v>7056240017981</v>
      </c>
      <c r="O363" t="s">
        <v>60</v>
      </c>
      <c r="P363" t="s">
        <v>205</v>
      </c>
      <c r="R363" t="s">
        <v>203</v>
      </c>
      <c r="S363" t="str">
        <f t="shared" si="11"/>
        <v>Country of origin: China / Composition: Shell fabric 3L: Polyester</v>
      </c>
      <c r="T363" t="s">
        <v>192</v>
      </c>
      <c r="U363" t="s">
        <v>195</v>
      </c>
      <c r="X363">
        <v>1</v>
      </c>
    </row>
    <row r="364" spans="1:24" x14ac:dyDescent="0.2">
      <c r="A364" t="s">
        <v>39</v>
      </c>
      <c r="B364">
        <v>6037</v>
      </c>
      <c r="C364" t="s">
        <v>47</v>
      </c>
      <c r="D364" t="s">
        <v>53</v>
      </c>
      <c r="E364" t="s">
        <v>212</v>
      </c>
      <c r="G364" t="s">
        <v>208</v>
      </c>
      <c r="H364" t="s">
        <v>201</v>
      </c>
      <c r="I364">
        <v>1667</v>
      </c>
      <c r="J364">
        <v>4500</v>
      </c>
      <c r="K364">
        <f t="shared" si="10"/>
        <v>4499</v>
      </c>
      <c r="M364" t="s">
        <v>191</v>
      </c>
      <c r="N364" s="5">
        <v>7056240017998</v>
      </c>
      <c r="O364" t="s">
        <v>54</v>
      </c>
      <c r="P364" t="s">
        <v>205</v>
      </c>
      <c r="R364" t="s">
        <v>203</v>
      </c>
      <c r="S364" t="str">
        <f t="shared" si="11"/>
        <v>Country of origin: China / Composition: Shell fabric 3L: Polyester</v>
      </c>
      <c r="T364" t="s">
        <v>192</v>
      </c>
      <c r="U364" t="s">
        <v>195</v>
      </c>
      <c r="X364">
        <v>1</v>
      </c>
    </row>
    <row r="365" spans="1:24" x14ac:dyDescent="0.2">
      <c r="A365" t="s">
        <v>39</v>
      </c>
      <c r="B365">
        <v>6037</v>
      </c>
      <c r="C365" t="s">
        <v>47</v>
      </c>
      <c r="D365" t="s">
        <v>53</v>
      </c>
      <c r="E365" t="s">
        <v>212</v>
      </c>
      <c r="G365" t="s">
        <v>208</v>
      </c>
      <c r="H365" t="s">
        <v>201</v>
      </c>
      <c r="I365">
        <v>1667</v>
      </c>
      <c r="J365">
        <v>4500</v>
      </c>
      <c r="K365">
        <f t="shared" si="10"/>
        <v>4499</v>
      </c>
      <c r="M365" t="s">
        <v>191</v>
      </c>
      <c r="N365" s="5">
        <v>7056240018001</v>
      </c>
      <c r="O365" t="s">
        <v>55</v>
      </c>
      <c r="P365" t="s">
        <v>205</v>
      </c>
      <c r="R365" t="s">
        <v>203</v>
      </c>
      <c r="S365" t="str">
        <f t="shared" si="11"/>
        <v>Country of origin: China / Composition: Shell fabric 3L: Polyester</v>
      </c>
      <c r="T365" t="s">
        <v>192</v>
      </c>
      <c r="U365" t="s">
        <v>195</v>
      </c>
      <c r="X365">
        <v>1</v>
      </c>
    </row>
    <row r="366" spans="1:24" x14ac:dyDescent="0.2">
      <c r="A366" t="s">
        <v>39</v>
      </c>
      <c r="B366">
        <v>6037</v>
      </c>
      <c r="C366" t="s">
        <v>47</v>
      </c>
      <c r="D366" t="s">
        <v>53</v>
      </c>
      <c r="E366" t="s">
        <v>212</v>
      </c>
      <c r="G366" t="s">
        <v>208</v>
      </c>
      <c r="H366" t="s">
        <v>201</v>
      </c>
      <c r="I366">
        <v>1667</v>
      </c>
      <c r="J366">
        <v>4500</v>
      </c>
      <c r="K366">
        <f t="shared" si="10"/>
        <v>4499</v>
      </c>
      <c r="M366" t="s">
        <v>191</v>
      </c>
      <c r="N366" s="5">
        <v>7056240018018</v>
      </c>
      <c r="O366" t="s">
        <v>56</v>
      </c>
      <c r="P366" t="s">
        <v>205</v>
      </c>
      <c r="R366" t="s">
        <v>203</v>
      </c>
      <c r="S366" t="str">
        <f t="shared" si="11"/>
        <v>Country of origin: China / Composition: Shell fabric 3L: Polyester</v>
      </c>
      <c r="T366" t="s">
        <v>192</v>
      </c>
      <c r="U366" t="s">
        <v>195</v>
      </c>
      <c r="X366">
        <v>1</v>
      </c>
    </row>
    <row r="367" spans="1:24" x14ac:dyDescent="0.2">
      <c r="A367" t="s">
        <v>39</v>
      </c>
      <c r="B367">
        <v>6037</v>
      </c>
      <c r="C367" t="s">
        <v>47</v>
      </c>
      <c r="D367" t="s">
        <v>53</v>
      </c>
      <c r="E367" t="s">
        <v>212</v>
      </c>
      <c r="G367" t="s">
        <v>208</v>
      </c>
      <c r="H367" t="s">
        <v>201</v>
      </c>
      <c r="I367">
        <v>1667</v>
      </c>
      <c r="J367">
        <v>4500</v>
      </c>
      <c r="K367">
        <f t="shared" si="10"/>
        <v>4499</v>
      </c>
      <c r="M367" t="s">
        <v>191</v>
      </c>
      <c r="N367" s="5">
        <v>7056240018025</v>
      </c>
      <c r="O367" t="s">
        <v>57</v>
      </c>
      <c r="P367" t="s">
        <v>205</v>
      </c>
      <c r="R367" t="s">
        <v>203</v>
      </c>
      <c r="S367" t="str">
        <f t="shared" si="11"/>
        <v>Country of origin: China / Composition: Shell fabric 3L: Polyester</v>
      </c>
      <c r="T367" t="s">
        <v>192</v>
      </c>
      <c r="U367" t="s">
        <v>195</v>
      </c>
      <c r="X367">
        <v>1</v>
      </c>
    </row>
    <row r="368" spans="1:24" x14ac:dyDescent="0.2">
      <c r="A368" t="s">
        <v>39</v>
      </c>
      <c r="B368">
        <v>6037</v>
      </c>
      <c r="C368" t="s">
        <v>48</v>
      </c>
      <c r="D368" t="s">
        <v>53</v>
      </c>
      <c r="E368" t="s">
        <v>212</v>
      </c>
      <c r="G368" t="s">
        <v>210</v>
      </c>
      <c r="H368" t="s">
        <v>201</v>
      </c>
      <c r="I368">
        <v>1667</v>
      </c>
      <c r="J368">
        <v>4500</v>
      </c>
      <c r="K368">
        <f t="shared" si="10"/>
        <v>4499</v>
      </c>
      <c r="M368" t="s">
        <v>191</v>
      </c>
      <c r="N368" s="5" t="s">
        <v>181</v>
      </c>
      <c r="O368" t="s">
        <v>60</v>
      </c>
      <c r="P368" t="s">
        <v>205</v>
      </c>
      <c r="R368" t="s">
        <v>203</v>
      </c>
      <c r="S368" t="str">
        <f t="shared" si="11"/>
        <v>Country of origin: China / Composition: Shell fabric 3L: Polyester</v>
      </c>
      <c r="T368" t="s">
        <v>192</v>
      </c>
      <c r="U368" t="s">
        <v>195</v>
      </c>
      <c r="X368">
        <v>1</v>
      </c>
    </row>
    <row r="369" spans="1:24" x14ac:dyDescent="0.2">
      <c r="A369" t="s">
        <v>39</v>
      </c>
      <c r="B369">
        <v>6037</v>
      </c>
      <c r="C369" t="s">
        <v>48</v>
      </c>
      <c r="D369" t="s">
        <v>53</v>
      </c>
      <c r="E369" t="s">
        <v>212</v>
      </c>
      <c r="G369" t="s">
        <v>210</v>
      </c>
      <c r="H369" t="s">
        <v>201</v>
      </c>
      <c r="I369">
        <v>1667</v>
      </c>
      <c r="J369">
        <v>4500</v>
      </c>
      <c r="K369">
        <f t="shared" si="10"/>
        <v>4499</v>
      </c>
      <c r="M369" t="s">
        <v>191</v>
      </c>
      <c r="N369" s="5" t="s">
        <v>182</v>
      </c>
      <c r="O369" t="s">
        <v>54</v>
      </c>
      <c r="P369" t="s">
        <v>205</v>
      </c>
      <c r="R369" t="s">
        <v>203</v>
      </c>
      <c r="S369" t="str">
        <f t="shared" si="11"/>
        <v>Country of origin: China / Composition: Shell fabric 3L: Polyester</v>
      </c>
      <c r="T369" t="s">
        <v>192</v>
      </c>
      <c r="U369" t="s">
        <v>195</v>
      </c>
      <c r="X369">
        <v>1</v>
      </c>
    </row>
    <row r="370" spans="1:24" x14ac:dyDescent="0.2">
      <c r="A370" t="s">
        <v>39</v>
      </c>
      <c r="B370">
        <v>6037</v>
      </c>
      <c r="C370" t="s">
        <v>48</v>
      </c>
      <c r="D370" t="s">
        <v>53</v>
      </c>
      <c r="E370" t="s">
        <v>212</v>
      </c>
      <c r="G370" t="s">
        <v>210</v>
      </c>
      <c r="H370" t="s">
        <v>201</v>
      </c>
      <c r="I370">
        <v>1667</v>
      </c>
      <c r="J370">
        <v>4500</v>
      </c>
      <c r="K370">
        <f t="shared" si="10"/>
        <v>4499</v>
      </c>
      <c r="M370" t="s">
        <v>191</v>
      </c>
      <c r="N370" s="5" t="s">
        <v>183</v>
      </c>
      <c r="O370" t="s">
        <v>55</v>
      </c>
      <c r="P370" t="s">
        <v>205</v>
      </c>
      <c r="R370" t="s">
        <v>203</v>
      </c>
      <c r="S370" t="str">
        <f t="shared" si="11"/>
        <v>Country of origin: China / Composition: Shell fabric 3L: Polyester</v>
      </c>
      <c r="T370" t="s">
        <v>192</v>
      </c>
      <c r="U370" t="s">
        <v>195</v>
      </c>
      <c r="X370">
        <v>1</v>
      </c>
    </row>
    <row r="371" spans="1:24" x14ac:dyDescent="0.2">
      <c r="A371" t="s">
        <v>39</v>
      </c>
      <c r="B371">
        <v>6037</v>
      </c>
      <c r="C371" t="s">
        <v>48</v>
      </c>
      <c r="D371" t="s">
        <v>53</v>
      </c>
      <c r="E371" t="s">
        <v>212</v>
      </c>
      <c r="G371" t="s">
        <v>210</v>
      </c>
      <c r="H371" t="s">
        <v>201</v>
      </c>
      <c r="I371">
        <v>1667</v>
      </c>
      <c r="J371">
        <v>4500</v>
      </c>
      <c r="K371">
        <f t="shared" si="10"/>
        <v>4499</v>
      </c>
      <c r="M371" t="s">
        <v>191</v>
      </c>
      <c r="N371" s="5" t="s">
        <v>184</v>
      </c>
      <c r="O371" t="s">
        <v>56</v>
      </c>
      <c r="P371" t="s">
        <v>205</v>
      </c>
      <c r="R371" t="s">
        <v>203</v>
      </c>
      <c r="S371" t="str">
        <f t="shared" si="11"/>
        <v>Country of origin: China / Composition: Shell fabric 3L: Polyester</v>
      </c>
      <c r="T371" t="s">
        <v>192</v>
      </c>
      <c r="U371" t="s">
        <v>195</v>
      </c>
      <c r="X371">
        <v>1</v>
      </c>
    </row>
    <row r="372" spans="1:24" x14ac:dyDescent="0.2">
      <c r="A372" t="s">
        <v>39</v>
      </c>
      <c r="B372">
        <v>6037</v>
      </c>
      <c r="C372" t="s">
        <v>48</v>
      </c>
      <c r="D372" t="s">
        <v>53</v>
      </c>
      <c r="E372" t="s">
        <v>212</v>
      </c>
      <c r="G372" t="s">
        <v>210</v>
      </c>
      <c r="H372" t="s">
        <v>201</v>
      </c>
      <c r="I372">
        <v>1667</v>
      </c>
      <c r="J372">
        <v>4500</v>
      </c>
      <c r="K372">
        <f t="shared" si="10"/>
        <v>4499</v>
      </c>
      <c r="M372" t="s">
        <v>191</v>
      </c>
      <c r="N372" s="5" t="s">
        <v>185</v>
      </c>
      <c r="O372" t="s">
        <v>57</v>
      </c>
      <c r="P372" t="s">
        <v>205</v>
      </c>
      <c r="R372" t="s">
        <v>203</v>
      </c>
      <c r="S372" t="str">
        <f t="shared" si="11"/>
        <v>Country of origin: China / Composition: Shell fabric 3L: Polyester</v>
      </c>
      <c r="T372" t="s">
        <v>192</v>
      </c>
      <c r="U372" t="s">
        <v>195</v>
      </c>
      <c r="X372">
        <v>1</v>
      </c>
    </row>
    <row r="373" spans="1:24" x14ac:dyDescent="0.2">
      <c r="A373" t="s">
        <v>39</v>
      </c>
      <c r="B373">
        <v>6037</v>
      </c>
      <c r="C373" t="s">
        <v>49</v>
      </c>
      <c r="D373" t="s">
        <v>53</v>
      </c>
      <c r="E373" t="s">
        <v>212</v>
      </c>
      <c r="G373" t="s">
        <v>209</v>
      </c>
      <c r="H373" t="s">
        <v>201</v>
      </c>
      <c r="I373">
        <v>1667</v>
      </c>
      <c r="J373">
        <v>4500</v>
      </c>
      <c r="K373">
        <f t="shared" si="10"/>
        <v>4499</v>
      </c>
      <c r="M373" t="s">
        <v>191</v>
      </c>
      <c r="N373" s="5" t="s">
        <v>186</v>
      </c>
      <c r="O373" t="s">
        <v>60</v>
      </c>
      <c r="P373" t="s">
        <v>205</v>
      </c>
      <c r="R373" t="s">
        <v>203</v>
      </c>
      <c r="S373" t="str">
        <f t="shared" si="11"/>
        <v>Country of origin: China / Composition: Shell fabric 3L: Polyester</v>
      </c>
      <c r="T373" t="s">
        <v>192</v>
      </c>
      <c r="U373" t="s">
        <v>195</v>
      </c>
      <c r="X373">
        <v>1</v>
      </c>
    </row>
    <row r="374" spans="1:24" x14ac:dyDescent="0.2">
      <c r="A374" t="s">
        <v>39</v>
      </c>
      <c r="B374">
        <v>6037</v>
      </c>
      <c r="C374" t="s">
        <v>49</v>
      </c>
      <c r="D374" t="s">
        <v>53</v>
      </c>
      <c r="E374" t="s">
        <v>212</v>
      </c>
      <c r="G374" t="s">
        <v>209</v>
      </c>
      <c r="H374" t="s">
        <v>201</v>
      </c>
      <c r="I374">
        <v>1667</v>
      </c>
      <c r="J374">
        <v>4500</v>
      </c>
      <c r="K374">
        <f t="shared" si="10"/>
        <v>4499</v>
      </c>
      <c r="M374" t="s">
        <v>191</v>
      </c>
      <c r="N374" s="5" t="s">
        <v>187</v>
      </c>
      <c r="O374" t="s">
        <v>54</v>
      </c>
      <c r="P374" t="s">
        <v>205</v>
      </c>
      <c r="R374" t="s">
        <v>203</v>
      </c>
      <c r="S374" t="str">
        <f t="shared" si="11"/>
        <v>Country of origin: China / Composition: Shell fabric 3L: Polyester</v>
      </c>
      <c r="T374" t="s">
        <v>192</v>
      </c>
      <c r="U374" t="s">
        <v>195</v>
      </c>
      <c r="X374">
        <v>1</v>
      </c>
    </row>
    <row r="375" spans="1:24" x14ac:dyDescent="0.2">
      <c r="A375" t="s">
        <v>39</v>
      </c>
      <c r="B375">
        <v>6037</v>
      </c>
      <c r="C375" t="s">
        <v>49</v>
      </c>
      <c r="D375" t="s">
        <v>53</v>
      </c>
      <c r="E375" t="s">
        <v>212</v>
      </c>
      <c r="G375" t="s">
        <v>209</v>
      </c>
      <c r="H375" t="s">
        <v>201</v>
      </c>
      <c r="I375">
        <v>1667</v>
      </c>
      <c r="J375">
        <v>4500</v>
      </c>
      <c r="K375">
        <f t="shared" si="10"/>
        <v>4499</v>
      </c>
      <c r="M375" t="s">
        <v>191</v>
      </c>
      <c r="N375" s="5" t="s">
        <v>188</v>
      </c>
      <c r="O375" t="s">
        <v>55</v>
      </c>
      <c r="P375" t="s">
        <v>205</v>
      </c>
      <c r="R375" t="s">
        <v>203</v>
      </c>
      <c r="S375" t="str">
        <f t="shared" si="11"/>
        <v>Country of origin: China / Composition: Shell fabric 3L: Polyester</v>
      </c>
      <c r="T375" t="s">
        <v>192</v>
      </c>
      <c r="U375" t="s">
        <v>195</v>
      </c>
      <c r="X375">
        <v>1</v>
      </c>
    </row>
    <row r="376" spans="1:24" x14ac:dyDescent="0.2">
      <c r="A376" t="s">
        <v>39</v>
      </c>
      <c r="B376">
        <v>6037</v>
      </c>
      <c r="C376" t="s">
        <v>49</v>
      </c>
      <c r="D376" t="s">
        <v>53</v>
      </c>
      <c r="E376" t="s">
        <v>212</v>
      </c>
      <c r="G376" t="s">
        <v>209</v>
      </c>
      <c r="H376" t="s">
        <v>201</v>
      </c>
      <c r="I376">
        <v>1667</v>
      </c>
      <c r="J376">
        <v>4500</v>
      </c>
      <c r="K376">
        <f t="shared" si="10"/>
        <v>4499</v>
      </c>
      <c r="M376" t="s">
        <v>191</v>
      </c>
      <c r="N376" s="5" t="s">
        <v>189</v>
      </c>
      <c r="O376" t="s">
        <v>56</v>
      </c>
      <c r="P376" t="s">
        <v>205</v>
      </c>
      <c r="R376" t="s">
        <v>203</v>
      </c>
      <c r="S376" t="str">
        <f t="shared" si="11"/>
        <v>Country of origin: China / Composition: Shell fabric 3L: Polyester</v>
      </c>
      <c r="T376" t="s">
        <v>192</v>
      </c>
      <c r="U376" t="s">
        <v>195</v>
      </c>
      <c r="X376">
        <v>1</v>
      </c>
    </row>
    <row r="377" spans="1:24" x14ac:dyDescent="0.2">
      <c r="A377" t="s">
        <v>39</v>
      </c>
      <c r="B377">
        <v>6037</v>
      </c>
      <c r="C377" t="s">
        <v>49</v>
      </c>
      <c r="D377" t="s">
        <v>53</v>
      </c>
      <c r="E377" t="s">
        <v>212</v>
      </c>
      <c r="G377" t="s">
        <v>209</v>
      </c>
      <c r="H377" t="s">
        <v>201</v>
      </c>
      <c r="I377">
        <v>1667</v>
      </c>
      <c r="J377">
        <v>4500</v>
      </c>
      <c r="K377">
        <f t="shared" si="10"/>
        <v>4499</v>
      </c>
      <c r="M377" t="s">
        <v>191</v>
      </c>
      <c r="N377" s="5" t="s">
        <v>190</v>
      </c>
      <c r="O377" t="s">
        <v>57</v>
      </c>
      <c r="P377" t="s">
        <v>205</v>
      </c>
      <c r="R377" t="s">
        <v>203</v>
      </c>
      <c r="S377" t="str">
        <f t="shared" si="11"/>
        <v>Country of origin: China / Composition: Shell fabric 3L: Polyester</v>
      </c>
      <c r="T377" t="s">
        <v>192</v>
      </c>
      <c r="U377" t="s">
        <v>195</v>
      </c>
      <c r="X377">
        <v>1</v>
      </c>
    </row>
    <row r="378" spans="1:24" x14ac:dyDescent="0.2">
      <c r="A378" t="s">
        <v>40</v>
      </c>
      <c r="B378">
        <v>6041</v>
      </c>
      <c r="C378" t="s">
        <v>46</v>
      </c>
      <c r="D378" t="s">
        <v>53</v>
      </c>
      <c r="E378" t="s">
        <v>212</v>
      </c>
      <c r="G378" t="s">
        <v>206</v>
      </c>
      <c r="H378" t="s">
        <v>201</v>
      </c>
      <c r="I378">
        <v>1074</v>
      </c>
      <c r="J378">
        <v>2900</v>
      </c>
      <c r="K378">
        <f t="shared" si="10"/>
        <v>2899</v>
      </c>
      <c r="M378" t="s">
        <v>191</v>
      </c>
      <c r="N378" s="5">
        <v>7056240018032</v>
      </c>
      <c r="O378" t="s">
        <v>60</v>
      </c>
      <c r="P378" t="s">
        <v>205</v>
      </c>
      <c r="R378" t="s">
        <v>203</v>
      </c>
      <c r="S378" t="str">
        <f t="shared" si="11"/>
        <v>Country of origin: China / Composition: Shell fabric: Polyester / Lining fabric: Nylon / Polyester</v>
      </c>
      <c r="T378" t="s">
        <v>192</v>
      </c>
      <c r="U378" t="s">
        <v>194</v>
      </c>
      <c r="X378">
        <v>1</v>
      </c>
    </row>
    <row r="379" spans="1:24" x14ac:dyDescent="0.2">
      <c r="A379" t="s">
        <v>40</v>
      </c>
      <c r="B379">
        <v>6041</v>
      </c>
      <c r="C379" t="s">
        <v>46</v>
      </c>
      <c r="D379" t="s">
        <v>53</v>
      </c>
      <c r="E379" t="s">
        <v>212</v>
      </c>
      <c r="G379" t="s">
        <v>206</v>
      </c>
      <c r="H379" t="s">
        <v>201</v>
      </c>
      <c r="I379">
        <v>1074</v>
      </c>
      <c r="J379">
        <v>2900</v>
      </c>
      <c r="K379">
        <f t="shared" si="10"/>
        <v>2899</v>
      </c>
      <c r="M379" t="s">
        <v>191</v>
      </c>
      <c r="N379" s="5">
        <v>7056240018049</v>
      </c>
      <c r="O379" t="s">
        <v>54</v>
      </c>
      <c r="P379" t="s">
        <v>205</v>
      </c>
      <c r="R379" t="s">
        <v>203</v>
      </c>
      <c r="S379" t="str">
        <f t="shared" si="11"/>
        <v>Country of origin: China / Composition: Shell fabric: Polyester / Lining fabric: Nylon / Polyester</v>
      </c>
      <c r="T379" t="s">
        <v>192</v>
      </c>
      <c r="U379" t="s">
        <v>194</v>
      </c>
      <c r="X379">
        <v>1</v>
      </c>
    </row>
    <row r="380" spans="1:24" x14ac:dyDescent="0.2">
      <c r="A380" t="s">
        <v>40</v>
      </c>
      <c r="B380">
        <v>6041</v>
      </c>
      <c r="C380" t="s">
        <v>46</v>
      </c>
      <c r="D380" t="s">
        <v>53</v>
      </c>
      <c r="E380" t="s">
        <v>212</v>
      </c>
      <c r="G380" t="s">
        <v>206</v>
      </c>
      <c r="H380" t="s">
        <v>201</v>
      </c>
      <c r="I380">
        <v>1074</v>
      </c>
      <c r="J380">
        <v>2900</v>
      </c>
      <c r="K380">
        <f t="shared" si="10"/>
        <v>2899</v>
      </c>
      <c r="M380" t="s">
        <v>191</v>
      </c>
      <c r="N380" s="5">
        <v>7056240018056</v>
      </c>
      <c r="O380" t="s">
        <v>55</v>
      </c>
      <c r="P380" t="s">
        <v>205</v>
      </c>
      <c r="R380" t="s">
        <v>203</v>
      </c>
      <c r="S380" t="str">
        <f t="shared" si="11"/>
        <v>Country of origin: China / Composition: Shell fabric: Polyester / Lining fabric: Nylon / Polyester</v>
      </c>
      <c r="T380" t="s">
        <v>192</v>
      </c>
      <c r="U380" t="s">
        <v>194</v>
      </c>
      <c r="X380">
        <v>1</v>
      </c>
    </row>
    <row r="381" spans="1:24" x14ac:dyDescent="0.2">
      <c r="A381" t="s">
        <v>40</v>
      </c>
      <c r="B381">
        <v>6041</v>
      </c>
      <c r="C381" t="s">
        <v>46</v>
      </c>
      <c r="D381" t="s">
        <v>53</v>
      </c>
      <c r="E381" t="s">
        <v>212</v>
      </c>
      <c r="G381" t="s">
        <v>206</v>
      </c>
      <c r="H381" t="s">
        <v>201</v>
      </c>
      <c r="I381">
        <v>1074</v>
      </c>
      <c r="J381">
        <v>2900</v>
      </c>
      <c r="K381">
        <f t="shared" si="10"/>
        <v>2899</v>
      </c>
      <c r="M381" t="s">
        <v>191</v>
      </c>
      <c r="N381" s="5">
        <v>7056240018063</v>
      </c>
      <c r="O381" t="s">
        <v>56</v>
      </c>
      <c r="P381" t="s">
        <v>205</v>
      </c>
      <c r="R381" t="s">
        <v>203</v>
      </c>
      <c r="S381" t="str">
        <f t="shared" si="11"/>
        <v>Country of origin: China / Composition: Shell fabric: Polyester / Lining fabric: Nylon / Polyester</v>
      </c>
      <c r="T381" t="s">
        <v>192</v>
      </c>
      <c r="U381" t="s">
        <v>194</v>
      </c>
      <c r="X381">
        <v>1</v>
      </c>
    </row>
    <row r="382" spans="1:24" x14ac:dyDescent="0.2">
      <c r="A382" t="s">
        <v>40</v>
      </c>
      <c r="B382">
        <v>6041</v>
      </c>
      <c r="C382" t="s">
        <v>46</v>
      </c>
      <c r="D382" t="s">
        <v>53</v>
      </c>
      <c r="E382" t="s">
        <v>212</v>
      </c>
      <c r="G382" t="s">
        <v>206</v>
      </c>
      <c r="H382" t="s">
        <v>201</v>
      </c>
      <c r="I382">
        <v>1074</v>
      </c>
      <c r="J382">
        <v>2900</v>
      </c>
      <c r="K382">
        <f t="shared" si="10"/>
        <v>2899</v>
      </c>
      <c r="M382" t="s">
        <v>191</v>
      </c>
      <c r="N382" s="5">
        <v>7056240018070</v>
      </c>
      <c r="O382" t="s">
        <v>57</v>
      </c>
      <c r="P382" t="s">
        <v>205</v>
      </c>
      <c r="R382" t="s">
        <v>203</v>
      </c>
      <c r="S382" t="str">
        <f t="shared" si="11"/>
        <v>Country of origin: China / Composition: Shell fabric: Polyester / Lining fabric: Nylon / Polyester</v>
      </c>
      <c r="T382" t="s">
        <v>192</v>
      </c>
      <c r="U382" t="s">
        <v>194</v>
      </c>
      <c r="X382">
        <v>1</v>
      </c>
    </row>
    <row r="383" spans="1:24" x14ac:dyDescent="0.2">
      <c r="A383" t="s">
        <v>40</v>
      </c>
      <c r="B383">
        <v>6041</v>
      </c>
      <c r="C383" t="s">
        <v>50</v>
      </c>
      <c r="D383" t="s">
        <v>53</v>
      </c>
      <c r="E383" t="s">
        <v>212</v>
      </c>
      <c r="G383" t="s">
        <v>206</v>
      </c>
      <c r="H383" t="s">
        <v>201</v>
      </c>
      <c r="I383">
        <v>1074</v>
      </c>
      <c r="J383">
        <v>2900</v>
      </c>
      <c r="K383">
        <f t="shared" si="10"/>
        <v>2899</v>
      </c>
      <c r="M383" t="s">
        <v>191</v>
      </c>
      <c r="N383" s="5">
        <v>7056240018186</v>
      </c>
      <c r="O383" t="s">
        <v>60</v>
      </c>
      <c r="P383" t="s">
        <v>205</v>
      </c>
      <c r="R383" t="s">
        <v>203</v>
      </c>
      <c r="S383" t="str">
        <f t="shared" si="11"/>
        <v>Country of origin: China / Composition: Shell fabric: Polyester / Lining fabric: Nylon / Polyester</v>
      </c>
      <c r="T383" t="s">
        <v>192</v>
      </c>
      <c r="U383" t="s">
        <v>194</v>
      </c>
      <c r="X383">
        <v>1</v>
      </c>
    </row>
    <row r="384" spans="1:24" x14ac:dyDescent="0.2">
      <c r="A384" t="s">
        <v>40</v>
      </c>
      <c r="B384">
        <v>6041</v>
      </c>
      <c r="C384" t="s">
        <v>50</v>
      </c>
      <c r="D384" t="s">
        <v>53</v>
      </c>
      <c r="E384" t="s">
        <v>212</v>
      </c>
      <c r="G384" t="s">
        <v>206</v>
      </c>
      <c r="H384" t="s">
        <v>201</v>
      </c>
      <c r="I384">
        <v>1074</v>
      </c>
      <c r="J384">
        <v>2900</v>
      </c>
      <c r="K384">
        <f t="shared" si="10"/>
        <v>2899</v>
      </c>
      <c r="M384" t="s">
        <v>191</v>
      </c>
      <c r="N384" s="5">
        <v>7056240018193</v>
      </c>
      <c r="O384" t="s">
        <v>54</v>
      </c>
      <c r="P384" t="s">
        <v>205</v>
      </c>
      <c r="R384" t="s">
        <v>203</v>
      </c>
      <c r="S384" t="str">
        <f t="shared" si="11"/>
        <v>Country of origin: China / Composition: Shell fabric: Polyester / Lining fabric: Nylon / Polyester</v>
      </c>
      <c r="T384" t="s">
        <v>192</v>
      </c>
      <c r="U384" t="s">
        <v>194</v>
      </c>
      <c r="X384">
        <v>1</v>
      </c>
    </row>
    <row r="385" spans="1:24" x14ac:dyDescent="0.2">
      <c r="A385" t="s">
        <v>40</v>
      </c>
      <c r="B385">
        <v>6041</v>
      </c>
      <c r="C385" t="s">
        <v>50</v>
      </c>
      <c r="D385" t="s">
        <v>53</v>
      </c>
      <c r="E385" t="s">
        <v>212</v>
      </c>
      <c r="G385" t="s">
        <v>206</v>
      </c>
      <c r="H385" t="s">
        <v>201</v>
      </c>
      <c r="I385">
        <v>1074</v>
      </c>
      <c r="J385">
        <v>2900</v>
      </c>
      <c r="K385">
        <f t="shared" si="10"/>
        <v>2899</v>
      </c>
      <c r="M385" t="s">
        <v>191</v>
      </c>
      <c r="N385" s="5">
        <v>7056240018209</v>
      </c>
      <c r="O385" t="s">
        <v>55</v>
      </c>
      <c r="P385" t="s">
        <v>205</v>
      </c>
      <c r="R385" t="s">
        <v>203</v>
      </c>
      <c r="S385" t="str">
        <f t="shared" si="11"/>
        <v>Country of origin: China / Composition: Shell fabric: Polyester / Lining fabric: Nylon / Polyester</v>
      </c>
      <c r="T385" t="s">
        <v>192</v>
      </c>
      <c r="U385" t="s">
        <v>194</v>
      </c>
      <c r="X385">
        <v>1</v>
      </c>
    </row>
    <row r="386" spans="1:24" x14ac:dyDescent="0.2">
      <c r="A386" t="s">
        <v>40</v>
      </c>
      <c r="B386">
        <v>6041</v>
      </c>
      <c r="C386" t="s">
        <v>50</v>
      </c>
      <c r="D386" t="s">
        <v>53</v>
      </c>
      <c r="E386" t="s">
        <v>212</v>
      </c>
      <c r="G386" t="s">
        <v>206</v>
      </c>
      <c r="H386" t="s">
        <v>201</v>
      </c>
      <c r="I386">
        <v>1074</v>
      </c>
      <c r="J386">
        <v>2900</v>
      </c>
      <c r="K386">
        <f t="shared" si="10"/>
        <v>2899</v>
      </c>
      <c r="M386" t="s">
        <v>191</v>
      </c>
      <c r="N386" s="5">
        <v>7056240018216</v>
      </c>
      <c r="O386" t="s">
        <v>56</v>
      </c>
      <c r="P386" t="s">
        <v>205</v>
      </c>
      <c r="R386" t="s">
        <v>203</v>
      </c>
      <c r="S386" t="str">
        <f t="shared" si="11"/>
        <v>Country of origin: China / Composition: Shell fabric: Polyester / Lining fabric: Nylon / Polyester</v>
      </c>
      <c r="T386" t="s">
        <v>192</v>
      </c>
      <c r="U386" t="s">
        <v>194</v>
      </c>
      <c r="X386">
        <v>1</v>
      </c>
    </row>
    <row r="387" spans="1:24" x14ac:dyDescent="0.2">
      <c r="A387" t="s">
        <v>40</v>
      </c>
      <c r="B387">
        <v>6041</v>
      </c>
      <c r="C387" t="s">
        <v>50</v>
      </c>
      <c r="D387" t="s">
        <v>53</v>
      </c>
      <c r="E387" t="s">
        <v>212</v>
      </c>
      <c r="G387" t="s">
        <v>206</v>
      </c>
      <c r="H387" t="s">
        <v>201</v>
      </c>
      <c r="I387">
        <v>1074</v>
      </c>
      <c r="J387">
        <v>2900</v>
      </c>
      <c r="K387">
        <f t="shared" ref="K387:K450" si="12">(AVRUND(J387;-1))-1</f>
        <v>2899</v>
      </c>
      <c r="M387" t="s">
        <v>191</v>
      </c>
      <c r="N387" s="5">
        <v>7056240018223</v>
      </c>
      <c r="O387" t="s">
        <v>57</v>
      </c>
      <c r="P387" t="s">
        <v>205</v>
      </c>
      <c r="R387" t="s">
        <v>203</v>
      </c>
      <c r="S387" t="str">
        <f t="shared" ref="S387:S450" si="13">"Country of origin: "&amp;T387&amp;" / Composition: "&amp;U387</f>
        <v>Country of origin: China / Composition: Shell fabric: Polyester / Lining fabric: Nylon / Polyester</v>
      </c>
      <c r="T387" t="s">
        <v>192</v>
      </c>
      <c r="U387" t="s">
        <v>194</v>
      </c>
      <c r="X387">
        <v>1</v>
      </c>
    </row>
    <row r="388" spans="1:24" x14ac:dyDescent="0.2">
      <c r="A388" t="s">
        <v>40</v>
      </c>
      <c r="B388">
        <v>6041</v>
      </c>
      <c r="C388" t="s">
        <v>47</v>
      </c>
      <c r="D388" t="s">
        <v>53</v>
      </c>
      <c r="E388" t="s">
        <v>212</v>
      </c>
      <c r="G388" t="s">
        <v>208</v>
      </c>
      <c r="H388" t="s">
        <v>201</v>
      </c>
      <c r="I388">
        <v>1074</v>
      </c>
      <c r="J388">
        <v>2900</v>
      </c>
      <c r="K388">
        <f t="shared" si="12"/>
        <v>2899</v>
      </c>
      <c r="M388" t="s">
        <v>191</v>
      </c>
      <c r="N388" s="5">
        <v>7056240018087</v>
      </c>
      <c r="O388" t="s">
        <v>60</v>
      </c>
      <c r="P388" t="s">
        <v>205</v>
      </c>
      <c r="R388" t="s">
        <v>203</v>
      </c>
      <c r="S388" t="str">
        <f t="shared" si="13"/>
        <v>Country of origin: China / Composition: Shell fabric: Polyester / Lining fabric: Nylon / Polyester</v>
      </c>
      <c r="T388" t="s">
        <v>192</v>
      </c>
      <c r="U388" t="s">
        <v>194</v>
      </c>
      <c r="X388">
        <v>1</v>
      </c>
    </row>
    <row r="389" spans="1:24" x14ac:dyDescent="0.2">
      <c r="A389" t="s">
        <v>40</v>
      </c>
      <c r="B389">
        <v>6041</v>
      </c>
      <c r="C389" t="s">
        <v>47</v>
      </c>
      <c r="D389" t="s">
        <v>53</v>
      </c>
      <c r="E389" t="s">
        <v>212</v>
      </c>
      <c r="G389" t="s">
        <v>208</v>
      </c>
      <c r="H389" t="s">
        <v>201</v>
      </c>
      <c r="I389">
        <v>1074</v>
      </c>
      <c r="J389">
        <v>2900</v>
      </c>
      <c r="K389">
        <f t="shared" si="12"/>
        <v>2899</v>
      </c>
      <c r="M389" t="s">
        <v>191</v>
      </c>
      <c r="N389" s="5">
        <v>7056240018094</v>
      </c>
      <c r="O389" t="s">
        <v>54</v>
      </c>
      <c r="P389" t="s">
        <v>205</v>
      </c>
      <c r="R389" t="s">
        <v>203</v>
      </c>
      <c r="S389" t="str">
        <f t="shared" si="13"/>
        <v>Country of origin: China / Composition: Shell fabric: Polyester / Lining fabric: Nylon / Polyester</v>
      </c>
      <c r="T389" t="s">
        <v>192</v>
      </c>
      <c r="U389" t="s">
        <v>194</v>
      </c>
      <c r="X389">
        <v>1</v>
      </c>
    </row>
    <row r="390" spans="1:24" x14ac:dyDescent="0.2">
      <c r="A390" t="s">
        <v>40</v>
      </c>
      <c r="B390">
        <v>6041</v>
      </c>
      <c r="C390" t="s">
        <v>47</v>
      </c>
      <c r="D390" t="s">
        <v>53</v>
      </c>
      <c r="E390" t="s">
        <v>212</v>
      </c>
      <c r="G390" t="s">
        <v>208</v>
      </c>
      <c r="H390" t="s">
        <v>201</v>
      </c>
      <c r="I390">
        <v>1074</v>
      </c>
      <c r="J390">
        <v>2900</v>
      </c>
      <c r="K390">
        <f t="shared" si="12"/>
        <v>2899</v>
      </c>
      <c r="M390" t="s">
        <v>191</v>
      </c>
      <c r="N390" s="5">
        <v>7056240018100</v>
      </c>
      <c r="O390" t="s">
        <v>55</v>
      </c>
      <c r="P390" t="s">
        <v>205</v>
      </c>
      <c r="R390" t="s">
        <v>203</v>
      </c>
      <c r="S390" t="str">
        <f t="shared" si="13"/>
        <v>Country of origin: China / Composition: Shell fabric: Polyester / Lining fabric: Nylon / Polyester</v>
      </c>
      <c r="T390" t="s">
        <v>192</v>
      </c>
      <c r="U390" t="s">
        <v>194</v>
      </c>
      <c r="X390">
        <v>1</v>
      </c>
    </row>
    <row r="391" spans="1:24" x14ac:dyDescent="0.2">
      <c r="A391" t="s">
        <v>40</v>
      </c>
      <c r="B391">
        <v>6041</v>
      </c>
      <c r="C391" t="s">
        <v>47</v>
      </c>
      <c r="D391" t="s">
        <v>53</v>
      </c>
      <c r="E391" t="s">
        <v>212</v>
      </c>
      <c r="G391" t="s">
        <v>208</v>
      </c>
      <c r="H391" t="s">
        <v>201</v>
      </c>
      <c r="I391">
        <v>1074</v>
      </c>
      <c r="J391">
        <v>2900</v>
      </c>
      <c r="K391">
        <f t="shared" si="12"/>
        <v>2899</v>
      </c>
      <c r="M391" t="s">
        <v>191</v>
      </c>
      <c r="N391" s="5">
        <v>7056240018117</v>
      </c>
      <c r="O391" t="s">
        <v>56</v>
      </c>
      <c r="P391" t="s">
        <v>205</v>
      </c>
      <c r="R391" t="s">
        <v>203</v>
      </c>
      <c r="S391" t="str">
        <f t="shared" si="13"/>
        <v>Country of origin: China / Composition: Shell fabric: Polyester / Lining fabric: Nylon / Polyester</v>
      </c>
      <c r="T391" t="s">
        <v>192</v>
      </c>
      <c r="U391" t="s">
        <v>194</v>
      </c>
      <c r="X391">
        <v>1</v>
      </c>
    </row>
    <row r="392" spans="1:24" x14ac:dyDescent="0.2">
      <c r="A392" t="s">
        <v>40</v>
      </c>
      <c r="B392">
        <v>6041</v>
      </c>
      <c r="C392" t="s">
        <v>47</v>
      </c>
      <c r="D392" t="s">
        <v>53</v>
      </c>
      <c r="E392" t="s">
        <v>212</v>
      </c>
      <c r="G392" t="s">
        <v>208</v>
      </c>
      <c r="H392" t="s">
        <v>201</v>
      </c>
      <c r="I392">
        <v>1074</v>
      </c>
      <c r="J392">
        <v>2900</v>
      </c>
      <c r="K392">
        <f t="shared" si="12"/>
        <v>2899</v>
      </c>
      <c r="M392" t="s">
        <v>191</v>
      </c>
      <c r="N392" s="5">
        <v>7056240018124</v>
      </c>
      <c r="O392" t="s">
        <v>57</v>
      </c>
      <c r="P392" t="s">
        <v>205</v>
      </c>
      <c r="R392" t="s">
        <v>203</v>
      </c>
      <c r="S392" t="str">
        <f t="shared" si="13"/>
        <v>Country of origin: China / Composition: Shell fabric: Polyester / Lining fabric: Nylon / Polyester</v>
      </c>
      <c r="T392" t="s">
        <v>192</v>
      </c>
      <c r="U392" t="s">
        <v>194</v>
      </c>
      <c r="X392">
        <v>1</v>
      </c>
    </row>
    <row r="393" spans="1:24" x14ac:dyDescent="0.2">
      <c r="A393" t="s">
        <v>40</v>
      </c>
      <c r="B393">
        <v>6041</v>
      </c>
      <c r="C393" t="s">
        <v>48</v>
      </c>
      <c r="D393" t="s">
        <v>53</v>
      </c>
      <c r="E393" t="s">
        <v>212</v>
      </c>
      <c r="G393" t="s">
        <v>210</v>
      </c>
      <c r="H393" t="s">
        <v>201</v>
      </c>
      <c r="I393">
        <v>1074</v>
      </c>
      <c r="J393">
        <v>2900</v>
      </c>
      <c r="K393">
        <f t="shared" si="12"/>
        <v>2899</v>
      </c>
      <c r="M393" t="s">
        <v>191</v>
      </c>
      <c r="N393" s="5">
        <v>7056240018131</v>
      </c>
      <c r="O393" t="s">
        <v>60</v>
      </c>
      <c r="P393" t="s">
        <v>205</v>
      </c>
      <c r="R393" t="s">
        <v>203</v>
      </c>
      <c r="S393" t="str">
        <f t="shared" si="13"/>
        <v>Country of origin: China / Composition: Shell fabric: Polyester / Lining fabric: Nylon / Polyester</v>
      </c>
      <c r="T393" t="s">
        <v>192</v>
      </c>
      <c r="U393" t="s">
        <v>194</v>
      </c>
      <c r="X393">
        <v>1</v>
      </c>
    </row>
    <row r="394" spans="1:24" x14ac:dyDescent="0.2">
      <c r="A394" t="s">
        <v>40</v>
      </c>
      <c r="B394">
        <v>6041</v>
      </c>
      <c r="C394" t="s">
        <v>48</v>
      </c>
      <c r="D394" t="s">
        <v>53</v>
      </c>
      <c r="E394" t="s">
        <v>212</v>
      </c>
      <c r="G394" t="s">
        <v>210</v>
      </c>
      <c r="H394" t="s">
        <v>201</v>
      </c>
      <c r="I394">
        <v>1074</v>
      </c>
      <c r="J394">
        <v>2900</v>
      </c>
      <c r="K394">
        <f t="shared" si="12"/>
        <v>2899</v>
      </c>
      <c r="M394" t="s">
        <v>191</v>
      </c>
      <c r="N394" s="5">
        <v>7056240018148</v>
      </c>
      <c r="O394" t="s">
        <v>54</v>
      </c>
      <c r="P394" t="s">
        <v>205</v>
      </c>
      <c r="R394" t="s">
        <v>203</v>
      </c>
      <c r="S394" t="str">
        <f t="shared" si="13"/>
        <v>Country of origin: China / Composition: Shell fabric: Polyester / Lining fabric: Nylon / Polyester</v>
      </c>
      <c r="T394" t="s">
        <v>192</v>
      </c>
      <c r="U394" t="s">
        <v>194</v>
      </c>
      <c r="X394">
        <v>1</v>
      </c>
    </row>
    <row r="395" spans="1:24" x14ac:dyDescent="0.2">
      <c r="A395" t="s">
        <v>40</v>
      </c>
      <c r="B395">
        <v>6041</v>
      </c>
      <c r="C395" t="s">
        <v>48</v>
      </c>
      <c r="D395" t="s">
        <v>53</v>
      </c>
      <c r="E395" t="s">
        <v>212</v>
      </c>
      <c r="G395" t="s">
        <v>210</v>
      </c>
      <c r="H395" t="s">
        <v>201</v>
      </c>
      <c r="I395">
        <v>1074</v>
      </c>
      <c r="J395">
        <v>2900</v>
      </c>
      <c r="K395">
        <f t="shared" si="12"/>
        <v>2899</v>
      </c>
      <c r="M395" t="s">
        <v>191</v>
      </c>
      <c r="N395" s="5">
        <v>7056240018155</v>
      </c>
      <c r="O395" t="s">
        <v>55</v>
      </c>
      <c r="P395" t="s">
        <v>205</v>
      </c>
      <c r="R395" t="s">
        <v>203</v>
      </c>
      <c r="S395" t="str">
        <f t="shared" si="13"/>
        <v>Country of origin: China / Composition: Shell fabric: Polyester / Lining fabric: Nylon / Polyester</v>
      </c>
      <c r="T395" t="s">
        <v>192</v>
      </c>
      <c r="U395" t="s">
        <v>194</v>
      </c>
      <c r="X395">
        <v>1</v>
      </c>
    </row>
    <row r="396" spans="1:24" x14ac:dyDescent="0.2">
      <c r="A396" t="s">
        <v>40</v>
      </c>
      <c r="B396">
        <v>6041</v>
      </c>
      <c r="C396" t="s">
        <v>48</v>
      </c>
      <c r="D396" t="s">
        <v>53</v>
      </c>
      <c r="E396" t="s">
        <v>212</v>
      </c>
      <c r="G396" t="s">
        <v>210</v>
      </c>
      <c r="H396" t="s">
        <v>201</v>
      </c>
      <c r="I396">
        <v>1074</v>
      </c>
      <c r="J396">
        <v>2900</v>
      </c>
      <c r="K396">
        <f t="shared" si="12"/>
        <v>2899</v>
      </c>
      <c r="M396" t="s">
        <v>191</v>
      </c>
      <c r="N396" s="5">
        <v>7056240018162</v>
      </c>
      <c r="O396" t="s">
        <v>56</v>
      </c>
      <c r="P396" t="s">
        <v>205</v>
      </c>
      <c r="R396" t="s">
        <v>203</v>
      </c>
      <c r="S396" t="str">
        <f t="shared" si="13"/>
        <v>Country of origin: China / Composition: Shell fabric: Polyester / Lining fabric: Nylon / Polyester</v>
      </c>
      <c r="T396" t="s">
        <v>192</v>
      </c>
      <c r="U396" t="s">
        <v>194</v>
      </c>
      <c r="X396">
        <v>1</v>
      </c>
    </row>
    <row r="397" spans="1:24" x14ac:dyDescent="0.2">
      <c r="A397" t="s">
        <v>40</v>
      </c>
      <c r="B397">
        <v>6041</v>
      </c>
      <c r="C397" t="s">
        <v>48</v>
      </c>
      <c r="D397" t="s">
        <v>53</v>
      </c>
      <c r="E397" t="s">
        <v>212</v>
      </c>
      <c r="G397" t="s">
        <v>210</v>
      </c>
      <c r="H397" t="s">
        <v>201</v>
      </c>
      <c r="I397">
        <v>1074</v>
      </c>
      <c r="J397">
        <v>2900</v>
      </c>
      <c r="K397">
        <f t="shared" si="12"/>
        <v>2899</v>
      </c>
      <c r="M397" t="s">
        <v>191</v>
      </c>
      <c r="N397" s="5">
        <v>7056240018179</v>
      </c>
      <c r="O397" t="s">
        <v>57</v>
      </c>
      <c r="P397" t="s">
        <v>205</v>
      </c>
      <c r="R397" t="s">
        <v>203</v>
      </c>
      <c r="S397" t="str">
        <f t="shared" si="13"/>
        <v>Country of origin: China / Composition: Shell fabric: Polyester / Lining fabric: Nylon / Polyester</v>
      </c>
      <c r="T397" t="s">
        <v>192</v>
      </c>
      <c r="U397" t="s">
        <v>194</v>
      </c>
      <c r="X397">
        <v>1</v>
      </c>
    </row>
    <row r="398" spans="1:24" x14ac:dyDescent="0.2">
      <c r="A398" t="s">
        <v>40</v>
      </c>
      <c r="B398">
        <v>6041</v>
      </c>
      <c r="C398" t="s">
        <v>49</v>
      </c>
      <c r="D398" t="s">
        <v>53</v>
      </c>
      <c r="E398" t="s">
        <v>212</v>
      </c>
      <c r="G398" t="s">
        <v>209</v>
      </c>
      <c r="H398" t="s">
        <v>201</v>
      </c>
      <c r="I398">
        <v>1074</v>
      </c>
      <c r="J398">
        <v>2900</v>
      </c>
      <c r="K398">
        <f t="shared" si="12"/>
        <v>2899</v>
      </c>
      <c r="M398" t="s">
        <v>191</v>
      </c>
      <c r="N398" s="5">
        <v>7056240018230</v>
      </c>
      <c r="O398" t="s">
        <v>60</v>
      </c>
      <c r="P398" t="s">
        <v>205</v>
      </c>
      <c r="R398" t="s">
        <v>203</v>
      </c>
      <c r="S398" t="str">
        <f t="shared" si="13"/>
        <v>Country of origin: China / Composition: Shell fabric: Polyester / Lining fabric: Nylon / Polyester</v>
      </c>
      <c r="T398" t="s">
        <v>192</v>
      </c>
      <c r="U398" t="s">
        <v>194</v>
      </c>
      <c r="X398">
        <v>1</v>
      </c>
    </row>
    <row r="399" spans="1:24" x14ac:dyDescent="0.2">
      <c r="A399" t="s">
        <v>40</v>
      </c>
      <c r="B399">
        <v>6041</v>
      </c>
      <c r="C399" t="s">
        <v>49</v>
      </c>
      <c r="D399" t="s">
        <v>53</v>
      </c>
      <c r="E399" t="s">
        <v>212</v>
      </c>
      <c r="G399" t="s">
        <v>209</v>
      </c>
      <c r="H399" t="s">
        <v>201</v>
      </c>
      <c r="I399">
        <v>1074</v>
      </c>
      <c r="J399">
        <v>2900</v>
      </c>
      <c r="K399">
        <f t="shared" si="12"/>
        <v>2899</v>
      </c>
      <c r="M399" t="s">
        <v>191</v>
      </c>
      <c r="N399" s="5">
        <v>7056240018247</v>
      </c>
      <c r="O399" t="s">
        <v>54</v>
      </c>
      <c r="P399" t="s">
        <v>205</v>
      </c>
      <c r="R399" t="s">
        <v>203</v>
      </c>
      <c r="S399" t="str">
        <f t="shared" si="13"/>
        <v>Country of origin: China / Composition: Shell fabric: Polyester / Lining fabric: Nylon / Polyester</v>
      </c>
      <c r="T399" t="s">
        <v>192</v>
      </c>
      <c r="U399" t="s">
        <v>194</v>
      </c>
      <c r="X399">
        <v>1</v>
      </c>
    </row>
    <row r="400" spans="1:24" x14ac:dyDescent="0.2">
      <c r="A400" t="s">
        <v>40</v>
      </c>
      <c r="B400">
        <v>6041</v>
      </c>
      <c r="C400" t="s">
        <v>49</v>
      </c>
      <c r="D400" t="s">
        <v>53</v>
      </c>
      <c r="E400" t="s">
        <v>212</v>
      </c>
      <c r="G400" t="s">
        <v>209</v>
      </c>
      <c r="H400" t="s">
        <v>201</v>
      </c>
      <c r="I400">
        <v>1074</v>
      </c>
      <c r="J400">
        <v>2900</v>
      </c>
      <c r="K400">
        <f t="shared" si="12"/>
        <v>2899</v>
      </c>
      <c r="M400" t="s">
        <v>191</v>
      </c>
      <c r="N400" s="5">
        <v>7056240018254</v>
      </c>
      <c r="O400" t="s">
        <v>55</v>
      </c>
      <c r="P400" t="s">
        <v>205</v>
      </c>
      <c r="R400" t="s">
        <v>203</v>
      </c>
      <c r="S400" t="str">
        <f t="shared" si="13"/>
        <v>Country of origin: China / Composition: Shell fabric: Polyester / Lining fabric: Nylon / Polyester</v>
      </c>
      <c r="T400" t="s">
        <v>192</v>
      </c>
      <c r="U400" t="s">
        <v>194</v>
      </c>
      <c r="X400">
        <v>1</v>
      </c>
    </row>
    <row r="401" spans="1:24" x14ac:dyDescent="0.2">
      <c r="A401" t="s">
        <v>40</v>
      </c>
      <c r="B401">
        <v>6041</v>
      </c>
      <c r="C401" t="s">
        <v>49</v>
      </c>
      <c r="D401" t="s">
        <v>53</v>
      </c>
      <c r="E401" t="s">
        <v>212</v>
      </c>
      <c r="G401" t="s">
        <v>209</v>
      </c>
      <c r="H401" t="s">
        <v>201</v>
      </c>
      <c r="I401">
        <v>1074</v>
      </c>
      <c r="J401">
        <v>2900</v>
      </c>
      <c r="K401">
        <f t="shared" si="12"/>
        <v>2899</v>
      </c>
      <c r="M401" t="s">
        <v>191</v>
      </c>
      <c r="N401" s="5">
        <v>7056240018261</v>
      </c>
      <c r="O401" t="s">
        <v>56</v>
      </c>
      <c r="P401" t="s">
        <v>205</v>
      </c>
      <c r="R401" t="s">
        <v>203</v>
      </c>
      <c r="S401" t="str">
        <f t="shared" si="13"/>
        <v>Country of origin: China / Composition: Shell fabric: Polyester / Lining fabric: Nylon / Polyester</v>
      </c>
      <c r="T401" t="s">
        <v>192</v>
      </c>
      <c r="U401" t="s">
        <v>194</v>
      </c>
      <c r="X401">
        <v>1</v>
      </c>
    </row>
    <row r="402" spans="1:24" x14ac:dyDescent="0.2">
      <c r="A402" t="s">
        <v>40</v>
      </c>
      <c r="B402">
        <v>6041</v>
      </c>
      <c r="C402" t="s">
        <v>49</v>
      </c>
      <c r="D402" t="s">
        <v>53</v>
      </c>
      <c r="E402" t="s">
        <v>212</v>
      </c>
      <c r="G402" t="s">
        <v>209</v>
      </c>
      <c r="H402" t="s">
        <v>201</v>
      </c>
      <c r="I402">
        <v>1074</v>
      </c>
      <c r="J402">
        <v>2900</v>
      </c>
      <c r="K402">
        <f t="shared" si="12"/>
        <v>2899</v>
      </c>
      <c r="M402" t="s">
        <v>191</v>
      </c>
      <c r="N402" s="5">
        <v>7056240018278</v>
      </c>
      <c r="O402" t="s">
        <v>57</v>
      </c>
      <c r="P402" t="s">
        <v>205</v>
      </c>
      <c r="R402" t="s">
        <v>203</v>
      </c>
      <c r="S402" t="str">
        <f t="shared" si="13"/>
        <v>Country of origin: China / Composition: Shell fabric: Polyester / Lining fabric: Nylon / Polyester</v>
      </c>
      <c r="T402" t="s">
        <v>192</v>
      </c>
      <c r="U402" t="s">
        <v>194</v>
      </c>
      <c r="X402">
        <v>1</v>
      </c>
    </row>
    <row r="403" spans="1:24" x14ac:dyDescent="0.2">
      <c r="A403" t="s">
        <v>40</v>
      </c>
      <c r="B403">
        <v>6041</v>
      </c>
      <c r="C403" t="s">
        <v>52</v>
      </c>
      <c r="D403" t="s">
        <v>53</v>
      </c>
      <c r="E403" t="s">
        <v>212</v>
      </c>
      <c r="G403" t="s">
        <v>211</v>
      </c>
      <c r="H403" t="s">
        <v>201</v>
      </c>
      <c r="I403">
        <v>1074</v>
      </c>
      <c r="J403">
        <v>2900</v>
      </c>
      <c r="K403">
        <f t="shared" si="12"/>
        <v>2899</v>
      </c>
      <c r="M403" t="s">
        <v>191</v>
      </c>
      <c r="N403" s="5">
        <v>7056240018285</v>
      </c>
      <c r="O403" t="s">
        <v>60</v>
      </c>
      <c r="P403" t="s">
        <v>205</v>
      </c>
      <c r="R403" t="s">
        <v>203</v>
      </c>
      <c r="S403" t="str">
        <f t="shared" si="13"/>
        <v>Country of origin: China / Composition: Shell fabric: Polyester / Lining fabric: Nylon / Polyester</v>
      </c>
      <c r="T403" t="s">
        <v>192</v>
      </c>
      <c r="U403" t="s">
        <v>194</v>
      </c>
      <c r="X403">
        <v>1</v>
      </c>
    </row>
    <row r="404" spans="1:24" x14ac:dyDescent="0.2">
      <c r="A404" t="s">
        <v>40</v>
      </c>
      <c r="B404">
        <v>6041</v>
      </c>
      <c r="C404" t="s">
        <v>52</v>
      </c>
      <c r="D404" t="s">
        <v>53</v>
      </c>
      <c r="E404" t="s">
        <v>212</v>
      </c>
      <c r="G404" t="s">
        <v>211</v>
      </c>
      <c r="H404" t="s">
        <v>201</v>
      </c>
      <c r="I404">
        <v>1074</v>
      </c>
      <c r="J404">
        <v>2900</v>
      </c>
      <c r="K404">
        <f t="shared" si="12"/>
        <v>2899</v>
      </c>
      <c r="M404" t="s">
        <v>191</v>
      </c>
      <c r="N404" s="5">
        <v>7056240018292</v>
      </c>
      <c r="O404" t="s">
        <v>54</v>
      </c>
      <c r="P404" t="s">
        <v>205</v>
      </c>
      <c r="R404" t="s">
        <v>203</v>
      </c>
      <c r="S404" t="str">
        <f t="shared" si="13"/>
        <v>Country of origin: China / Composition: Shell fabric: Polyester / Lining fabric: Nylon / Polyester</v>
      </c>
      <c r="T404" t="s">
        <v>192</v>
      </c>
      <c r="U404" t="s">
        <v>194</v>
      </c>
      <c r="X404">
        <v>1</v>
      </c>
    </row>
    <row r="405" spans="1:24" x14ac:dyDescent="0.2">
      <c r="A405" t="s">
        <v>40</v>
      </c>
      <c r="B405">
        <v>6041</v>
      </c>
      <c r="C405" t="s">
        <v>52</v>
      </c>
      <c r="D405" t="s">
        <v>53</v>
      </c>
      <c r="E405" t="s">
        <v>212</v>
      </c>
      <c r="G405" t="s">
        <v>211</v>
      </c>
      <c r="H405" t="s">
        <v>201</v>
      </c>
      <c r="I405">
        <v>1074</v>
      </c>
      <c r="J405">
        <v>2900</v>
      </c>
      <c r="K405">
        <f t="shared" si="12"/>
        <v>2899</v>
      </c>
      <c r="M405" t="s">
        <v>191</v>
      </c>
      <c r="N405" s="5">
        <v>7056240018308</v>
      </c>
      <c r="O405" t="s">
        <v>55</v>
      </c>
      <c r="P405" t="s">
        <v>205</v>
      </c>
      <c r="R405" t="s">
        <v>203</v>
      </c>
      <c r="S405" t="str">
        <f t="shared" si="13"/>
        <v>Country of origin: China / Composition: Shell fabric: Polyester / Lining fabric: Nylon / Polyester</v>
      </c>
      <c r="T405" t="s">
        <v>192</v>
      </c>
      <c r="U405" t="s">
        <v>194</v>
      </c>
      <c r="X405">
        <v>1</v>
      </c>
    </row>
    <row r="406" spans="1:24" x14ac:dyDescent="0.2">
      <c r="A406" t="s">
        <v>40</v>
      </c>
      <c r="B406">
        <v>6041</v>
      </c>
      <c r="C406" t="s">
        <v>52</v>
      </c>
      <c r="D406" t="s">
        <v>53</v>
      </c>
      <c r="E406" t="s">
        <v>212</v>
      </c>
      <c r="G406" t="s">
        <v>211</v>
      </c>
      <c r="H406" t="s">
        <v>201</v>
      </c>
      <c r="I406">
        <v>1074</v>
      </c>
      <c r="J406">
        <v>2900</v>
      </c>
      <c r="K406">
        <f t="shared" si="12"/>
        <v>2899</v>
      </c>
      <c r="M406" t="s">
        <v>191</v>
      </c>
      <c r="N406" s="5">
        <v>7056240018315</v>
      </c>
      <c r="O406" t="s">
        <v>56</v>
      </c>
      <c r="P406" t="s">
        <v>205</v>
      </c>
      <c r="R406" t="s">
        <v>203</v>
      </c>
      <c r="S406" t="str">
        <f t="shared" si="13"/>
        <v>Country of origin: China / Composition: Shell fabric: Polyester / Lining fabric: Nylon / Polyester</v>
      </c>
      <c r="T406" t="s">
        <v>192</v>
      </c>
      <c r="U406" t="s">
        <v>194</v>
      </c>
      <c r="X406">
        <v>1</v>
      </c>
    </row>
    <row r="407" spans="1:24" x14ac:dyDescent="0.2">
      <c r="A407" t="s">
        <v>40</v>
      </c>
      <c r="B407">
        <v>6041</v>
      </c>
      <c r="C407" t="s">
        <v>52</v>
      </c>
      <c r="D407" t="s">
        <v>53</v>
      </c>
      <c r="E407" t="s">
        <v>212</v>
      </c>
      <c r="G407" t="s">
        <v>211</v>
      </c>
      <c r="H407" t="s">
        <v>201</v>
      </c>
      <c r="I407">
        <v>1074</v>
      </c>
      <c r="J407">
        <v>2900</v>
      </c>
      <c r="K407">
        <f t="shared" si="12"/>
        <v>2899</v>
      </c>
      <c r="M407" t="s">
        <v>191</v>
      </c>
      <c r="N407" s="5">
        <v>7056240018322</v>
      </c>
      <c r="O407" t="s">
        <v>57</v>
      </c>
      <c r="P407" t="s">
        <v>205</v>
      </c>
      <c r="R407" t="s">
        <v>203</v>
      </c>
      <c r="S407" t="str">
        <f t="shared" si="13"/>
        <v>Country of origin: China / Composition: Shell fabric: Polyester / Lining fabric: Nylon / Polyester</v>
      </c>
      <c r="T407" t="s">
        <v>192</v>
      </c>
      <c r="U407" t="s">
        <v>194</v>
      </c>
      <c r="X407">
        <v>1</v>
      </c>
    </row>
    <row r="408" spans="1:24" x14ac:dyDescent="0.2">
      <c r="A408" t="s">
        <v>41</v>
      </c>
      <c r="B408">
        <v>6045</v>
      </c>
      <c r="C408" t="s">
        <v>46</v>
      </c>
      <c r="D408" t="s">
        <v>53</v>
      </c>
      <c r="E408" t="s">
        <v>212</v>
      </c>
      <c r="G408" t="s">
        <v>206</v>
      </c>
      <c r="H408" t="s">
        <v>201</v>
      </c>
      <c r="I408">
        <v>1667</v>
      </c>
      <c r="J408">
        <v>4500</v>
      </c>
      <c r="K408">
        <f t="shared" si="12"/>
        <v>4499</v>
      </c>
      <c r="M408" t="s">
        <v>191</v>
      </c>
      <c r="N408" s="5">
        <v>7056240022169</v>
      </c>
      <c r="O408" t="s">
        <v>60</v>
      </c>
      <c r="P408" t="s">
        <v>205</v>
      </c>
      <c r="R408" t="s">
        <v>203</v>
      </c>
      <c r="S408" t="str">
        <f t="shared" si="13"/>
        <v>Country of origin: China / Composition: Shell fabric: Polyester / Lining fabric: Nylon</v>
      </c>
      <c r="T408" t="s">
        <v>192</v>
      </c>
      <c r="U408" t="s">
        <v>198</v>
      </c>
      <c r="X408">
        <v>1</v>
      </c>
    </row>
    <row r="409" spans="1:24" x14ac:dyDescent="0.2">
      <c r="A409" t="s">
        <v>41</v>
      </c>
      <c r="B409">
        <v>6045</v>
      </c>
      <c r="C409" t="s">
        <v>46</v>
      </c>
      <c r="D409" t="s">
        <v>53</v>
      </c>
      <c r="E409" t="s">
        <v>212</v>
      </c>
      <c r="G409" t="s">
        <v>206</v>
      </c>
      <c r="H409" t="s">
        <v>201</v>
      </c>
      <c r="I409">
        <v>1667</v>
      </c>
      <c r="J409">
        <v>4500</v>
      </c>
      <c r="K409">
        <f t="shared" si="12"/>
        <v>4499</v>
      </c>
      <c r="M409" t="s">
        <v>191</v>
      </c>
      <c r="N409" s="5">
        <v>7056240022176</v>
      </c>
      <c r="O409" t="s">
        <v>54</v>
      </c>
      <c r="P409" t="s">
        <v>205</v>
      </c>
      <c r="R409" t="s">
        <v>203</v>
      </c>
      <c r="S409" t="str">
        <f t="shared" si="13"/>
        <v>Country of origin: China / Composition: Shell fabric: Polyester / Lining fabric: Nylon</v>
      </c>
      <c r="T409" t="s">
        <v>192</v>
      </c>
      <c r="U409" t="s">
        <v>198</v>
      </c>
      <c r="X409">
        <v>1</v>
      </c>
    </row>
    <row r="410" spans="1:24" x14ac:dyDescent="0.2">
      <c r="A410" t="s">
        <v>41</v>
      </c>
      <c r="B410">
        <v>6045</v>
      </c>
      <c r="C410" t="s">
        <v>46</v>
      </c>
      <c r="D410" t="s">
        <v>53</v>
      </c>
      <c r="E410" t="s">
        <v>212</v>
      </c>
      <c r="G410" t="s">
        <v>206</v>
      </c>
      <c r="H410" t="s">
        <v>201</v>
      </c>
      <c r="I410">
        <v>1667</v>
      </c>
      <c r="J410">
        <v>4500</v>
      </c>
      <c r="K410">
        <f t="shared" si="12"/>
        <v>4499</v>
      </c>
      <c r="M410" t="s">
        <v>191</v>
      </c>
      <c r="N410" s="5">
        <v>7056240022183</v>
      </c>
      <c r="O410" t="s">
        <v>55</v>
      </c>
      <c r="P410" t="s">
        <v>205</v>
      </c>
      <c r="R410" t="s">
        <v>203</v>
      </c>
      <c r="S410" t="str">
        <f t="shared" si="13"/>
        <v>Country of origin: China / Composition: Shell fabric: Polyester / Lining fabric: Nylon</v>
      </c>
      <c r="T410" t="s">
        <v>192</v>
      </c>
      <c r="U410" t="s">
        <v>198</v>
      </c>
      <c r="X410">
        <v>1</v>
      </c>
    </row>
    <row r="411" spans="1:24" x14ac:dyDescent="0.2">
      <c r="A411" t="s">
        <v>41</v>
      </c>
      <c r="B411">
        <v>6045</v>
      </c>
      <c r="C411" t="s">
        <v>46</v>
      </c>
      <c r="D411" t="s">
        <v>53</v>
      </c>
      <c r="E411" t="s">
        <v>212</v>
      </c>
      <c r="G411" t="s">
        <v>206</v>
      </c>
      <c r="H411" t="s">
        <v>201</v>
      </c>
      <c r="I411">
        <v>1667</v>
      </c>
      <c r="J411">
        <v>4500</v>
      </c>
      <c r="K411">
        <f t="shared" si="12"/>
        <v>4499</v>
      </c>
      <c r="M411" t="s">
        <v>191</v>
      </c>
      <c r="N411" s="5">
        <v>7056240022190</v>
      </c>
      <c r="O411" t="s">
        <v>56</v>
      </c>
      <c r="P411" t="s">
        <v>205</v>
      </c>
      <c r="R411" t="s">
        <v>203</v>
      </c>
      <c r="S411" t="str">
        <f t="shared" si="13"/>
        <v>Country of origin: China / Composition: Shell fabric: Polyester / Lining fabric: Nylon</v>
      </c>
      <c r="T411" t="s">
        <v>192</v>
      </c>
      <c r="U411" t="s">
        <v>198</v>
      </c>
      <c r="X411">
        <v>1</v>
      </c>
    </row>
    <row r="412" spans="1:24" x14ac:dyDescent="0.2">
      <c r="A412" t="s">
        <v>41</v>
      </c>
      <c r="B412">
        <v>6045</v>
      </c>
      <c r="C412" t="s">
        <v>46</v>
      </c>
      <c r="D412" t="s">
        <v>53</v>
      </c>
      <c r="E412" t="s">
        <v>212</v>
      </c>
      <c r="G412" t="s">
        <v>206</v>
      </c>
      <c r="H412" t="s">
        <v>201</v>
      </c>
      <c r="I412">
        <v>1667</v>
      </c>
      <c r="J412">
        <v>4500</v>
      </c>
      <c r="K412">
        <f t="shared" si="12"/>
        <v>4499</v>
      </c>
      <c r="M412" t="s">
        <v>191</v>
      </c>
      <c r="N412" s="5">
        <v>7056240022206</v>
      </c>
      <c r="O412" t="s">
        <v>57</v>
      </c>
      <c r="P412" t="s">
        <v>205</v>
      </c>
      <c r="R412" t="s">
        <v>203</v>
      </c>
      <c r="S412" t="str">
        <f t="shared" si="13"/>
        <v>Country of origin: China / Composition: Shell fabric: Polyester / Lining fabric: Nylon</v>
      </c>
      <c r="T412" t="s">
        <v>192</v>
      </c>
      <c r="U412" t="s">
        <v>198</v>
      </c>
      <c r="X412">
        <v>1</v>
      </c>
    </row>
    <row r="413" spans="1:24" x14ac:dyDescent="0.2">
      <c r="A413" t="s">
        <v>41</v>
      </c>
      <c r="B413">
        <v>6045</v>
      </c>
      <c r="C413" t="s">
        <v>50</v>
      </c>
      <c r="D413" t="s">
        <v>53</v>
      </c>
      <c r="E413" t="s">
        <v>212</v>
      </c>
      <c r="G413" t="s">
        <v>206</v>
      </c>
      <c r="H413" t="s">
        <v>201</v>
      </c>
      <c r="I413">
        <v>1667</v>
      </c>
      <c r="J413">
        <v>4500</v>
      </c>
      <c r="K413">
        <f t="shared" si="12"/>
        <v>4499</v>
      </c>
      <c r="M413" t="s">
        <v>191</v>
      </c>
      <c r="N413" s="5">
        <v>7056240022213</v>
      </c>
      <c r="O413" t="s">
        <v>60</v>
      </c>
      <c r="P413" t="s">
        <v>205</v>
      </c>
      <c r="R413" t="s">
        <v>203</v>
      </c>
      <c r="S413" t="str">
        <f t="shared" si="13"/>
        <v>Country of origin: China / Composition: Shell fabric: Polyester / Lining fabric: Nylon</v>
      </c>
      <c r="T413" t="s">
        <v>192</v>
      </c>
      <c r="U413" t="s">
        <v>198</v>
      </c>
      <c r="X413">
        <v>1</v>
      </c>
    </row>
    <row r="414" spans="1:24" x14ac:dyDescent="0.2">
      <c r="A414" t="s">
        <v>41</v>
      </c>
      <c r="B414">
        <v>6045</v>
      </c>
      <c r="C414" t="s">
        <v>50</v>
      </c>
      <c r="D414" t="s">
        <v>53</v>
      </c>
      <c r="E414" t="s">
        <v>212</v>
      </c>
      <c r="G414" t="s">
        <v>206</v>
      </c>
      <c r="H414" t="s">
        <v>201</v>
      </c>
      <c r="I414">
        <v>1667</v>
      </c>
      <c r="J414">
        <v>4500</v>
      </c>
      <c r="K414">
        <f t="shared" si="12"/>
        <v>4499</v>
      </c>
      <c r="M414" t="s">
        <v>191</v>
      </c>
      <c r="N414" s="5">
        <v>7056240022220</v>
      </c>
      <c r="O414" t="s">
        <v>54</v>
      </c>
      <c r="P414" t="s">
        <v>205</v>
      </c>
      <c r="R414" t="s">
        <v>203</v>
      </c>
      <c r="S414" t="str">
        <f t="shared" si="13"/>
        <v>Country of origin: China / Composition: Shell fabric: Polyester / Lining fabric: Nylon</v>
      </c>
      <c r="T414" t="s">
        <v>192</v>
      </c>
      <c r="U414" t="s">
        <v>198</v>
      </c>
      <c r="X414">
        <v>1</v>
      </c>
    </row>
    <row r="415" spans="1:24" x14ac:dyDescent="0.2">
      <c r="A415" t="s">
        <v>41</v>
      </c>
      <c r="B415">
        <v>6045</v>
      </c>
      <c r="C415" t="s">
        <v>50</v>
      </c>
      <c r="D415" t="s">
        <v>53</v>
      </c>
      <c r="E415" t="s">
        <v>212</v>
      </c>
      <c r="G415" t="s">
        <v>206</v>
      </c>
      <c r="H415" t="s">
        <v>201</v>
      </c>
      <c r="I415">
        <v>1667</v>
      </c>
      <c r="J415">
        <v>4500</v>
      </c>
      <c r="K415">
        <f t="shared" si="12"/>
        <v>4499</v>
      </c>
      <c r="M415" t="s">
        <v>191</v>
      </c>
      <c r="N415" s="5">
        <v>7056240022237</v>
      </c>
      <c r="O415" t="s">
        <v>55</v>
      </c>
      <c r="P415" t="s">
        <v>205</v>
      </c>
      <c r="R415" t="s">
        <v>203</v>
      </c>
      <c r="S415" t="str">
        <f t="shared" si="13"/>
        <v>Country of origin: China / Composition: Shell fabric: Polyester / Lining fabric: Nylon</v>
      </c>
      <c r="T415" t="s">
        <v>192</v>
      </c>
      <c r="U415" t="s">
        <v>198</v>
      </c>
      <c r="X415">
        <v>1</v>
      </c>
    </row>
    <row r="416" spans="1:24" x14ac:dyDescent="0.2">
      <c r="A416" t="s">
        <v>41</v>
      </c>
      <c r="B416">
        <v>6045</v>
      </c>
      <c r="C416" t="s">
        <v>50</v>
      </c>
      <c r="D416" t="s">
        <v>53</v>
      </c>
      <c r="E416" t="s">
        <v>212</v>
      </c>
      <c r="G416" t="s">
        <v>206</v>
      </c>
      <c r="H416" t="s">
        <v>201</v>
      </c>
      <c r="I416">
        <v>1667</v>
      </c>
      <c r="J416">
        <v>4500</v>
      </c>
      <c r="K416">
        <f t="shared" si="12"/>
        <v>4499</v>
      </c>
      <c r="M416" t="s">
        <v>191</v>
      </c>
      <c r="N416" s="5">
        <v>7056240022244</v>
      </c>
      <c r="O416" t="s">
        <v>56</v>
      </c>
      <c r="P416" t="s">
        <v>205</v>
      </c>
      <c r="R416" t="s">
        <v>203</v>
      </c>
      <c r="S416" t="str">
        <f t="shared" si="13"/>
        <v>Country of origin: China / Composition: Shell fabric: Polyester / Lining fabric: Nylon</v>
      </c>
      <c r="T416" t="s">
        <v>192</v>
      </c>
      <c r="U416" t="s">
        <v>198</v>
      </c>
      <c r="X416">
        <v>1</v>
      </c>
    </row>
    <row r="417" spans="1:24" x14ac:dyDescent="0.2">
      <c r="A417" t="s">
        <v>41</v>
      </c>
      <c r="B417">
        <v>6045</v>
      </c>
      <c r="C417" t="s">
        <v>50</v>
      </c>
      <c r="D417" t="s">
        <v>53</v>
      </c>
      <c r="E417" t="s">
        <v>212</v>
      </c>
      <c r="G417" t="s">
        <v>206</v>
      </c>
      <c r="H417" t="s">
        <v>201</v>
      </c>
      <c r="I417">
        <v>1667</v>
      </c>
      <c r="J417">
        <v>4500</v>
      </c>
      <c r="K417">
        <f t="shared" si="12"/>
        <v>4499</v>
      </c>
      <c r="M417" t="s">
        <v>191</v>
      </c>
      <c r="N417" s="5">
        <v>7056240022251</v>
      </c>
      <c r="O417" t="s">
        <v>57</v>
      </c>
      <c r="P417" t="s">
        <v>205</v>
      </c>
      <c r="R417" t="s">
        <v>203</v>
      </c>
      <c r="S417" t="str">
        <f t="shared" si="13"/>
        <v>Country of origin: China / Composition: Shell fabric: Polyester / Lining fabric: Nylon</v>
      </c>
      <c r="T417" t="s">
        <v>192</v>
      </c>
      <c r="U417" t="s">
        <v>198</v>
      </c>
      <c r="X417">
        <v>1</v>
      </c>
    </row>
    <row r="418" spans="1:24" x14ac:dyDescent="0.2">
      <c r="A418" t="s">
        <v>41</v>
      </c>
      <c r="B418">
        <v>6045</v>
      </c>
      <c r="C418" t="s">
        <v>47</v>
      </c>
      <c r="D418" t="s">
        <v>53</v>
      </c>
      <c r="E418" t="s">
        <v>212</v>
      </c>
      <c r="G418" t="s">
        <v>208</v>
      </c>
      <c r="H418" t="s">
        <v>201</v>
      </c>
      <c r="I418">
        <v>1667</v>
      </c>
      <c r="J418">
        <v>4500</v>
      </c>
      <c r="K418">
        <f t="shared" si="12"/>
        <v>4499</v>
      </c>
      <c r="M418" t="s">
        <v>191</v>
      </c>
      <c r="N418" s="5">
        <v>7056240022268</v>
      </c>
      <c r="O418" t="s">
        <v>60</v>
      </c>
      <c r="P418" t="s">
        <v>205</v>
      </c>
      <c r="R418" t="s">
        <v>203</v>
      </c>
      <c r="S418" t="str">
        <f t="shared" si="13"/>
        <v>Country of origin: China / Composition: Shell fabric: Polyester / Lining fabric: Nylon</v>
      </c>
      <c r="T418" t="s">
        <v>192</v>
      </c>
      <c r="U418" t="s">
        <v>198</v>
      </c>
      <c r="X418">
        <v>1</v>
      </c>
    </row>
    <row r="419" spans="1:24" x14ac:dyDescent="0.2">
      <c r="A419" t="s">
        <v>41</v>
      </c>
      <c r="B419">
        <v>6045</v>
      </c>
      <c r="C419" t="s">
        <v>47</v>
      </c>
      <c r="D419" t="s">
        <v>53</v>
      </c>
      <c r="E419" t="s">
        <v>212</v>
      </c>
      <c r="G419" t="s">
        <v>208</v>
      </c>
      <c r="H419" t="s">
        <v>201</v>
      </c>
      <c r="I419">
        <v>1667</v>
      </c>
      <c r="J419">
        <v>4500</v>
      </c>
      <c r="K419">
        <f t="shared" si="12"/>
        <v>4499</v>
      </c>
      <c r="M419" t="s">
        <v>191</v>
      </c>
      <c r="N419" s="5">
        <v>7056240022275</v>
      </c>
      <c r="O419" t="s">
        <v>54</v>
      </c>
      <c r="P419" t="s">
        <v>205</v>
      </c>
      <c r="R419" t="s">
        <v>203</v>
      </c>
      <c r="S419" t="str">
        <f t="shared" si="13"/>
        <v>Country of origin: China / Composition: Shell fabric: Polyester / Lining fabric: Nylon</v>
      </c>
      <c r="T419" t="s">
        <v>192</v>
      </c>
      <c r="U419" t="s">
        <v>198</v>
      </c>
      <c r="X419">
        <v>1</v>
      </c>
    </row>
    <row r="420" spans="1:24" x14ac:dyDescent="0.2">
      <c r="A420" t="s">
        <v>41</v>
      </c>
      <c r="B420">
        <v>6045</v>
      </c>
      <c r="C420" t="s">
        <v>47</v>
      </c>
      <c r="D420" t="s">
        <v>53</v>
      </c>
      <c r="E420" t="s">
        <v>212</v>
      </c>
      <c r="G420" t="s">
        <v>208</v>
      </c>
      <c r="H420" t="s">
        <v>201</v>
      </c>
      <c r="I420">
        <v>1667</v>
      </c>
      <c r="J420">
        <v>4500</v>
      </c>
      <c r="K420">
        <f t="shared" si="12"/>
        <v>4499</v>
      </c>
      <c r="M420" t="s">
        <v>191</v>
      </c>
      <c r="N420" s="5">
        <v>7056240022282</v>
      </c>
      <c r="O420" t="s">
        <v>55</v>
      </c>
      <c r="P420" t="s">
        <v>205</v>
      </c>
      <c r="R420" t="s">
        <v>203</v>
      </c>
      <c r="S420" t="str">
        <f t="shared" si="13"/>
        <v>Country of origin: China / Composition: Shell fabric: Polyester / Lining fabric: Nylon</v>
      </c>
      <c r="T420" t="s">
        <v>192</v>
      </c>
      <c r="U420" t="s">
        <v>198</v>
      </c>
      <c r="X420">
        <v>1</v>
      </c>
    </row>
    <row r="421" spans="1:24" x14ac:dyDescent="0.2">
      <c r="A421" t="s">
        <v>41</v>
      </c>
      <c r="B421">
        <v>6045</v>
      </c>
      <c r="C421" t="s">
        <v>47</v>
      </c>
      <c r="D421" t="s">
        <v>53</v>
      </c>
      <c r="E421" t="s">
        <v>212</v>
      </c>
      <c r="G421" t="s">
        <v>208</v>
      </c>
      <c r="H421" t="s">
        <v>201</v>
      </c>
      <c r="I421">
        <v>1667</v>
      </c>
      <c r="J421">
        <v>4500</v>
      </c>
      <c r="K421">
        <f t="shared" si="12"/>
        <v>4499</v>
      </c>
      <c r="M421" t="s">
        <v>191</v>
      </c>
      <c r="N421" s="5">
        <v>7056240022299</v>
      </c>
      <c r="O421" t="s">
        <v>56</v>
      </c>
      <c r="P421" t="s">
        <v>205</v>
      </c>
      <c r="R421" t="s">
        <v>203</v>
      </c>
      <c r="S421" t="str">
        <f t="shared" si="13"/>
        <v>Country of origin: China / Composition: Shell fabric: Polyester / Lining fabric: Nylon</v>
      </c>
      <c r="T421" t="s">
        <v>192</v>
      </c>
      <c r="U421" t="s">
        <v>198</v>
      </c>
      <c r="X421">
        <v>1</v>
      </c>
    </row>
    <row r="422" spans="1:24" x14ac:dyDescent="0.2">
      <c r="A422" t="s">
        <v>41</v>
      </c>
      <c r="B422">
        <v>6045</v>
      </c>
      <c r="C422" t="s">
        <v>47</v>
      </c>
      <c r="D422" t="s">
        <v>53</v>
      </c>
      <c r="E422" t="s">
        <v>212</v>
      </c>
      <c r="G422" t="s">
        <v>208</v>
      </c>
      <c r="H422" t="s">
        <v>201</v>
      </c>
      <c r="I422">
        <v>1667</v>
      </c>
      <c r="J422">
        <v>4500</v>
      </c>
      <c r="K422">
        <f t="shared" si="12"/>
        <v>4499</v>
      </c>
      <c r="M422" t="s">
        <v>191</v>
      </c>
      <c r="N422" s="5">
        <v>7056240022305</v>
      </c>
      <c r="O422" t="s">
        <v>57</v>
      </c>
      <c r="P422" t="s">
        <v>205</v>
      </c>
      <c r="R422" t="s">
        <v>203</v>
      </c>
      <c r="S422" t="str">
        <f t="shared" si="13"/>
        <v>Country of origin: China / Composition: Shell fabric: Polyester / Lining fabric: Nylon</v>
      </c>
      <c r="T422" t="s">
        <v>192</v>
      </c>
      <c r="U422" t="s">
        <v>198</v>
      </c>
      <c r="X422">
        <v>1</v>
      </c>
    </row>
    <row r="423" spans="1:24" x14ac:dyDescent="0.2">
      <c r="A423" t="s">
        <v>41</v>
      </c>
      <c r="B423">
        <v>6045</v>
      </c>
      <c r="C423" t="s">
        <v>48</v>
      </c>
      <c r="D423" t="s">
        <v>53</v>
      </c>
      <c r="E423" t="s">
        <v>212</v>
      </c>
      <c r="G423" t="s">
        <v>210</v>
      </c>
      <c r="H423" t="s">
        <v>201</v>
      </c>
      <c r="I423">
        <v>1667</v>
      </c>
      <c r="J423">
        <v>4500</v>
      </c>
      <c r="K423">
        <f t="shared" si="12"/>
        <v>4499</v>
      </c>
      <c r="M423" t="s">
        <v>191</v>
      </c>
      <c r="N423" s="5">
        <v>7056240022312</v>
      </c>
      <c r="O423" t="s">
        <v>60</v>
      </c>
      <c r="P423" t="s">
        <v>205</v>
      </c>
      <c r="R423" t="s">
        <v>203</v>
      </c>
      <c r="S423" t="str">
        <f t="shared" si="13"/>
        <v>Country of origin: China / Composition: Shell fabric: Polyester / Lining fabric: Nylon</v>
      </c>
      <c r="T423" t="s">
        <v>192</v>
      </c>
      <c r="U423" t="s">
        <v>198</v>
      </c>
      <c r="X423">
        <v>1</v>
      </c>
    </row>
    <row r="424" spans="1:24" x14ac:dyDescent="0.2">
      <c r="A424" t="s">
        <v>41</v>
      </c>
      <c r="B424">
        <v>6045</v>
      </c>
      <c r="C424" t="s">
        <v>48</v>
      </c>
      <c r="D424" t="s">
        <v>53</v>
      </c>
      <c r="E424" t="s">
        <v>212</v>
      </c>
      <c r="G424" t="s">
        <v>210</v>
      </c>
      <c r="H424" t="s">
        <v>201</v>
      </c>
      <c r="I424">
        <v>1667</v>
      </c>
      <c r="J424">
        <v>4500</v>
      </c>
      <c r="K424">
        <f t="shared" si="12"/>
        <v>4499</v>
      </c>
      <c r="M424" t="s">
        <v>191</v>
      </c>
      <c r="N424" s="5">
        <v>7056240022329</v>
      </c>
      <c r="O424" t="s">
        <v>54</v>
      </c>
      <c r="P424" t="s">
        <v>205</v>
      </c>
      <c r="R424" t="s">
        <v>203</v>
      </c>
      <c r="S424" t="str">
        <f t="shared" si="13"/>
        <v>Country of origin: China / Composition: Shell fabric: Polyester / Lining fabric: Nylon</v>
      </c>
      <c r="T424" t="s">
        <v>192</v>
      </c>
      <c r="U424" t="s">
        <v>198</v>
      </c>
      <c r="X424">
        <v>1</v>
      </c>
    </row>
    <row r="425" spans="1:24" x14ac:dyDescent="0.2">
      <c r="A425" t="s">
        <v>41</v>
      </c>
      <c r="B425">
        <v>6045</v>
      </c>
      <c r="C425" t="s">
        <v>48</v>
      </c>
      <c r="D425" t="s">
        <v>53</v>
      </c>
      <c r="E425" t="s">
        <v>212</v>
      </c>
      <c r="G425" t="s">
        <v>210</v>
      </c>
      <c r="H425" t="s">
        <v>201</v>
      </c>
      <c r="I425">
        <v>1667</v>
      </c>
      <c r="J425">
        <v>4500</v>
      </c>
      <c r="K425">
        <f t="shared" si="12"/>
        <v>4499</v>
      </c>
      <c r="M425" t="s">
        <v>191</v>
      </c>
      <c r="N425" s="5">
        <v>7056240022336</v>
      </c>
      <c r="O425" t="s">
        <v>55</v>
      </c>
      <c r="P425" t="s">
        <v>205</v>
      </c>
      <c r="R425" t="s">
        <v>203</v>
      </c>
      <c r="S425" t="str">
        <f t="shared" si="13"/>
        <v>Country of origin: China / Composition: Shell fabric: Polyester / Lining fabric: Nylon</v>
      </c>
      <c r="T425" t="s">
        <v>192</v>
      </c>
      <c r="U425" t="s">
        <v>198</v>
      </c>
      <c r="X425">
        <v>1</v>
      </c>
    </row>
    <row r="426" spans="1:24" x14ac:dyDescent="0.2">
      <c r="A426" t="s">
        <v>41</v>
      </c>
      <c r="B426">
        <v>6045</v>
      </c>
      <c r="C426" t="s">
        <v>48</v>
      </c>
      <c r="D426" t="s">
        <v>53</v>
      </c>
      <c r="E426" t="s">
        <v>212</v>
      </c>
      <c r="G426" t="s">
        <v>210</v>
      </c>
      <c r="H426" t="s">
        <v>201</v>
      </c>
      <c r="I426">
        <v>1667</v>
      </c>
      <c r="J426">
        <v>4500</v>
      </c>
      <c r="K426">
        <f t="shared" si="12"/>
        <v>4499</v>
      </c>
      <c r="M426" t="s">
        <v>191</v>
      </c>
      <c r="N426" s="5">
        <v>7056240022343</v>
      </c>
      <c r="O426" t="s">
        <v>56</v>
      </c>
      <c r="P426" t="s">
        <v>205</v>
      </c>
      <c r="R426" t="s">
        <v>203</v>
      </c>
      <c r="S426" t="str">
        <f t="shared" si="13"/>
        <v>Country of origin: China / Composition: Shell fabric: Polyester / Lining fabric: Nylon</v>
      </c>
      <c r="T426" t="s">
        <v>192</v>
      </c>
      <c r="U426" t="s">
        <v>198</v>
      </c>
      <c r="X426">
        <v>1</v>
      </c>
    </row>
    <row r="427" spans="1:24" x14ac:dyDescent="0.2">
      <c r="A427" t="s">
        <v>41</v>
      </c>
      <c r="B427">
        <v>6045</v>
      </c>
      <c r="C427" t="s">
        <v>48</v>
      </c>
      <c r="D427" t="s">
        <v>53</v>
      </c>
      <c r="E427" t="s">
        <v>212</v>
      </c>
      <c r="G427" t="s">
        <v>210</v>
      </c>
      <c r="H427" t="s">
        <v>201</v>
      </c>
      <c r="I427">
        <v>1667</v>
      </c>
      <c r="J427">
        <v>4500</v>
      </c>
      <c r="K427">
        <f t="shared" si="12"/>
        <v>4499</v>
      </c>
      <c r="M427" t="s">
        <v>191</v>
      </c>
      <c r="N427" s="5">
        <v>7056240022350</v>
      </c>
      <c r="O427" t="s">
        <v>57</v>
      </c>
      <c r="P427" t="s">
        <v>205</v>
      </c>
      <c r="R427" t="s">
        <v>203</v>
      </c>
      <c r="S427" t="str">
        <f t="shared" si="13"/>
        <v>Country of origin: China / Composition: Shell fabric: Polyester / Lining fabric: Nylon</v>
      </c>
      <c r="T427" t="s">
        <v>192</v>
      </c>
      <c r="U427" t="s">
        <v>198</v>
      </c>
      <c r="X427">
        <v>1</v>
      </c>
    </row>
    <row r="428" spans="1:24" x14ac:dyDescent="0.2">
      <c r="A428" t="s">
        <v>41</v>
      </c>
      <c r="B428">
        <v>6045</v>
      </c>
      <c r="C428" t="s">
        <v>49</v>
      </c>
      <c r="D428" t="s">
        <v>53</v>
      </c>
      <c r="E428" t="s">
        <v>212</v>
      </c>
      <c r="G428" t="s">
        <v>209</v>
      </c>
      <c r="H428" t="s">
        <v>201</v>
      </c>
      <c r="I428">
        <v>1667</v>
      </c>
      <c r="J428">
        <v>4500</v>
      </c>
      <c r="K428">
        <f t="shared" si="12"/>
        <v>4499</v>
      </c>
      <c r="M428" t="s">
        <v>191</v>
      </c>
      <c r="N428" s="5">
        <v>7056240022367</v>
      </c>
      <c r="O428" t="s">
        <v>60</v>
      </c>
      <c r="P428" t="s">
        <v>205</v>
      </c>
      <c r="R428" t="s">
        <v>203</v>
      </c>
      <c r="S428" t="str">
        <f t="shared" si="13"/>
        <v>Country of origin: China / Composition: Shell fabric: Polyester / Lining fabric: Nylon</v>
      </c>
      <c r="T428" t="s">
        <v>192</v>
      </c>
      <c r="U428" t="s">
        <v>198</v>
      </c>
      <c r="X428">
        <v>1</v>
      </c>
    </row>
    <row r="429" spans="1:24" x14ac:dyDescent="0.2">
      <c r="A429" t="s">
        <v>41</v>
      </c>
      <c r="B429">
        <v>6045</v>
      </c>
      <c r="C429" t="s">
        <v>49</v>
      </c>
      <c r="D429" t="s">
        <v>53</v>
      </c>
      <c r="E429" t="s">
        <v>212</v>
      </c>
      <c r="G429" t="s">
        <v>209</v>
      </c>
      <c r="H429" t="s">
        <v>201</v>
      </c>
      <c r="I429">
        <v>1667</v>
      </c>
      <c r="J429">
        <v>4500</v>
      </c>
      <c r="K429">
        <f t="shared" si="12"/>
        <v>4499</v>
      </c>
      <c r="M429" t="s">
        <v>191</v>
      </c>
      <c r="N429" s="5">
        <v>7056240022374</v>
      </c>
      <c r="O429" t="s">
        <v>54</v>
      </c>
      <c r="P429" t="s">
        <v>205</v>
      </c>
      <c r="R429" t="s">
        <v>203</v>
      </c>
      <c r="S429" t="str">
        <f t="shared" si="13"/>
        <v>Country of origin: China / Composition: Shell fabric: Polyester / Lining fabric: Nylon</v>
      </c>
      <c r="T429" t="s">
        <v>192</v>
      </c>
      <c r="U429" t="s">
        <v>198</v>
      </c>
      <c r="X429">
        <v>1</v>
      </c>
    </row>
    <row r="430" spans="1:24" x14ac:dyDescent="0.2">
      <c r="A430" t="s">
        <v>41</v>
      </c>
      <c r="B430">
        <v>6045</v>
      </c>
      <c r="C430" t="s">
        <v>49</v>
      </c>
      <c r="D430" t="s">
        <v>53</v>
      </c>
      <c r="E430" t="s">
        <v>212</v>
      </c>
      <c r="G430" t="s">
        <v>209</v>
      </c>
      <c r="H430" t="s">
        <v>201</v>
      </c>
      <c r="I430">
        <v>1667</v>
      </c>
      <c r="J430">
        <v>4500</v>
      </c>
      <c r="K430">
        <f t="shared" si="12"/>
        <v>4499</v>
      </c>
      <c r="M430" t="s">
        <v>191</v>
      </c>
      <c r="N430" s="5">
        <v>7056240022381</v>
      </c>
      <c r="O430" t="s">
        <v>55</v>
      </c>
      <c r="P430" t="s">
        <v>205</v>
      </c>
      <c r="R430" t="s">
        <v>203</v>
      </c>
      <c r="S430" t="str">
        <f t="shared" si="13"/>
        <v>Country of origin: China / Composition: Shell fabric: Polyester / Lining fabric: Nylon</v>
      </c>
      <c r="T430" t="s">
        <v>192</v>
      </c>
      <c r="U430" t="s">
        <v>198</v>
      </c>
      <c r="X430">
        <v>1</v>
      </c>
    </row>
    <row r="431" spans="1:24" x14ac:dyDescent="0.2">
      <c r="A431" t="s">
        <v>41</v>
      </c>
      <c r="B431">
        <v>6045</v>
      </c>
      <c r="C431" t="s">
        <v>49</v>
      </c>
      <c r="D431" t="s">
        <v>53</v>
      </c>
      <c r="E431" t="s">
        <v>212</v>
      </c>
      <c r="G431" t="s">
        <v>209</v>
      </c>
      <c r="H431" t="s">
        <v>201</v>
      </c>
      <c r="I431">
        <v>1667</v>
      </c>
      <c r="J431">
        <v>4500</v>
      </c>
      <c r="K431">
        <f t="shared" si="12"/>
        <v>4499</v>
      </c>
      <c r="M431" t="s">
        <v>191</v>
      </c>
      <c r="N431" s="5">
        <v>7056240022398</v>
      </c>
      <c r="O431" t="s">
        <v>56</v>
      </c>
      <c r="P431" t="s">
        <v>205</v>
      </c>
      <c r="R431" t="s">
        <v>203</v>
      </c>
      <c r="S431" t="str">
        <f t="shared" si="13"/>
        <v>Country of origin: China / Composition: Shell fabric: Polyester / Lining fabric: Nylon</v>
      </c>
      <c r="T431" t="s">
        <v>192</v>
      </c>
      <c r="U431" t="s">
        <v>198</v>
      </c>
      <c r="X431">
        <v>1</v>
      </c>
    </row>
    <row r="432" spans="1:24" x14ac:dyDescent="0.2">
      <c r="A432" t="s">
        <v>41</v>
      </c>
      <c r="B432">
        <v>6045</v>
      </c>
      <c r="C432" t="s">
        <v>49</v>
      </c>
      <c r="D432" t="s">
        <v>53</v>
      </c>
      <c r="E432" t="s">
        <v>212</v>
      </c>
      <c r="G432" t="s">
        <v>209</v>
      </c>
      <c r="H432" t="s">
        <v>201</v>
      </c>
      <c r="I432">
        <v>1667</v>
      </c>
      <c r="J432">
        <v>4500</v>
      </c>
      <c r="K432">
        <f t="shared" si="12"/>
        <v>4499</v>
      </c>
      <c r="M432" t="s">
        <v>191</v>
      </c>
      <c r="N432" s="5">
        <v>7056240022404</v>
      </c>
      <c r="O432" t="s">
        <v>57</v>
      </c>
      <c r="P432" t="s">
        <v>205</v>
      </c>
      <c r="R432" t="s">
        <v>203</v>
      </c>
      <c r="S432" t="str">
        <f t="shared" si="13"/>
        <v>Country of origin: China / Composition: Shell fabric: Polyester / Lining fabric: Nylon</v>
      </c>
      <c r="T432" t="s">
        <v>192</v>
      </c>
      <c r="U432" t="s">
        <v>198</v>
      </c>
      <c r="X432">
        <v>1</v>
      </c>
    </row>
    <row r="433" spans="1:24" x14ac:dyDescent="0.2">
      <c r="A433" t="s">
        <v>42</v>
      </c>
      <c r="B433">
        <v>6046</v>
      </c>
      <c r="C433" t="s">
        <v>50</v>
      </c>
      <c r="D433" t="s">
        <v>53</v>
      </c>
      <c r="E433" t="s">
        <v>212</v>
      </c>
      <c r="G433" t="s">
        <v>206</v>
      </c>
      <c r="H433" t="s">
        <v>201</v>
      </c>
      <c r="I433">
        <v>1222</v>
      </c>
      <c r="J433">
        <v>3300</v>
      </c>
      <c r="K433">
        <f t="shared" si="12"/>
        <v>3299</v>
      </c>
      <c r="M433" t="s">
        <v>191</v>
      </c>
      <c r="N433" s="5">
        <v>7056240022411</v>
      </c>
      <c r="O433" t="s">
        <v>60</v>
      </c>
      <c r="P433" t="s">
        <v>205</v>
      </c>
      <c r="R433" t="s">
        <v>203</v>
      </c>
      <c r="S433" t="str">
        <f t="shared" si="13"/>
        <v>Country of origin: China / Composition: Shell fabric: Polyester / Lining fabric: Nylon</v>
      </c>
      <c r="T433" t="s">
        <v>192</v>
      </c>
      <c r="U433" t="s">
        <v>198</v>
      </c>
      <c r="X433">
        <v>1</v>
      </c>
    </row>
    <row r="434" spans="1:24" x14ac:dyDescent="0.2">
      <c r="A434" t="s">
        <v>42</v>
      </c>
      <c r="B434">
        <v>6046</v>
      </c>
      <c r="C434" t="s">
        <v>50</v>
      </c>
      <c r="D434" t="s">
        <v>53</v>
      </c>
      <c r="E434" t="s">
        <v>212</v>
      </c>
      <c r="G434" t="s">
        <v>206</v>
      </c>
      <c r="H434" t="s">
        <v>201</v>
      </c>
      <c r="I434">
        <v>1222</v>
      </c>
      <c r="J434">
        <v>3300</v>
      </c>
      <c r="K434">
        <f t="shared" si="12"/>
        <v>3299</v>
      </c>
      <c r="M434" t="s">
        <v>191</v>
      </c>
      <c r="N434" s="5">
        <v>7056240022428</v>
      </c>
      <c r="O434" t="s">
        <v>54</v>
      </c>
      <c r="P434" t="s">
        <v>205</v>
      </c>
      <c r="R434" t="s">
        <v>203</v>
      </c>
      <c r="S434" t="str">
        <f t="shared" si="13"/>
        <v>Country of origin: China / Composition: Shell fabric: Polyester / Lining fabric: Nylon</v>
      </c>
      <c r="T434" t="s">
        <v>192</v>
      </c>
      <c r="U434" t="s">
        <v>198</v>
      </c>
      <c r="X434">
        <v>1</v>
      </c>
    </row>
    <row r="435" spans="1:24" x14ac:dyDescent="0.2">
      <c r="A435" t="s">
        <v>42</v>
      </c>
      <c r="B435">
        <v>6046</v>
      </c>
      <c r="C435" t="s">
        <v>50</v>
      </c>
      <c r="D435" t="s">
        <v>53</v>
      </c>
      <c r="E435" t="s">
        <v>212</v>
      </c>
      <c r="G435" t="s">
        <v>206</v>
      </c>
      <c r="H435" t="s">
        <v>201</v>
      </c>
      <c r="I435">
        <v>1222</v>
      </c>
      <c r="J435">
        <v>3300</v>
      </c>
      <c r="K435">
        <f t="shared" si="12"/>
        <v>3299</v>
      </c>
      <c r="M435" t="s">
        <v>191</v>
      </c>
      <c r="N435" s="5">
        <v>7056240022435</v>
      </c>
      <c r="O435" t="s">
        <v>55</v>
      </c>
      <c r="P435" t="s">
        <v>205</v>
      </c>
      <c r="R435" t="s">
        <v>203</v>
      </c>
      <c r="S435" t="str">
        <f t="shared" si="13"/>
        <v>Country of origin: China / Composition: Shell fabric: Polyester / Lining fabric: Nylon</v>
      </c>
      <c r="T435" t="s">
        <v>192</v>
      </c>
      <c r="U435" t="s">
        <v>198</v>
      </c>
      <c r="X435">
        <v>1</v>
      </c>
    </row>
    <row r="436" spans="1:24" x14ac:dyDescent="0.2">
      <c r="A436" t="s">
        <v>42</v>
      </c>
      <c r="B436">
        <v>6046</v>
      </c>
      <c r="C436" t="s">
        <v>50</v>
      </c>
      <c r="D436" t="s">
        <v>53</v>
      </c>
      <c r="E436" t="s">
        <v>212</v>
      </c>
      <c r="G436" t="s">
        <v>206</v>
      </c>
      <c r="H436" t="s">
        <v>201</v>
      </c>
      <c r="I436">
        <v>1222</v>
      </c>
      <c r="J436">
        <v>3300</v>
      </c>
      <c r="K436">
        <f t="shared" si="12"/>
        <v>3299</v>
      </c>
      <c r="M436" t="s">
        <v>191</v>
      </c>
      <c r="N436" s="5">
        <v>7056240022442</v>
      </c>
      <c r="O436" t="s">
        <v>56</v>
      </c>
      <c r="P436" t="s">
        <v>205</v>
      </c>
      <c r="R436" t="s">
        <v>203</v>
      </c>
      <c r="S436" t="str">
        <f t="shared" si="13"/>
        <v>Country of origin: China / Composition: Shell fabric: Polyester / Lining fabric: Nylon</v>
      </c>
      <c r="T436" t="s">
        <v>192</v>
      </c>
      <c r="U436" t="s">
        <v>198</v>
      </c>
      <c r="X436">
        <v>1</v>
      </c>
    </row>
    <row r="437" spans="1:24" x14ac:dyDescent="0.2">
      <c r="A437" t="s">
        <v>42</v>
      </c>
      <c r="B437">
        <v>6046</v>
      </c>
      <c r="C437" t="s">
        <v>50</v>
      </c>
      <c r="D437" t="s">
        <v>53</v>
      </c>
      <c r="E437" t="s">
        <v>212</v>
      </c>
      <c r="G437" t="s">
        <v>206</v>
      </c>
      <c r="H437" t="s">
        <v>201</v>
      </c>
      <c r="I437">
        <v>1222</v>
      </c>
      <c r="J437">
        <v>3300</v>
      </c>
      <c r="K437">
        <f t="shared" si="12"/>
        <v>3299</v>
      </c>
      <c r="M437" t="s">
        <v>191</v>
      </c>
      <c r="N437" s="5">
        <v>7056240022459</v>
      </c>
      <c r="O437" t="s">
        <v>57</v>
      </c>
      <c r="P437" t="s">
        <v>205</v>
      </c>
      <c r="R437" t="s">
        <v>203</v>
      </c>
      <c r="S437" t="str">
        <f t="shared" si="13"/>
        <v>Country of origin: China / Composition: Shell fabric: Polyester / Lining fabric: Nylon</v>
      </c>
      <c r="T437" t="s">
        <v>192</v>
      </c>
      <c r="U437" t="s">
        <v>198</v>
      </c>
      <c r="X437">
        <v>1</v>
      </c>
    </row>
    <row r="438" spans="1:24" x14ac:dyDescent="0.2">
      <c r="A438" t="s">
        <v>42</v>
      </c>
      <c r="B438">
        <v>6046</v>
      </c>
      <c r="C438" t="s">
        <v>47</v>
      </c>
      <c r="D438" t="s">
        <v>53</v>
      </c>
      <c r="E438" t="s">
        <v>212</v>
      </c>
      <c r="G438" t="s">
        <v>208</v>
      </c>
      <c r="H438" t="s">
        <v>201</v>
      </c>
      <c r="I438">
        <v>1222</v>
      </c>
      <c r="J438">
        <v>3300</v>
      </c>
      <c r="K438">
        <f t="shared" si="12"/>
        <v>3299</v>
      </c>
      <c r="M438" t="s">
        <v>191</v>
      </c>
      <c r="N438" s="5">
        <v>7056240022466</v>
      </c>
      <c r="O438" t="s">
        <v>60</v>
      </c>
      <c r="P438" t="s">
        <v>205</v>
      </c>
      <c r="R438" t="s">
        <v>203</v>
      </c>
      <c r="S438" t="str">
        <f t="shared" si="13"/>
        <v>Country of origin: China / Composition: Shell fabric: Polyester / Lining fabric: Nylon</v>
      </c>
      <c r="T438" t="s">
        <v>192</v>
      </c>
      <c r="U438" t="s">
        <v>198</v>
      </c>
      <c r="X438">
        <v>1</v>
      </c>
    </row>
    <row r="439" spans="1:24" x14ac:dyDescent="0.2">
      <c r="A439" t="s">
        <v>42</v>
      </c>
      <c r="B439">
        <v>6046</v>
      </c>
      <c r="C439" t="s">
        <v>47</v>
      </c>
      <c r="D439" t="s">
        <v>53</v>
      </c>
      <c r="E439" t="s">
        <v>212</v>
      </c>
      <c r="G439" t="s">
        <v>208</v>
      </c>
      <c r="H439" t="s">
        <v>201</v>
      </c>
      <c r="I439">
        <v>1222</v>
      </c>
      <c r="J439">
        <v>3300</v>
      </c>
      <c r="K439">
        <f t="shared" si="12"/>
        <v>3299</v>
      </c>
      <c r="M439" t="s">
        <v>191</v>
      </c>
      <c r="N439" s="5">
        <v>7056240022473</v>
      </c>
      <c r="O439" t="s">
        <v>54</v>
      </c>
      <c r="P439" t="s">
        <v>205</v>
      </c>
      <c r="R439" t="s">
        <v>203</v>
      </c>
      <c r="S439" t="str">
        <f t="shared" si="13"/>
        <v>Country of origin: China / Composition: Shell fabric: Polyester / Lining fabric: Nylon</v>
      </c>
      <c r="T439" t="s">
        <v>192</v>
      </c>
      <c r="U439" t="s">
        <v>198</v>
      </c>
      <c r="X439">
        <v>1</v>
      </c>
    </row>
    <row r="440" spans="1:24" x14ac:dyDescent="0.2">
      <c r="A440" t="s">
        <v>42</v>
      </c>
      <c r="B440">
        <v>6046</v>
      </c>
      <c r="C440" t="s">
        <v>47</v>
      </c>
      <c r="D440" t="s">
        <v>53</v>
      </c>
      <c r="E440" t="s">
        <v>212</v>
      </c>
      <c r="G440" t="s">
        <v>208</v>
      </c>
      <c r="H440" t="s">
        <v>201</v>
      </c>
      <c r="I440">
        <v>1222</v>
      </c>
      <c r="J440">
        <v>3300</v>
      </c>
      <c r="K440">
        <f t="shared" si="12"/>
        <v>3299</v>
      </c>
      <c r="M440" t="s">
        <v>191</v>
      </c>
      <c r="N440" s="5">
        <v>7056240022480</v>
      </c>
      <c r="O440" t="s">
        <v>55</v>
      </c>
      <c r="P440" t="s">
        <v>205</v>
      </c>
      <c r="R440" t="s">
        <v>203</v>
      </c>
      <c r="S440" t="str">
        <f t="shared" si="13"/>
        <v>Country of origin: China / Composition: Shell fabric: Polyester / Lining fabric: Nylon</v>
      </c>
      <c r="T440" t="s">
        <v>192</v>
      </c>
      <c r="U440" t="s">
        <v>198</v>
      </c>
      <c r="X440">
        <v>1</v>
      </c>
    </row>
    <row r="441" spans="1:24" x14ac:dyDescent="0.2">
      <c r="A441" t="s">
        <v>42</v>
      </c>
      <c r="B441">
        <v>6046</v>
      </c>
      <c r="C441" t="s">
        <v>47</v>
      </c>
      <c r="D441" t="s">
        <v>53</v>
      </c>
      <c r="E441" t="s">
        <v>212</v>
      </c>
      <c r="G441" t="s">
        <v>208</v>
      </c>
      <c r="H441" t="s">
        <v>201</v>
      </c>
      <c r="I441">
        <v>1222</v>
      </c>
      <c r="J441">
        <v>3300</v>
      </c>
      <c r="K441">
        <f t="shared" si="12"/>
        <v>3299</v>
      </c>
      <c r="M441" t="s">
        <v>191</v>
      </c>
      <c r="N441" s="5">
        <v>7056240022497</v>
      </c>
      <c r="O441" t="s">
        <v>56</v>
      </c>
      <c r="P441" t="s">
        <v>205</v>
      </c>
      <c r="R441" t="s">
        <v>203</v>
      </c>
      <c r="S441" t="str">
        <f t="shared" si="13"/>
        <v>Country of origin: China / Composition: Shell fabric: Polyester / Lining fabric: Nylon</v>
      </c>
      <c r="T441" t="s">
        <v>192</v>
      </c>
      <c r="U441" t="s">
        <v>198</v>
      </c>
      <c r="X441">
        <v>1</v>
      </c>
    </row>
    <row r="442" spans="1:24" x14ac:dyDescent="0.2">
      <c r="A442" t="s">
        <v>42</v>
      </c>
      <c r="B442">
        <v>6046</v>
      </c>
      <c r="C442" t="s">
        <v>47</v>
      </c>
      <c r="D442" t="s">
        <v>53</v>
      </c>
      <c r="E442" t="s">
        <v>212</v>
      </c>
      <c r="G442" t="s">
        <v>208</v>
      </c>
      <c r="H442" t="s">
        <v>201</v>
      </c>
      <c r="I442">
        <v>1222</v>
      </c>
      <c r="J442">
        <v>3300</v>
      </c>
      <c r="K442">
        <f t="shared" si="12"/>
        <v>3299</v>
      </c>
      <c r="M442" t="s">
        <v>191</v>
      </c>
      <c r="N442" s="5">
        <v>7056240022503</v>
      </c>
      <c r="O442" t="s">
        <v>57</v>
      </c>
      <c r="P442" t="s">
        <v>205</v>
      </c>
      <c r="R442" t="s">
        <v>203</v>
      </c>
      <c r="S442" t="str">
        <f t="shared" si="13"/>
        <v>Country of origin: China / Composition: Shell fabric: Polyester / Lining fabric: Nylon</v>
      </c>
      <c r="T442" t="s">
        <v>192</v>
      </c>
      <c r="U442" t="s">
        <v>198</v>
      </c>
      <c r="X442">
        <v>1</v>
      </c>
    </row>
    <row r="443" spans="1:24" x14ac:dyDescent="0.2">
      <c r="A443" t="s">
        <v>42</v>
      </c>
      <c r="B443">
        <v>6046</v>
      </c>
      <c r="C443" t="s">
        <v>49</v>
      </c>
      <c r="D443" t="s">
        <v>53</v>
      </c>
      <c r="E443" t="s">
        <v>212</v>
      </c>
      <c r="G443" t="s">
        <v>209</v>
      </c>
      <c r="H443" t="s">
        <v>201</v>
      </c>
      <c r="I443">
        <v>1222</v>
      </c>
      <c r="J443">
        <v>3300</v>
      </c>
      <c r="K443">
        <f t="shared" si="12"/>
        <v>3299</v>
      </c>
      <c r="M443" t="s">
        <v>191</v>
      </c>
      <c r="N443" s="5">
        <v>7056240022510</v>
      </c>
      <c r="O443" t="s">
        <v>60</v>
      </c>
      <c r="P443" t="s">
        <v>205</v>
      </c>
      <c r="R443" t="s">
        <v>203</v>
      </c>
      <c r="S443" t="str">
        <f t="shared" si="13"/>
        <v>Country of origin: China / Composition: Shell fabric: Polyester / Lining fabric: Nylon</v>
      </c>
      <c r="T443" t="s">
        <v>192</v>
      </c>
      <c r="U443" t="s">
        <v>198</v>
      </c>
      <c r="X443">
        <v>1</v>
      </c>
    </row>
    <row r="444" spans="1:24" x14ac:dyDescent="0.2">
      <c r="A444" t="s">
        <v>42</v>
      </c>
      <c r="B444">
        <v>6046</v>
      </c>
      <c r="C444" t="s">
        <v>49</v>
      </c>
      <c r="D444" t="s">
        <v>53</v>
      </c>
      <c r="E444" t="s">
        <v>212</v>
      </c>
      <c r="G444" t="s">
        <v>209</v>
      </c>
      <c r="H444" t="s">
        <v>201</v>
      </c>
      <c r="I444">
        <v>1222</v>
      </c>
      <c r="J444">
        <v>3300</v>
      </c>
      <c r="K444">
        <f t="shared" si="12"/>
        <v>3299</v>
      </c>
      <c r="M444" t="s">
        <v>191</v>
      </c>
      <c r="N444" s="5">
        <v>7056240022527</v>
      </c>
      <c r="O444" t="s">
        <v>54</v>
      </c>
      <c r="P444" t="s">
        <v>205</v>
      </c>
      <c r="R444" t="s">
        <v>203</v>
      </c>
      <c r="S444" t="str">
        <f t="shared" si="13"/>
        <v>Country of origin: China / Composition: Shell fabric: Polyester / Lining fabric: Nylon</v>
      </c>
      <c r="T444" t="s">
        <v>192</v>
      </c>
      <c r="U444" t="s">
        <v>198</v>
      </c>
      <c r="X444">
        <v>1</v>
      </c>
    </row>
    <row r="445" spans="1:24" x14ac:dyDescent="0.2">
      <c r="A445" t="s">
        <v>42</v>
      </c>
      <c r="B445">
        <v>6046</v>
      </c>
      <c r="C445" t="s">
        <v>49</v>
      </c>
      <c r="D445" t="s">
        <v>53</v>
      </c>
      <c r="E445" t="s">
        <v>212</v>
      </c>
      <c r="G445" t="s">
        <v>209</v>
      </c>
      <c r="H445" t="s">
        <v>201</v>
      </c>
      <c r="I445">
        <v>1222</v>
      </c>
      <c r="J445">
        <v>3300</v>
      </c>
      <c r="K445">
        <f t="shared" si="12"/>
        <v>3299</v>
      </c>
      <c r="M445" t="s">
        <v>191</v>
      </c>
      <c r="N445" s="5">
        <v>7056240022534</v>
      </c>
      <c r="O445" t="s">
        <v>55</v>
      </c>
      <c r="P445" t="s">
        <v>205</v>
      </c>
      <c r="R445" t="s">
        <v>203</v>
      </c>
      <c r="S445" t="str">
        <f t="shared" si="13"/>
        <v>Country of origin: China / Composition: Shell fabric: Polyester / Lining fabric: Nylon</v>
      </c>
      <c r="T445" t="s">
        <v>192</v>
      </c>
      <c r="U445" t="s">
        <v>198</v>
      </c>
      <c r="X445">
        <v>1</v>
      </c>
    </row>
    <row r="446" spans="1:24" x14ac:dyDescent="0.2">
      <c r="A446" t="s">
        <v>42</v>
      </c>
      <c r="B446">
        <v>6046</v>
      </c>
      <c r="C446" t="s">
        <v>49</v>
      </c>
      <c r="D446" t="s">
        <v>53</v>
      </c>
      <c r="E446" t="s">
        <v>212</v>
      </c>
      <c r="G446" t="s">
        <v>209</v>
      </c>
      <c r="H446" t="s">
        <v>201</v>
      </c>
      <c r="I446">
        <v>1222</v>
      </c>
      <c r="J446">
        <v>3300</v>
      </c>
      <c r="K446">
        <f t="shared" si="12"/>
        <v>3299</v>
      </c>
      <c r="M446" t="s">
        <v>191</v>
      </c>
      <c r="N446" s="5">
        <v>7056240022541</v>
      </c>
      <c r="O446" t="s">
        <v>56</v>
      </c>
      <c r="P446" t="s">
        <v>205</v>
      </c>
      <c r="R446" t="s">
        <v>203</v>
      </c>
      <c r="S446" t="str">
        <f t="shared" si="13"/>
        <v>Country of origin: China / Composition: Shell fabric: Polyester / Lining fabric: Nylon</v>
      </c>
      <c r="T446" t="s">
        <v>192</v>
      </c>
      <c r="U446" t="s">
        <v>198</v>
      </c>
      <c r="X446">
        <v>1</v>
      </c>
    </row>
    <row r="447" spans="1:24" x14ac:dyDescent="0.2">
      <c r="A447" t="s">
        <v>42</v>
      </c>
      <c r="B447">
        <v>6046</v>
      </c>
      <c r="C447" t="s">
        <v>49</v>
      </c>
      <c r="D447" t="s">
        <v>53</v>
      </c>
      <c r="E447" t="s">
        <v>212</v>
      </c>
      <c r="G447" t="s">
        <v>209</v>
      </c>
      <c r="H447" t="s">
        <v>201</v>
      </c>
      <c r="I447">
        <v>1222</v>
      </c>
      <c r="J447">
        <v>3300</v>
      </c>
      <c r="K447">
        <f t="shared" si="12"/>
        <v>3299</v>
      </c>
      <c r="M447" t="s">
        <v>191</v>
      </c>
      <c r="N447" s="5">
        <v>7056240022558</v>
      </c>
      <c r="O447" t="s">
        <v>57</v>
      </c>
      <c r="P447" t="s">
        <v>205</v>
      </c>
      <c r="R447" t="s">
        <v>203</v>
      </c>
      <c r="S447" t="str">
        <f t="shared" si="13"/>
        <v>Country of origin: China / Composition: Shell fabric: Polyester / Lining fabric: Nylon</v>
      </c>
      <c r="T447" t="s">
        <v>192</v>
      </c>
      <c r="U447" t="s">
        <v>198</v>
      </c>
      <c r="X447">
        <v>1</v>
      </c>
    </row>
    <row r="448" spans="1:24" x14ac:dyDescent="0.2">
      <c r="A448" t="s">
        <v>43</v>
      </c>
      <c r="B448">
        <v>6047</v>
      </c>
      <c r="C448" t="s">
        <v>50</v>
      </c>
      <c r="D448" t="s">
        <v>53</v>
      </c>
      <c r="E448" t="s">
        <v>212</v>
      </c>
      <c r="G448" t="s">
        <v>206</v>
      </c>
      <c r="H448" t="s">
        <v>201</v>
      </c>
      <c r="I448">
        <v>1111</v>
      </c>
      <c r="J448">
        <v>3000</v>
      </c>
      <c r="K448">
        <f t="shared" si="12"/>
        <v>2999</v>
      </c>
      <c r="M448" t="s">
        <v>191</v>
      </c>
      <c r="N448" s="5">
        <v>7056240022565</v>
      </c>
      <c r="O448" t="s">
        <v>60</v>
      </c>
      <c r="P448" t="s">
        <v>205</v>
      </c>
      <c r="R448" t="s">
        <v>203</v>
      </c>
      <c r="S448" t="str">
        <f t="shared" si="13"/>
        <v>Country of origin: China / Composition: Shell fabric: Polyester / Lining fabric: Nylon / Filling: Polyester</v>
      </c>
      <c r="T448" t="s">
        <v>192</v>
      </c>
      <c r="U448" t="s">
        <v>193</v>
      </c>
      <c r="X448">
        <v>1</v>
      </c>
    </row>
    <row r="449" spans="1:24" x14ac:dyDescent="0.2">
      <c r="A449" t="s">
        <v>43</v>
      </c>
      <c r="B449">
        <v>6047</v>
      </c>
      <c r="C449" t="s">
        <v>50</v>
      </c>
      <c r="D449" t="s">
        <v>53</v>
      </c>
      <c r="E449" t="s">
        <v>212</v>
      </c>
      <c r="G449" t="s">
        <v>206</v>
      </c>
      <c r="H449" t="s">
        <v>201</v>
      </c>
      <c r="I449">
        <v>1111</v>
      </c>
      <c r="J449">
        <v>3000</v>
      </c>
      <c r="K449">
        <f t="shared" si="12"/>
        <v>2999</v>
      </c>
      <c r="M449" t="s">
        <v>191</v>
      </c>
      <c r="N449" s="5">
        <v>7056240022572</v>
      </c>
      <c r="O449" t="s">
        <v>54</v>
      </c>
      <c r="P449" t="s">
        <v>205</v>
      </c>
      <c r="R449" t="s">
        <v>203</v>
      </c>
      <c r="S449" t="str">
        <f t="shared" si="13"/>
        <v>Country of origin: China / Composition: Shell fabric: Polyester / Lining fabric: Nylon / Filling: Polyester</v>
      </c>
      <c r="T449" t="s">
        <v>192</v>
      </c>
      <c r="U449" t="s">
        <v>193</v>
      </c>
      <c r="X449">
        <v>1</v>
      </c>
    </row>
    <row r="450" spans="1:24" x14ac:dyDescent="0.2">
      <c r="A450" t="s">
        <v>43</v>
      </c>
      <c r="B450">
        <v>6047</v>
      </c>
      <c r="C450" t="s">
        <v>50</v>
      </c>
      <c r="D450" t="s">
        <v>53</v>
      </c>
      <c r="E450" t="s">
        <v>212</v>
      </c>
      <c r="G450" t="s">
        <v>206</v>
      </c>
      <c r="H450" t="s">
        <v>201</v>
      </c>
      <c r="I450">
        <v>1111</v>
      </c>
      <c r="J450">
        <v>3000</v>
      </c>
      <c r="K450">
        <f t="shared" si="12"/>
        <v>2999</v>
      </c>
      <c r="M450" t="s">
        <v>191</v>
      </c>
      <c r="N450" s="5">
        <v>7056240022589</v>
      </c>
      <c r="O450" t="s">
        <v>55</v>
      </c>
      <c r="P450" t="s">
        <v>205</v>
      </c>
      <c r="R450" t="s">
        <v>203</v>
      </c>
      <c r="S450" t="str">
        <f t="shared" si="13"/>
        <v>Country of origin: China / Composition: Shell fabric: Polyester / Lining fabric: Nylon / Filling: Polyester</v>
      </c>
      <c r="T450" t="s">
        <v>192</v>
      </c>
      <c r="U450" t="s">
        <v>193</v>
      </c>
      <c r="X450">
        <v>1</v>
      </c>
    </row>
    <row r="451" spans="1:24" x14ac:dyDescent="0.2">
      <c r="A451" t="s">
        <v>43</v>
      </c>
      <c r="B451">
        <v>6047</v>
      </c>
      <c r="C451" t="s">
        <v>50</v>
      </c>
      <c r="D451" t="s">
        <v>53</v>
      </c>
      <c r="E451" t="s">
        <v>212</v>
      </c>
      <c r="G451" t="s">
        <v>206</v>
      </c>
      <c r="H451" t="s">
        <v>201</v>
      </c>
      <c r="I451">
        <v>1111</v>
      </c>
      <c r="J451">
        <v>3000</v>
      </c>
      <c r="K451">
        <f t="shared" ref="K451:K492" si="14">(AVRUND(J451;-1))-1</f>
        <v>2999</v>
      </c>
      <c r="M451" t="s">
        <v>191</v>
      </c>
      <c r="N451" s="5">
        <v>7056240022596</v>
      </c>
      <c r="O451" t="s">
        <v>56</v>
      </c>
      <c r="P451" t="s">
        <v>205</v>
      </c>
      <c r="R451" t="s">
        <v>203</v>
      </c>
      <c r="S451" t="str">
        <f t="shared" ref="S451:S492" si="15">"Country of origin: "&amp;T451&amp;" / Composition: "&amp;U451</f>
        <v>Country of origin: China / Composition: Shell fabric: Polyester / Lining fabric: Nylon / Filling: Polyester</v>
      </c>
      <c r="T451" t="s">
        <v>192</v>
      </c>
      <c r="U451" t="s">
        <v>193</v>
      </c>
      <c r="X451">
        <v>1</v>
      </c>
    </row>
    <row r="452" spans="1:24" x14ac:dyDescent="0.2">
      <c r="A452" t="s">
        <v>43</v>
      </c>
      <c r="B452">
        <v>6047</v>
      </c>
      <c r="C452" t="s">
        <v>50</v>
      </c>
      <c r="D452" t="s">
        <v>53</v>
      </c>
      <c r="E452" t="s">
        <v>212</v>
      </c>
      <c r="G452" t="s">
        <v>206</v>
      </c>
      <c r="H452" t="s">
        <v>201</v>
      </c>
      <c r="I452">
        <v>1111</v>
      </c>
      <c r="J452">
        <v>3000</v>
      </c>
      <c r="K452">
        <f t="shared" si="14"/>
        <v>2999</v>
      </c>
      <c r="M452" t="s">
        <v>191</v>
      </c>
      <c r="N452" s="5">
        <v>7056240022602</v>
      </c>
      <c r="O452" t="s">
        <v>57</v>
      </c>
      <c r="P452" t="s">
        <v>205</v>
      </c>
      <c r="R452" t="s">
        <v>203</v>
      </c>
      <c r="S452" t="str">
        <f t="shared" si="15"/>
        <v>Country of origin: China / Composition: Shell fabric: Polyester / Lining fabric: Nylon / Filling: Polyester</v>
      </c>
      <c r="T452" t="s">
        <v>192</v>
      </c>
      <c r="U452" t="s">
        <v>193</v>
      </c>
      <c r="X452">
        <v>1</v>
      </c>
    </row>
    <row r="453" spans="1:24" x14ac:dyDescent="0.2">
      <c r="A453" t="s">
        <v>43</v>
      </c>
      <c r="B453">
        <v>6047</v>
      </c>
      <c r="C453" t="s">
        <v>47</v>
      </c>
      <c r="D453" t="s">
        <v>53</v>
      </c>
      <c r="E453" t="s">
        <v>212</v>
      </c>
      <c r="G453" t="s">
        <v>208</v>
      </c>
      <c r="H453" t="s">
        <v>201</v>
      </c>
      <c r="I453">
        <v>1111</v>
      </c>
      <c r="J453">
        <v>3000</v>
      </c>
      <c r="K453">
        <f t="shared" si="14"/>
        <v>2999</v>
      </c>
      <c r="M453" t="s">
        <v>191</v>
      </c>
      <c r="N453" s="5">
        <v>7056240022619</v>
      </c>
      <c r="O453" t="s">
        <v>60</v>
      </c>
      <c r="P453" t="s">
        <v>205</v>
      </c>
      <c r="R453" t="s">
        <v>203</v>
      </c>
      <c r="S453" t="str">
        <f t="shared" si="15"/>
        <v>Country of origin: China / Composition: Shell fabric: Polyester / Lining fabric: Nylon / Filling: Polyester</v>
      </c>
      <c r="T453" t="s">
        <v>192</v>
      </c>
      <c r="U453" t="s">
        <v>193</v>
      </c>
      <c r="X453">
        <v>1</v>
      </c>
    </row>
    <row r="454" spans="1:24" x14ac:dyDescent="0.2">
      <c r="A454" t="s">
        <v>43</v>
      </c>
      <c r="B454">
        <v>6047</v>
      </c>
      <c r="C454" t="s">
        <v>47</v>
      </c>
      <c r="D454" t="s">
        <v>53</v>
      </c>
      <c r="E454" t="s">
        <v>212</v>
      </c>
      <c r="G454" t="s">
        <v>208</v>
      </c>
      <c r="H454" t="s">
        <v>201</v>
      </c>
      <c r="I454">
        <v>1111</v>
      </c>
      <c r="J454">
        <v>3000</v>
      </c>
      <c r="K454">
        <f t="shared" si="14"/>
        <v>2999</v>
      </c>
      <c r="M454" t="s">
        <v>191</v>
      </c>
      <c r="N454" s="5">
        <v>7056240022626</v>
      </c>
      <c r="O454" t="s">
        <v>54</v>
      </c>
      <c r="P454" t="s">
        <v>205</v>
      </c>
      <c r="R454" t="s">
        <v>203</v>
      </c>
      <c r="S454" t="str">
        <f t="shared" si="15"/>
        <v>Country of origin: China / Composition: Shell fabric: Polyester / Lining fabric: Nylon / Filling: Polyester</v>
      </c>
      <c r="T454" t="s">
        <v>192</v>
      </c>
      <c r="U454" t="s">
        <v>193</v>
      </c>
      <c r="X454">
        <v>1</v>
      </c>
    </row>
    <row r="455" spans="1:24" x14ac:dyDescent="0.2">
      <c r="A455" t="s">
        <v>43</v>
      </c>
      <c r="B455">
        <v>6047</v>
      </c>
      <c r="C455" t="s">
        <v>47</v>
      </c>
      <c r="D455" t="s">
        <v>53</v>
      </c>
      <c r="E455" t="s">
        <v>212</v>
      </c>
      <c r="G455" t="s">
        <v>208</v>
      </c>
      <c r="H455" t="s">
        <v>201</v>
      </c>
      <c r="I455">
        <v>1111</v>
      </c>
      <c r="J455">
        <v>3000</v>
      </c>
      <c r="K455">
        <f t="shared" si="14"/>
        <v>2999</v>
      </c>
      <c r="M455" t="s">
        <v>191</v>
      </c>
      <c r="N455" s="5">
        <v>7056240022633</v>
      </c>
      <c r="O455" t="s">
        <v>55</v>
      </c>
      <c r="P455" t="s">
        <v>205</v>
      </c>
      <c r="R455" t="s">
        <v>203</v>
      </c>
      <c r="S455" t="str">
        <f t="shared" si="15"/>
        <v>Country of origin: China / Composition: Shell fabric: Polyester / Lining fabric: Nylon / Filling: Polyester</v>
      </c>
      <c r="T455" t="s">
        <v>192</v>
      </c>
      <c r="U455" t="s">
        <v>193</v>
      </c>
      <c r="X455">
        <v>1</v>
      </c>
    </row>
    <row r="456" spans="1:24" x14ac:dyDescent="0.2">
      <c r="A456" t="s">
        <v>43</v>
      </c>
      <c r="B456">
        <v>6047</v>
      </c>
      <c r="C456" t="s">
        <v>47</v>
      </c>
      <c r="D456" t="s">
        <v>53</v>
      </c>
      <c r="E456" t="s">
        <v>212</v>
      </c>
      <c r="G456" t="s">
        <v>208</v>
      </c>
      <c r="H456" t="s">
        <v>201</v>
      </c>
      <c r="I456">
        <v>1111</v>
      </c>
      <c r="J456">
        <v>3000</v>
      </c>
      <c r="K456">
        <f t="shared" si="14"/>
        <v>2999</v>
      </c>
      <c r="M456" t="s">
        <v>191</v>
      </c>
      <c r="N456" s="5">
        <v>7056240022640</v>
      </c>
      <c r="O456" t="s">
        <v>56</v>
      </c>
      <c r="P456" t="s">
        <v>205</v>
      </c>
      <c r="R456" t="s">
        <v>203</v>
      </c>
      <c r="S456" t="str">
        <f t="shared" si="15"/>
        <v>Country of origin: China / Composition: Shell fabric: Polyester / Lining fabric: Nylon / Filling: Polyester</v>
      </c>
      <c r="T456" t="s">
        <v>192</v>
      </c>
      <c r="U456" t="s">
        <v>193</v>
      </c>
      <c r="X456">
        <v>1</v>
      </c>
    </row>
    <row r="457" spans="1:24" x14ac:dyDescent="0.2">
      <c r="A457" t="s">
        <v>43</v>
      </c>
      <c r="B457">
        <v>6047</v>
      </c>
      <c r="C457" t="s">
        <v>47</v>
      </c>
      <c r="D457" t="s">
        <v>53</v>
      </c>
      <c r="E457" t="s">
        <v>212</v>
      </c>
      <c r="G457" t="s">
        <v>208</v>
      </c>
      <c r="H457" t="s">
        <v>201</v>
      </c>
      <c r="I457">
        <v>1111</v>
      </c>
      <c r="J457">
        <v>3000</v>
      </c>
      <c r="K457">
        <f t="shared" si="14"/>
        <v>2999</v>
      </c>
      <c r="M457" t="s">
        <v>191</v>
      </c>
      <c r="N457" s="5">
        <v>7056240022657</v>
      </c>
      <c r="O457" t="s">
        <v>57</v>
      </c>
      <c r="P457" t="s">
        <v>205</v>
      </c>
      <c r="R457" t="s">
        <v>203</v>
      </c>
      <c r="S457" t="str">
        <f t="shared" si="15"/>
        <v>Country of origin: China / Composition: Shell fabric: Polyester / Lining fabric: Nylon / Filling: Polyester</v>
      </c>
      <c r="T457" t="s">
        <v>192</v>
      </c>
      <c r="U457" t="s">
        <v>193</v>
      </c>
      <c r="X457">
        <v>1</v>
      </c>
    </row>
    <row r="458" spans="1:24" x14ac:dyDescent="0.2">
      <c r="A458" t="s">
        <v>43</v>
      </c>
      <c r="B458">
        <v>6047</v>
      </c>
      <c r="C458" t="s">
        <v>49</v>
      </c>
      <c r="D458" t="s">
        <v>53</v>
      </c>
      <c r="E458" t="s">
        <v>212</v>
      </c>
      <c r="G458" t="s">
        <v>209</v>
      </c>
      <c r="H458" t="s">
        <v>201</v>
      </c>
      <c r="I458">
        <v>1111</v>
      </c>
      <c r="J458">
        <v>3000</v>
      </c>
      <c r="K458">
        <f t="shared" si="14"/>
        <v>2999</v>
      </c>
      <c r="M458" t="s">
        <v>191</v>
      </c>
      <c r="N458" s="5">
        <v>7056240022664</v>
      </c>
      <c r="O458" t="s">
        <v>60</v>
      </c>
      <c r="P458" t="s">
        <v>205</v>
      </c>
      <c r="R458" t="s">
        <v>203</v>
      </c>
      <c r="S458" t="str">
        <f t="shared" si="15"/>
        <v>Country of origin: China / Composition: Shell fabric: Polyester / Lining fabric: Nylon / Filling: Polyester</v>
      </c>
      <c r="T458" t="s">
        <v>192</v>
      </c>
      <c r="U458" t="s">
        <v>193</v>
      </c>
      <c r="X458">
        <v>1</v>
      </c>
    </row>
    <row r="459" spans="1:24" x14ac:dyDescent="0.2">
      <c r="A459" t="s">
        <v>43</v>
      </c>
      <c r="B459">
        <v>6047</v>
      </c>
      <c r="C459" t="s">
        <v>49</v>
      </c>
      <c r="D459" t="s">
        <v>53</v>
      </c>
      <c r="E459" t="s">
        <v>212</v>
      </c>
      <c r="G459" t="s">
        <v>209</v>
      </c>
      <c r="H459" t="s">
        <v>201</v>
      </c>
      <c r="I459">
        <v>1111</v>
      </c>
      <c r="J459">
        <v>3000</v>
      </c>
      <c r="K459">
        <f t="shared" si="14"/>
        <v>2999</v>
      </c>
      <c r="M459" t="s">
        <v>191</v>
      </c>
      <c r="N459" s="5">
        <v>7056240022671</v>
      </c>
      <c r="O459" t="s">
        <v>54</v>
      </c>
      <c r="P459" t="s">
        <v>205</v>
      </c>
      <c r="R459" t="s">
        <v>203</v>
      </c>
      <c r="S459" t="str">
        <f t="shared" si="15"/>
        <v>Country of origin: China / Composition: Shell fabric: Polyester / Lining fabric: Nylon / Filling: Polyester</v>
      </c>
      <c r="T459" t="s">
        <v>192</v>
      </c>
      <c r="U459" t="s">
        <v>193</v>
      </c>
      <c r="X459">
        <v>1</v>
      </c>
    </row>
    <row r="460" spans="1:24" x14ac:dyDescent="0.2">
      <c r="A460" t="s">
        <v>43</v>
      </c>
      <c r="B460">
        <v>6047</v>
      </c>
      <c r="C460" t="s">
        <v>49</v>
      </c>
      <c r="D460" t="s">
        <v>53</v>
      </c>
      <c r="E460" t="s">
        <v>212</v>
      </c>
      <c r="G460" t="s">
        <v>209</v>
      </c>
      <c r="H460" t="s">
        <v>201</v>
      </c>
      <c r="I460">
        <v>1111</v>
      </c>
      <c r="J460">
        <v>3000</v>
      </c>
      <c r="K460">
        <f t="shared" si="14"/>
        <v>2999</v>
      </c>
      <c r="M460" t="s">
        <v>191</v>
      </c>
      <c r="N460" s="5">
        <v>7056240022688</v>
      </c>
      <c r="O460" t="s">
        <v>55</v>
      </c>
      <c r="P460" t="s">
        <v>205</v>
      </c>
      <c r="R460" t="s">
        <v>203</v>
      </c>
      <c r="S460" t="str">
        <f t="shared" si="15"/>
        <v>Country of origin: China / Composition: Shell fabric: Polyester / Lining fabric: Nylon / Filling: Polyester</v>
      </c>
      <c r="T460" t="s">
        <v>192</v>
      </c>
      <c r="U460" t="s">
        <v>193</v>
      </c>
      <c r="X460">
        <v>1</v>
      </c>
    </row>
    <row r="461" spans="1:24" x14ac:dyDescent="0.2">
      <c r="A461" t="s">
        <v>43</v>
      </c>
      <c r="B461">
        <v>6047</v>
      </c>
      <c r="C461" t="s">
        <v>49</v>
      </c>
      <c r="D461" t="s">
        <v>53</v>
      </c>
      <c r="E461" t="s">
        <v>212</v>
      </c>
      <c r="G461" t="s">
        <v>209</v>
      </c>
      <c r="H461" t="s">
        <v>201</v>
      </c>
      <c r="I461">
        <v>1111</v>
      </c>
      <c r="J461">
        <v>3000</v>
      </c>
      <c r="K461">
        <f t="shared" si="14"/>
        <v>2999</v>
      </c>
      <c r="M461" t="s">
        <v>191</v>
      </c>
      <c r="N461" s="5">
        <v>7056240022695</v>
      </c>
      <c r="O461" t="s">
        <v>56</v>
      </c>
      <c r="P461" t="s">
        <v>205</v>
      </c>
      <c r="R461" t="s">
        <v>203</v>
      </c>
      <c r="S461" t="str">
        <f t="shared" si="15"/>
        <v>Country of origin: China / Composition: Shell fabric: Polyester / Lining fabric: Nylon / Filling: Polyester</v>
      </c>
      <c r="T461" t="s">
        <v>192</v>
      </c>
      <c r="U461" t="s">
        <v>193</v>
      </c>
      <c r="X461">
        <v>1</v>
      </c>
    </row>
    <row r="462" spans="1:24" x14ac:dyDescent="0.2">
      <c r="A462" t="s">
        <v>43</v>
      </c>
      <c r="B462">
        <v>6047</v>
      </c>
      <c r="C462" t="s">
        <v>49</v>
      </c>
      <c r="D462" t="s">
        <v>53</v>
      </c>
      <c r="E462" t="s">
        <v>212</v>
      </c>
      <c r="G462" t="s">
        <v>209</v>
      </c>
      <c r="H462" t="s">
        <v>201</v>
      </c>
      <c r="I462">
        <v>1111</v>
      </c>
      <c r="J462">
        <v>3000</v>
      </c>
      <c r="K462">
        <f t="shared" si="14"/>
        <v>2999</v>
      </c>
      <c r="M462" t="s">
        <v>191</v>
      </c>
      <c r="N462" s="5">
        <v>7056240022701</v>
      </c>
      <c r="O462" t="s">
        <v>57</v>
      </c>
      <c r="P462" t="s">
        <v>205</v>
      </c>
      <c r="R462" t="s">
        <v>203</v>
      </c>
      <c r="S462" t="str">
        <f t="shared" si="15"/>
        <v>Country of origin: China / Composition: Shell fabric: Polyester / Lining fabric: Nylon / Filling: Polyester</v>
      </c>
      <c r="T462" t="s">
        <v>192</v>
      </c>
      <c r="U462" t="s">
        <v>193</v>
      </c>
      <c r="X462">
        <v>1</v>
      </c>
    </row>
    <row r="463" spans="1:24" x14ac:dyDescent="0.2">
      <c r="A463" t="s">
        <v>44</v>
      </c>
      <c r="B463">
        <v>6048</v>
      </c>
      <c r="C463" t="s">
        <v>51</v>
      </c>
      <c r="D463" t="s">
        <v>53</v>
      </c>
      <c r="E463" t="s">
        <v>212</v>
      </c>
      <c r="G463" t="s">
        <v>207</v>
      </c>
      <c r="H463" t="s">
        <v>201</v>
      </c>
      <c r="I463">
        <v>926</v>
      </c>
      <c r="J463">
        <v>2500</v>
      </c>
      <c r="K463">
        <f t="shared" si="14"/>
        <v>2499</v>
      </c>
      <c r="M463" t="s">
        <v>191</v>
      </c>
      <c r="N463" s="5">
        <v>7056240022718</v>
      </c>
      <c r="O463" t="s">
        <v>60</v>
      </c>
      <c r="P463" t="s">
        <v>205</v>
      </c>
      <c r="R463" t="s">
        <v>203</v>
      </c>
      <c r="S463" t="str">
        <f t="shared" si="15"/>
        <v>Country of origin: China / Composition: Shell fabric: Nylon</v>
      </c>
      <c r="T463" t="s">
        <v>192</v>
      </c>
      <c r="U463" t="s">
        <v>199</v>
      </c>
      <c r="X463">
        <v>1</v>
      </c>
    </row>
    <row r="464" spans="1:24" x14ac:dyDescent="0.2">
      <c r="A464" t="s">
        <v>44</v>
      </c>
      <c r="B464">
        <v>6048</v>
      </c>
      <c r="C464" t="s">
        <v>51</v>
      </c>
      <c r="D464" t="s">
        <v>53</v>
      </c>
      <c r="E464" t="s">
        <v>212</v>
      </c>
      <c r="G464" t="s">
        <v>207</v>
      </c>
      <c r="H464" t="s">
        <v>201</v>
      </c>
      <c r="I464">
        <v>926</v>
      </c>
      <c r="J464">
        <v>2500</v>
      </c>
      <c r="K464">
        <f t="shared" si="14"/>
        <v>2499</v>
      </c>
      <c r="M464" t="s">
        <v>191</v>
      </c>
      <c r="N464" s="5">
        <v>7056240022725</v>
      </c>
      <c r="O464" t="s">
        <v>54</v>
      </c>
      <c r="P464" t="s">
        <v>205</v>
      </c>
      <c r="R464" t="s">
        <v>203</v>
      </c>
      <c r="S464" t="str">
        <f t="shared" si="15"/>
        <v>Country of origin: China / Composition: Shell fabric: Nylon</v>
      </c>
      <c r="T464" t="s">
        <v>192</v>
      </c>
      <c r="U464" t="s">
        <v>199</v>
      </c>
      <c r="X464">
        <v>1</v>
      </c>
    </row>
    <row r="465" spans="1:24" x14ac:dyDescent="0.2">
      <c r="A465" t="s">
        <v>44</v>
      </c>
      <c r="B465">
        <v>6048</v>
      </c>
      <c r="C465" t="s">
        <v>51</v>
      </c>
      <c r="D465" t="s">
        <v>53</v>
      </c>
      <c r="E465" t="s">
        <v>212</v>
      </c>
      <c r="G465" t="s">
        <v>207</v>
      </c>
      <c r="H465" t="s">
        <v>201</v>
      </c>
      <c r="I465">
        <v>926</v>
      </c>
      <c r="J465">
        <v>2500</v>
      </c>
      <c r="K465">
        <f t="shared" si="14"/>
        <v>2499</v>
      </c>
      <c r="M465" t="s">
        <v>191</v>
      </c>
      <c r="N465" s="5">
        <v>7056240022732</v>
      </c>
      <c r="O465" t="s">
        <v>55</v>
      </c>
      <c r="P465" t="s">
        <v>205</v>
      </c>
      <c r="R465" t="s">
        <v>203</v>
      </c>
      <c r="S465" t="str">
        <f t="shared" si="15"/>
        <v>Country of origin: China / Composition: Shell fabric: Nylon</v>
      </c>
      <c r="T465" t="s">
        <v>192</v>
      </c>
      <c r="U465" t="s">
        <v>199</v>
      </c>
      <c r="X465">
        <v>1</v>
      </c>
    </row>
    <row r="466" spans="1:24" x14ac:dyDescent="0.2">
      <c r="A466" t="s">
        <v>44</v>
      </c>
      <c r="B466">
        <v>6048</v>
      </c>
      <c r="C466" t="s">
        <v>51</v>
      </c>
      <c r="D466" t="s">
        <v>53</v>
      </c>
      <c r="E466" t="s">
        <v>212</v>
      </c>
      <c r="G466" t="s">
        <v>207</v>
      </c>
      <c r="H466" t="s">
        <v>201</v>
      </c>
      <c r="I466">
        <v>926</v>
      </c>
      <c r="J466">
        <v>2500</v>
      </c>
      <c r="K466">
        <f t="shared" si="14"/>
        <v>2499</v>
      </c>
      <c r="M466" t="s">
        <v>191</v>
      </c>
      <c r="N466" s="5">
        <v>7056240022749</v>
      </c>
      <c r="O466" t="s">
        <v>56</v>
      </c>
      <c r="P466" t="s">
        <v>205</v>
      </c>
      <c r="R466" t="s">
        <v>203</v>
      </c>
      <c r="S466" t="str">
        <f t="shared" si="15"/>
        <v>Country of origin: China / Composition: Shell fabric: Nylon</v>
      </c>
      <c r="T466" t="s">
        <v>192</v>
      </c>
      <c r="U466" t="s">
        <v>199</v>
      </c>
      <c r="X466">
        <v>1</v>
      </c>
    </row>
    <row r="467" spans="1:24" x14ac:dyDescent="0.2">
      <c r="A467" t="s">
        <v>44</v>
      </c>
      <c r="B467">
        <v>6048</v>
      </c>
      <c r="C467" t="s">
        <v>51</v>
      </c>
      <c r="D467" t="s">
        <v>53</v>
      </c>
      <c r="E467" t="s">
        <v>212</v>
      </c>
      <c r="G467" t="s">
        <v>207</v>
      </c>
      <c r="H467" t="s">
        <v>201</v>
      </c>
      <c r="I467">
        <v>926</v>
      </c>
      <c r="J467">
        <v>2500</v>
      </c>
      <c r="K467">
        <f t="shared" si="14"/>
        <v>2499</v>
      </c>
      <c r="M467" t="s">
        <v>191</v>
      </c>
      <c r="N467" s="5">
        <v>7056240022756</v>
      </c>
      <c r="O467" t="s">
        <v>57</v>
      </c>
      <c r="P467" t="s">
        <v>205</v>
      </c>
      <c r="R467" t="s">
        <v>203</v>
      </c>
      <c r="S467" t="str">
        <f t="shared" si="15"/>
        <v>Country of origin: China / Composition: Shell fabric: Nylon</v>
      </c>
      <c r="T467" t="s">
        <v>192</v>
      </c>
      <c r="U467" t="s">
        <v>199</v>
      </c>
      <c r="X467">
        <v>1</v>
      </c>
    </row>
    <row r="468" spans="1:24" x14ac:dyDescent="0.2">
      <c r="A468" t="s">
        <v>44</v>
      </c>
      <c r="B468">
        <v>6048</v>
      </c>
      <c r="C468" t="s">
        <v>46</v>
      </c>
      <c r="D468" t="s">
        <v>53</v>
      </c>
      <c r="E468" t="s">
        <v>212</v>
      </c>
      <c r="G468" t="s">
        <v>206</v>
      </c>
      <c r="H468" t="s">
        <v>201</v>
      </c>
      <c r="I468">
        <v>926</v>
      </c>
      <c r="J468">
        <v>2500</v>
      </c>
      <c r="K468">
        <f t="shared" si="14"/>
        <v>2499</v>
      </c>
      <c r="M468" t="s">
        <v>191</v>
      </c>
      <c r="N468" s="5">
        <v>7056240022763</v>
      </c>
      <c r="O468" t="s">
        <v>60</v>
      </c>
      <c r="P468" t="s">
        <v>205</v>
      </c>
      <c r="R468" t="s">
        <v>203</v>
      </c>
      <c r="S468" t="str">
        <f t="shared" si="15"/>
        <v>Country of origin: China / Composition: Shell fabric: Nylon</v>
      </c>
      <c r="T468" t="s">
        <v>192</v>
      </c>
      <c r="U468" t="s">
        <v>199</v>
      </c>
      <c r="X468">
        <v>1</v>
      </c>
    </row>
    <row r="469" spans="1:24" x14ac:dyDescent="0.2">
      <c r="A469" t="s">
        <v>44</v>
      </c>
      <c r="B469">
        <v>6048</v>
      </c>
      <c r="C469" t="s">
        <v>46</v>
      </c>
      <c r="D469" t="s">
        <v>53</v>
      </c>
      <c r="E469" t="s">
        <v>212</v>
      </c>
      <c r="G469" t="s">
        <v>206</v>
      </c>
      <c r="H469" t="s">
        <v>201</v>
      </c>
      <c r="I469">
        <v>926</v>
      </c>
      <c r="J469">
        <v>2500</v>
      </c>
      <c r="K469">
        <f t="shared" si="14"/>
        <v>2499</v>
      </c>
      <c r="M469" t="s">
        <v>191</v>
      </c>
      <c r="N469" s="5">
        <v>7056240022770</v>
      </c>
      <c r="O469" t="s">
        <v>54</v>
      </c>
      <c r="P469" t="s">
        <v>205</v>
      </c>
      <c r="R469" t="s">
        <v>203</v>
      </c>
      <c r="S469" t="str">
        <f t="shared" si="15"/>
        <v>Country of origin: China / Composition: Shell fabric: Nylon</v>
      </c>
      <c r="T469" t="s">
        <v>192</v>
      </c>
      <c r="U469" t="s">
        <v>199</v>
      </c>
      <c r="X469">
        <v>1</v>
      </c>
    </row>
    <row r="470" spans="1:24" x14ac:dyDescent="0.2">
      <c r="A470" t="s">
        <v>44</v>
      </c>
      <c r="B470">
        <v>6048</v>
      </c>
      <c r="C470" t="s">
        <v>46</v>
      </c>
      <c r="D470" t="s">
        <v>53</v>
      </c>
      <c r="E470" t="s">
        <v>212</v>
      </c>
      <c r="G470" t="s">
        <v>206</v>
      </c>
      <c r="H470" t="s">
        <v>201</v>
      </c>
      <c r="I470">
        <v>926</v>
      </c>
      <c r="J470">
        <v>2500</v>
      </c>
      <c r="K470">
        <f t="shared" si="14"/>
        <v>2499</v>
      </c>
      <c r="M470" t="s">
        <v>191</v>
      </c>
      <c r="N470" s="5">
        <v>7056240022787</v>
      </c>
      <c r="O470" t="s">
        <v>55</v>
      </c>
      <c r="P470" t="s">
        <v>205</v>
      </c>
      <c r="R470" t="s">
        <v>203</v>
      </c>
      <c r="S470" t="str">
        <f t="shared" si="15"/>
        <v>Country of origin: China / Composition: Shell fabric: Nylon</v>
      </c>
      <c r="T470" t="s">
        <v>192</v>
      </c>
      <c r="U470" t="s">
        <v>199</v>
      </c>
      <c r="X470">
        <v>1</v>
      </c>
    </row>
    <row r="471" spans="1:24" x14ac:dyDescent="0.2">
      <c r="A471" t="s">
        <v>44</v>
      </c>
      <c r="B471">
        <v>6048</v>
      </c>
      <c r="C471" t="s">
        <v>46</v>
      </c>
      <c r="D471" t="s">
        <v>53</v>
      </c>
      <c r="E471" t="s">
        <v>212</v>
      </c>
      <c r="G471" t="s">
        <v>206</v>
      </c>
      <c r="H471" t="s">
        <v>201</v>
      </c>
      <c r="I471">
        <v>926</v>
      </c>
      <c r="J471">
        <v>2500</v>
      </c>
      <c r="K471">
        <f t="shared" si="14"/>
        <v>2499</v>
      </c>
      <c r="M471" t="s">
        <v>191</v>
      </c>
      <c r="N471" s="5">
        <v>7056240022794</v>
      </c>
      <c r="O471" t="s">
        <v>56</v>
      </c>
      <c r="P471" t="s">
        <v>205</v>
      </c>
      <c r="R471" t="s">
        <v>203</v>
      </c>
      <c r="S471" t="str">
        <f t="shared" si="15"/>
        <v>Country of origin: China / Composition: Shell fabric: Nylon</v>
      </c>
      <c r="T471" t="s">
        <v>192</v>
      </c>
      <c r="U471" t="s">
        <v>199</v>
      </c>
      <c r="X471">
        <v>1</v>
      </c>
    </row>
    <row r="472" spans="1:24" x14ac:dyDescent="0.2">
      <c r="A472" t="s">
        <v>44</v>
      </c>
      <c r="B472">
        <v>6048</v>
      </c>
      <c r="C472" t="s">
        <v>46</v>
      </c>
      <c r="D472" t="s">
        <v>53</v>
      </c>
      <c r="E472" t="s">
        <v>212</v>
      </c>
      <c r="G472" t="s">
        <v>206</v>
      </c>
      <c r="H472" t="s">
        <v>201</v>
      </c>
      <c r="I472">
        <v>926</v>
      </c>
      <c r="J472">
        <v>2500</v>
      </c>
      <c r="K472">
        <f t="shared" si="14"/>
        <v>2499</v>
      </c>
      <c r="M472" t="s">
        <v>191</v>
      </c>
      <c r="N472" s="5">
        <v>7056240022800</v>
      </c>
      <c r="O472" t="s">
        <v>57</v>
      </c>
      <c r="P472" t="s">
        <v>205</v>
      </c>
      <c r="R472" t="s">
        <v>203</v>
      </c>
      <c r="S472" t="str">
        <f t="shared" si="15"/>
        <v>Country of origin: China / Composition: Shell fabric: Nylon</v>
      </c>
      <c r="T472" t="s">
        <v>192</v>
      </c>
      <c r="U472" t="s">
        <v>199</v>
      </c>
      <c r="X472">
        <v>1</v>
      </c>
    </row>
    <row r="473" spans="1:24" x14ac:dyDescent="0.2">
      <c r="A473" t="s">
        <v>44</v>
      </c>
      <c r="B473">
        <v>6048</v>
      </c>
      <c r="C473" t="s">
        <v>50</v>
      </c>
      <c r="D473" t="s">
        <v>53</v>
      </c>
      <c r="E473" t="s">
        <v>212</v>
      </c>
      <c r="G473" t="s">
        <v>206</v>
      </c>
      <c r="H473" t="s">
        <v>201</v>
      </c>
      <c r="I473">
        <v>926</v>
      </c>
      <c r="J473">
        <v>2500</v>
      </c>
      <c r="K473">
        <f t="shared" si="14"/>
        <v>2499</v>
      </c>
      <c r="M473" t="s">
        <v>191</v>
      </c>
      <c r="N473" s="5">
        <v>7056240022817</v>
      </c>
      <c r="O473" t="s">
        <v>60</v>
      </c>
      <c r="P473" t="s">
        <v>205</v>
      </c>
      <c r="R473" t="s">
        <v>203</v>
      </c>
      <c r="S473" t="str">
        <f t="shared" si="15"/>
        <v>Country of origin: China / Composition: Shell fabric: Nylon</v>
      </c>
      <c r="T473" t="s">
        <v>192</v>
      </c>
      <c r="U473" t="s">
        <v>199</v>
      </c>
      <c r="X473">
        <v>1</v>
      </c>
    </row>
    <row r="474" spans="1:24" x14ac:dyDescent="0.2">
      <c r="A474" t="s">
        <v>44</v>
      </c>
      <c r="B474">
        <v>6048</v>
      </c>
      <c r="C474" t="s">
        <v>50</v>
      </c>
      <c r="D474" t="s">
        <v>53</v>
      </c>
      <c r="E474" t="s">
        <v>212</v>
      </c>
      <c r="G474" t="s">
        <v>206</v>
      </c>
      <c r="H474" t="s">
        <v>201</v>
      </c>
      <c r="I474">
        <v>926</v>
      </c>
      <c r="J474">
        <v>2500</v>
      </c>
      <c r="K474">
        <f t="shared" si="14"/>
        <v>2499</v>
      </c>
      <c r="M474" t="s">
        <v>191</v>
      </c>
      <c r="N474" s="5">
        <v>7056240022824</v>
      </c>
      <c r="O474" t="s">
        <v>54</v>
      </c>
      <c r="P474" t="s">
        <v>205</v>
      </c>
      <c r="R474" t="s">
        <v>203</v>
      </c>
      <c r="S474" t="str">
        <f t="shared" si="15"/>
        <v>Country of origin: China / Composition: Shell fabric: Nylon</v>
      </c>
      <c r="T474" t="s">
        <v>192</v>
      </c>
      <c r="U474" t="s">
        <v>199</v>
      </c>
      <c r="X474">
        <v>1</v>
      </c>
    </row>
    <row r="475" spans="1:24" x14ac:dyDescent="0.2">
      <c r="A475" t="s">
        <v>44</v>
      </c>
      <c r="B475">
        <v>6048</v>
      </c>
      <c r="C475" t="s">
        <v>50</v>
      </c>
      <c r="D475" t="s">
        <v>53</v>
      </c>
      <c r="E475" t="s">
        <v>212</v>
      </c>
      <c r="G475" t="s">
        <v>206</v>
      </c>
      <c r="H475" t="s">
        <v>201</v>
      </c>
      <c r="I475">
        <v>926</v>
      </c>
      <c r="J475">
        <v>2500</v>
      </c>
      <c r="K475">
        <f t="shared" si="14"/>
        <v>2499</v>
      </c>
      <c r="M475" t="s">
        <v>191</v>
      </c>
      <c r="N475" s="5">
        <v>7056240022831</v>
      </c>
      <c r="O475" t="s">
        <v>55</v>
      </c>
      <c r="P475" t="s">
        <v>205</v>
      </c>
      <c r="R475" t="s">
        <v>203</v>
      </c>
      <c r="S475" t="str">
        <f t="shared" si="15"/>
        <v>Country of origin: China / Composition: Shell fabric: Nylon</v>
      </c>
      <c r="T475" t="s">
        <v>192</v>
      </c>
      <c r="U475" t="s">
        <v>199</v>
      </c>
      <c r="X475">
        <v>1</v>
      </c>
    </row>
    <row r="476" spans="1:24" x14ac:dyDescent="0.2">
      <c r="A476" t="s">
        <v>44</v>
      </c>
      <c r="B476">
        <v>6048</v>
      </c>
      <c r="C476" t="s">
        <v>50</v>
      </c>
      <c r="D476" t="s">
        <v>53</v>
      </c>
      <c r="E476" t="s">
        <v>212</v>
      </c>
      <c r="G476" t="s">
        <v>206</v>
      </c>
      <c r="H476" t="s">
        <v>201</v>
      </c>
      <c r="I476">
        <v>926</v>
      </c>
      <c r="J476">
        <v>2500</v>
      </c>
      <c r="K476">
        <f t="shared" si="14"/>
        <v>2499</v>
      </c>
      <c r="M476" t="s">
        <v>191</v>
      </c>
      <c r="N476" s="5">
        <v>7056240022848</v>
      </c>
      <c r="O476" t="s">
        <v>56</v>
      </c>
      <c r="P476" t="s">
        <v>205</v>
      </c>
      <c r="R476" t="s">
        <v>203</v>
      </c>
      <c r="S476" t="str">
        <f t="shared" si="15"/>
        <v>Country of origin: China / Composition: Shell fabric: Nylon</v>
      </c>
      <c r="T476" t="s">
        <v>192</v>
      </c>
      <c r="U476" t="s">
        <v>199</v>
      </c>
      <c r="X476">
        <v>1</v>
      </c>
    </row>
    <row r="477" spans="1:24" x14ac:dyDescent="0.2">
      <c r="A477" t="s">
        <v>44</v>
      </c>
      <c r="B477">
        <v>6048</v>
      </c>
      <c r="C477" t="s">
        <v>50</v>
      </c>
      <c r="D477" t="s">
        <v>53</v>
      </c>
      <c r="E477" t="s">
        <v>212</v>
      </c>
      <c r="G477" t="s">
        <v>206</v>
      </c>
      <c r="H477" t="s">
        <v>201</v>
      </c>
      <c r="I477">
        <v>926</v>
      </c>
      <c r="J477">
        <v>2500</v>
      </c>
      <c r="K477">
        <f t="shared" si="14"/>
        <v>2499</v>
      </c>
      <c r="M477" t="s">
        <v>191</v>
      </c>
      <c r="N477" s="5">
        <v>7056240022855</v>
      </c>
      <c r="O477" t="s">
        <v>57</v>
      </c>
      <c r="P477" t="s">
        <v>205</v>
      </c>
      <c r="R477" t="s">
        <v>203</v>
      </c>
      <c r="S477" t="str">
        <f t="shared" si="15"/>
        <v>Country of origin: China / Composition: Shell fabric: Nylon</v>
      </c>
      <c r="T477" t="s">
        <v>192</v>
      </c>
      <c r="U477" t="s">
        <v>199</v>
      </c>
      <c r="X477">
        <v>1</v>
      </c>
    </row>
    <row r="478" spans="1:24" x14ac:dyDescent="0.2">
      <c r="A478" t="s">
        <v>45</v>
      </c>
      <c r="B478">
        <v>6049</v>
      </c>
      <c r="C478" t="s">
        <v>50</v>
      </c>
      <c r="D478" t="s">
        <v>53</v>
      </c>
      <c r="E478" t="s">
        <v>212</v>
      </c>
      <c r="G478" t="s">
        <v>206</v>
      </c>
      <c r="H478" t="s">
        <v>201</v>
      </c>
      <c r="I478">
        <v>1111</v>
      </c>
      <c r="J478">
        <v>3000</v>
      </c>
      <c r="K478">
        <f t="shared" si="14"/>
        <v>2999</v>
      </c>
      <c r="M478" t="s">
        <v>191</v>
      </c>
      <c r="N478" s="5">
        <v>7056240022862</v>
      </c>
      <c r="O478" t="s">
        <v>60</v>
      </c>
      <c r="P478" t="s">
        <v>205</v>
      </c>
      <c r="R478" t="s">
        <v>203</v>
      </c>
      <c r="S478" t="str">
        <f t="shared" si="15"/>
        <v>Country of origin: China / Composition: Shell fabric: Polyester / Lining fabric: Nylon / Filling: Polyester</v>
      </c>
      <c r="T478" t="s">
        <v>192</v>
      </c>
      <c r="U478" t="s">
        <v>193</v>
      </c>
      <c r="X478">
        <v>1</v>
      </c>
    </row>
    <row r="479" spans="1:24" x14ac:dyDescent="0.2">
      <c r="A479" t="s">
        <v>45</v>
      </c>
      <c r="B479">
        <v>6049</v>
      </c>
      <c r="C479" t="s">
        <v>50</v>
      </c>
      <c r="D479" t="s">
        <v>53</v>
      </c>
      <c r="E479" t="s">
        <v>212</v>
      </c>
      <c r="G479" t="s">
        <v>206</v>
      </c>
      <c r="H479" t="s">
        <v>201</v>
      </c>
      <c r="I479">
        <v>1111</v>
      </c>
      <c r="J479">
        <v>3000</v>
      </c>
      <c r="K479">
        <f t="shared" si="14"/>
        <v>2999</v>
      </c>
      <c r="M479" t="s">
        <v>191</v>
      </c>
      <c r="N479" s="5">
        <v>7056240022879</v>
      </c>
      <c r="O479" t="s">
        <v>54</v>
      </c>
      <c r="P479" t="s">
        <v>205</v>
      </c>
      <c r="R479" t="s">
        <v>203</v>
      </c>
      <c r="S479" t="str">
        <f t="shared" si="15"/>
        <v>Country of origin: China / Composition: Shell fabric: Polyester / Lining fabric: Nylon / Filling: Polyester</v>
      </c>
      <c r="T479" t="s">
        <v>192</v>
      </c>
      <c r="U479" t="s">
        <v>193</v>
      </c>
      <c r="X479">
        <v>1</v>
      </c>
    </row>
    <row r="480" spans="1:24" x14ac:dyDescent="0.2">
      <c r="A480" t="s">
        <v>45</v>
      </c>
      <c r="B480">
        <v>6049</v>
      </c>
      <c r="C480" t="s">
        <v>50</v>
      </c>
      <c r="D480" t="s">
        <v>53</v>
      </c>
      <c r="E480" t="s">
        <v>212</v>
      </c>
      <c r="G480" t="s">
        <v>206</v>
      </c>
      <c r="H480" t="s">
        <v>201</v>
      </c>
      <c r="I480">
        <v>1111</v>
      </c>
      <c r="J480">
        <v>3000</v>
      </c>
      <c r="K480">
        <f t="shared" si="14"/>
        <v>2999</v>
      </c>
      <c r="M480" t="s">
        <v>191</v>
      </c>
      <c r="N480" s="5">
        <v>7056240022886</v>
      </c>
      <c r="O480" t="s">
        <v>55</v>
      </c>
      <c r="P480" t="s">
        <v>205</v>
      </c>
      <c r="R480" t="s">
        <v>203</v>
      </c>
      <c r="S480" t="str">
        <f t="shared" si="15"/>
        <v>Country of origin: China / Composition: Shell fabric: Polyester / Lining fabric: Nylon / Filling: Polyester</v>
      </c>
      <c r="T480" t="s">
        <v>192</v>
      </c>
      <c r="U480" t="s">
        <v>193</v>
      </c>
      <c r="X480">
        <v>1</v>
      </c>
    </row>
    <row r="481" spans="1:24" x14ac:dyDescent="0.2">
      <c r="A481" t="s">
        <v>45</v>
      </c>
      <c r="B481">
        <v>6049</v>
      </c>
      <c r="C481" t="s">
        <v>50</v>
      </c>
      <c r="D481" t="s">
        <v>53</v>
      </c>
      <c r="E481" t="s">
        <v>212</v>
      </c>
      <c r="G481" t="s">
        <v>206</v>
      </c>
      <c r="H481" t="s">
        <v>201</v>
      </c>
      <c r="I481">
        <v>1111</v>
      </c>
      <c r="J481">
        <v>3000</v>
      </c>
      <c r="K481">
        <f t="shared" si="14"/>
        <v>2999</v>
      </c>
      <c r="M481" t="s">
        <v>191</v>
      </c>
      <c r="N481" s="5">
        <v>7056240022893</v>
      </c>
      <c r="O481" t="s">
        <v>56</v>
      </c>
      <c r="P481" t="s">
        <v>205</v>
      </c>
      <c r="R481" t="s">
        <v>203</v>
      </c>
      <c r="S481" t="str">
        <f t="shared" si="15"/>
        <v>Country of origin: China / Composition: Shell fabric: Polyester / Lining fabric: Nylon / Filling: Polyester</v>
      </c>
      <c r="T481" t="s">
        <v>192</v>
      </c>
      <c r="U481" t="s">
        <v>193</v>
      </c>
      <c r="X481">
        <v>1</v>
      </c>
    </row>
    <row r="482" spans="1:24" x14ac:dyDescent="0.2">
      <c r="A482" t="s">
        <v>45</v>
      </c>
      <c r="B482">
        <v>6049</v>
      </c>
      <c r="C482" t="s">
        <v>50</v>
      </c>
      <c r="D482" t="s">
        <v>53</v>
      </c>
      <c r="E482" t="s">
        <v>212</v>
      </c>
      <c r="G482" t="s">
        <v>206</v>
      </c>
      <c r="H482" t="s">
        <v>201</v>
      </c>
      <c r="I482">
        <v>1111</v>
      </c>
      <c r="J482">
        <v>3000</v>
      </c>
      <c r="K482">
        <f t="shared" si="14"/>
        <v>2999</v>
      </c>
      <c r="M482" t="s">
        <v>191</v>
      </c>
      <c r="N482" s="5">
        <v>7056240022909</v>
      </c>
      <c r="O482" t="s">
        <v>57</v>
      </c>
      <c r="P482" t="s">
        <v>205</v>
      </c>
      <c r="R482" t="s">
        <v>203</v>
      </c>
      <c r="S482" t="str">
        <f t="shared" si="15"/>
        <v>Country of origin: China / Composition: Shell fabric: Polyester / Lining fabric: Nylon / Filling: Polyester</v>
      </c>
      <c r="T482" t="s">
        <v>192</v>
      </c>
      <c r="U482" t="s">
        <v>193</v>
      </c>
      <c r="X482">
        <v>1</v>
      </c>
    </row>
    <row r="483" spans="1:24" x14ac:dyDescent="0.2">
      <c r="A483" t="s">
        <v>45</v>
      </c>
      <c r="B483">
        <v>6049</v>
      </c>
      <c r="C483" t="s">
        <v>47</v>
      </c>
      <c r="D483" t="s">
        <v>53</v>
      </c>
      <c r="E483" t="s">
        <v>212</v>
      </c>
      <c r="G483" t="s">
        <v>208</v>
      </c>
      <c r="H483" t="s">
        <v>201</v>
      </c>
      <c r="I483">
        <v>1111</v>
      </c>
      <c r="J483">
        <v>3000</v>
      </c>
      <c r="K483">
        <f t="shared" si="14"/>
        <v>2999</v>
      </c>
      <c r="M483" t="s">
        <v>191</v>
      </c>
      <c r="N483" s="5">
        <v>7056240022916</v>
      </c>
      <c r="O483" t="s">
        <v>60</v>
      </c>
      <c r="P483" t="s">
        <v>205</v>
      </c>
      <c r="R483" t="s">
        <v>203</v>
      </c>
      <c r="S483" t="str">
        <f t="shared" si="15"/>
        <v>Country of origin: China / Composition: Shell fabric: Polyester / Lining fabric: Nylon / Filling: Polyester</v>
      </c>
      <c r="T483" t="s">
        <v>192</v>
      </c>
      <c r="U483" t="s">
        <v>193</v>
      </c>
      <c r="X483">
        <v>1</v>
      </c>
    </row>
    <row r="484" spans="1:24" x14ac:dyDescent="0.2">
      <c r="A484" t="s">
        <v>45</v>
      </c>
      <c r="B484">
        <v>6049</v>
      </c>
      <c r="C484" t="s">
        <v>47</v>
      </c>
      <c r="D484" t="s">
        <v>53</v>
      </c>
      <c r="E484" t="s">
        <v>212</v>
      </c>
      <c r="G484" t="s">
        <v>208</v>
      </c>
      <c r="H484" t="s">
        <v>201</v>
      </c>
      <c r="I484">
        <v>1111</v>
      </c>
      <c r="J484">
        <v>3000</v>
      </c>
      <c r="K484">
        <f t="shared" si="14"/>
        <v>2999</v>
      </c>
      <c r="M484" t="s">
        <v>191</v>
      </c>
      <c r="N484" s="5">
        <v>7056240022923</v>
      </c>
      <c r="O484" t="s">
        <v>54</v>
      </c>
      <c r="P484" t="s">
        <v>205</v>
      </c>
      <c r="R484" t="s">
        <v>203</v>
      </c>
      <c r="S484" t="str">
        <f t="shared" si="15"/>
        <v>Country of origin: China / Composition: Shell fabric: Polyester / Lining fabric: Nylon / Filling: Polyester</v>
      </c>
      <c r="T484" t="s">
        <v>192</v>
      </c>
      <c r="U484" t="s">
        <v>193</v>
      </c>
      <c r="X484">
        <v>1</v>
      </c>
    </row>
    <row r="485" spans="1:24" x14ac:dyDescent="0.2">
      <c r="A485" t="s">
        <v>45</v>
      </c>
      <c r="B485">
        <v>6049</v>
      </c>
      <c r="C485" t="s">
        <v>47</v>
      </c>
      <c r="D485" t="s">
        <v>53</v>
      </c>
      <c r="E485" t="s">
        <v>212</v>
      </c>
      <c r="G485" t="s">
        <v>208</v>
      </c>
      <c r="H485" t="s">
        <v>201</v>
      </c>
      <c r="I485">
        <v>1111</v>
      </c>
      <c r="J485">
        <v>3000</v>
      </c>
      <c r="K485">
        <f t="shared" si="14"/>
        <v>2999</v>
      </c>
      <c r="M485" t="s">
        <v>191</v>
      </c>
      <c r="N485" s="5">
        <v>7056240022930</v>
      </c>
      <c r="O485" t="s">
        <v>55</v>
      </c>
      <c r="P485" t="s">
        <v>205</v>
      </c>
      <c r="R485" t="s">
        <v>203</v>
      </c>
      <c r="S485" t="str">
        <f t="shared" si="15"/>
        <v>Country of origin: China / Composition: Shell fabric: Polyester / Lining fabric: Nylon / Filling: Polyester</v>
      </c>
      <c r="T485" t="s">
        <v>192</v>
      </c>
      <c r="U485" t="s">
        <v>193</v>
      </c>
      <c r="X485">
        <v>1</v>
      </c>
    </row>
    <row r="486" spans="1:24" x14ac:dyDescent="0.2">
      <c r="A486" t="s">
        <v>45</v>
      </c>
      <c r="B486">
        <v>6049</v>
      </c>
      <c r="C486" t="s">
        <v>47</v>
      </c>
      <c r="D486" t="s">
        <v>53</v>
      </c>
      <c r="E486" t="s">
        <v>212</v>
      </c>
      <c r="G486" t="s">
        <v>208</v>
      </c>
      <c r="H486" t="s">
        <v>201</v>
      </c>
      <c r="I486">
        <v>1111</v>
      </c>
      <c r="J486">
        <v>3000</v>
      </c>
      <c r="K486">
        <f t="shared" si="14"/>
        <v>2999</v>
      </c>
      <c r="M486" t="s">
        <v>191</v>
      </c>
      <c r="N486" s="5">
        <v>7056240022947</v>
      </c>
      <c r="O486" t="s">
        <v>56</v>
      </c>
      <c r="P486" t="s">
        <v>205</v>
      </c>
      <c r="R486" t="s">
        <v>203</v>
      </c>
      <c r="S486" t="str">
        <f t="shared" si="15"/>
        <v>Country of origin: China / Composition: Shell fabric: Polyester / Lining fabric: Nylon / Filling: Polyester</v>
      </c>
      <c r="T486" t="s">
        <v>192</v>
      </c>
      <c r="U486" t="s">
        <v>193</v>
      </c>
      <c r="X486">
        <v>1</v>
      </c>
    </row>
    <row r="487" spans="1:24" x14ac:dyDescent="0.2">
      <c r="A487" t="s">
        <v>45</v>
      </c>
      <c r="B487">
        <v>6049</v>
      </c>
      <c r="C487" t="s">
        <v>47</v>
      </c>
      <c r="D487" t="s">
        <v>53</v>
      </c>
      <c r="E487" t="s">
        <v>212</v>
      </c>
      <c r="G487" t="s">
        <v>208</v>
      </c>
      <c r="H487" t="s">
        <v>201</v>
      </c>
      <c r="I487">
        <v>1111</v>
      </c>
      <c r="J487">
        <v>3000</v>
      </c>
      <c r="K487">
        <f t="shared" si="14"/>
        <v>2999</v>
      </c>
      <c r="M487" t="s">
        <v>191</v>
      </c>
      <c r="N487" s="5">
        <v>7056240022954</v>
      </c>
      <c r="O487" t="s">
        <v>57</v>
      </c>
      <c r="P487" t="s">
        <v>205</v>
      </c>
      <c r="R487" t="s">
        <v>203</v>
      </c>
      <c r="S487" t="str">
        <f t="shared" si="15"/>
        <v>Country of origin: China / Composition: Shell fabric: Polyester / Lining fabric: Nylon / Filling: Polyester</v>
      </c>
      <c r="T487" t="s">
        <v>192</v>
      </c>
      <c r="U487" t="s">
        <v>193</v>
      </c>
      <c r="X487">
        <v>1</v>
      </c>
    </row>
    <row r="488" spans="1:24" x14ac:dyDescent="0.2">
      <c r="A488" t="s">
        <v>45</v>
      </c>
      <c r="B488">
        <v>6049</v>
      </c>
      <c r="C488" t="s">
        <v>49</v>
      </c>
      <c r="D488" t="s">
        <v>53</v>
      </c>
      <c r="E488" t="s">
        <v>212</v>
      </c>
      <c r="G488" t="s">
        <v>209</v>
      </c>
      <c r="H488" t="s">
        <v>201</v>
      </c>
      <c r="I488">
        <v>1111</v>
      </c>
      <c r="J488">
        <v>3000</v>
      </c>
      <c r="K488">
        <f t="shared" si="14"/>
        <v>2999</v>
      </c>
      <c r="M488" t="s">
        <v>191</v>
      </c>
      <c r="N488" s="5">
        <v>7056240022961</v>
      </c>
      <c r="O488" t="s">
        <v>60</v>
      </c>
      <c r="P488" t="s">
        <v>205</v>
      </c>
      <c r="R488" t="s">
        <v>203</v>
      </c>
      <c r="S488" t="str">
        <f t="shared" si="15"/>
        <v>Country of origin: China / Composition: Shell fabric: Polyester / Lining fabric: Nylon / Filling: Polyester</v>
      </c>
      <c r="T488" t="s">
        <v>192</v>
      </c>
      <c r="U488" t="s">
        <v>193</v>
      </c>
      <c r="X488">
        <v>1</v>
      </c>
    </row>
    <row r="489" spans="1:24" x14ac:dyDescent="0.2">
      <c r="A489" t="s">
        <v>45</v>
      </c>
      <c r="B489">
        <v>6049</v>
      </c>
      <c r="C489" t="s">
        <v>49</v>
      </c>
      <c r="D489" t="s">
        <v>53</v>
      </c>
      <c r="E489" t="s">
        <v>212</v>
      </c>
      <c r="G489" t="s">
        <v>209</v>
      </c>
      <c r="H489" t="s">
        <v>201</v>
      </c>
      <c r="I489">
        <v>1111</v>
      </c>
      <c r="J489">
        <v>3000</v>
      </c>
      <c r="K489">
        <f t="shared" si="14"/>
        <v>2999</v>
      </c>
      <c r="M489" t="s">
        <v>191</v>
      </c>
      <c r="N489" s="5">
        <v>7056240022978</v>
      </c>
      <c r="O489" t="s">
        <v>54</v>
      </c>
      <c r="P489" t="s">
        <v>205</v>
      </c>
      <c r="R489" t="s">
        <v>203</v>
      </c>
      <c r="S489" t="str">
        <f t="shared" si="15"/>
        <v>Country of origin: China / Composition: Shell fabric: Polyester / Lining fabric: Nylon / Filling: Polyester</v>
      </c>
      <c r="T489" t="s">
        <v>192</v>
      </c>
      <c r="U489" t="s">
        <v>193</v>
      </c>
      <c r="X489">
        <v>1</v>
      </c>
    </row>
    <row r="490" spans="1:24" x14ac:dyDescent="0.2">
      <c r="A490" t="s">
        <v>45</v>
      </c>
      <c r="B490">
        <v>6049</v>
      </c>
      <c r="C490" t="s">
        <v>49</v>
      </c>
      <c r="D490" t="s">
        <v>53</v>
      </c>
      <c r="E490" t="s">
        <v>212</v>
      </c>
      <c r="G490" t="s">
        <v>209</v>
      </c>
      <c r="H490" t="s">
        <v>201</v>
      </c>
      <c r="I490">
        <v>1111</v>
      </c>
      <c r="J490">
        <v>3000</v>
      </c>
      <c r="K490">
        <f t="shared" si="14"/>
        <v>2999</v>
      </c>
      <c r="M490" t="s">
        <v>191</v>
      </c>
      <c r="N490" s="5">
        <v>7056240022985</v>
      </c>
      <c r="O490" t="s">
        <v>55</v>
      </c>
      <c r="P490" t="s">
        <v>205</v>
      </c>
      <c r="R490" t="s">
        <v>203</v>
      </c>
      <c r="S490" t="str">
        <f t="shared" si="15"/>
        <v>Country of origin: China / Composition: Shell fabric: Polyester / Lining fabric: Nylon / Filling: Polyester</v>
      </c>
      <c r="T490" t="s">
        <v>192</v>
      </c>
      <c r="U490" t="s">
        <v>193</v>
      </c>
      <c r="X490">
        <v>1</v>
      </c>
    </row>
    <row r="491" spans="1:24" x14ac:dyDescent="0.2">
      <c r="A491" t="s">
        <v>45</v>
      </c>
      <c r="B491">
        <v>6049</v>
      </c>
      <c r="C491" t="s">
        <v>49</v>
      </c>
      <c r="D491" t="s">
        <v>53</v>
      </c>
      <c r="E491" t="s">
        <v>212</v>
      </c>
      <c r="G491" t="s">
        <v>209</v>
      </c>
      <c r="H491" t="s">
        <v>201</v>
      </c>
      <c r="I491">
        <v>1111</v>
      </c>
      <c r="J491">
        <v>3000</v>
      </c>
      <c r="K491">
        <f t="shared" si="14"/>
        <v>2999</v>
      </c>
      <c r="M491" t="s">
        <v>191</v>
      </c>
      <c r="N491" s="5">
        <v>7056240022992</v>
      </c>
      <c r="O491" t="s">
        <v>56</v>
      </c>
      <c r="P491" t="s">
        <v>205</v>
      </c>
      <c r="R491" t="s">
        <v>203</v>
      </c>
      <c r="S491" t="str">
        <f t="shared" si="15"/>
        <v>Country of origin: China / Composition: Shell fabric: Polyester / Lining fabric: Nylon / Filling: Polyester</v>
      </c>
      <c r="T491" t="s">
        <v>192</v>
      </c>
      <c r="U491" t="s">
        <v>193</v>
      </c>
      <c r="X491">
        <v>1</v>
      </c>
    </row>
    <row r="492" spans="1:24" x14ac:dyDescent="0.2">
      <c r="A492" t="s">
        <v>45</v>
      </c>
      <c r="B492">
        <v>6049</v>
      </c>
      <c r="C492" t="s">
        <v>49</v>
      </c>
      <c r="D492" t="s">
        <v>53</v>
      </c>
      <c r="E492" t="s">
        <v>212</v>
      </c>
      <c r="G492" t="s">
        <v>209</v>
      </c>
      <c r="H492" t="s">
        <v>201</v>
      </c>
      <c r="I492">
        <v>1111</v>
      </c>
      <c r="J492">
        <v>3000</v>
      </c>
      <c r="K492">
        <f t="shared" si="14"/>
        <v>2999</v>
      </c>
      <c r="M492" t="s">
        <v>191</v>
      </c>
      <c r="N492" s="5">
        <v>7056240023005</v>
      </c>
      <c r="O492" t="s">
        <v>57</v>
      </c>
      <c r="P492" t="s">
        <v>205</v>
      </c>
      <c r="R492" t="s">
        <v>203</v>
      </c>
      <c r="S492" t="str">
        <f t="shared" si="15"/>
        <v>Country of origin: China / Composition: Shell fabric: Polyester / Lining fabric: Nylon / Filling: Polyester</v>
      </c>
      <c r="T492" t="s">
        <v>192</v>
      </c>
      <c r="U492" t="s">
        <v>193</v>
      </c>
      <c r="X492">
        <v>1</v>
      </c>
    </row>
  </sheetData>
  <autoFilter ref="A1:Y492" xr:uid="{661F1871-8C7E-3A44-9341-810C542BA4B3}"/>
  <conditionalFormatting sqref="N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Anine Schjøth Semmen</dc:creator>
  <cp:lastModifiedBy>Anine Schjøth Semmen</cp:lastModifiedBy>
  <dcterms:created xsi:type="dcterms:W3CDTF">2023-12-14T10:40:44Z</dcterms:created>
  <dcterms:modified xsi:type="dcterms:W3CDTF">2023-12-14T10:46:35Z</dcterms:modified>
</cp:coreProperties>
</file>