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o0\Desktop\"/>
    </mc:Choice>
  </mc:AlternateContent>
  <bookViews>
    <workbookView xWindow="0" yWindow="0" windowWidth="20490" windowHeight="7050"/>
  </bookViews>
  <sheets>
    <sheet name="Hoja1" sheetId="1" r:id="rId1"/>
  </sheets>
  <definedNames>
    <definedName name="_xlchart.v1.0" hidden="1">Hoja1!$C$4:$C$12</definedName>
    <definedName name="_xlchart.v1.1" hidden="1">Hoja1!$C$4:$C$12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" i="1" l="1"/>
  <c r="C10" i="1"/>
  <c r="C7" i="1"/>
  <c r="C6" i="1"/>
  <c r="C5" i="1"/>
  <c r="C4" i="1"/>
  <c r="C8" i="1" s="1"/>
  <c r="C9" i="1" s="1"/>
  <c r="C12" i="1" s="1"/>
</calcChain>
</file>

<file path=xl/sharedStrings.xml><?xml version="1.0" encoding="utf-8"?>
<sst xmlns="http://schemas.openxmlformats.org/spreadsheetml/2006/main" count="11" uniqueCount="11">
  <si>
    <t xml:space="preserve">Problemática </t>
  </si>
  <si>
    <t>Un inspector de alimentos examina una muestra aleatoria de 7 latas de una cierta marca de atun para determinar el porcentaje de las impresas extrañas se registraron los siguientes datos:</t>
  </si>
  <si>
    <t xml:space="preserve">Media </t>
  </si>
  <si>
    <t>Mediana</t>
  </si>
  <si>
    <t>Moda</t>
  </si>
  <si>
    <t>Rango</t>
  </si>
  <si>
    <t>Varianza Muestral</t>
  </si>
  <si>
    <t>Media Geometrica</t>
  </si>
  <si>
    <t>Media Armonica</t>
  </si>
  <si>
    <t>Coeficiente de Variación</t>
  </si>
  <si>
    <t xml:space="preserve">Desviación estandar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</si>
</sst>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Histograma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Hoja1!$C$4:$C$12</c:f>
              <c:numCache>
                <c:formatCode>General</c:formatCode>
                <c:ptCount val="9"/>
                <c:pt idx="0">
                  <c:v>1.8000000000000003</c:v>
                </c:pt>
                <c:pt idx="1">
                  <c:v>1.8</c:v>
                </c:pt>
                <c:pt idx="2">
                  <c:v>1.8</c:v>
                </c:pt>
                <c:pt idx="3">
                  <c:v>1.8000000000000003</c:v>
                </c:pt>
                <c:pt idx="4">
                  <c:v>0.29333333333333339</c:v>
                </c:pt>
                <c:pt idx="5">
                  <c:v>0.54160256030906406</c:v>
                </c:pt>
                <c:pt idx="6">
                  <c:v>1.7224007732883522</c:v>
                </c:pt>
                <c:pt idx="7">
                  <c:v>1.6347431063462499</c:v>
                </c:pt>
                <c:pt idx="8">
                  <c:v>0.30089031128281335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0-44B8-8179-A1E15F5049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74314720"/>
        <c:axId val="1274307648"/>
      </c:barChart>
      <c:catAx>
        <c:axId val="127431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4307648"/>
        <c:crosses val="autoZero"/>
        <c:auto val="1"/>
        <c:lblAlgn val="ctr"/>
        <c:lblOffset val="100"/>
        <c:noMultiLvlLbl val="0"/>
      </c:catAx>
      <c:valAx>
        <c:axId val="12743076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431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271462</xdr:colOff>
      <xdr:row>1</xdr:row>
      <xdr:rowOff>409575</xdr:rowOff>
    </xdr:from>
    <xdr:to>
      <xdr:col>10</xdr:col>
      <xdr:colOff>271462</xdr:colOff>
      <xdr:row>10</xdr:row>
      <xdr:rowOff>295275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B1" workbookViewId="0">
      <selection activeCell="L5" sqref="L5"/>
    </sheetView>
  </sheetViews>
  <sheetFormatPr baseColWidth="10" defaultRowHeight="15" x14ac:dyDescent="0.25"/>
  <cols>
    <col min="1" max="1" width="47" customWidth="1"/>
    <col min="2" max="2" width="13" customWidth="1"/>
    <col min="3" max="3" width="12.85546875" customWidth="1"/>
  </cols>
  <sheetData>
    <row r="1" spans="1:3" ht="25.5" customHeight="1" x14ac:dyDescent="0.35">
      <c r="A1" s="6" t="s">
        <v>0</v>
      </c>
    </row>
    <row r="2" spans="1:3" ht="60" x14ac:dyDescent="0.25">
      <c r="A2" s="2" t="s">
        <v>1</v>
      </c>
    </row>
    <row r="3" spans="1:3" x14ac:dyDescent="0.25">
      <c r="A3" s="7">
        <v>0.9</v>
      </c>
    </row>
    <row r="4" spans="1:3" x14ac:dyDescent="0.25">
      <c r="A4" s="7">
        <v>1.6</v>
      </c>
      <c r="B4" s="3" t="s">
        <v>2</v>
      </c>
      <c r="C4" s="1">
        <f>(A3+A4+A5+A6+A7+A8+A9)/7</f>
        <v>1.8000000000000003</v>
      </c>
    </row>
    <row r="5" spans="1:3" x14ac:dyDescent="0.25">
      <c r="A5" s="7">
        <v>1.7</v>
      </c>
      <c r="B5" s="3" t="s">
        <v>3</v>
      </c>
      <c r="C5" s="1">
        <f>MEDIAN(A3:A9)</f>
        <v>1.8</v>
      </c>
    </row>
    <row r="6" spans="1:3" x14ac:dyDescent="0.25">
      <c r="A6" s="7">
        <v>1.8</v>
      </c>
      <c r="B6" s="3" t="s">
        <v>4</v>
      </c>
      <c r="C6" s="1">
        <f>MODE(A3:A9)</f>
        <v>1.8</v>
      </c>
    </row>
    <row r="7" spans="1:3" x14ac:dyDescent="0.25">
      <c r="A7" s="7">
        <v>1.8</v>
      </c>
      <c r="B7" s="3" t="s">
        <v>5</v>
      </c>
      <c r="C7" s="1">
        <f>A9-A3</f>
        <v>1.8000000000000003</v>
      </c>
    </row>
    <row r="8" spans="1:3" ht="30" x14ac:dyDescent="0.25">
      <c r="A8" s="7">
        <v>2.1</v>
      </c>
      <c r="B8" s="4" t="s">
        <v>6</v>
      </c>
      <c r="C8" s="1">
        <f>((A3-C4)^2+(A4-C4)^2+(A5-C4)^2+(A6-C4)^2+(A7-C4)^2+(A8-C4)^2+(A9-C4)^2)/6</f>
        <v>0.29333333333333339</v>
      </c>
    </row>
    <row r="9" spans="1:3" ht="30" x14ac:dyDescent="0.25">
      <c r="A9" s="7">
        <v>2.7</v>
      </c>
      <c r="B9" s="5" t="s">
        <v>10</v>
      </c>
      <c r="C9" s="1">
        <f>SQRT(C8)</f>
        <v>0.54160256030906406</v>
      </c>
    </row>
    <row r="10" spans="1:3" ht="30" x14ac:dyDescent="0.25">
      <c r="B10" s="2" t="s">
        <v>7</v>
      </c>
      <c r="C10" s="1">
        <f>GEOMEAN(A3:A9)</f>
        <v>1.7224007732883522</v>
      </c>
    </row>
    <row r="11" spans="1:3" ht="30" x14ac:dyDescent="0.25">
      <c r="B11" s="2" t="s">
        <v>8</v>
      </c>
      <c r="C11" s="1">
        <f>HARMEAN(A3:A9)</f>
        <v>1.6347431063462499</v>
      </c>
    </row>
    <row r="12" spans="1:3" ht="30" x14ac:dyDescent="0.25">
      <c r="B12" s="2" t="s">
        <v>9</v>
      </c>
      <c r="C12" s="1">
        <f>C9/C4</f>
        <v>0.30089031128281335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zamudio pelaez</dc:creator>
  <cp:lastModifiedBy>gabo0</cp:lastModifiedBy>
  <dcterms:created xsi:type="dcterms:W3CDTF">2019-06-04T02:32:16Z</dcterms:created>
  <dcterms:modified xsi:type="dcterms:W3CDTF">2019-06-04T03:29:03Z</dcterms:modified>
</cp:coreProperties>
</file>