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paula\Desktop\Project2\Project2\"/>
    </mc:Choice>
  </mc:AlternateContent>
  <xr:revisionPtr revIDLastSave="0" documentId="8_{CBC865BF-3802-4203-938F-55DA0A0338A1}" xr6:coauthVersionLast="45" xr6:coauthVersionMax="45" xr10:uidLastSave="{00000000-0000-0000-0000-000000000000}"/>
  <bookViews>
    <workbookView xWindow="-120" yWindow="-120" windowWidth="29040" windowHeight="15840" tabRatio="775" xr2:uid="{00000000-000D-0000-FFFF-FFFF00000000}"/>
  </bookViews>
  <sheets>
    <sheet name="Full Database" sheetId="3" r:id="rId1"/>
    <sheet name="Codebook" sheetId="6" r:id="rId2"/>
    <sheet name="Missing Data" sheetId="7" r:id="rId3"/>
  </sheets>
  <definedNames>
    <definedName name="_xlnm._FilterDatabase" localSheetId="0" hidden="1">'Full Database'!$A$1:$CZ$172</definedName>
    <definedName name="ZCL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I2" i="7"/>
  <c r="E3" i="7"/>
  <c r="I3" i="7"/>
  <c r="E4" i="7"/>
  <c r="I4" i="7"/>
  <c r="E5" i="7"/>
  <c r="I5" i="7"/>
  <c r="E6" i="7"/>
  <c r="I6" i="7"/>
  <c r="E7" i="7"/>
  <c r="I7" i="7"/>
  <c r="E8" i="7"/>
  <c r="I8" i="7"/>
  <c r="E9" i="7"/>
  <c r="I9" i="7"/>
  <c r="E10" i="7"/>
  <c r="I10" i="7"/>
  <c r="E11" i="7"/>
  <c r="I11" i="7"/>
  <c r="E12" i="7"/>
  <c r="I12" i="7"/>
  <c r="E13" i="7"/>
  <c r="I13" i="7"/>
  <c r="E14" i="7"/>
  <c r="I14" i="7"/>
  <c r="E15" i="7"/>
  <c r="I15" i="7"/>
  <c r="E16" i="7"/>
  <c r="I16" i="7"/>
  <c r="E17" i="7"/>
  <c r="I17" i="7"/>
  <c r="E18" i="7"/>
  <c r="I18" i="7"/>
  <c r="E19" i="7"/>
  <c r="I19" i="7"/>
  <c r="E20" i="7"/>
  <c r="I20" i="7"/>
  <c r="E21" i="7"/>
  <c r="I21" i="7"/>
  <c r="E22" i="7"/>
  <c r="I22" i="7"/>
  <c r="E23" i="7"/>
  <c r="I23" i="7"/>
  <c r="E24" i="7"/>
  <c r="I24" i="7"/>
  <c r="E25" i="7"/>
  <c r="I25" i="7"/>
  <c r="E26" i="7"/>
  <c r="I26" i="7"/>
  <c r="E27" i="7"/>
  <c r="I27" i="7"/>
  <c r="E28" i="7"/>
  <c r="I28" i="7"/>
  <c r="E29" i="7"/>
  <c r="I29" i="7"/>
  <c r="E30" i="7"/>
  <c r="I30" i="7"/>
  <c r="E31" i="7"/>
  <c r="I31" i="7"/>
  <c r="E32" i="7"/>
  <c r="I32" i="7"/>
  <c r="E33" i="7"/>
  <c r="I33" i="7"/>
  <c r="E34" i="7"/>
  <c r="I34" i="7"/>
  <c r="E35" i="7"/>
  <c r="I35" i="7"/>
  <c r="E36" i="7"/>
  <c r="I36" i="7"/>
  <c r="E37" i="7"/>
  <c r="I37" i="7"/>
  <c r="E38" i="7"/>
  <c r="I38" i="7"/>
  <c r="E39" i="7"/>
  <c r="I39" i="7"/>
  <c r="E40" i="7"/>
  <c r="I40" i="7"/>
  <c r="E41" i="7"/>
  <c r="I41" i="7"/>
  <c r="E42" i="7"/>
  <c r="I42" i="7"/>
  <c r="E43" i="7"/>
  <c r="I43" i="7"/>
  <c r="E44" i="7"/>
  <c r="I44" i="7"/>
  <c r="E45" i="7"/>
  <c r="I45" i="7"/>
  <c r="E46" i="7"/>
  <c r="I46" i="7"/>
  <c r="E47" i="7"/>
  <c r="I47" i="7"/>
  <c r="E48" i="7"/>
  <c r="I48" i="7"/>
  <c r="E49" i="7"/>
  <c r="I49" i="7"/>
  <c r="E50" i="7"/>
  <c r="I50" i="7"/>
  <c r="E51" i="7"/>
  <c r="I51" i="7"/>
  <c r="E52" i="7"/>
  <c r="I52" i="7"/>
  <c r="E53" i="7"/>
  <c r="I53" i="7"/>
  <c r="E54" i="7"/>
  <c r="I54" i="7"/>
  <c r="E55" i="7"/>
  <c r="I55" i="7"/>
  <c r="E56" i="7"/>
  <c r="I56" i="7"/>
  <c r="E57" i="7"/>
  <c r="I57" i="7"/>
  <c r="E58" i="7"/>
  <c r="I58" i="7"/>
  <c r="E59" i="7"/>
  <c r="I59" i="7"/>
  <c r="E60" i="7"/>
  <c r="I60" i="7"/>
  <c r="E61" i="7"/>
  <c r="I61" i="7"/>
  <c r="E62" i="7"/>
  <c r="I62" i="7"/>
  <c r="E63" i="7"/>
  <c r="I63" i="7"/>
  <c r="E64" i="7"/>
  <c r="I64" i="7"/>
  <c r="E65" i="7"/>
  <c r="I65" i="7"/>
  <c r="E66" i="7"/>
  <c r="I66" i="7"/>
  <c r="E67" i="7"/>
  <c r="I67" i="7"/>
  <c r="E68" i="7"/>
  <c r="I68" i="7"/>
  <c r="E69" i="7"/>
  <c r="I69" i="7"/>
  <c r="E70" i="7"/>
  <c r="I70" i="7"/>
  <c r="E71" i="7"/>
  <c r="I71" i="7"/>
  <c r="E72" i="7"/>
  <c r="I72" i="7"/>
  <c r="E73" i="7"/>
  <c r="I73" i="7"/>
  <c r="E74" i="7"/>
  <c r="I74" i="7"/>
  <c r="E75" i="7"/>
  <c r="I75" i="7"/>
  <c r="E76" i="7"/>
  <c r="I76" i="7"/>
  <c r="E77" i="7"/>
  <c r="I77" i="7"/>
  <c r="E78" i="7"/>
  <c r="I78" i="7"/>
  <c r="E79" i="7"/>
  <c r="I79" i="7"/>
  <c r="E80" i="7"/>
  <c r="I80" i="7"/>
  <c r="E81" i="7"/>
  <c r="I81" i="7"/>
  <c r="E82" i="7"/>
  <c r="I82" i="7"/>
  <c r="E83" i="7"/>
  <c r="I83" i="7"/>
  <c r="E84" i="7"/>
  <c r="I84" i="7"/>
  <c r="E85" i="7"/>
  <c r="I85" i="7"/>
  <c r="E86" i="7"/>
  <c r="I86" i="7"/>
  <c r="E87" i="7"/>
  <c r="I87" i="7"/>
  <c r="E88" i="7"/>
  <c r="I88" i="7"/>
  <c r="E89" i="7"/>
  <c r="I89" i="7"/>
  <c r="E90" i="7"/>
  <c r="I90" i="7"/>
  <c r="E91" i="7"/>
  <c r="I91" i="7"/>
  <c r="E92" i="7"/>
  <c r="I92" i="7"/>
  <c r="E93" i="7"/>
  <c r="I93" i="7"/>
  <c r="E94" i="7"/>
  <c r="I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</calcChain>
</file>

<file path=xl/sharedStrings.xml><?xml version="1.0" encoding="utf-8"?>
<sst xmlns="http://schemas.openxmlformats.org/spreadsheetml/2006/main" count="5668" uniqueCount="1469">
  <si>
    <t>Case #</t>
  </si>
  <si>
    <t>Location</t>
  </si>
  <si>
    <t>Shooter Last Name</t>
  </si>
  <si>
    <t>Shooter First Name</t>
  </si>
  <si>
    <t>Full Date</t>
  </si>
  <si>
    <t>Day of Week</t>
  </si>
  <si>
    <t>Day</t>
  </si>
  <si>
    <t>Month</t>
  </si>
  <si>
    <t>Year</t>
  </si>
  <si>
    <t>Shooting Location Address</t>
  </si>
  <si>
    <t>City</t>
  </si>
  <si>
    <t>State</t>
  </si>
  <si>
    <t>Region</t>
  </si>
  <si>
    <t>Urban/Suburban/Rural</t>
  </si>
  <si>
    <t>Bifurcated</t>
  </si>
  <si>
    <t>If Bifurcated, Other Location</t>
  </si>
  <si>
    <t>Armed person on scene</t>
  </si>
  <si>
    <t>Number killed</t>
  </si>
  <si>
    <t>Number injured</t>
  </si>
  <si>
    <t>Victims known or unknown</t>
  </si>
  <si>
    <t>Specify known victim (s)</t>
  </si>
  <si>
    <t>Kidnapping/hostage situation</t>
  </si>
  <si>
    <t>Age</t>
  </si>
  <si>
    <t>Gender</t>
  </si>
  <si>
    <t>Race</t>
  </si>
  <si>
    <t>Immigrant</t>
  </si>
  <si>
    <t>Sexual orientation</t>
  </si>
  <si>
    <t>Religion</t>
  </si>
  <si>
    <t>Education</t>
  </si>
  <si>
    <t>Relationship Status</t>
  </si>
  <si>
    <t>Children</t>
  </si>
  <si>
    <t>Employment status</t>
  </si>
  <si>
    <t>Employment Type</t>
  </si>
  <si>
    <t>Miltary Branch</t>
  </si>
  <si>
    <t>Criminal Record/Police Contact</t>
  </si>
  <si>
    <t>Previous homicide(s)</t>
  </si>
  <si>
    <t>History of Violence</t>
  </si>
  <si>
    <t>Interest in Firearms</t>
  </si>
  <si>
    <t>Gang Affiliation</t>
  </si>
  <si>
    <t>Terrorist Affiliation</t>
  </si>
  <si>
    <t>Bully</t>
  </si>
  <si>
    <t>Bullied</t>
  </si>
  <si>
    <t>Grew up with single parent</t>
  </si>
  <si>
    <t>Parental suicide</t>
  </si>
  <si>
    <t>Childhood trauma</t>
  </si>
  <si>
    <t>Adult trauma</t>
  </si>
  <si>
    <t>Recent break up</t>
  </si>
  <si>
    <t>Employment change or trouble</t>
  </si>
  <si>
    <t>Signs of a crisis</t>
  </si>
  <si>
    <t>Suicidality</t>
  </si>
  <si>
    <t>Prior Hospitalization</t>
  </si>
  <si>
    <t>Prior Counseling</t>
  </si>
  <si>
    <t>Psychiatric Medication</t>
  </si>
  <si>
    <t>Mental Illness</t>
  </si>
  <si>
    <t>Autism Spectrum</t>
  </si>
  <si>
    <t>Substance Use</t>
  </si>
  <si>
    <t>Health issues</t>
  </si>
  <si>
    <t>Health - Specify</t>
  </si>
  <si>
    <t>Racial element</t>
  </si>
  <si>
    <t>Racism/Xenophobia</t>
  </si>
  <si>
    <t>Religious Hate</t>
  </si>
  <si>
    <t>Notable misogyny</t>
  </si>
  <si>
    <t>Homophobia</t>
  </si>
  <si>
    <t>Employment Issue</t>
  </si>
  <si>
    <t>Economic Issue</t>
  </si>
  <si>
    <t>Legal Issue</t>
  </si>
  <si>
    <t>Domestic spillage</t>
  </si>
  <si>
    <t>Relationship Issue</t>
  </si>
  <si>
    <t>Interpersonal Conflict</t>
  </si>
  <si>
    <t>Psychosis</t>
  </si>
  <si>
    <t>Other</t>
  </si>
  <si>
    <t>Unknown</t>
  </si>
  <si>
    <t>Social Media Use</t>
  </si>
  <si>
    <t>Leakage</t>
  </si>
  <si>
    <t>Interest in past mass violence</t>
  </si>
  <si>
    <t>Relationship with another shooting</t>
  </si>
  <si>
    <t>Specify relationship to other shootings</t>
  </si>
  <si>
    <t>N Handguns</t>
  </si>
  <si>
    <t>N Shotguns</t>
  </si>
  <si>
    <t>N Rifles</t>
  </si>
  <si>
    <t>N Assault Rifles</t>
  </si>
  <si>
    <t>N Submachine Guns</t>
  </si>
  <si>
    <t>Legal Purchase</t>
  </si>
  <si>
    <t>Illegal Purchase</t>
  </si>
  <si>
    <t>Assembled with Legal Parts</t>
  </si>
  <si>
    <t>Gifted</t>
  </si>
  <si>
    <t>Theft</t>
  </si>
  <si>
    <t>Other weapons or gear</t>
  </si>
  <si>
    <t>Specify other weapons and gear</t>
  </si>
  <si>
    <t>On Scene Outcome</t>
  </si>
  <si>
    <t>Attempt to Flee</t>
  </si>
  <si>
    <t>Insanity Defense</t>
  </si>
  <si>
    <t>Criminal Sentence</t>
  </si>
  <si>
    <t>Whitman</t>
  </si>
  <si>
    <t>Charles</t>
  </si>
  <si>
    <t>Monday</t>
  </si>
  <si>
    <t>110 Inner Campus Drive, Austin, TX 78705</t>
  </si>
  <si>
    <t>Austin</t>
  </si>
  <si>
    <t>Whitman shot his fellow students from the University of Texas and likely knew some of them.</t>
  </si>
  <si>
    <t>brain tumor</t>
  </si>
  <si>
    <t>Robert Smith killed 5 people a few months after this shooting and said he was inspired by Whitman.</t>
  </si>
  <si>
    <t>NA</t>
  </si>
  <si>
    <t>Smith</t>
  </si>
  <si>
    <t>Robert</t>
  </si>
  <si>
    <t>Saturday</t>
  </si>
  <si>
    <t>Rose-Mar College of Beauty in Mesa, AZ</t>
  </si>
  <si>
    <t>Mesa</t>
  </si>
  <si>
    <t>Mary Olson: classmate</t>
  </si>
  <si>
    <t>Happened a few months after the Charles Whitman mass shooting, which Smith appeared to emulate.</t>
  </si>
  <si>
    <t>knife, nylon cord</t>
  </si>
  <si>
    <t>Held</t>
  </si>
  <si>
    <t>Leo</t>
  </si>
  <si>
    <t>599 South Highland Street Lockhaven, PA17745</t>
  </si>
  <si>
    <t>Lock Haven</t>
  </si>
  <si>
    <t>Carmen Edwards, Richard Davenport, Donald Walden: supervisors; Elmer Weaver, Allan Barrett Jr.: coworkers; Floyd Quiggle: neighbor</t>
  </si>
  <si>
    <t>holster</t>
  </si>
  <si>
    <t>Pearson</t>
  </si>
  <si>
    <t>Eric</t>
  </si>
  <si>
    <t>11703 Lake Rd, Ironwood, MI 49938</t>
  </si>
  <si>
    <t>Ironwood</t>
  </si>
  <si>
    <t>Raymond and Lempi Hautala: acquaintances. Vienna Gustafson, Sally Johnson: neighbors. Rudolph Maurin: romantic rival.</t>
  </si>
  <si>
    <t>Lambright</t>
  </si>
  <si>
    <t>Donald</t>
  </si>
  <si>
    <t>Pennsylvania Turnpike near Harrisburg, PA</t>
  </si>
  <si>
    <t>Harrisburg</t>
  </si>
  <si>
    <t>Anette Lambright: wife</t>
  </si>
  <si>
    <t>Fame-seeking</t>
  </si>
  <si>
    <t xml:space="preserve">Other </t>
  </si>
  <si>
    <t>Legacy token</t>
  </si>
  <si>
    <t>Planning</t>
  </si>
  <si>
    <t>Performance</t>
  </si>
  <si>
    <t>Total weapons brought to the scene</t>
  </si>
  <si>
    <t>White</t>
  </si>
  <si>
    <t>Joseph</t>
  </si>
  <si>
    <t>Wednesday</t>
  </si>
  <si>
    <t>Building 12 W.A. Harriman Campus Albany, NY 12240 .</t>
  </si>
  <si>
    <t>Albany</t>
  </si>
  <si>
    <t>Coworkers.</t>
  </si>
  <si>
    <t>Stomach issues and jaw corrective surgery</t>
  </si>
  <si>
    <t>ear plugs</t>
  </si>
  <si>
    <t>McLeod</t>
  </si>
  <si>
    <t>Harvey Glenn</t>
  </si>
  <si>
    <t>4321 Lassiter at North Hills Ave, Raleigh, NC 27609</t>
  </si>
  <si>
    <t>Raleigh</t>
  </si>
  <si>
    <t>Grace</t>
  </si>
  <si>
    <t>Edwin</t>
  </si>
  <si>
    <t>383 Kings Highway N, Cherry Hill, NJ 08034</t>
  </si>
  <si>
    <t>Cherry Hill</t>
  </si>
  <si>
    <t>Essex</t>
  </si>
  <si>
    <t>Mark</t>
  </si>
  <si>
    <t>Sunday</t>
  </si>
  <si>
    <t>4200 Old Gentilly Rd, New Orleans, LA 70126</t>
  </si>
  <si>
    <t>New Orleans</t>
  </si>
  <si>
    <t>cherry bombs, firecrackers</t>
  </si>
  <si>
    <t>Sander</t>
  </si>
  <si>
    <t>12370 US Highway 101 N, Smith River, CA 95567</t>
  </si>
  <si>
    <t>Smith River</t>
  </si>
  <si>
    <t>Allaway</t>
  </si>
  <si>
    <t>Edward</t>
  </si>
  <si>
    <t>800 N State College Blvd, Fullerton, CA 92831</t>
  </si>
  <si>
    <t>Fullerton</t>
  </si>
  <si>
    <t>Coworkers</t>
  </si>
  <si>
    <t>Cowan</t>
  </si>
  <si>
    <t>Fred</t>
  </si>
  <si>
    <t>55 Weyman Ave, New Rochelle NY, 10805</t>
  </si>
  <si>
    <t>New Rochelle</t>
  </si>
  <si>
    <t>Pariyarathu Varghese, Joseph Hicks, James Green, Frederick Holmes: coworkers</t>
  </si>
  <si>
    <t>bandoliers</t>
  </si>
  <si>
    <t>Henry</t>
  </si>
  <si>
    <t>Dewitt</t>
  </si>
  <si>
    <t>5711 S. Sixth St., Klamath Falls, OR 97603</t>
  </si>
  <si>
    <t>Klamath Falls</t>
  </si>
  <si>
    <t>Unspecified.</t>
  </si>
  <si>
    <t>Benoist</t>
  </si>
  <si>
    <t>Emile Pierre</t>
  </si>
  <si>
    <t>Friday</t>
  </si>
  <si>
    <t>210 Mountain Ave, Hackettstown, NJ 07840</t>
  </si>
  <si>
    <t>Hackettstown</t>
  </si>
  <si>
    <t>Chin</t>
  </si>
  <si>
    <t>Gan Fong</t>
  </si>
  <si>
    <t>2099 Post Rd, Warwick, RI 02886</t>
  </si>
  <si>
    <t>Warwick</t>
  </si>
  <si>
    <t>Danny Lin, John O'Dell, Dorothy Johnson: coworkers; Robert Lee: boss</t>
  </si>
  <si>
    <t>Chvarak</t>
  </si>
  <si>
    <t>Barry</t>
  </si>
  <si>
    <t>9870 Dyer Street, El Paso, TX 79924</t>
  </si>
  <si>
    <t>El Paso</t>
  </si>
  <si>
    <t>King</t>
  </si>
  <si>
    <t>Alvin</t>
  </si>
  <si>
    <t>202 West W M Watson Blvd Daingerfield, TX 75638</t>
  </si>
  <si>
    <t>Daingerfield</t>
  </si>
  <si>
    <t>He was a former member of the church and taught or worked with some of the congregation.</t>
  </si>
  <si>
    <t>helmet, flak jacket</t>
  </si>
  <si>
    <t>Belmonte</t>
  </si>
  <si>
    <t>Victor</t>
  </si>
  <si>
    <t>his own home in Coraopolis, PA and around there driving</t>
  </si>
  <si>
    <t>Coraopolis</t>
  </si>
  <si>
    <t>Long-time neighbors</t>
  </si>
  <si>
    <t>Moore</t>
  </si>
  <si>
    <t>Lawrence</t>
  </si>
  <si>
    <t>Thursday</t>
  </si>
  <si>
    <t>Front St NE, Salem, OR</t>
  </si>
  <si>
    <t>Salem</t>
  </si>
  <si>
    <t>Bevins</t>
  </si>
  <si>
    <t>William</t>
  </si>
  <si>
    <t>Mountain Truck Parts Store Allen KY</t>
  </si>
  <si>
    <t>Allen</t>
  </si>
  <si>
    <t>Roger Click: friend, Rufus Hamilton: former coworker</t>
  </si>
  <si>
    <t>arthritis, high blood pressure</t>
  </si>
  <si>
    <t>Meach</t>
  </si>
  <si>
    <t>1600 Lidia Selkregg Ln, Anchorage, AK 99508 (south entrance) and 801 Pine St, Anchorage, AK 99508 (north entrance)</t>
  </si>
  <si>
    <t>Anchorage</t>
  </si>
  <si>
    <t>venereal disease</t>
  </si>
  <si>
    <t>Parish</t>
  </si>
  <si>
    <t>John</t>
  </si>
  <si>
    <t>902 Avenue N, Grand Prairie, TX 75050</t>
  </si>
  <si>
    <t>Grand Prairie</t>
  </si>
  <si>
    <t>Supervisors, coworkers, and customers.</t>
  </si>
  <si>
    <t>Brown</t>
  </si>
  <si>
    <t>Carl</t>
  </si>
  <si>
    <t>3147 Northwest North River Dr., Miami, FL 33142</t>
  </si>
  <si>
    <t>Miami</t>
  </si>
  <si>
    <t>Leacock</t>
  </si>
  <si>
    <t>Alban</t>
  </si>
  <si>
    <t>2175 Broadway, New York, NY 10024</t>
  </si>
  <si>
    <t>Manhattan</t>
  </si>
  <si>
    <t>Wife, acquaintances, landlord/boss</t>
  </si>
  <si>
    <t>Hastings</t>
  </si>
  <si>
    <t>Louis</t>
  </si>
  <si>
    <t>Tuesday</t>
  </si>
  <si>
    <t>McCarthy, Alaska</t>
  </si>
  <si>
    <t>McCarthy</t>
  </si>
  <si>
    <t>Neighbors</t>
  </si>
  <si>
    <t>Unspecified "poor health"</t>
  </si>
  <si>
    <t>knife, knife sharpener, police radio scanner, flare gun, wire cutters, silencer</t>
  </si>
  <si>
    <t>Moreno</t>
  </si>
  <si>
    <t>Eliseo</t>
  </si>
  <si>
    <t>College Station, Texas</t>
  </si>
  <si>
    <t>College Station</t>
  </si>
  <si>
    <t>brother and sister-in-law</t>
  </si>
  <si>
    <t>Silka</t>
  </si>
  <si>
    <t>Michael</t>
  </si>
  <si>
    <t>Zitziana River, near Manley Hot Springs, Alaska, U.S.</t>
  </si>
  <si>
    <t>Manley Hot Springs</t>
  </si>
  <si>
    <t>He met some of the victims a few days earlier.</t>
  </si>
  <si>
    <t>Belachheb</t>
  </si>
  <si>
    <t>Abdelkrim</t>
  </si>
  <si>
    <t>intersection of LBJ Freeway and Midway Road, Dallas TX</t>
  </si>
  <si>
    <t>Dallas</t>
  </si>
  <si>
    <t>Marcell Ford (dated)</t>
  </si>
  <si>
    <t>organic brain disease</t>
  </si>
  <si>
    <t>Huberty</t>
  </si>
  <si>
    <t>James</t>
  </si>
  <si>
    <t>727 E San Ysidro Blvd, San Ysidro, CA 92073</t>
  </si>
  <si>
    <t>San Ysidro</t>
  </si>
  <si>
    <t>Polio and spastic paralysis</t>
  </si>
  <si>
    <t>Crossley</t>
  </si>
  <si>
    <t>Wayne</t>
  </si>
  <si>
    <t>1127 Central Ave, Hot Springs, AR 71901</t>
  </si>
  <si>
    <t>Hot Springs</t>
  </si>
  <si>
    <t>Helen Frazee: bar manager who had banned Crossley from the bar</t>
  </si>
  <si>
    <t>3rd mass shooting in a bar/restaurant in a month.</t>
  </si>
  <si>
    <t>Hammett</t>
  </si>
  <si>
    <t>Mansel</t>
  </si>
  <si>
    <t>1926 Baldridge Ave; Connellsville, Pennsylvania 15425</t>
  </si>
  <si>
    <t>South Connellsville</t>
  </si>
  <si>
    <t>Supervisors</t>
  </si>
  <si>
    <t>Sherrill</t>
  </si>
  <si>
    <t>Patrick</t>
  </si>
  <si>
    <t>200 N Broadway, Edmond, OK 73034</t>
  </si>
  <si>
    <t>Edmond</t>
  </si>
  <si>
    <t>Supervisors and coworkers</t>
  </si>
  <si>
    <t>Cruse</t>
  </si>
  <si>
    <t>4711 Babcock St NE, Palm Bay, FL 32905</t>
  </si>
  <si>
    <t>Palm Bay</t>
  </si>
  <si>
    <t>John Rich (wounded): neighbor</t>
  </si>
  <si>
    <t>Farley</t>
  </si>
  <si>
    <t>Richard</t>
  </si>
  <si>
    <t>495 East Java Drive, Sunnyvale CA 94089</t>
  </si>
  <si>
    <t>Sunnyvale</t>
  </si>
  <si>
    <t>Lawrence Kane: former coworker; Laura Black (wounded): targeted because he was stalking her</t>
  </si>
  <si>
    <t>smoke bombs, gas mask, knife, ear protectors, bandoleers, flammable liquid, matches</t>
  </si>
  <si>
    <t>Hayes</t>
  </si>
  <si>
    <t>3336 Old Salisbury Rd, Winston-Salem, NC 27127</t>
  </si>
  <si>
    <t>Winston-Salem</t>
  </si>
  <si>
    <t>Henderson</t>
  </si>
  <si>
    <t>Clemmie</t>
  </si>
  <si>
    <t>1310 S Ashland Ave, Chicago, IL 60608</t>
  </si>
  <si>
    <t>Chicago</t>
  </si>
  <si>
    <t>John Van Dyke and Robert Quinn: saw him regularly on the street</t>
  </si>
  <si>
    <t>brain damage (causing seizures) from being shot in the head</t>
  </si>
  <si>
    <t>Purdy</t>
  </si>
  <si>
    <t>20 E. Fulton St, Stockton, CA 95204</t>
  </si>
  <si>
    <t>Stockton</t>
  </si>
  <si>
    <t>extreme dependence on drugs and alcohol</t>
  </si>
  <si>
    <t>ammo pouch, ear plugs, flak jacket, pipe bomb, fireworks, flammable liquids</t>
  </si>
  <si>
    <t>Wesbecker</t>
  </si>
  <si>
    <t>643 S 6th St Louisville, KY 40202</t>
  </si>
  <si>
    <t>Louisville</t>
  </si>
  <si>
    <t>Former coworkers.</t>
  </si>
  <si>
    <t>Debilitating mental health issues</t>
  </si>
  <si>
    <t>He had a magazine which prominently covered the recent Stockton mass shooting.</t>
  </si>
  <si>
    <t>Pough</t>
  </si>
  <si>
    <t>7870 Baymeadows Way, Jacksonville, FL 32256</t>
  </si>
  <si>
    <t>Jacksonville</t>
  </si>
  <si>
    <t>He knew at least one of the wounded - Phylliss Griggs.</t>
  </si>
  <si>
    <t>Harris</t>
  </si>
  <si>
    <t>143 E Ridgewood Ave, Ridgewood, NJ 07450</t>
  </si>
  <si>
    <t>Ridgewood</t>
  </si>
  <si>
    <t>Carol Ott: former supervisor. He may have worked with Joseph VanderPaauw and/or Donald McNaught, the two overnight mail sorters killed, as he used to work the overnight shift.</t>
  </si>
  <si>
    <t>He referenced the 1986 post office mass shooting where Patrick Sherrill killed 14 people.</t>
  </si>
  <si>
    <t>bulletproof vest, gas mask, samurai sword, hand grenades, bombs</t>
  </si>
  <si>
    <t>Hennard</t>
  </si>
  <si>
    <t>George</t>
  </si>
  <si>
    <t>1705 E Central Texas Expy, Kileen, TX 76541</t>
  </si>
  <si>
    <t>Killeen</t>
  </si>
  <si>
    <t>He studied the mass shooting carried out by James Huberty in a fast-food restaurant in 1984.</t>
  </si>
  <si>
    <t>Lu</t>
  </si>
  <si>
    <t>Gang</t>
  </si>
  <si>
    <t>203 Van Allen Hall Iowa City, Iowa 52242</t>
  </si>
  <si>
    <t>Iowa City</t>
  </si>
  <si>
    <t>Christopher Goertz, Dwight Nicholson, Robert Smith: professors; T. Anne Cleary: school administrator; Linhua Shan: classmate</t>
  </si>
  <si>
    <t>Occurred 2 weeks after the then-deadliest mass shooting in America.</t>
  </si>
  <si>
    <t>Daigneau</t>
  </si>
  <si>
    <t>Harrodsburg, KY</t>
  </si>
  <si>
    <t>Harrodsburg</t>
  </si>
  <si>
    <t>Donna Daigneau: estranged wife</t>
  </si>
  <si>
    <t>McIlvane</t>
  </si>
  <si>
    <t>Thomas</t>
  </si>
  <si>
    <t>200 W 2nd St, Royal Oak, MI 48068</t>
  </si>
  <si>
    <t>Royal Oak</t>
  </si>
  <si>
    <t>Former supervisors</t>
  </si>
  <si>
    <t>Occurred 1 month after another postal worker (Joseph Harris) committed a mass shooting.</t>
  </si>
  <si>
    <t>Rogovich</t>
  </si>
  <si>
    <t>Peter</t>
  </si>
  <si>
    <t>location with most dead - 4139 E McDowell Rd, Phoenix, AZ 85008</t>
  </si>
  <si>
    <t>Phoenix</t>
  </si>
  <si>
    <t>Houston</t>
  </si>
  <si>
    <t>4446 Olive Ave, Olivehurst, CA 95961</t>
  </si>
  <si>
    <t>Olivehurst</t>
  </si>
  <si>
    <t>Robert Brens: former teacher</t>
  </si>
  <si>
    <t>brain damage</t>
  </si>
  <si>
    <t>bandoliers, ammunition belt</t>
  </si>
  <si>
    <t>Miller</t>
  </si>
  <si>
    <t>105 9th St #3, Watkins Glen, NY 14891</t>
  </si>
  <si>
    <t>Watkins Glen</t>
  </si>
  <si>
    <t>Florence Pike: previously met</t>
  </si>
  <si>
    <t>Drake III</t>
  </si>
  <si>
    <t>Lynwood</t>
  </si>
  <si>
    <t>1144 Black Oak Dr, Paso Robles, CA 93446</t>
  </si>
  <si>
    <t>Morro Bay</t>
  </si>
  <si>
    <t>Andrew Zatko: former landlord; Norman Metcalfe, David Law, Joe Garcia, Kris Staub: acquaintances</t>
  </si>
  <si>
    <t>unspecified disability</t>
  </si>
  <si>
    <t>Ferri</t>
  </si>
  <si>
    <t>Gian</t>
  </si>
  <si>
    <t>101 California Street, San Francisco, CA 94111</t>
  </si>
  <si>
    <t>San Francisco</t>
  </si>
  <si>
    <t>ear protection</t>
  </si>
  <si>
    <t>French</t>
  </si>
  <si>
    <t>Kenneth</t>
  </si>
  <si>
    <t>528 N McPherson Church Rd, Fayetteville, NC 28303</t>
  </si>
  <si>
    <t>Fayetteville</t>
  </si>
  <si>
    <t>Buquet</t>
  </si>
  <si>
    <t>850 Arnele Ave El Cajon, CA 92020</t>
  </si>
  <si>
    <t>El Cajon</t>
  </si>
  <si>
    <t>Knee injury</t>
  </si>
  <si>
    <t>Winterbourne</t>
  </si>
  <si>
    <t>Alan</t>
  </si>
  <si>
    <t>4839 Market St., Oxnard, CA 93003</t>
  </si>
  <si>
    <t>Oxnard</t>
  </si>
  <si>
    <t>He was a frequent visitor to the office and likely knew some of the people who worked there.</t>
  </si>
  <si>
    <t>Ferguson</t>
  </si>
  <si>
    <t>Colin</t>
  </si>
  <si>
    <t>Nassau Boulevard and Merillon Ave Garden City Park, NY 11040</t>
  </si>
  <si>
    <t>Nassau County</t>
  </si>
  <si>
    <t>head, back, and neck injuries</t>
  </si>
  <si>
    <t>Dunlap</t>
  </si>
  <si>
    <t>Nathan</t>
  </si>
  <si>
    <t>12293 East Iliff Avenue, Aurora, CO 80014</t>
  </si>
  <si>
    <t>Aurora</t>
  </si>
  <si>
    <t>Former manager and coworkers.</t>
  </si>
  <si>
    <t>Mellberg</t>
  </si>
  <si>
    <t>Dean</t>
  </si>
  <si>
    <t>701 Hospital Loop, Fairchild AFB, WA 99011</t>
  </si>
  <si>
    <t>Spokane</t>
  </si>
  <si>
    <t>Maj. Thomas Brigham and Capt. Alan London were the psychiatrist and psychologist who recommended Mellberg be discharged from the military.</t>
  </si>
  <si>
    <t>Rodriguez</t>
  </si>
  <si>
    <t>Steve Locklear, James Morrison: acquaintances</t>
  </si>
  <si>
    <t>Simpson</t>
  </si>
  <si>
    <t>2535 Rand Morgan Rd; Corpus Christi, Texas 78410</t>
  </si>
  <si>
    <t>Corpus Christi</t>
  </si>
  <si>
    <t>Walter and Joann Rossler: former bosses; Derek Harrison, Wendy Gilmore, Richard Tomlinson: former coworkers</t>
  </si>
  <si>
    <t>Woods</t>
  </si>
  <si>
    <t>Willie</t>
  </si>
  <si>
    <t>555 Ramirez St. Los Angeles, CA 90012</t>
  </si>
  <si>
    <t>Los Angeles</t>
  </si>
  <si>
    <t>Supervisors.</t>
  </si>
  <si>
    <t>Vernon</t>
  </si>
  <si>
    <t>2186 White Plains Rd, Bronx, NY 10462</t>
  </si>
  <si>
    <t>Bronx</t>
  </si>
  <si>
    <t>matches, lighter fluid</t>
  </si>
  <si>
    <t>McCree</t>
  </si>
  <si>
    <t>Clifton</t>
  </si>
  <si>
    <t>Just across the Las Olas Boulevard Bridge, Fort Lauderdale, FL 333301</t>
  </si>
  <si>
    <t>Fort Lauerdale</t>
  </si>
  <si>
    <t>All but one were former coworkers.</t>
  </si>
  <si>
    <t>Tornes</t>
  </si>
  <si>
    <t>555 S West St Jackson, MS 39201</t>
  </si>
  <si>
    <t>Jackson</t>
  </si>
  <si>
    <t>Wife and 4 supervisors.</t>
  </si>
  <si>
    <t>Drega</t>
  </si>
  <si>
    <t>64 Trooper Leslie G Lord Mem Hwy, Colebrook, NH 03576</t>
  </si>
  <si>
    <t>Colebrook</t>
  </si>
  <si>
    <t>He knew all 4 victims from living in the same small town and having disputes with the town government.</t>
  </si>
  <si>
    <t>bulletproof vest, pipe bombs</t>
  </si>
  <si>
    <t>Wise</t>
  </si>
  <si>
    <t>Hastings Arthur</t>
  </si>
  <si>
    <t>2063 University PKWY, Aiken, SC 29801</t>
  </si>
  <si>
    <t>Aiken</t>
  </si>
  <si>
    <t>Former coworkers</t>
  </si>
  <si>
    <t>Serrano</t>
  </si>
  <si>
    <t>Nelson</t>
  </si>
  <si>
    <t>1520 Centennial Blvd, Bartow, FL 33830</t>
  </si>
  <si>
    <t>Bartow</t>
  </si>
  <si>
    <t>former business partner and work acquaintances</t>
  </si>
  <si>
    <t>Torres</t>
  </si>
  <si>
    <t>Arturo</t>
  </si>
  <si>
    <t>1808 N Bativa St, Orange, CA 92865</t>
  </si>
  <si>
    <t>Orange</t>
  </si>
  <si>
    <t>The victims were his former supervisor and coworkers.</t>
  </si>
  <si>
    <t>back injury</t>
  </si>
  <si>
    <t>Beck</t>
  </si>
  <si>
    <t>Matthew</t>
  </si>
  <si>
    <t>777 Brook St, Rocky Hill, CT 06067</t>
  </si>
  <si>
    <t>Newington</t>
  </si>
  <si>
    <t>stress-related medical leave</t>
  </si>
  <si>
    <t>knife</t>
  </si>
  <si>
    <t>Golden</t>
  </si>
  <si>
    <t>Andrew</t>
  </si>
  <si>
    <t>1800 AR-91, Jonesboro, AR 72404</t>
  </si>
  <si>
    <t>Jonesboro</t>
  </si>
  <si>
    <t>Fellow students and a teacher.</t>
  </si>
  <si>
    <t>crossbow, machete, military belt, knives</t>
  </si>
  <si>
    <t>Johnson</t>
  </si>
  <si>
    <t>Mitchell</t>
  </si>
  <si>
    <t>Kinkel</t>
  </si>
  <si>
    <t>Kip</t>
  </si>
  <si>
    <t>333 58th St, Springfield, OR 97478</t>
  </si>
  <si>
    <t>Springfield</t>
  </si>
  <si>
    <t>He killed his parents and 2 classmates.</t>
  </si>
  <si>
    <t>This was the 4th American school shooting in the 1997-1998 school year.</t>
  </si>
  <si>
    <t>Shon</t>
  </si>
  <si>
    <t>1615 N Tobey Ave, Gonzalez, LA 70737</t>
  </si>
  <si>
    <t>Gonzales</t>
  </si>
  <si>
    <t>Mildred Vessel: mother-in-law; Carla Miller: estranged wife; Shon Miller Jr: son</t>
  </si>
  <si>
    <t xml:space="preserve"> </t>
  </si>
  <si>
    <t>Klebold</t>
  </si>
  <si>
    <t>Dylan</t>
  </si>
  <si>
    <t>6201 S Pierce St, Littleton, CO 80123</t>
  </si>
  <si>
    <t>Columbine</t>
  </si>
  <si>
    <t>Some of the victims were known by the shooters.</t>
  </si>
  <si>
    <t>They wanted the attack to fall on the anniversary of the Oklahoma City bombing. Many shooters have since admired or imitated the Columbine shooting.</t>
  </si>
  <si>
    <t>pipe bombs</t>
  </si>
  <si>
    <t>Some of the victims were known by the shooters - classmates and teachers.</t>
  </si>
  <si>
    <t>Floyd</t>
  </si>
  <si>
    <t>Zane</t>
  </si>
  <si>
    <t>1300 E Flamingo Rd, Las Vegas, NV 89119</t>
  </si>
  <si>
    <t>Las Vegas</t>
  </si>
  <si>
    <t>Barton</t>
  </si>
  <si>
    <t>3500 Piedmont Road NE Atlanta, GA 30305</t>
  </si>
  <si>
    <t>Atlanta</t>
  </si>
  <si>
    <t>Wife, children, work acquaintences</t>
  </si>
  <si>
    <t>Ashbrook</t>
  </si>
  <si>
    <t>Larry</t>
  </si>
  <si>
    <t>5522 Whitman Ave, Fort Worth, TX 76133</t>
  </si>
  <si>
    <t>Fort Worth</t>
  </si>
  <si>
    <t>pipe bomb</t>
  </si>
  <si>
    <t>Uyesugi</t>
  </si>
  <si>
    <t>Byran</t>
  </si>
  <si>
    <t>700 Bishop St #1200, Honolulu, HI 96813</t>
  </si>
  <si>
    <t>Honolulu</t>
  </si>
  <si>
    <t>The victims were his coworkers.</t>
  </si>
  <si>
    <t>brain injury</t>
  </si>
  <si>
    <t>Izquierdo-Leyva</t>
  </si>
  <si>
    <t>Silvio</t>
  </si>
  <si>
    <t>7700 Courtney Campbell Causeway Tampa, FL 33607</t>
  </si>
  <si>
    <t>Tampa</t>
  </si>
  <si>
    <t>Eric Pedroso, Barbara Carter, Jose Aguilar, George Jones: coworkers</t>
  </si>
  <si>
    <t>3311 N Belt Line Rd, Irving, TX 75062</t>
  </si>
  <si>
    <t>Irving</t>
  </si>
  <si>
    <t>Former manager and coworkers</t>
  </si>
  <si>
    <t>Baumhammers</t>
  </si>
  <si>
    <t>1980 Park Manor Blvd, Pittsburgh, PA 15205</t>
  </si>
  <si>
    <t>Mount Lebanon</t>
  </si>
  <si>
    <t>Nicki Gordon: lifelong neighbor; Ji-Ye 'Jerry' Sun, Theo 'Tony' Pham: acquaintances</t>
  </si>
  <si>
    <t>Molotov cocktails</t>
  </si>
  <si>
    <t>McDermott</t>
  </si>
  <si>
    <t>200 Harvard Mill Sq #210 Wakefield, MA 01880</t>
  </si>
  <si>
    <t>Wakefield</t>
  </si>
  <si>
    <t>hyperactive thyroid and high blood pressure</t>
  </si>
  <si>
    <t>explosives at home</t>
  </si>
  <si>
    <t>Park</t>
  </si>
  <si>
    <t>Ki</t>
  </si>
  <si>
    <t>9889 Harwin Dr # 301, Houston, TX 77036</t>
  </si>
  <si>
    <t>wife, business acquaintances</t>
  </si>
  <si>
    <t>Baker</t>
  </si>
  <si>
    <t>2701 Navistar Dr. Lisle, IL 60532</t>
  </si>
  <si>
    <t>Melrose Park</t>
  </si>
  <si>
    <t>Daniel Dorsch, William Garcia, Michael Brus: former coworkers</t>
  </si>
  <si>
    <t>Stagner</t>
  </si>
  <si>
    <t>Steven</t>
  </si>
  <si>
    <t>1320 Rail Ave, Rifle, CO 81650</t>
  </si>
  <si>
    <t>Rifle</t>
  </si>
  <si>
    <t>2710 Ramp Way, Sacramento, CA 95818</t>
  </si>
  <si>
    <t>Sacramento</t>
  </si>
  <si>
    <t>4 of the 5 victims were his coworkers and a supervisor at Burns Security.</t>
  </si>
  <si>
    <t>He wanted to outdo a recent incident where a man killed 6 people and he mentioned the Oklahoma City bombing.</t>
  </si>
  <si>
    <t>Lockey</t>
  </si>
  <si>
    <t>2323 Foundation Dr South Bend, IN 46628</t>
  </si>
  <si>
    <t>South Bend</t>
  </si>
  <si>
    <t>Patterson</t>
  </si>
  <si>
    <t>Emanuel Burl</t>
  </si>
  <si>
    <t>2709 Governors Dr SW, Huntsville, AL 35805</t>
  </si>
  <si>
    <t>Huntsville</t>
  </si>
  <si>
    <t>fellow job seekers</t>
  </si>
  <si>
    <t>Williams</t>
  </si>
  <si>
    <t>Doug</t>
  </si>
  <si>
    <t>5017 Lockheed Dr, Meridian, MS 39301</t>
  </si>
  <si>
    <t>Meridian</t>
  </si>
  <si>
    <t>high blood pressure</t>
  </si>
  <si>
    <t>bandolier</t>
  </si>
  <si>
    <t>Tapia</t>
  </si>
  <si>
    <t>Salvador</t>
  </si>
  <si>
    <t>3918 S Wallace St, Chicago, IL 60609</t>
  </si>
  <si>
    <t>Former coworkers and bosses.</t>
  </si>
  <si>
    <t>Reeves</t>
  </si>
  <si>
    <t>Ralph</t>
  </si>
  <si>
    <t>313 N State Ave, Oldtown, ID 83822</t>
  </si>
  <si>
    <t>Oldtown</t>
  </si>
  <si>
    <t>Tiki Wiese: ex-girlfriend</t>
  </si>
  <si>
    <t>Elijah</t>
  </si>
  <si>
    <t>4612 Speaker Rd, Kansas City, KS 66106</t>
  </si>
  <si>
    <t>Kansas City</t>
  </si>
  <si>
    <t>Vang</t>
  </si>
  <si>
    <t>Chai</t>
  </si>
  <si>
    <t>Birchwood</t>
  </si>
  <si>
    <t>Gale</t>
  </si>
  <si>
    <t>5055 Sinclair Rd, Columbus, OH 43229</t>
  </si>
  <si>
    <t>Columbus</t>
  </si>
  <si>
    <t>He targeted "Dimebag" Darrell Abbott, a member of his favorite band.</t>
  </si>
  <si>
    <t>Nichols</t>
  </si>
  <si>
    <t>Brian</t>
  </si>
  <si>
    <t>136 Pryor St SW, Atlanta, GA 30303</t>
  </si>
  <si>
    <t>Judge Rowland Barnes oversaw his rape trial the week prior and was going to oversee the retrial on the day of the shooting.7</t>
  </si>
  <si>
    <t>Ratzmann</t>
  </si>
  <si>
    <t>Terry</t>
  </si>
  <si>
    <t>375 S Moorland Rd, Brookfield, WI 53005</t>
  </si>
  <si>
    <t>Brookfield</t>
  </si>
  <si>
    <t>Fellow church members.</t>
  </si>
  <si>
    <t>Thyroid condition, heart abnormality, parts of fingers missing from injury</t>
  </si>
  <si>
    <t>Weise</t>
  </si>
  <si>
    <t>Jeffrey</t>
  </si>
  <si>
    <t>23990 MN-1, Red Lake, MN 56671</t>
  </si>
  <si>
    <t>Red Lake</t>
  </si>
  <si>
    <t>Grandfather, grandfather's partner, school offials and classmates</t>
  </si>
  <si>
    <t>bulletproof vest, gun belt</t>
  </si>
  <si>
    <t>Cranshaw</t>
  </si>
  <si>
    <t>Freddy</t>
  </si>
  <si>
    <t>11330 FM100, Honey Grove, TX 75446</t>
  </si>
  <si>
    <t>Sash</t>
  </si>
  <si>
    <t>James Armstrong: neighbor</t>
  </si>
  <si>
    <t>Born with only a partial right arm and used a prosthetic.</t>
  </si>
  <si>
    <t>San Marco</t>
  </si>
  <si>
    <t>Jennifer</t>
  </si>
  <si>
    <t>400 Storke Rd, Goleta, CA 93199</t>
  </si>
  <si>
    <t>Goleta</t>
  </si>
  <si>
    <t>Beverly Graham: former neighbor; possibly former coworkers</t>
  </si>
  <si>
    <t>Huff</t>
  </si>
  <si>
    <t>Kyle</t>
  </si>
  <si>
    <t>2112 East Republican Street, Seattle, WA 98112</t>
  </si>
  <si>
    <t>Seattle</t>
  </si>
  <si>
    <t>Bell</t>
  </si>
  <si>
    <t>Anthony</t>
  </si>
  <si>
    <t>B, 1935 Dallas Dr ste b, Baton Rouge, LA 70806</t>
  </si>
  <si>
    <t>Baton Rouge</t>
  </si>
  <si>
    <t>Killed 4 of his in-laws and then killed his wife.</t>
  </si>
  <si>
    <t>Roberts</t>
  </si>
  <si>
    <t>4876 White Oak Rd, Paradise, PA 17562</t>
  </si>
  <si>
    <t>Bart Township</t>
  </si>
  <si>
    <t>He delivered milk to the farms in the area and some of the children recognized him.</t>
  </si>
  <si>
    <t>taser, knives, chains</t>
  </si>
  <si>
    <t>Talovic</t>
  </si>
  <si>
    <t>Sulejman</t>
  </si>
  <si>
    <t>602 South 700 East Salt Lake City, UT, 84102</t>
  </si>
  <si>
    <t>Salt Lake City</t>
  </si>
  <si>
    <t>Cho</t>
  </si>
  <si>
    <t>Seung-Hui</t>
  </si>
  <si>
    <t>494 Old Turner St, Blacksburg, VA</t>
  </si>
  <si>
    <t>Blacksburg</t>
  </si>
  <si>
    <t>Emily Hilscher, a classmate he was infatuated with, as well as some other classmates and faculty members were likely known.</t>
  </si>
  <si>
    <t>serious early childhood health problems</t>
  </si>
  <si>
    <t>He referenced Columbine and did the shooting in the same week of April (8 years after Columbine).</t>
  </si>
  <si>
    <t>ammunition vest, knives, chains</t>
  </si>
  <si>
    <t>Hawkins</t>
  </si>
  <si>
    <t>1000 California St, Omaha, Nebraska 68114</t>
  </si>
  <si>
    <t>Omaha</t>
  </si>
  <si>
    <t>This was the 2nd mass shooting at a mall in 2007.</t>
  </si>
  <si>
    <t>Murray</t>
  </si>
  <si>
    <t>12750 W 63rd Ave, Arvada, CO 80004</t>
  </si>
  <si>
    <t>Arvada</t>
  </si>
  <si>
    <t>He studied previous mass shootings, including the Westroads Mall shooting a week earlier, Columbine and Virginia Tech.</t>
  </si>
  <si>
    <t>smoke grenades</t>
  </si>
  <si>
    <t>Thornton</t>
  </si>
  <si>
    <t>139 S Kirkwood Rd, Kirkwood, MO 63122</t>
  </si>
  <si>
    <t>Kirkwood</t>
  </si>
  <si>
    <t>Two police officers, two council members, the public works director, and the mayor, all of whom he had dealings with.</t>
  </si>
  <si>
    <t>Kazmierczak</t>
  </si>
  <si>
    <t>Cole Hall, DeKalb, IL 60115</t>
  </si>
  <si>
    <t>DeKalb</t>
  </si>
  <si>
    <t>holsters</t>
  </si>
  <si>
    <t>Leeds</t>
  </si>
  <si>
    <t>Lee</t>
  </si>
  <si>
    <t>1500 Black Road, Santa Maria, CA 93458</t>
  </si>
  <si>
    <t>Santa Maria</t>
  </si>
  <si>
    <t>Robert Leeds: father; Terry Majan: coworker</t>
  </si>
  <si>
    <t>Higdon</t>
  </si>
  <si>
    <t>Wesley</t>
  </si>
  <si>
    <t>390 Community Dr Henderson, KY 42420</t>
  </si>
  <si>
    <t>Supervisor and coworkers.</t>
  </si>
  <si>
    <t>Zamora</t>
  </si>
  <si>
    <t>Isaac</t>
  </si>
  <si>
    <t>19300 block of Bridle Place, Alger, WA 98284</t>
  </si>
  <si>
    <t>Alger</t>
  </si>
  <si>
    <t>Chester Rose, Julie Binschus: neighbors; Deputy Anne Jackson: acquaintance</t>
  </si>
  <si>
    <t>Stewart</t>
  </si>
  <si>
    <t>801 Pinehurst Ave, Carthage, NC 28327</t>
  </si>
  <si>
    <t>Carthage</t>
  </si>
  <si>
    <t>Wanda Stewart: estranged wife, targeted but not injured</t>
  </si>
  <si>
    <t>breathing problems</t>
  </si>
  <si>
    <t>Wong</t>
  </si>
  <si>
    <t>Jiverly</t>
  </si>
  <si>
    <t>131 Front St, Binghampton, NY 13905</t>
  </si>
  <si>
    <t>Binghamton</t>
  </si>
  <si>
    <t>Some of the victims were former classmates of his</t>
  </si>
  <si>
    <t>body armor</t>
  </si>
  <si>
    <t>Gonzalez</t>
  </si>
  <si>
    <t>Marcos</t>
  </si>
  <si>
    <t>729 Worth St, Mt Airy, NC 27030</t>
  </si>
  <si>
    <t>Mt. Airy</t>
  </si>
  <si>
    <t>Acquaintances</t>
  </si>
  <si>
    <t>Hasan</t>
  </si>
  <si>
    <t>Nidal</t>
  </si>
  <si>
    <t>Building #121 761st Tank Battalion Ave, Killeen, TX 76544</t>
  </si>
  <si>
    <t>He may have known some of the victims.</t>
  </si>
  <si>
    <t>laser sights, earplugs</t>
  </si>
  <si>
    <t>Clemmons</t>
  </si>
  <si>
    <t>Maurice</t>
  </si>
  <si>
    <t>11401 Steele St. S., Tacoma, WA 98444</t>
  </si>
  <si>
    <t>Parkland</t>
  </si>
  <si>
    <t>Galstyan</t>
  </si>
  <si>
    <t>Nerses</t>
  </si>
  <si>
    <t>11651 Riverside Dr, North Hollywood, CA 91602</t>
  </si>
  <si>
    <t>Regalado</t>
  </si>
  <si>
    <t>Gerardo</t>
  </si>
  <si>
    <t>495 E. 49th Street, Hialeah, FL 33013</t>
  </si>
  <si>
    <t>Hialeah</t>
  </si>
  <si>
    <t>Liazan Molina: wife</t>
  </si>
  <si>
    <t>Omar</t>
  </si>
  <si>
    <t>131 Chapel Road Manchester, CT 06042</t>
  </si>
  <si>
    <t>Manchester</t>
  </si>
  <si>
    <t>Bosses and coworkers</t>
  </si>
  <si>
    <t>McCray</t>
  </si>
  <si>
    <t>Riccardo</t>
  </si>
  <si>
    <t>268 Main St, Buffalo, NY 14202</t>
  </si>
  <si>
    <t>Buffalo</t>
  </si>
  <si>
    <t>Neace</t>
  </si>
  <si>
    <t>Stanley</t>
  </si>
  <si>
    <t>2401 Quicksand Rd #11, Jackson, KY 41339</t>
  </si>
  <si>
    <t>wife, stepdaughter, step-daughter's boyfriend, neighbors</t>
  </si>
  <si>
    <t>on disability</t>
  </si>
  <si>
    <t>Loughner</t>
  </si>
  <si>
    <t>Jared</t>
  </si>
  <si>
    <t>7100 N Oracle Road, Tucson, Arizona 85704</t>
  </si>
  <si>
    <t>Tucson</t>
  </si>
  <si>
    <t>Targeted Representative Gabrielle Giffords</t>
  </si>
  <si>
    <t>Hance</t>
  </si>
  <si>
    <t>804 Minota Ave Akron, OH 44306-3420</t>
  </si>
  <si>
    <t>Copley Township</t>
  </si>
  <si>
    <t>girlfriend (wounded), girlfriend's brother and nephew, neighbors</t>
  </si>
  <si>
    <t>Sencion</t>
  </si>
  <si>
    <t>Eduardo</t>
  </si>
  <si>
    <t>3883 S Carson St, Carson City, NV 89701</t>
  </si>
  <si>
    <t>Carson City</t>
  </si>
  <si>
    <t>Dekraai</t>
  </si>
  <si>
    <t>Scott</t>
  </si>
  <si>
    <t>500 Pacific Coast Highway #100, Seal Beach, CA 90740</t>
  </si>
  <si>
    <t>Seal Beach</t>
  </si>
  <si>
    <t>Michelle Fournier: ex-wife; Christy Wilson: friend</t>
  </si>
  <si>
    <t>Debilitating leg injury</t>
  </si>
  <si>
    <t>bulletproof vest</t>
  </si>
  <si>
    <t>Goh</t>
  </si>
  <si>
    <t>One</t>
  </si>
  <si>
    <t>7900 Oakport St, Oakland, CA</t>
  </si>
  <si>
    <t>Oakland</t>
  </si>
  <si>
    <t>Former classmates and school staff</t>
  </si>
  <si>
    <t>Stawicki</t>
  </si>
  <si>
    <t>Ian</t>
  </si>
  <si>
    <t>5828 Roosevelt Way NE, Seattle, WA 98105</t>
  </si>
  <si>
    <t>Joe Albanese, Drew Keriakedes: acquaintances</t>
  </si>
  <si>
    <t>head injury and hearing loss</t>
  </si>
  <si>
    <t>Holmes</t>
  </si>
  <si>
    <t>14300 E Alameda Ave, Aurora, CO 80012</t>
  </si>
  <si>
    <t>Arcan Cetin planned to imitate this shooting.</t>
  </si>
  <si>
    <t>tactical gear, gas mask, tear gas canisters, bombs</t>
  </si>
  <si>
    <t>Page</t>
  </si>
  <si>
    <t>Wade</t>
  </si>
  <si>
    <t>7512 South Howell Ave, Oak Creek, WI 53154</t>
  </si>
  <si>
    <t>Oak Creek</t>
  </si>
  <si>
    <t>Engeldinger</t>
  </si>
  <si>
    <t>2322 W Chestnut Ave, Minneapolis, MN 55405</t>
  </si>
  <si>
    <t>Minneapolis</t>
  </si>
  <si>
    <t>Rami Cooks (boss); Jacob Beneke, Ron Edberg, Eric Rivers (coworkers); Reuven Rahamin (company founder/boss).</t>
  </si>
  <si>
    <t>Lanza</t>
  </si>
  <si>
    <t>Adam</t>
  </si>
  <si>
    <t>12 Dickenson Dr, Sandy Hook, CT 06482</t>
  </si>
  <si>
    <t>Newtown</t>
  </si>
  <si>
    <t>Nancy Lanza (mother)</t>
  </si>
  <si>
    <t>malnutrition and possible brain damage; seizures as a child</t>
  </si>
  <si>
    <t>Myers</t>
  </si>
  <si>
    <t>Kurt</t>
  </si>
  <si>
    <t>17 S Main St, Herkimer, NY 13350</t>
  </si>
  <si>
    <t>Herkimer</t>
  </si>
  <si>
    <t>John Seymour (wounded): acquaintance</t>
  </si>
  <si>
    <t>Clark III</t>
  </si>
  <si>
    <t>Dennis</t>
  </si>
  <si>
    <t>33311 18th Ln S, Federal Way, WA 98003</t>
  </si>
  <si>
    <t>Federal Way</t>
  </si>
  <si>
    <t>Justine Baiz: girlfriend.</t>
  </si>
  <si>
    <t>Zawahri</t>
  </si>
  <si>
    <t>1900 Pico Blvd, Santa Monica, CA</t>
  </si>
  <si>
    <t>Santa Monica</t>
  </si>
  <si>
    <t>Samir Zawahri: father; Christopher Zawahri: brother</t>
  </si>
  <si>
    <t>bulletproof vest without ballistic panels</t>
  </si>
  <si>
    <t>Vargas</t>
  </si>
  <si>
    <t>Pedro</t>
  </si>
  <si>
    <t>1485 W. 46th St., Hialeah, FL 33012</t>
  </si>
  <si>
    <t>Italo and Samira Pisciotti: property managers; Patricio Simono, Merly Niebles, Priscilla Perez: neighbors</t>
  </si>
  <si>
    <t>gasoline</t>
  </si>
  <si>
    <t>Alexis</t>
  </si>
  <si>
    <t>Aaron</t>
  </si>
  <si>
    <t>601 M Street SE, Washington, DC 20003</t>
  </si>
  <si>
    <t>Washington D.C.</t>
  </si>
  <si>
    <t>Rhoades</t>
  </si>
  <si>
    <t>Cherie Lash</t>
  </si>
  <si>
    <t>300 W 1st St, Alturas, CA 96101</t>
  </si>
  <si>
    <t>Alturas</t>
  </si>
  <si>
    <t>Rurik Davis: brother, Angel Penn: niece, Glenn Calonicco: nephew, Shelia Lynn Russo: tribal administrator</t>
  </si>
  <si>
    <t>Rodger</t>
  </si>
  <si>
    <t>Elliot</t>
  </si>
  <si>
    <t>839 Embarcadero del Norte, Isla Vista, CA 93117</t>
  </si>
  <si>
    <t>Isla Vista</t>
  </si>
  <si>
    <t>Weihann Wang and Chen Yuan Hong: roommates</t>
  </si>
  <si>
    <t>Shooting Start Time</t>
  </si>
  <si>
    <t>Shooting End Time</t>
  </si>
  <si>
    <t>Zip Code</t>
  </si>
  <si>
    <t>knives</t>
  </si>
  <si>
    <t>Median Age</t>
  </si>
  <si>
    <t>% White Alone</t>
  </si>
  <si>
    <t>% Female Household</t>
  </si>
  <si>
    <t>% Rental Units</t>
  </si>
  <si>
    <t>Fryberg</t>
  </si>
  <si>
    <t>% Employed</t>
  </si>
  <si>
    <t>Jaylen</t>
  </si>
  <si>
    <t>% High School Graduate</t>
  </si>
  <si>
    <t>% College Graduate</t>
  </si>
  <si>
    <t>% Without Health Insurance</t>
  </si>
  <si>
    <t>N Mental Health Providers in Zip Code</t>
  </si>
  <si>
    <t>5611 108th St NE, Marysville, WA 98271</t>
  </si>
  <si>
    <t>N Gun Stores in Zip Code</t>
  </si>
  <si>
    <t>Marysville</t>
  </si>
  <si>
    <t>Andrew Fryberg: cousin; Zoe Galasso, Gia Soriano, Shaylee Chuckulnaskit: friends</t>
  </si>
  <si>
    <t>diabetes</t>
  </si>
  <si>
    <t>Roof</t>
  </si>
  <si>
    <t>Dylann</t>
  </si>
  <si>
    <t>110 Calhoun St, Charleston, SC 29401</t>
  </si>
  <si>
    <t>Charleston</t>
  </si>
  <si>
    <t>Workplace</t>
  </si>
  <si>
    <t>Abdulazeez</t>
  </si>
  <si>
    <t>Mohammad</t>
  </si>
  <si>
    <t>4051 Amnicola Hwy, Chattanooga, TN 37406</t>
  </si>
  <si>
    <t>Chattanooga</t>
  </si>
  <si>
    <t>load-bearing vest</t>
  </si>
  <si>
    <t>Harper-Mercer</t>
  </si>
  <si>
    <t>Chris</t>
  </si>
  <si>
    <t>1139 Umpqua College Rd Roseburg, OR 97470</t>
  </si>
  <si>
    <t>Roseburg</t>
  </si>
  <si>
    <t>Teacher, classmates.</t>
  </si>
  <si>
    <t>Retail</t>
  </si>
  <si>
    <t>His manifesto referenced the mass shooters Elliot Rodger, Adam Lanza, Eric Harris and Dylan Klebold, and Seung-Hui Cho. He also mentions Vester Flanagan, who killed 2 people in response to Dylann Roof's mass shooting.</t>
  </si>
  <si>
    <t>Hudson</t>
  </si>
  <si>
    <t>Tennessee Colony</t>
  </si>
  <si>
    <t>Farook</t>
  </si>
  <si>
    <t>Syed Rizwan</t>
  </si>
  <si>
    <t>1365 S Waterman Ave, San Bernardino, CA 92408</t>
  </si>
  <si>
    <t>San Bernardino</t>
  </si>
  <si>
    <t>body armor, bombs</t>
  </si>
  <si>
    <t>Malik</t>
  </si>
  <si>
    <t>Tashfeen</t>
  </si>
  <si>
    <t>Husband's coworkers</t>
  </si>
  <si>
    <t>Dalton</t>
  </si>
  <si>
    <t>Jason</t>
  </si>
  <si>
    <t>5581 Cracker Barrel Blvd, Kalamazoo, MI 49009</t>
  </si>
  <si>
    <t>Kalamazoo</t>
  </si>
  <si>
    <t>Shelton</t>
  </si>
  <si>
    <t>Cheron</t>
  </si>
  <si>
    <t>1304 Franklin Ave, Wilkinsburg, PA 15221</t>
  </si>
  <si>
    <t>Wilkinsburg</t>
  </si>
  <si>
    <t>LaMont Powell (injured): targeted as revenge for a previous suspected homicide</t>
  </si>
  <si>
    <t>Mateen</t>
  </si>
  <si>
    <t>1912 South Orange Ave, Orlando, FL 32806</t>
  </si>
  <si>
    <t>Orlando</t>
  </si>
  <si>
    <t>Micah</t>
  </si>
  <si>
    <t>801 Main St, Dallas, TX 75202</t>
  </si>
  <si>
    <t>House of Worship</t>
  </si>
  <si>
    <t>bombs, bulletproof vests at home</t>
  </si>
  <si>
    <t>Cetin</t>
  </si>
  <si>
    <t>Arcan</t>
  </si>
  <si>
    <t>201 Cascade Mall Dr., Burlington, WA 98233</t>
  </si>
  <si>
    <t>Burlington</t>
  </si>
  <si>
    <t>Initially tried to emulate James Holmes by shooting at a movie theater.</t>
  </si>
  <si>
    <t>Santiago</t>
  </si>
  <si>
    <t>Esteban</t>
  </si>
  <si>
    <t>100 Terminal Dr, Fort Lauderdale, FL 33315</t>
  </si>
  <si>
    <t>Fort Lauderdale</t>
  </si>
  <si>
    <t>Barber</t>
  </si>
  <si>
    <t>Briddell</t>
  </si>
  <si>
    <t>303 11th St, Yazoo City, MS 39194</t>
  </si>
  <si>
    <t>Yazoo City</t>
  </si>
  <si>
    <t>One of the victims was giving his girlfriend a ride home</t>
  </si>
  <si>
    <t>In 2016 he killed Justin Porter at a nightclub. In 2017 Porter's father shot two men he believed to be connected to his son's death.</t>
  </si>
  <si>
    <t>Nengmy</t>
  </si>
  <si>
    <t>1133 East Grand Ave, Rothschild, WI 54474</t>
  </si>
  <si>
    <t>Rothschild</t>
  </si>
  <si>
    <t>Intended victim: Naly Vang, wife. Dianne Look, Karen Barclay: Naly's friends; Sara Quirt Sann: Naly's lawyer.</t>
  </si>
  <si>
    <t>Neumann</t>
  </si>
  <si>
    <t>2427 Forsyth Rd # A, Orlando, FL 32807</t>
  </si>
  <si>
    <t>Former coworkers and supervisor</t>
  </si>
  <si>
    <t>Paddock</t>
  </si>
  <si>
    <t>Stephen</t>
  </si>
  <si>
    <t>3950 S Las Vegas Blvd, Las Vegas, NV 89119</t>
  </si>
  <si>
    <t>significant allergies, arm injury, high blood pressure</t>
  </si>
  <si>
    <t>scopes, bump stocks, cameras, rifle supports</t>
  </si>
  <si>
    <t>Kelley</t>
  </si>
  <si>
    <t>Devin Patrick</t>
  </si>
  <si>
    <t>216 4th St, Sutherland Springs, TX 78161</t>
  </si>
  <si>
    <t>Sutherland Springs</t>
  </si>
  <si>
    <t>tactical gear, bulletproof vest</t>
  </si>
  <si>
    <t>Neal</t>
  </si>
  <si>
    <t>Kevin Janson</t>
  </si>
  <si>
    <t>17357 Stagecoach Rd, Corning, CA 96021</t>
  </si>
  <si>
    <t>Rancho Tehama Reserve</t>
  </si>
  <si>
    <t>Barbara Gilsan: wife; Danny Elliott, Diana Steele: neighbors</t>
  </si>
  <si>
    <t>military-style assault vest</t>
  </si>
  <si>
    <t>O'Brien Smith</t>
  </si>
  <si>
    <t>Timothy</t>
  </si>
  <si>
    <t>Ed's Car Wash on Indian Creek Valley Road in Melcroft, Saltlick Township</t>
  </si>
  <si>
    <t>Saltlick Township</t>
  </si>
  <si>
    <t>Chelsie Cline: ex-girlfriend; Cortney Snider, Seth Cline, Will Porterfield: acquaintances</t>
  </si>
  <si>
    <t>bulletproof vest shell (no panels)</t>
  </si>
  <si>
    <t>Cruz</t>
  </si>
  <si>
    <t>Nikolas</t>
  </si>
  <si>
    <t>5901 Pine Island Rd, Parkland, FL 33076</t>
  </si>
  <si>
    <t>Former classmates and teachers</t>
  </si>
  <si>
    <t>smoke grenades, gas mask</t>
  </si>
  <si>
    <t>Davis</t>
  </si>
  <si>
    <t>8940 Fenkell Ave, Detroit, MI 48238</t>
  </si>
  <si>
    <t>Detroit</t>
  </si>
  <si>
    <t>girlfriend and her father, cousin</t>
  </si>
  <si>
    <t>Reinking</t>
  </si>
  <si>
    <t>Travis</t>
  </si>
  <si>
    <t>3571 Murfreesboro Pike, Antioch, TN 95717</t>
  </si>
  <si>
    <t>Nashville</t>
  </si>
  <si>
    <t>Pagourtzis</t>
  </si>
  <si>
    <t>Dimitrios</t>
  </si>
  <si>
    <t>16000 Hwy 6, Santa Fe, TX 77517</t>
  </si>
  <si>
    <t>Sante Fe</t>
  </si>
  <si>
    <t>Classmates and teachers.</t>
  </si>
  <si>
    <t>bombs</t>
  </si>
  <si>
    <t>Ramos</t>
  </si>
  <si>
    <t>Jarrod</t>
  </si>
  <si>
    <t>888 Bestgate Rd Annapolis, MD 21401</t>
  </si>
  <si>
    <t>Annapolis</t>
  </si>
  <si>
    <t>He referenced the French Charlie Hebdo mass shooting.</t>
  </si>
  <si>
    <t>Casarez</t>
  </si>
  <si>
    <t>Javier</t>
  </si>
  <si>
    <t>660 Manwell Blvd, Bakersfield, CA 93307</t>
  </si>
  <si>
    <t>Bakersfield</t>
  </si>
  <si>
    <t>Petra Maribel Bolanos de Casarez: ex-wife; Manuel Contreras, Elisio Cazares, Antonio Valadez: employees</t>
  </si>
  <si>
    <t>Bowers</t>
  </si>
  <si>
    <t>5898 Wilkins Ave, Pittsburgh, PA 15217</t>
  </si>
  <si>
    <t>Pittsburgh</t>
  </si>
  <si>
    <t>Long</t>
  </si>
  <si>
    <t>Ian David</t>
  </si>
  <si>
    <t>99 Rolling Oaks Dr., Thousand Oaks, CA 91361</t>
  </si>
  <si>
    <t>Thousand Oaks</t>
  </si>
  <si>
    <t>knife, smoke grenades</t>
  </si>
  <si>
    <t>Xaver</t>
  </si>
  <si>
    <t>Zephen</t>
  </si>
  <si>
    <t>1901 US Hwy 27 S, Sebring, FL 33870</t>
  </si>
  <si>
    <t>Sebring</t>
  </si>
  <si>
    <t>Martin</t>
  </si>
  <si>
    <t>Gary</t>
  </si>
  <si>
    <t>401 S Highland Ave, Aurora, IL 60506</t>
  </si>
  <si>
    <t>Bosses and coworkers.</t>
  </si>
  <si>
    <t>Craddock</t>
  </si>
  <si>
    <t>DeWayne</t>
  </si>
  <si>
    <t>Municipal Center Building 10, 2425 Nimmo Pkwy, Virginia Beach, VA 23456</t>
  </si>
  <si>
    <t>Virginia Beach</t>
  </si>
  <si>
    <t>Only 1 victim was not a supervisor or coworker.</t>
  </si>
  <si>
    <t>silencer</t>
  </si>
  <si>
    <t>Crusius</t>
  </si>
  <si>
    <t>7101 Gateway Blvd W, El Paso, TX 79925</t>
  </si>
  <si>
    <t>Betts</t>
  </si>
  <si>
    <t>Connor</t>
  </si>
  <si>
    <t>430 E 5th St, Dayton, OH 45402</t>
  </si>
  <si>
    <t>Dayton</t>
  </si>
  <si>
    <t>Jordan (Megan) Betts: sibling</t>
  </si>
  <si>
    <t>Occured 12 hours after the mass shooting in an El Paso Walmart.</t>
  </si>
  <si>
    <t>mask, body armor</t>
  </si>
  <si>
    <t>Ator</t>
  </si>
  <si>
    <t>Seth</t>
  </si>
  <si>
    <t>42nd Street, Odessa, TX</t>
  </si>
  <si>
    <t>Odessa</t>
  </si>
  <si>
    <t>DATE</t>
  </si>
  <si>
    <t>Day of the week</t>
  </si>
  <si>
    <t>January = 1</t>
  </si>
  <si>
    <t>February = 2</t>
  </si>
  <si>
    <t>March = 3</t>
  </si>
  <si>
    <t>April = 4</t>
  </si>
  <si>
    <t>May = 5</t>
  </si>
  <si>
    <t>June = 6</t>
  </si>
  <si>
    <t>July = 7</t>
  </si>
  <si>
    <t>August = 8</t>
  </si>
  <si>
    <t>September = 9</t>
  </si>
  <si>
    <t>October = 10</t>
  </si>
  <si>
    <t>November = 11</t>
  </si>
  <si>
    <t>December = 12</t>
  </si>
  <si>
    <t>LOCATION</t>
  </si>
  <si>
    <t>City Name</t>
  </si>
  <si>
    <t>Alabama = 1</t>
  </si>
  <si>
    <t>Alaska = 2</t>
  </si>
  <si>
    <t>Arizona = 3</t>
  </si>
  <si>
    <t>Arkansas = 4</t>
  </si>
  <si>
    <t>California = 5</t>
  </si>
  <si>
    <t>Colorado = 6</t>
  </si>
  <si>
    <t>Connecticut = 7</t>
  </si>
  <si>
    <t>Delaware = 8</t>
  </si>
  <si>
    <t>Florida = 9</t>
  </si>
  <si>
    <t>Georgia = 10</t>
  </si>
  <si>
    <t>Hawaii = 11</t>
  </si>
  <si>
    <t>Idaho = 12</t>
  </si>
  <si>
    <t>Illinois = 13</t>
  </si>
  <si>
    <t>Indiana =14</t>
  </si>
  <si>
    <t>Iowa = 15</t>
  </si>
  <si>
    <t>Kansas = 16</t>
  </si>
  <si>
    <t>Kentucky = 17</t>
  </si>
  <si>
    <t>Louisiana = 18</t>
  </si>
  <si>
    <t>Maine = 19</t>
  </si>
  <si>
    <t>Maryland = 20</t>
  </si>
  <si>
    <t>Massachusetts = 21</t>
  </si>
  <si>
    <t>Michigan = 22</t>
  </si>
  <si>
    <t>Minnesota = 23</t>
  </si>
  <si>
    <t>Mississippi = 24</t>
  </si>
  <si>
    <t>Missouri = 25</t>
  </si>
  <si>
    <t>Montana = 26</t>
  </si>
  <si>
    <t>Nebraska = 27</t>
  </si>
  <si>
    <t>Nevada = 28</t>
  </si>
  <si>
    <t>New Hamphire = 29</t>
  </si>
  <si>
    <t>New Jersey = 30</t>
  </si>
  <si>
    <t>New Mexico = 31</t>
  </si>
  <si>
    <t>New York = 32</t>
  </si>
  <si>
    <t>North Carolina = 33</t>
  </si>
  <si>
    <t>North Dakota = 34</t>
  </si>
  <si>
    <t>Ohio = 35</t>
  </si>
  <si>
    <t>Oklahoma = 36</t>
  </si>
  <si>
    <t>Oregon = 37</t>
  </si>
  <si>
    <t>Pennsylvania = 38</t>
  </si>
  <si>
    <t>Rhode Island = 39</t>
  </si>
  <si>
    <t>South Carolina = 40</t>
  </si>
  <si>
    <t>South Dakota = 41</t>
  </si>
  <si>
    <t>Tennessee = 42</t>
  </si>
  <si>
    <t>Texas = 43</t>
  </si>
  <si>
    <t>Utah = 44</t>
  </si>
  <si>
    <t>Vermont = 45</t>
  </si>
  <si>
    <t>Virginia = 46</t>
  </si>
  <si>
    <t>Washington = 47</t>
  </si>
  <si>
    <t>West Virginia = 48</t>
  </si>
  <si>
    <t>Wisconsin = 49</t>
  </si>
  <si>
    <t>Wyoming = 50</t>
  </si>
  <si>
    <t>Washington DC = 51</t>
  </si>
  <si>
    <t>South = 0 (Washington DC, Alabama, Arkansas, Delaware, Florida, Georgia, Kentucky, Louisiana, Maryland, Mississippi, North Carolina, Oklahoma, South Carolina, Tennessee, Texas, Virginia, West Virginia)</t>
  </si>
  <si>
    <t>Midwest = 1 (Illinois, Indiana, Iowa, Kansas, Michigan, Minnesota, Missouri, Nebraska, North Dakota, Ohio, South Dakota, Wisconsin)</t>
  </si>
  <si>
    <t>Northeast = 2 (Connecticut, Maine, Massachusetts, New Hampshire, New Jersey, New York, Pennsylvania, Rhode Island, Vermont)</t>
  </si>
  <si>
    <t>West = 3 (Alaska, Arizona, California, Colorado, Hawaii, Idaho, Montana, Nevada, New Mexico, Oregon, Utah, Washington, Wyoming)</t>
  </si>
  <si>
    <t>Urban = 0</t>
  </si>
  <si>
    <t>Suburban = 1</t>
  </si>
  <si>
    <t>Rural = 2</t>
  </si>
  <si>
    <t>Location type</t>
  </si>
  <si>
    <t>K-12 school = 0</t>
  </si>
  <si>
    <t>College/University = 1</t>
  </si>
  <si>
    <t>Government Building / Place of Civic Importance = 2</t>
  </si>
  <si>
    <t>House of Worship = 3</t>
  </si>
  <si>
    <t>Retail = 4</t>
  </si>
  <si>
    <t>Restaurant/Bar/Nightclub = 5</t>
  </si>
  <si>
    <t>Workplace = 6</t>
  </si>
  <si>
    <t>Other = 7</t>
  </si>
  <si>
    <t>No = 0</t>
  </si>
  <si>
    <t>Yes = 1</t>
  </si>
  <si>
    <t>Location 2</t>
  </si>
  <si>
    <t>Armed person on the scene</t>
  </si>
  <si>
    <t xml:space="preserve">VICTIMS   </t>
  </si>
  <si>
    <t>Count</t>
  </si>
  <si>
    <t>Unknown = 0</t>
  </si>
  <si>
    <t>Known = 1</t>
  </si>
  <si>
    <t>Both = 2</t>
  </si>
  <si>
    <t>Specify known victims</t>
  </si>
  <si>
    <t>Kidnapping/Hostage element</t>
  </si>
  <si>
    <t>OFFENDER DEMOGRAPHICS</t>
  </si>
  <si>
    <t>Male = 0</t>
  </si>
  <si>
    <t>Female = 1</t>
  </si>
  <si>
    <t>Age only</t>
  </si>
  <si>
    <t>White = 0</t>
  </si>
  <si>
    <t>Black = 1</t>
  </si>
  <si>
    <t>Latinx = 2</t>
  </si>
  <si>
    <t>Asian = 3</t>
  </si>
  <si>
    <t>Middle Eastern = 4</t>
  </si>
  <si>
    <t>Native American = 5</t>
  </si>
  <si>
    <t>Other = 6</t>
  </si>
  <si>
    <t>Heterosexual = 0</t>
  </si>
  <si>
    <t>Homosexual/Bisexual = 1</t>
  </si>
  <si>
    <t>None = 0</t>
  </si>
  <si>
    <t>Christian = 1</t>
  </si>
  <si>
    <t>Muslim = 2</t>
  </si>
  <si>
    <t>Buddhist = 3</t>
  </si>
  <si>
    <t>Atheist = 4</t>
  </si>
  <si>
    <t>Cultural Spirituality/Other = 5</t>
  </si>
  <si>
    <t>&lt;High School = 0</t>
  </si>
  <si>
    <t>High School/GED = 1</t>
  </si>
  <si>
    <t>Some college/trade school = 2</t>
  </si>
  <si>
    <t>Bachelor's Degree = 3</t>
  </si>
  <si>
    <t>Relationship status</t>
  </si>
  <si>
    <t>Single = 0</t>
  </si>
  <si>
    <t>Boyfriend/girlfriend = 1</t>
  </si>
  <si>
    <t>Married = 2</t>
  </si>
  <si>
    <t>Divorced/Separated/Widowed = 3</t>
  </si>
  <si>
    <t>Children (shooter was a parent)</t>
  </si>
  <si>
    <t>Working = 0</t>
  </si>
  <si>
    <t>Not working = 1</t>
  </si>
  <si>
    <t>Employment type</t>
  </si>
  <si>
    <t>Blue collar = 0</t>
  </si>
  <si>
    <t>White collar = 1</t>
  </si>
  <si>
    <t>In between = 2</t>
  </si>
  <si>
    <t>Military branch</t>
  </si>
  <si>
    <t>Army = 0</t>
  </si>
  <si>
    <t>Navy = 1</t>
  </si>
  <si>
    <t>Air Force = 2</t>
  </si>
  <si>
    <t>Marines = 3</t>
  </si>
  <si>
    <t>Coast Guard = 4</t>
  </si>
  <si>
    <t xml:space="preserve">National Guard = 5
</t>
  </si>
  <si>
    <t>CRIME AND VIOLENCE</t>
  </si>
  <si>
    <t>Criminal record / prior police contact</t>
  </si>
  <si>
    <t>History of violence</t>
  </si>
  <si>
    <t>Notable or obsessive interest in firearms</t>
  </si>
  <si>
    <t>Gang affiliation</t>
  </si>
  <si>
    <t>Terror group affiliation</t>
  </si>
  <si>
    <t>Bully (at school)</t>
  </si>
  <si>
    <t>TRAUMA AND CRISIS</t>
  </si>
  <si>
    <t>Legal purchase</t>
  </si>
  <si>
    <t>Illegal purchase</t>
  </si>
  <si>
    <t>Bullied (at school)</t>
  </si>
  <si>
    <t>Raised by single parent</t>
  </si>
  <si>
    <t>Suicide of parent</t>
  </si>
  <si>
    <t>Father = 1</t>
  </si>
  <si>
    <t>Mother = 2</t>
  </si>
  <si>
    <t>Abused by Father = 1</t>
  </si>
  <si>
    <t>Abused by Mother = 2</t>
  </si>
  <si>
    <t>Abuse by Other Family Member(s) = 4</t>
  </si>
  <si>
    <t>Abuse by Other Party = 5</t>
  </si>
  <si>
    <t>Abused by both parents = 6</t>
  </si>
  <si>
    <t>Recent/Traumatic breakup</t>
  </si>
  <si>
    <t>Recent/Traumatic change in work status/Trouble at work</t>
  </si>
  <si>
    <t>HEALTH AND MENTAL HEALTH</t>
  </si>
  <si>
    <t>Yes, at any point before the shooting = 1</t>
  </si>
  <si>
    <t>Intended to die in shooting = 2</t>
  </si>
  <si>
    <t>Hospitalization for psychiatric reasons</t>
  </si>
  <si>
    <t>Prior counseling</t>
  </si>
  <si>
    <t>Prescribed psychiatric medication</t>
  </si>
  <si>
    <t>Mental illness</t>
  </si>
  <si>
    <t>No signs of psychiatric diagnosis = 0</t>
  </si>
  <si>
    <t>Mood Disorder = 1</t>
  </si>
  <si>
    <t>Thought Disorder = 2</t>
  </si>
  <si>
    <t>Other Psychiatric Diagnosis = 3</t>
  </si>
  <si>
    <t>Both Mood and Thought Disorders = 4</t>
  </si>
  <si>
    <t>Signs of Mental Illness but No Diagnosis = 5</t>
  </si>
  <si>
    <t>Autism spectrum disorder</t>
  </si>
  <si>
    <t>Diagnosed or Extremely Likely = 1</t>
  </si>
  <si>
    <t>Substance use and abuse</t>
  </si>
  <si>
    <t>Drank Alcohol Casually = 1</t>
  </si>
  <si>
    <t>Marijuana = 2</t>
  </si>
  <si>
    <t>Other Drugs = 3</t>
  </si>
  <si>
    <t>Problem with Alcohol/Drugs = 4</t>
  </si>
  <si>
    <t>Problem with Alcohol Use = 5</t>
  </si>
  <si>
    <t>Specify health issues</t>
  </si>
  <si>
    <t>GRIEVANCE AND MOTIVATION</t>
  </si>
  <si>
    <t>Yes, racism towards people of color = 1</t>
  </si>
  <si>
    <t>Yes, racism toward white people = 2</t>
  </si>
  <si>
    <t>Race played into motivation another way = 3</t>
  </si>
  <si>
    <t>Interest in white supremacy/Notable racism/Xenophobia</t>
  </si>
  <si>
    <t xml:space="preserve">Religious hate </t>
  </si>
  <si>
    <t>1 = Antisemitism</t>
  </si>
  <si>
    <t>2 = Islamophobia</t>
  </si>
  <si>
    <t>3 = Angry with Christianity/Christian God</t>
  </si>
  <si>
    <t>4 = Antisemitism and islamophobia</t>
  </si>
  <si>
    <t>Employment issue (fired, lost promotion)</t>
  </si>
  <si>
    <t>Economic issue (issues with money)</t>
  </si>
  <si>
    <t>Legal issue</t>
  </si>
  <si>
    <t>Yes, partner or ex-partner = 1</t>
  </si>
  <si>
    <t>Relationship issues (break-up, separation, non-domestic)</t>
  </si>
  <si>
    <t>Interpersonal conflict (conflicts with coworkers, friends, family, that are non-domestic)</t>
  </si>
  <si>
    <t>Generalized anger (angry at a group, society, world, carries out symbolic killing) = 2</t>
  </si>
  <si>
    <t>SOCIAL CONTAGION</t>
  </si>
  <si>
    <t>Social media use related to shooting</t>
  </si>
  <si>
    <t>Leakage prior to the shooting</t>
  </si>
  <si>
    <t>Specify relationship to other shooting(s)</t>
  </si>
  <si>
    <t>Legacy token (left something behind)</t>
  </si>
  <si>
    <t>Well-planned</t>
  </si>
  <si>
    <t>Performance ("will to representation")</t>
  </si>
  <si>
    <t>WEAPONS</t>
  </si>
  <si>
    <t>Number of handguns used</t>
  </si>
  <si>
    <t>Number of shotguns used</t>
  </si>
  <si>
    <t>Number of rifles used</t>
  </si>
  <si>
    <t>Number of assault rifles used</t>
  </si>
  <si>
    <t>Number of submachine guns used</t>
  </si>
  <si>
    <t>No, illegal = 0</t>
  </si>
  <si>
    <t>FFL = 1</t>
  </si>
  <si>
    <t>unregulated private sale = 2</t>
  </si>
  <si>
    <t>legal but specific source unknown = 3</t>
  </si>
  <si>
    <t>Legal purchase but modification to firearm was illegal = 4</t>
  </si>
  <si>
    <t>No, legal = 0</t>
  </si>
  <si>
    <t>1 = System failure (background check missed something, records not reported)</t>
  </si>
  <si>
    <t>2 = Straw purchase</t>
  </si>
  <si>
    <t>3 = Lying and buying</t>
  </si>
  <si>
    <t xml:space="preserve">Assembled with legal parts </t>
  </si>
  <si>
    <t xml:space="preserve">Gifted </t>
  </si>
  <si>
    <t xml:space="preserve">Theft </t>
  </si>
  <si>
    <t>Theft/Borrowed from family or friend = 1</t>
  </si>
  <si>
    <t>Theft other = 2</t>
  </si>
  <si>
    <t>Specify other weapons or gear</t>
  </si>
  <si>
    <t>RESOLUTION OF CASE</t>
  </si>
  <si>
    <t>On scene outcome</t>
  </si>
  <si>
    <t>Killed self = 0</t>
  </si>
  <si>
    <t>Killed on scene = 1</t>
  </si>
  <si>
    <t>Apprehended = 2</t>
  </si>
  <si>
    <t>Apprehended, then suicide before trial = 3</t>
  </si>
  <si>
    <t>Attempt to flee</t>
  </si>
  <si>
    <t>No attempt, resigned to die = 0</t>
  </si>
  <si>
    <t>Tried to escape/keep living freely = 1</t>
  </si>
  <si>
    <t>N/A (dead before trial) = 2</t>
  </si>
  <si>
    <t>Pending Trial = 3</t>
  </si>
  <si>
    <t>Insanity defense at trial</t>
  </si>
  <si>
    <t>3 =  Trial pending</t>
  </si>
  <si>
    <t>Criminal sentence</t>
  </si>
  <si>
    <t>N/A = 0</t>
  </si>
  <si>
    <t>Death Penalty = 1</t>
  </si>
  <si>
    <t>Life Without Parole = 2</t>
  </si>
  <si>
    <t>Life Imprisonment (with Parole) = 3</t>
  </si>
  <si>
    <t>Hospitalization = 4</t>
  </si>
  <si>
    <t>Juvenile Detention = 5</t>
  </si>
  <si>
    <t>back injury, war flashbacks, presumably PTSD</t>
  </si>
  <si>
    <t>Raeford, Hoke County, NC</t>
  </si>
  <si>
    <t>Birchwood, Sawyer County, WI</t>
  </si>
  <si>
    <t>Tennesse Colony, Anderson County, TX</t>
  </si>
  <si>
    <t>Zodiac Club, Puppy Creek Family Fun Center</t>
  </si>
  <si>
    <t>Before 1999 = 2</t>
  </si>
  <si>
    <t>Military Service</t>
  </si>
  <si>
    <t>Military service</t>
  </si>
  <si>
    <t>Victims known or unknown to the perpetrator</t>
  </si>
  <si>
    <t>Graduate school/degree = 4</t>
  </si>
  <si>
    <t>Other Major Trauma = 3</t>
  </si>
  <si>
    <t>Signs of being in crisis</t>
  </si>
  <si>
    <t>Time of Day (Start Time)</t>
  </si>
  <si>
    <t>0 = Morning</t>
  </si>
  <si>
    <t>1 = Afternoon</t>
  </si>
  <si>
    <t>Total Population (U.S. Census)</t>
  </si>
  <si>
    <t>Size of Police Deptartment</t>
  </si>
  <si>
    <t>Homicide Rate (FBI UCR)</t>
  </si>
  <si>
    <t>2 = Evening</t>
  </si>
  <si>
    <t>3 = Night</t>
  </si>
  <si>
    <t>Nearest Hospital (in Miles)</t>
  </si>
  <si>
    <t>COMMUNITY DATABASE (Shootings 1995 and after)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</si>
  <si>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</si>
  <si>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</si>
  <si>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</si>
  <si>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</si>
  <si>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</si>
  <si>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</si>
  <si>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</si>
  <si>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</si>
  <si>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</si>
  <si>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</si>
  <si>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</si>
  <si>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</si>
  <si>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</si>
  <si>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</si>
  <si>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</si>
  <si>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</si>
  <si>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</si>
  <si>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</si>
  <si>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</si>
  <si>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</si>
  <si>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</si>
  <si>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</si>
  <si>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</si>
  <si>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</si>
  <si>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</si>
  <si>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</si>
  <si>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</si>
  <si>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</si>
  <si>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</si>
  <si>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</si>
  <si>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</si>
  <si>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</si>
  <si>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</si>
  <si>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</si>
  <si>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</si>
  <si>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</si>
  <si>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</si>
  <si>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</si>
  <si>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Virginia</t>
  </si>
  <si>
    <t>Washington</t>
  </si>
  <si>
    <t>Wisconsin</t>
  </si>
  <si>
    <t>District of Columbia</t>
  </si>
  <si>
    <t>Urban</t>
  </si>
  <si>
    <t>Suburban</t>
  </si>
  <si>
    <t>Rural</t>
  </si>
  <si>
    <t>K-12 school</t>
  </si>
  <si>
    <t>College/University</t>
  </si>
  <si>
    <t>Building/Place of Civic Importance</t>
  </si>
  <si>
    <t>Restaurant/Bar/Nightclub</t>
  </si>
  <si>
    <t>No</t>
  </si>
  <si>
    <t>Yes</t>
  </si>
  <si>
    <t>Known</t>
  </si>
  <si>
    <t>Both</t>
  </si>
  <si>
    <t>Male</t>
  </si>
  <si>
    <t>Female</t>
  </si>
  <si>
    <t>Black</t>
  </si>
  <si>
    <t>Latinx</t>
  </si>
  <si>
    <t>Asian</t>
  </si>
  <si>
    <t>Middle Eastern</t>
  </si>
  <si>
    <t>Native American</t>
  </si>
  <si>
    <t>Heterosexual</t>
  </si>
  <si>
    <t>Homosexual/Bisexual</t>
  </si>
  <si>
    <t>None</t>
  </si>
  <si>
    <t>Christian</t>
  </si>
  <si>
    <t>Muslim</t>
  </si>
  <si>
    <t>Buddhist</t>
  </si>
  <si>
    <t>Atheist</t>
  </si>
  <si>
    <t>Spirituality/Other</t>
  </si>
  <si>
    <t>&lt;High School</t>
  </si>
  <si>
    <t>High School/GED</t>
  </si>
  <si>
    <t>College/Trade School</t>
  </si>
  <si>
    <t>Bachelor's Degree</t>
  </si>
  <si>
    <t>Graduate School/Degree</t>
  </si>
  <si>
    <t>Single</t>
  </si>
  <si>
    <t>Boyfriend/Girlfriend</t>
  </si>
  <si>
    <t>Married</t>
  </si>
  <si>
    <t>Divorced/Separated/Widowed</t>
  </si>
  <si>
    <t>Working</t>
  </si>
  <si>
    <t>Not Working</t>
  </si>
  <si>
    <t>Blue Collar</t>
  </si>
  <si>
    <t>White Collar</t>
  </si>
  <si>
    <t>In Between</t>
  </si>
  <si>
    <t>Latitude</t>
  </si>
  <si>
    <t>Longitude</t>
  </si>
  <si>
    <t>78705</t>
  </si>
  <si>
    <t>17745</t>
  </si>
  <si>
    <t>49938</t>
  </si>
  <si>
    <t>27609</t>
  </si>
  <si>
    <t>08034</t>
  </si>
  <si>
    <t>70126</t>
  </si>
  <si>
    <t>95567</t>
  </si>
  <si>
    <t>92831</t>
  </si>
  <si>
    <t>10805</t>
  </si>
  <si>
    <t>97603</t>
  </si>
  <si>
    <t>07840</t>
  </si>
  <si>
    <t>02886</t>
  </si>
  <si>
    <t>79924</t>
  </si>
  <si>
    <t>75638</t>
  </si>
  <si>
    <t>75050</t>
  </si>
  <si>
    <t>33142</t>
  </si>
  <si>
    <t>10024</t>
  </si>
  <si>
    <t>71901</t>
  </si>
  <si>
    <t>15425</t>
  </si>
  <si>
    <t>73034</t>
  </si>
  <si>
    <t>32905</t>
  </si>
  <si>
    <t>94089</t>
  </si>
  <si>
    <t>27127</t>
  </si>
  <si>
    <t>60608</t>
  </si>
  <si>
    <t>95204</t>
  </si>
  <si>
    <t>40202</t>
  </si>
  <si>
    <t>32256</t>
  </si>
  <si>
    <t>07450</t>
  </si>
  <si>
    <t>76541</t>
  </si>
  <si>
    <t>52242</t>
  </si>
  <si>
    <t>48068</t>
  </si>
  <si>
    <t>85008</t>
  </si>
  <si>
    <t>95961</t>
  </si>
  <si>
    <t>14891</t>
  </si>
  <si>
    <t>93446</t>
  </si>
  <si>
    <t>94111</t>
  </si>
  <si>
    <t>28303</t>
  </si>
  <si>
    <t>92020</t>
  </si>
  <si>
    <t>93003</t>
  </si>
  <si>
    <t>11040</t>
  </si>
  <si>
    <t>80014</t>
  </si>
  <si>
    <t>99011</t>
  </si>
  <si>
    <t>78410</t>
  </si>
  <si>
    <t>90012</t>
  </si>
  <si>
    <t>10462</t>
  </si>
  <si>
    <t>33301</t>
  </si>
  <si>
    <t>39201</t>
  </si>
  <si>
    <t>03576</t>
  </si>
  <si>
    <t>29801</t>
  </si>
  <si>
    <t>33830</t>
  </si>
  <si>
    <t>92865</t>
  </si>
  <si>
    <t>06067</t>
  </si>
  <si>
    <t>72404</t>
  </si>
  <si>
    <t>97478</t>
  </si>
  <si>
    <t>70737</t>
  </si>
  <si>
    <t>80123</t>
  </si>
  <si>
    <t>89119</t>
  </si>
  <si>
    <t>30305</t>
  </si>
  <si>
    <t>76133</t>
  </si>
  <si>
    <t>96813</t>
  </si>
  <si>
    <t>33607</t>
  </si>
  <si>
    <t>75062</t>
  </si>
  <si>
    <t>15205</t>
  </si>
  <si>
    <t>01880</t>
  </si>
  <si>
    <t>77036</t>
  </si>
  <si>
    <t>60532</t>
  </si>
  <si>
    <t>81650</t>
  </si>
  <si>
    <t>95818</t>
  </si>
  <si>
    <t>46628</t>
  </si>
  <si>
    <t>35805</t>
  </si>
  <si>
    <t>39301</t>
  </si>
  <si>
    <t>60609</t>
  </si>
  <si>
    <t>83822</t>
  </si>
  <si>
    <t>66106</t>
  </si>
  <si>
    <t>43229</t>
  </si>
  <si>
    <t>30303</t>
  </si>
  <si>
    <t>53005</t>
  </si>
  <si>
    <t>56671</t>
  </si>
  <si>
    <t>75446</t>
  </si>
  <si>
    <t>93199</t>
  </si>
  <si>
    <t>98112</t>
  </si>
  <si>
    <t>70806</t>
  </si>
  <si>
    <t>17562</t>
  </si>
  <si>
    <t>84102</t>
  </si>
  <si>
    <t>68114</t>
  </si>
  <si>
    <t>80004</t>
  </si>
  <si>
    <t>63122</t>
  </si>
  <si>
    <t>60115</t>
  </si>
  <si>
    <t>93458</t>
  </si>
  <si>
    <t>42420</t>
  </si>
  <si>
    <t>98284</t>
  </si>
  <si>
    <t>28327</t>
  </si>
  <si>
    <t>13905</t>
  </si>
  <si>
    <t>27030</t>
  </si>
  <si>
    <t>76544</t>
  </si>
  <si>
    <t>98444</t>
  </si>
  <si>
    <t>91602</t>
  </si>
  <si>
    <t>33013</t>
  </si>
  <si>
    <t>14202</t>
  </si>
  <si>
    <t>41339</t>
  </si>
  <si>
    <t>85704</t>
  </si>
  <si>
    <t>89701</t>
  </si>
  <si>
    <t>90740</t>
  </si>
  <si>
    <t>98105</t>
  </si>
  <si>
    <t>80012</t>
  </si>
  <si>
    <t>53154</t>
  </si>
  <si>
    <t>55405</t>
  </si>
  <si>
    <t>06482</t>
  </si>
  <si>
    <t>13350</t>
  </si>
  <si>
    <t>98003</t>
  </si>
  <si>
    <t>33012</t>
  </si>
  <si>
    <t>20003</t>
  </si>
  <si>
    <t>96101</t>
  </si>
  <si>
    <t>93117</t>
  </si>
  <si>
    <t>98271</t>
  </si>
  <si>
    <t>29401</t>
  </si>
  <si>
    <t>37406</t>
  </si>
  <si>
    <t>97470</t>
  </si>
  <si>
    <t>92408</t>
  </si>
  <si>
    <t>49009</t>
  </si>
  <si>
    <t>15221</t>
  </si>
  <si>
    <t>32806</t>
  </si>
  <si>
    <t>75202</t>
  </si>
  <si>
    <t>98233</t>
  </si>
  <si>
    <t>33315</t>
  </si>
  <si>
    <t>39194</t>
  </si>
  <si>
    <t>54474</t>
  </si>
  <si>
    <t>32807</t>
  </si>
  <si>
    <t>78161</t>
  </si>
  <si>
    <t>96021</t>
  </si>
  <si>
    <t>33076</t>
  </si>
  <si>
    <t>48238</t>
  </si>
  <si>
    <t>95717</t>
  </si>
  <si>
    <t>77517</t>
  </si>
  <si>
    <t>21401</t>
  </si>
  <si>
    <t>93307</t>
  </si>
  <si>
    <t>15217</t>
  </si>
  <si>
    <t>91361</t>
  </si>
  <si>
    <t>33870</t>
  </si>
  <si>
    <t>60506</t>
  </si>
  <si>
    <t>23456</t>
  </si>
  <si>
    <t>79925</t>
  </si>
  <si>
    <t>45402</t>
  </si>
  <si>
    <t>41601</t>
  </si>
  <si>
    <t>35131</t>
  </si>
  <si>
    <t>99508</t>
  </si>
  <si>
    <t>94610</t>
  </si>
  <si>
    <t>75861</t>
  </si>
  <si>
    <t>40330</t>
  </si>
  <si>
    <t>44306</t>
  </si>
  <si>
    <t>99566</t>
  </si>
  <si>
    <t>54817</t>
  </si>
  <si>
    <t>75865</t>
  </si>
  <si>
    <t>92173</t>
  </si>
  <si>
    <t>15462</t>
  </si>
  <si>
    <t>06040</t>
  </si>
  <si>
    <t>15108</t>
  </si>
  <si>
    <t>72376</t>
  </si>
  <si>
    <t>97301</t>
  </si>
  <si>
    <t>17101</t>
  </si>
  <si>
    <t>12240</t>
  </si>
  <si>
    <t>79769</t>
  </si>
  <si>
    <t>24061</t>
  </si>
  <si>
    <t>77802</t>
  </si>
  <si>
    <t>28376</t>
  </si>
  <si>
    <t>90291</t>
  </si>
  <si>
    <t>Blue/White Collar</t>
  </si>
  <si>
    <t>Relationship Issues</t>
  </si>
  <si>
    <t>Prescribed Medication</t>
  </si>
  <si>
    <t>Social Media Use (Related to Shooting)</t>
  </si>
  <si>
    <t>Planning - high degree</t>
  </si>
  <si>
    <t>Wanted to be famous</t>
  </si>
  <si>
    <t>Left behind something</t>
  </si>
  <si>
    <t>Leakage (prior to shooting)</t>
  </si>
  <si>
    <t>Number of weapons brought to the scene</t>
  </si>
  <si>
    <t>Performance - high degree</t>
  </si>
  <si>
    <t>Mental Illness Diagnosis</t>
  </si>
  <si>
    <t>Military background</t>
  </si>
  <si>
    <t>Location Type</t>
  </si>
  <si>
    <t>Date</t>
  </si>
  <si>
    <t>Percent Missing Cells</t>
  </si>
  <si>
    <t>Number Missing Cells</t>
  </si>
  <si>
    <t>Variable Name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</si>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</sst>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93C47D"/>
      </patternFill>
    </fill>
    <fill>
      <patternFill patternType="solid">
        <fgColor rgb="FF92D050"/>
        <bgColor rgb="FFFFFFFF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/>
    <xf numFmtId="0" fontId="7" fillId="0" borderId="1"/>
  </cellStyleXfs>
  <cellXfs count="72">
    <xf numFmtId="0" fontId="0" fillId="0" borderId="0" xfId="0" applyFont="1" applyAlignment="1"/>
    <xf numFmtId="0" fontId="5" fillId="0" borderId="0" xfId="0" applyFont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8" borderId="0" xfId="0" applyFont="1" applyFill="1" applyAlignment="1"/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wrapText="1"/>
    </xf>
    <xf numFmtId="0" fontId="4" fillId="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5" fillId="10" borderId="1" xfId="0" applyFont="1" applyFill="1" applyBorder="1" applyAlignment="1">
      <alignment wrapText="1"/>
    </xf>
    <xf numFmtId="0" fontId="4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5" fillId="11" borderId="0" xfId="0" applyFont="1" applyFill="1" applyAlignment="1"/>
    <xf numFmtId="0" fontId="2" fillId="13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2" fillId="14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0" fontId="4" fillId="1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Alignment="1"/>
    <xf numFmtId="0" fontId="3" fillId="16" borderId="1" xfId="0" applyFont="1" applyFill="1" applyBorder="1"/>
    <xf numFmtId="0" fontId="2" fillId="16" borderId="1" xfId="0" applyFont="1" applyFill="1" applyBorder="1" applyAlignment="1">
      <alignment horizontal="left"/>
    </xf>
    <xf numFmtId="49" fontId="2" fillId="16" borderId="1" xfId="0" applyNumberFormat="1" applyFont="1" applyFill="1" applyBorder="1" applyAlignment="1">
      <alignment horizontal="left"/>
    </xf>
    <xf numFmtId="0" fontId="5" fillId="16" borderId="0" xfId="0" applyFont="1" applyFill="1"/>
    <xf numFmtId="0" fontId="4" fillId="0" borderId="1" xfId="0" applyFont="1" applyBorder="1" applyAlignment="1"/>
    <xf numFmtId="0" fontId="4" fillId="16" borderId="1" xfId="0" applyFont="1" applyFill="1" applyBorder="1" applyAlignme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4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3" borderId="0" xfId="0" applyFont="1" applyFill="1" applyAlignment="1">
      <alignment wrapText="1"/>
    </xf>
    <xf numFmtId="0" fontId="4" fillId="0" borderId="0" xfId="0" applyFont="1" applyAlignment="1"/>
    <xf numFmtId="0" fontId="7" fillId="0" borderId="1" xfId="2" applyAlignment="1">
      <alignment horizontal="center"/>
    </xf>
    <xf numFmtId="0" fontId="5" fillId="0" borderId="1" xfId="2" applyFont="1" applyAlignment="1">
      <alignment horizontal="center"/>
    </xf>
    <xf numFmtId="10" fontId="5" fillId="0" borderId="2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4" fillId="2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/>
    </xf>
    <xf numFmtId="49" fontId="4" fillId="2" borderId="2" xfId="2" applyNumberFormat="1" applyFont="1" applyFill="1" applyBorder="1" applyAlignment="1">
      <alignment horizontal="center" vertical="center"/>
    </xf>
    <xf numFmtId="10" fontId="8" fillId="0" borderId="2" xfId="2" applyNumberFormat="1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13" borderId="2" xfId="2" applyFont="1" applyFill="1" applyBorder="1" applyAlignment="1">
      <alignment horizontal="center" vertical="center"/>
    </xf>
    <xf numFmtId="0" fontId="2" fillId="13" borderId="2" xfId="2" applyFont="1" applyFill="1" applyBorder="1" applyAlignment="1">
      <alignment horizontal="center"/>
    </xf>
  </cellXfs>
  <cellStyles count="3">
    <cellStyle name="Normal" xfId="0" builtinId="0"/>
    <cellStyle name="Normal 2" xfId="1" xr:uid="{A1A5F509-2284-4560-A59A-CD4939387F48}"/>
    <cellStyle name="Normal 3" xfId="2" xr:uid="{FC198CB5-6901-496A-A2DC-219E67DD3E4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D998"/>
  <sheetViews>
    <sheetView tabSelected="1" zoomScale="98" zoomScaleNormal="98" workbookViewId="0"/>
  </sheetViews>
  <sheetFormatPr defaultColWidth="14.42578125" defaultRowHeight="15" customHeight="1" x14ac:dyDescent="0.25"/>
  <cols>
    <col min="1" max="1" width="12.42578125" style="50" bestFit="1" customWidth="1"/>
    <col min="2" max="2" width="12.42578125" style="50" customWidth="1"/>
    <col min="3" max="3" width="25.140625" style="50" bestFit="1" customWidth="1"/>
    <col min="4" max="4" width="25.42578125" style="50" bestFit="1" customWidth="1"/>
    <col min="5" max="5" width="14.5703125" style="50" bestFit="1" customWidth="1"/>
    <col min="6" max="6" width="18.140625" style="50" bestFit="1" customWidth="1"/>
    <col min="7" max="7" width="9.28515625" style="50" bestFit="1" customWidth="1"/>
    <col min="8" max="8" width="12" style="50" bestFit="1" customWidth="1"/>
    <col min="9" max="9" width="10.28515625" style="50" bestFit="1" customWidth="1"/>
    <col min="10" max="10" width="114.7109375" style="50" hidden="1" customWidth="1"/>
    <col min="11" max="13" width="15.7109375" style="50" customWidth="1"/>
    <col min="14" max="14" width="24.7109375" style="50" bestFit="1" customWidth="1"/>
    <col min="15" max="15" width="19.5703125" style="50" bestFit="1" customWidth="1"/>
    <col min="16" max="16" width="12.85546875" style="50" hidden="1" customWidth="1"/>
    <col min="17" max="17" width="28.5703125" style="50" bestFit="1" customWidth="1"/>
    <col min="18" max="18" width="33.28515625" style="50" bestFit="1" customWidth="1"/>
    <col min="19" max="19" width="16.140625" style="50" hidden="1" customWidth="1"/>
    <col min="20" max="20" width="35" style="50" hidden="1" customWidth="1"/>
    <col min="21" max="21" width="30.140625" style="50" hidden="1" customWidth="1"/>
    <col min="22" max="22" width="19.7109375" style="50" bestFit="1" customWidth="1"/>
    <col min="23" max="23" width="21.42578125" style="50" bestFit="1" customWidth="1"/>
    <col min="24" max="24" width="32.85546875" style="50" hidden="1" customWidth="1"/>
    <col min="25" max="25" width="171.42578125" style="50" hidden="1" customWidth="1"/>
    <col min="26" max="26" width="35.85546875" style="50" hidden="1" customWidth="1"/>
    <col min="27" max="27" width="9.42578125" style="50" bestFit="1" customWidth="1"/>
    <col min="28" max="28" width="13.28515625" style="50" bestFit="1" customWidth="1"/>
    <col min="29" max="29" width="16.28515625" style="50" hidden="1" customWidth="1"/>
    <col min="30" max="30" width="15.42578125" style="50" hidden="1" customWidth="1"/>
    <col min="31" max="31" width="24.28515625" style="50" hidden="1" customWidth="1"/>
    <col min="32" max="32" width="16.42578125" style="50" hidden="1" customWidth="1"/>
    <col min="33" max="33" width="24.42578125" style="50" bestFit="1" customWidth="1"/>
    <col min="34" max="34" width="29.28515625" style="50" bestFit="1" customWidth="1"/>
    <col min="35" max="35" width="14.28515625" style="50" hidden="1" customWidth="1"/>
    <col min="36" max="36" width="24.85546875" style="50" bestFit="1" customWidth="1"/>
    <col min="37" max="37" width="23.7109375" style="50" bestFit="1" customWidth="1"/>
    <col min="38" max="38" width="21.42578125" style="50" bestFit="1" customWidth="1"/>
    <col min="39" max="39" width="20.28515625" style="50" bestFit="1" customWidth="1"/>
    <col min="40" max="40" width="37.85546875" style="50" bestFit="1" customWidth="1"/>
    <col min="41" max="41" width="27.42578125" style="50" bestFit="1" customWidth="1"/>
    <col min="42" max="42" width="24.85546875" style="50" bestFit="1" customWidth="1"/>
    <col min="43" max="43" width="25.5703125" style="50" bestFit="1" customWidth="1"/>
    <col min="44" max="44" width="21.140625" style="50" bestFit="1" customWidth="1"/>
    <col min="45" max="45" width="24.85546875" style="50" bestFit="1" customWidth="1"/>
    <col min="46" max="46" width="10.5703125" style="50" bestFit="1" customWidth="1"/>
    <col min="47" max="47" width="12.7109375" style="50" bestFit="1" customWidth="1"/>
    <col min="48" max="48" width="33.28515625" style="50" bestFit="1" customWidth="1"/>
    <col min="49" max="49" width="22.140625" style="50" bestFit="1" customWidth="1"/>
    <col min="50" max="50" width="23.7109375" style="50" bestFit="1" customWidth="1"/>
    <col min="51" max="51" width="18.28515625" style="50" bestFit="1" customWidth="1"/>
    <col min="52" max="52" width="22.5703125" style="50" bestFit="1" customWidth="1"/>
    <col min="53" max="53" width="37.140625" style="50" bestFit="1" customWidth="1"/>
    <col min="54" max="54" width="21.85546875" style="50" bestFit="1" customWidth="1"/>
    <col min="55" max="55" width="15.85546875" style="50" bestFit="1" customWidth="1"/>
    <col min="56" max="56" width="26.5703125" style="50" bestFit="1" customWidth="1"/>
    <col min="57" max="57" width="23" style="50" bestFit="1" customWidth="1"/>
    <col min="58" max="58" width="28.7109375" style="50" bestFit="1" customWidth="1"/>
    <col min="59" max="59" width="19.7109375" style="50" bestFit="1" customWidth="1"/>
    <col min="60" max="60" width="22.85546875" style="50" bestFit="1" customWidth="1"/>
    <col min="61" max="61" width="21" style="50" bestFit="1" customWidth="1"/>
    <col min="62" max="62" width="19.42578125" style="50" bestFit="1" customWidth="1"/>
    <col min="63" max="63" width="69" style="50" bestFit="1" customWidth="1"/>
    <col min="64" max="64" width="20.5703125" style="50" bestFit="1" customWidth="1"/>
    <col min="65" max="65" width="26" style="50" bestFit="1" customWidth="1"/>
    <col min="66" max="66" width="20.5703125" style="50" bestFit="1" customWidth="1"/>
    <col min="67" max="67" width="23.5703125" style="50" bestFit="1" customWidth="1"/>
    <col min="68" max="68" width="18.42578125" style="50" bestFit="1" customWidth="1"/>
    <col min="69" max="69" width="24.140625" style="50" bestFit="1" customWidth="1"/>
    <col min="70" max="70" width="21.5703125" style="50" bestFit="1" customWidth="1"/>
    <col min="71" max="71" width="17.140625" style="50" bestFit="1" customWidth="1"/>
    <col min="72" max="72" width="23.7109375" style="50" bestFit="1" customWidth="1"/>
    <col min="73" max="73" width="24.5703125" style="50" bestFit="1" customWidth="1"/>
    <col min="74" max="74" width="28" style="50" bestFit="1" customWidth="1"/>
    <col min="75" max="75" width="15.7109375" style="50" bestFit="1" customWidth="1"/>
    <col min="76" max="76" width="19.85546875" style="50" bestFit="1" customWidth="1"/>
    <col min="77" max="77" width="11.42578125" style="50" bestFit="1" customWidth="1"/>
    <col min="78" max="78" width="15" style="50" bestFit="1" customWidth="1"/>
    <col min="79" max="79" width="23.28515625" style="50" bestFit="1" customWidth="1"/>
    <col min="80" max="80" width="14.140625" style="50" bestFit="1" customWidth="1"/>
    <col min="81" max="81" width="36.42578125" style="50" bestFit="1" customWidth="1"/>
    <col min="82" max="82" width="41.7109375" style="50" bestFit="1" customWidth="1"/>
    <col min="83" max="83" width="215.85546875" style="50" bestFit="1" customWidth="1"/>
    <col min="84" max="84" width="19.140625" style="50" bestFit="1" customWidth="1"/>
    <col min="85" max="85" width="14.42578125" style="50" bestFit="1" customWidth="1"/>
    <col min="86" max="86" width="18.7109375" style="50" bestFit="1" customWidth="1"/>
    <col min="87" max="87" width="43" style="50" bestFit="1" customWidth="1"/>
    <col min="88" max="88" width="18.140625" style="50" bestFit="1" customWidth="1"/>
    <col min="89" max="89" width="17.42578125" style="50" bestFit="1" customWidth="1"/>
    <col min="90" max="90" width="13.5703125" style="50" bestFit="1" customWidth="1"/>
    <col min="91" max="91" width="21.5703125" style="50" bestFit="1" customWidth="1"/>
    <col min="92" max="92" width="26.5703125" style="50" bestFit="1" customWidth="1"/>
    <col min="93" max="93" width="21.42578125" style="50" bestFit="1" customWidth="1"/>
    <col min="94" max="94" width="22" style="50" bestFit="1" customWidth="1"/>
    <col min="95" max="95" width="33.85546875" style="50" bestFit="1" customWidth="1"/>
    <col min="96" max="96" width="11.85546875" style="50" bestFit="1" customWidth="1"/>
    <col min="97" max="97" width="11" style="50" bestFit="1" customWidth="1"/>
    <col min="98" max="98" width="15" style="50" bestFit="1" customWidth="1"/>
    <col min="99" max="99" width="29.28515625" style="50" bestFit="1" customWidth="1"/>
    <col min="100" max="100" width="83.5703125" style="50" bestFit="1" customWidth="1"/>
    <col min="101" max="101" width="25.5703125" style="50" bestFit="1" customWidth="1"/>
    <col min="102" max="102" width="21" style="50" bestFit="1" customWidth="1"/>
    <col min="103" max="103" width="22.7109375" style="50" bestFit="1" customWidth="1"/>
    <col min="104" max="104" width="24.42578125" style="50" bestFit="1" customWidth="1"/>
    <col min="105" max="105" width="19.42578125" style="50" customWidth="1"/>
    <col min="106" max="106" width="19.28515625" style="50" customWidth="1"/>
    <col min="107" max="107" width="17" style="50" customWidth="1"/>
    <col min="108" max="108" width="18.42578125" style="50" customWidth="1"/>
    <col min="109" max="16384" width="14.42578125" style="50"/>
  </cols>
  <sheetData>
    <row r="1" spans="1:108" s="35" customFormat="1" ht="15" customHeight="1" x14ac:dyDescent="0.25">
      <c r="A1" s="33" t="s">
        <v>0</v>
      </c>
      <c r="B1" s="33"/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764</v>
      </c>
      <c r="L1" s="33" t="s">
        <v>1282</v>
      </c>
      <c r="M1" s="33" t="s">
        <v>1283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</v>
      </c>
      <c r="S1" s="33" t="s">
        <v>14</v>
      </c>
      <c r="T1" s="33" t="s">
        <v>15</v>
      </c>
      <c r="U1" s="33" t="s">
        <v>16</v>
      </c>
      <c r="V1" s="33" t="s">
        <v>17</v>
      </c>
      <c r="W1" s="33" t="s">
        <v>18</v>
      </c>
      <c r="X1" s="33" t="s">
        <v>19</v>
      </c>
      <c r="Y1" s="33" t="s">
        <v>20</v>
      </c>
      <c r="Z1" s="33" t="s">
        <v>21</v>
      </c>
      <c r="AA1" s="33" t="s">
        <v>22</v>
      </c>
      <c r="AB1" s="33" t="s">
        <v>23</v>
      </c>
      <c r="AC1" s="33" t="s">
        <v>24</v>
      </c>
      <c r="AD1" s="33" t="s">
        <v>25</v>
      </c>
      <c r="AE1" s="33" t="s">
        <v>26</v>
      </c>
      <c r="AF1" s="33" t="s">
        <v>27</v>
      </c>
      <c r="AG1" s="33" t="s">
        <v>28</v>
      </c>
      <c r="AH1" s="33" t="s">
        <v>29</v>
      </c>
      <c r="AI1" s="33" t="s">
        <v>30</v>
      </c>
      <c r="AJ1" s="33" t="s">
        <v>31</v>
      </c>
      <c r="AK1" s="33" t="s">
        <v>32</v>
      </c>
      <c r="AL1" s="33" t="s">
        <v>1184</v>
      </c>
      <c r="AM1" s="33" t="s">
        <v>33</v>
      </c>
      <c r="AN1" s="33" t="s">
        <v>34</v>
      </c>
      <c r="AO1" s="33" t="s">
        <v>35</v>
      </c>
      <c r="AP1" s="33" t="s">
        <v>36</v>
      </c>
      <c r="AQ1" s="33" t="s">
        <v>37</v>
      </c>
      <c r="AR1" s="33" t="s">
        <v>38</v>
      </c>
      <c r="AS1" s="33" t="s">
        <v>39</v>
      </c>
      <c r="AT1" s="33" t="s">
        <v>40</v>
      </c>
      <c r="AU1" s="33" t="s">
        <v>41</v>
      </c>
      <c r="AV1" s="33" t="s">
        <v>42</v>
      </c>
      <c r="AW1" s="33" t="s">
        <v>43</v>
      </c>
      <c r="AX1" s="33" t="s">
        <v>44</v>
      </c>
      <c r="AY1" s="33" t="s">
        <v>45</v>
      </c>
      <c r="AZ1" s="33" t="s">
        <v>46</v>
      </c>
      <c r="BA1" s="33" t="s">
        <v>47</v>
      </c>
      <c r="BB1" s="33" t="s">
        <v>48</v>
      </c>
      <c r="BC1" s="33" t="s">
        <v>49</v>
      </c>
      <c r="BD1" s="33" t="s">
        <v>50</v>
      </c>
      <c r="BE1" s="33" t="s">
        <v>51</v>
      </c>
      <c r="BF1" s="33" t="s">
        <v>52</v>
      </c>
      <c r="BG1" s="33" t="s">
        <v>53</v>
      </c>
      <c r="BH1" s="33" t="s">
        <v>54</v>
      </c>
      <c r="BI1" s="33" t="s">
        <v>55</v>
      </c>
      <c r="BJ1" s="33" t="s">
        <v>56</v>
      </c>
      <c r="BK1" s="33" t="s">
        <v>57</v>
      </c>
      <c r="BL1" s="33" t="s">
        <v>58</v>
      </c>
      <c r="BM1" s="33" t="s">
        <v>59</v>
      </c>
      <c r="BN1" s="33" t="s">
        <v>60</v>
      </c>
      <c r="BO1" s="33" t="s">
        <v>61</v>
      </c>
      <c r="BP1" s="33" t="s">
        <v>62</v>
      </c>
      <c r="BQ1" s="33" t="s">
        <v>63</v>
      </c>
      <c r="BR1" s="33" t="s">
        <v>64</v>
      </c>
      <c r="BS1" s="33" t="s">
        <v>65</v>
      </c>
      <c r="BT1" s="33" t="s">
        <v>66</v>
      </c>
      <c r="BU1" s="33" t="s">
        <v>67</v>
      </c>
      <c r="BV1" s="33" t="s">
        <v>68</v>
      </c>
      <c r="BW1" s="33" t="s">
        <v>69</v>
      </c>
      <c r="BX1" s="33" t="s">
        <v>126</v>
      </c>
      <c r="BY1" s="33" t="s">
        <v>70</v>
      </c>
      <c r="BZ1" s="33" t="s">
        <v>71</v>
      </c>
      <c r="CA1" s="33" t="s">
        <v>72</v>
      </c>
      <c r="CB1" s="33" t="s">
        <v>73</v>
      </c>
      <c r="CC1" s="33" t="s">
        <v>74</v>
      </c>
      <c r="CD1" s="33" t="s">
        <v>75</v>
      </c>
      <c r="CE1" s="33" t="s">
        <v>76</v>
      </c>
      <c r="CF1" s="33" t="s">
        <v>128</v>
      </c>
      <c r="CG1" s="33" t="s">
        <v>129</v>
      </c>
      <c r="CH1" s="33" t="s">
        <v>130</v>
      </c>
      <c r="CI1" s="33" t="s">
        <v>131</v>
      </c>
      <c r="CJ1" s="33" t="s">
        <v>77</v>
      </c>
      <c r="CK1" s="33" t="s">
        <v>78</v>
      </c>
      <c r="CL1" s="33" t="s">
        <v>79</v>
      </c>
      <c r="CM1" s="33" t="s">
        <v>80</v>
      </c>
      <c r="CN1" s="33" t="s">
        <v>81</v>
      </c>
      <c r="CO1" s="33" t="s">
        <v>82</v>
      </c>
      <c r="CP1" s="33" t="s">
        <v>83</v>
      </c>
      <c r="CQ1" s="33" t="s">
        <v>84</v>
      </c>
      <c r="CR1" s="33" t="s">
        <v>85</v>
      </c>
      <c r="CS1" s="33" t="s">
        <v>86</v>
      </c>
      <c r="CT1" s="33" t="s">
        <v>71</v>
      </c>
      <c r="CU1" s="33" t="s">
        <v>87</v>
      </c>
      <c r="CV1" s="33" t="s">
        <v>88</v>
      </c>
      <c r="CW1" s="33" t="s">
        <v>89</v>
      </c>
      <c r="CX1" s="33" t="s">
        <v>90</v>
      </c>
      <c r="CY1" s="33" t="s">
        <v>91</v>
      </c>
      <c r="CZ1" s="33" t="s">
        <v>92</v>
      </c>
      <c r="DA1" s="34"/>
      <c r="DB1" s="34"/>
      <c r="DC1" s="34"/>
      <c r="DD1" s="34"/>
    </row>
    <row r="2" spans="1:108" ht="15" customHeight="1" x14ac:dyDescent="0.25">
      <c r="A2" s="51">
        <v>120</v>
      </c>
      <c r="B2" s="51"/>
      <c r="C2" s="47" t="s">
        <v>93</v>
      </c>
      <c r="D2" s="47" t="s">
        <v>94</v>
      </c>
      <c r="E2" s="52">
        <v>24320</v>
      </c>
      <c r="F2" s="47" t="s">
        <v>95</v>
      </c>
      <c r="G2" s="47">
        <v>1</v>
      </c>
      <c r="H2" s="47">
        <v>8</v>
      </c>
      <c r="I2" s="47">
        <v>1966</v>
      </c>
      <c r="J2" s="47" t="s">
        <v>96</v>
      </c>
      <c r="K2" s="56" t="s">
        <v>1284</v>
      </c>
      <c r="L2" s="47">
        <v>30.292424</v>
      </c>
      <c r="M2" s="47">
        <v>-97.738560000000007</v>
      </c>
      <c r="N2" s="47" t="s">
        <v>97</v>
      </c>
      <c r="O2" s="47" t="s">
        <v>1236</v>
      </c>
      <c r="P2" s="47">
        <v>0</v>
      </c>
      <c r="Q2" s="47" t="s">
        <v>1242</v>
      </c>
      <c r="R2" s="47" t="s">
        <v>1246</v>
      </c>
      <c r="S2" s="47" t="s">
        <v>1250</v>
      </c>
      <c r="T2" s="47">
        <v>7</v>
      </c>
      <c r="U2" s="47" t="s">
        <v>1249</v>
      </c>
      <c r="V2" s="47">
        <v>15</v>
      </c>
      <c r="W2" s="47">
        <v>31</v>
      </c>
      <c r="X2" s="47" t="s">
        <v>1252</v>
      </c>
      <c r="Y2" s="47" t="s">
        <v>98</v>
      </c>
      <c r="Z2" s="47" t="s">
        <v>1249</v>
      </c>
      <c r="AA2" s="47">
        <v>25</v>
      </c>
      <c r="AB2" s="47" t="s">
        <v>1253</v>
      </c>
      <c r="AC2" s="47" t="s">
        <v>132</v>
      </c>
      <c r="AD2" s="47">
        <v>0</v>
      </c>
      <c r="AE2" s="47" t="s">
        <v>1260</v>
      </c>
      <c r="AF2" s="47" t="s">
        <v>1263</v>
      </c>
      <c r="AG2" s="47" t="s">
        <v>1270</v>
      </c>
      <c r="AH2" s="47" t="s">
        <v>1275</v>
      </c>
      <c r="AI2" s="47" t="s">
        <v>1249</v>
      </c>
      <c r="AJ2" s="47" t="s">
        <v>1277</v>
      </c>
      <c r="AK2" s="49"/>
      <c r="AL2" s="47" t="s">
        <v>1250</v>
      </c>
      <c r="AM2" s="47">
        <v>3</v>
      </c>
      <c r="AN2" s="47">
        <v>1</v>
      </c>
      <c r="AO2" s="47">
        <v>0</v>
      </c>
      <c r="AP2" s="47">
        <v>1</v>
      </c>
      <c r="AQ2" s="47">
        <v>1</v>
      </c>
      <c r="AR2" s="47">
        <v>0</v>
      </c>
      <c r="AS2" s="47">
        <v>0</v>
      </c>
      <c r="AT2" s="47">
        <v>0</v>
      </c>
      <c r="AU2" s="47">
        <v>0</v>
      </c>
      <c r="AV2" s="47">
        <v>0</v>
      </c>
      <c r="AW2" s="47">
        <v>0</v>
      </c>
      <c r="AX2" s="47">
        <v>1</v>
      </c>
      <c r="AY2" s="47">
        <v>1</v>
      </c>
      <c r="AZ2" s="47">
        <v>0</v>
      </c>
      <c r="BA2" s="49"/>
      <c r="BB2" s="47">
        <v>1</v>
      </c>
      <c r="BC2" s="47">
        <v>2</v>
      </c>
      <c r="BD2" s="47">
        <v>0</v>
      </c>
      <c r="BE2" s="47">
        <v>1</v>
      </c>
      <c r="BF2" s="47">
        <v>0</v>
      </c>
      <c r="BG2" s="47">
        <v>1</v>
      </c>
      <c r="BH2" s="47">
        <v>0</v>
      </c>
      <c r="BI2" s="47">
        <v>3</v>
      </c>
      <c r="BJ2" s="47">
        <v>1</v>
      </c>
      <c r="BK2" s="47" t="s">
        <v>99</v>
      </c>
      <c r="BL2" s="47">
        <v>0</v>
      </c>
      <c r="BM2" s="47">
        <v>0</v>
      </c>
      <c r="BN2" s="47">
        <v>0</v>
      </c>
      <c r="BO2" s="47">
        <v>0</v>
      </c>
      <c r="BP2" s="47">
        <v>0</v>
      </c>
      <c r="BQ2" s="47">
        <v>0</v>
      </c>
      <c r="BR2" s="47">
        <v>0</v>
      </c>
      <c r="BS2" s="47">
        <v>0</v>
      </c>
      <c r="BT2" s="47">
        <v>1</v>
      </c>
      <c r="BU2" s="47">
        <v>0</v>
      </c>
      <c r="BV2" s="47">
        <v>0</v>
      </c>
      <c r="BW2" s="47">
        <v>0</v>
      </c>
      <c r="BX2" s="47">
        <v>0</v>
      </c>
      <c r="BY2" s="47">
        <v>0</v>
      </c>
      <c r="BZ2" s="47">
        <v>0</v>
      </c>
      <c r="CA2" s="47">
        <v>2</v>
      </c>
      <c r="CB2" s="47">
        <v>1</v>
      </c>
      <c r="CC2" s="47">
        <v>0</v>
      </c>
      <c r="CD2" s="47">
        <v>1</v>
      </c>
      <c r="CE2" s="47" t="s">
        <v>100</v>
      </c>
      <c r="CF2" s="47">
        <v>1</v>
      </c>
      <c r="CG2" s="47">
        <v>1</v>
      </c>
      <c r="CH2" s="47">
        <v>0</v>
      </c>
      <c r="CI2" s="47">
        <v>7</v>
      </c>
      <c r="CJ2" s="47">
        <v>3</v>
      </c>
      <c r="CK2" s="47">
        <v>1</v>
      </c>
      <c r="CL2" s="47">
        <v>3</v>
      </c>
      <c r="CM2" s="47">
        <v>0</v>
      </c>
      <c r="CN2" s="47">
        <v>0</v>
      </c>
      <c r="CO2" s="47">
        <v>1</v>
      </c>
      <c r="CP2" s="47">
        <v>0</v>
      </c>
      <c r="CQ2" s="47">
        <v>0</v>
      </c>
      <c r="CR2" s="47">
        <v>0</v>
      </c>
      <c r="CS2" s="47">
        <v>0</v>
      </c>
      <c r="CT2" s="47">
        <v>0</v>
      </c>
      <c r="CU2" s="47">
        <v>0</v>
      </c>
      <c r="CV2" s="47" t="s">
        <v>101</v>
      </c>
      <c r="CW2" s="47">
        <v>1</v>
      </c>
      <c r="CX2" s="47">
        <v>0</v>
      </c>
      <c r="CY2" s="47">
        <v>2</v>
      </c>
      <c r="CZ2" s="47">
        <v>0</v>
      </c>
      <c r="DA2" s="47"/>
      <c r="DB2" s="47"/>
      <c r="DC2" s="47"/>
      <c r="DD2" s="47"/>
    </row>
    <row r="3" spans="1:108" ht="15" customHeight="1" x14ac:dyDescent="0.25">
      <c r="A3" s="51">
        <v>13</v>
      </c>
      <c r="B3" s="51"/>
      <c r="C3" s="47" t="s">
        <v>102</v>
      </c>
      <c r="D3" s="47" t="s">
        <v>103</v>
      </c>
      <c r="E3" s="52">
        <v>24423</v>
      </c>
      <c r="F3" s="47" t="s">
        <v>104</v>
      </c>
      <c r="G3" s="47">
        <v>12</v>
      </c>
      <c r="H3" s="47">
        <v>11</v>
      </c>
      <c r="I3" s="47">
        <v>1966</v>
      </c>
      <c r="J3" s="47" t="s">
        <v>105</v>
      </c>
      <c r="K3" s="56" t="s">
        <v>1441</v>
      </c>
      <c r="L3" s="47">
        <v>35.102775000000001</v>
      </c>
      <c r="M3" s="47">
        <v>-90.318839999999994</v>
      </c>
      <c r="N3" s="47" t="s">
        <v>106</v>
      </c>
      <c r="O3" s="47" t="s">
        <v>1202</v>
      </c>
      <c r="P3" s="47">
        <v>3</v>
      </c>
      <c r="Q3" s="47" t="s">
        <v>1242</v>
      </c>
      <c r="R3" s="47" t="s">
        <v>797</v>
      </c>
      <c r="S3" s="47" t="s">
        <v>1249</v>
      </c>
      <c r="T3" s="47" t="s">
        <v>101</v>
      </c>
      <c r="U3" s="47" t="s">
        <v>1249</v>
      </c>
      <c r="V3" s="47">
        <v>5</v>
      </c>
      <c r="W3" s="47">
        <v>2</v>
      </c>
      <c r="X3" s="47" t="s">
        <v>1252</v>
      </c>
      <c r="Y3" s="47" t="s">
        <v>107</v>
      </c>
      <c r="Z3" s="47" t="s">
        <v>1249</v>
      </c>
      <c r="AA3" s="47">
        <v>18</v>
      </c>
      <c r="AB3" s="47" t="s">
        <v>1253</v>
      </c>
      <c r="AC3" s="47" t="s">
        <v>132</v>
      </c>
      <c r="AD3" s="47">
        <v>0</v>
      </c>
      <c r="AE3" s="47" t="s">
        <v>1260</v>
      </c>
      <c r="AF3" s="47" t="s">
        <v>1262</v>
      </c>
      <c r="AG3" s="47" t="s">
        <v>1268</v>
      </c>
      <c r="AH3" s="47" t="s">
        <v>1273</v>
      </c>
      <c r="AI3" s="47" t="s">
        <v>1249</v>
      </c>
      <c r="AJ3" s="47" t="s">
        <v>1277</v>
      </c>
      <c r="AK3" s="49"/>
      <c r="AL3" s="47" t="s">
        <v>1249</v>
      </c>
      <c r="AM3" s="47" t="s">
        <v>101</v>
      </c>
      <c r="AN3" s="47">
        <v>0</v>
      </c>
      <c r="AO3" s="47">
        <v>0</v>
      </c>
      <c r="AP3" s="47">
        <v>0</v>
      </c>
      <c r="AQ3" s="47">
        <v>0</v>
      </c>
      <c r="AR3" s="47">
        <v>0</v>
      </c>
      <c r="AS3" s="47">
        <v>0</v>
      </c>
      <c r="AT3" s="47">
        <v>0</v>
      </c>
      <c r="AU3" s="47">
        <v>1</v>
      </c>
      <c r="AV3" s="47">
        <v>0</v>
      </c>
      <c r="AW3" s="47">
        <v>0</v>
      </c>
      <c r="AX3" s="47">
        <v>1</v>
      </c>
      <c r="AY3" s="47">
        <v>0</v>
      </c>
      <c r="AZ3" s="47">
        <v>0</v>
      </c>
      <c r="BA3" s="47">
        <v>0</v>
      </c>
      <c r="BB3" s="47">
        <v>1</v>
      </c>
      <c r="BC3" s="47">
        <v>1</v>
      </c>
      <c r="BD3" s="47">
        <v>0</v>
      </c>
      <c r="BE3" s="47">
        <v>0</v>
      </c>
      <c r="BF3" s="47">
        <v>0</v>
      </c>
      <c r="BG3" s="47">
        <v>2</v>
      </c>
      <c r="BH3" s="47">
        <v>0</v>
      </c>
      <c r="BI3" s="47">
        <v>0</v>
      </c>
      <c r="BJ3" s="47">
        <v>0</v>
      </c>
      <c r="BK3" s="47" t="s">
        <v>101</v>
      </c>
      <c r="BL3" s="47">
        <v>0</v>
      </c>
      <c r="BM3" s="47">
        <v>0</v>
      </c>
      <c r="BN3" s="47">
        <v>0</v>
      </c>
      <c r="BO3" s="47">
        <v>1</v>
      </c>
      <c r="BP3" s="47">
        <v>0</v>
      </c>
      <c r="BQ3" s="47">
        <v>0</v>
      </c>
      <c r="BR3" s="47">
        <v>0</v>
      </c>
      <c r="BS3" s="47">
        <v>0</v>
      </c>
      <c r="BT3" s="47">
        <v>0</v>
      </c>
      <c r="BU3" s="47">
        <v>0</v>
      </c>
      <c r="BV3" s="47">
        <v>0</v>
      </c>
      <c r="BW3" s="47">
        <v>0</v>
      </c>
      <c r="BX3" s="47">
        <v>1</v>
      </c>
      <c r="BY3" s="47">
        <v>0</v>
      </c>
      <c r="BZ3" s="47">
        <v>0</v>
      </c>
      <c r="CA3" s="47">
        <v>2</v>
      </c>
      <c r="CB3" s="47">
        <v>0</v>
      </c>
      <c r="CC3" s="47">
        <v>1</v>
      </c>
      <c r="CD3" s="47">
        <v>1</v>
      </c>
      <c r="CE3" s="47" t="s">
        <v>108</v>
      </c>
      <c r="CF3" s="47">
        <v>0</v>
      </c>
      <c r="CG3" s="47">
        <v>1</v>
      </c>
      <c r="CH3" s="47">
        <v>1</v>
      </c>
      <c r="CI3" s="47">
        <v>1</v>
      </c>
      <c r="CJ3" s="47">
        <v>1</v>
      </c>
      <c r="CK3" s="47">
        <v>0</v>
      </c>
      <c r="CL3" s="47">
        <v>0</v>
      </c>
      <c r="CM3" s="47">
        <v>0</v>
      </c>
      <c r="CN3" s="47">
        <v>0</v>
      </c>
      <c r="CO3" s="47">
        <v>0</v>
      </c>
      <c r="CP3" s="47">
        <v>0</v>
      </c>
      <c r="CQ3" s="47">
        <v>0</v>
      </c>
      <c r="CR3" s="47">
        <v>1</v>
      </c>
      <c r="CS3" s="47">
        <v>0</v>
      </c>
      <c r="CT3" s="47">
        <v>0</v>
      </c>
      <c r="CU3" s="47">
        <v>1</v>
      </c>
      <c r="CV3" s="47" t="s">
        <v>109</v>
      </c>
      <c r="CW3" s="47">
        <v>2</v>
      </c>
      <c r="CX3" s="47">
        <v>0</v>
      </c>
      <c r="CY3" s="47">
        <v>1</v>
      </c>
      <c r="CZ3" s="47">
        <v>1</v>
      </c>
      <c r="DA3" s="47"/>
      <c r="DB3" s="47"/>
      <c r="DC3" s="47"/>
      <c r="DD3" s="47"/>
    </row>
    <row r="4" spans="1:108" ht="15" customHeight="1" x14ac:dyDescent="0.25">
      <c r="A4" s="51">
        <v>46</v>
      </c>
      <c r="B4" s="51"/>
      <c r="C4" s="47" t="s">
        <v>110</v>
      </c>
      <c r="D4" s="47" t="s">
        <v>111</v>
      </c>
      <c r="E4" s="52">
        <v>24768</v>
      </c>
      <c r="F4" s="47" t="s">
        <v>95</v>
      </c>
      <c r="G4" s="47">
        <v>23</v>
      </c>
      <c r="H4" s="47">
        <v>10</v>
      </c>
      <c r="I4" s="47">
        <v>1967</v>
      </c>
      <c r="J4" s="47" t="s">
        <v>112</v>
      </c>
      <c r="K4" s="47" t="s">
        <v>1285</v>
      </c>
      <c r="L4" s="47">
        <v>41.146431999999997</v>
      </c>
      <c r="M4" s="47">
        <v>-77.426580000000001</v>
      </c>
      <c r="N4" s="47" t="s">
        <v>113</v>
      </c>
      <c r="O4" s="47" t="s">
        <v>1232</v>
      </c>
      <c r="P4" s="47">
        <v>2</v>
      </c>
      <c r="Q4" s="47" t="s">
        <v>1244</v>
      </c>
      <c r="R4" s="47" t="s">
        <v>786</v>
      </c>
      <c r="S4" s="47" t="s">
        <v>1250</v>
      </c>
      <c r="T4" s="47">
        <v>7</v>
      </c>
      <c r="U4" s="47" t="s">
        <v>1249</v>
      </c>
      <c r="V4" s="47">
        <v>6</v>
      </c>
      <c r="W4" s="47">
        <v>6</v>
      </c>
      <c r="X4" s="47" t="s">
        <v>1251</v>
      </c>
      <c r="Y4" s="47" t="s">
        <v>114</v>
      </c>
      <c r="Z4" s="47" t="s">
        <v>1249</v>
      </c>
      <c r="AA4" s="47">
        <v>39</v>
      </c>
      <c r="AB4" s="47" t="s">
        <v>1253</v>
      </c>
      <c r="AC4" s="47" t="s">
        <v>132</v>
      </c>
      <c r="AD4" s="47" t="s">
        <v>455</v>
      </c>
      <c r="AE4" s="47" t="s">
        <v>1260</v>
      </c>
      <c r="AF4" s="47" t="s">
        <v>1263</v>
      </c>
      <c r="AG4" s="47" t="s">
        <v>1270</v>
      </c>
      <c r="AH4" s="47" t="s">
        <v>1275</v>
      </c>
      <c r="AI4" s="47" t="s">
        <v>1250</v>
      </c>
      <c r="AJ4" s="47" t="s">
        <v>1278</v>
      </c>
      <c r="AK4" s="47" t="s">
        <v>1281</v>
      </c>
      <c r="AL4" s="47" t="s">
        <v>1250</v>
      </c>
      <c r="AM4" s="47">
        <v>0</v>
      </c>
      <c r="AN4" s="47">
        <v>1</v>
      </c>
      <c r="AO4" s="47">
        <v>0</v>
      </c>
      <c r="AP4" s="47">
        <v>1</v>
      </c>
      <c r="AQ4" s="47">
        <v>1</v>
      </c>
      <c r="AR4" s="47">
        <v>0</v>
      </c>
      <c r="AS4" s="47">
        <v>0</v>
      </c>
      <c r="AT4" s="47">
        <v>0</v>
      </c>
      <c r="AU4" s="47">
        <v>1</v>
      </c>
      <c r="AV4" s="47">
        <v>0</v>
      </c>
      <c r="AW4" s="47">
        <v>0</v>
      </c>
      <c r="AX4" s="47">
        <v>0</v>
      </c>
      <c r="AY4" s="47">
        <v>0</v>
      </c>
      <c r="AZ4" s="47">
        <v>0</v>
      </c>
      <c r="BA4" s="47">
        <v>1</v>
      </c>
      <c r="BB4" s="47">
        <v>1</v>
      </c>
      <c r="BC4" s="47">
        <v>2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 t="s">
        <v>101</v>
      </c>
      <c r="BL4" s="47">
        <v>0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0</v>
      </c>
      <c r="BT4" s="47">
        <v>0</v>
      </c>
      <c r="BU4" s="47">
        <v>0</v>
      </c>
      <c r="BV4" s="47">
        <v>1</v>
      </c>
      <c r="BW4" s="47">
        <v>0</v>
      </c>
      <c r="BX4" s="47">
        <v>0</v>
      </c>
      <c r="BY4" s="47">
        <v>0</v>
      </c>
      <c r="BZ4" s="47">
        <v>0</v>
      </c>
      <c r="CA4" s="47">
        <v>2</v>
      </c>
      <c r="CB4" s="47">
        <v>0</v>
      </c>
      <c r="CC4" s="47">
        <v>0</v>
      </c>
      <c r="CD4" s="47">
        <v>0</v>
      </c>
      <c r="CE4" s="47" t="s">
        <v>101</v>
      </c>
      <c r="CF4" s="47">
        <v>0</v>
      </c>
      <c r="CG4" s="47">
        <v>0</v>
      </c>
      <c r="CH4" s="47">
        <v>0</v>
      </c>
      <c r="CI4" s="47">
        <v>2</v>
      </c>
      <c r="CJ4" s="47">
        <v>2</v>
      </c>
      <c r="CK4" s="47">
        <v>0</v>
      </c>
      <c r="CL4" s="47">
        <v>0</v>
      </c>
      <c r="CM4" s="47">
        <v>0</v>
      </c>
      <c r="CN4" s="47">
        <v>0</v>
      </c>
      <c r="CO4" s="49"/>
      <c r="CP4" s="49"/>
      <c r="CQ4" s="49"/>
      <c r="CR4" s="49"/>
      <c r="CS4" s="49"/>
      <c r="CT4" s="47">
        <v>1</v>
      </c>
      <c r="CU4" s="47">
        <v>1</v>
      </c>
      <c r="CV4" s="47" t="s">
        <v>115</v>
      </c>
      <c r="CW4" s="47">
        <v>1</v>
      </c>
      <c r="CX4" s="47">
        <v>0</v>
      </c>
      <c r="CY4" s="47">
        <v>2</v>
      </c>
      <c r="CZ4" s="47">
        <v>0</v>
      </c>
      <c r="DA4" s="47"/>
      <c r="DB4" s="47"/>
      <c r="DC4" s="47"/>
      <c r="DD4" s="47"/>
    </row>
    <row r="5" spans="1:108" ht="15" customHeight="1" x14ac:dyDescent="0.25">
      <c r="A5" s="51">
        <v>86</v>
      </c>
      <c r="B5" s="51"/>
      <c r="C5" s="47" t="s">
        <v>116</v>
      </c>
      <c r="D5" s="47" t="s">
        <v>117</v>
      </c>
      <c r="E5" s="52">
        <v>24913</v>
      </c>
      <c r="F5" s="47" t="s">
        <v>104</v>
      </c>
      <c r="G5" s="47">
        <v>16</v>
      </c>
      <c r="H5" s="47">
        <v>3</v>
      </c>
      <c r="I5" s="47">
        <v>1968</v>
      </c>
      <c r="J5" s="47" t="s">
        <v>118</v>
      </c>
      <c r="K5" s="47" t="s">
        <v>1286</v>
      </c>
      <c r="L5" s="47">
        <v>46.473509999999997</v>
      </c>
      <c r="M5" s="47">
        <v>-90.157319999999999</v>
      </c>
      <c r="N5" s="47" t="s">
        <v>119</v>
      </c>
      <c r="O5" s="47" t="s">
        <v>1228</v>
      </c>
      <c r="P5" s="47">
        <v>0</v>
      </c>
      <c r="Q5" s="47" t="s">
        <v>1244</v>
      </c>
      <c r="R5" s="47" t="s">
        <v>1248</v>
      </c>
      <c r="S5" s="47" t="s">
        <v>1250</v>
      </c>
      <c r="T5" s="47">
        <v>7</v>
      </c>
      <c r="U5" s="47" t="s">
        <v>1249</v>
      </c>
      <c r="V5" s="47">
        <v>7</v>
      </c>
      <c r="W5" s="47">
        <v>2</v>
      </c>
      <c r="X5" s="47" t="s">
        <v>1252</v>
      </c>
      <c r="Y5" s="47" t="s">
        <v>120</v>
      </c>
      <c r="Z5" s="47" t="s">
        <v>1249</v>
      </c>
      <c r="AA5" s="47">
        <v>56</v>
      </c>
      <c r="AB5" s="47" t="s">
        <v>1253</v>
      </c>
      <c r="AC5" s="49"/>
      <c r="AD5" s="47">
        <v>0</v>
      </c>
      <c r="AE5" s="47" t="s">
        <v>1260</v>
      </c>
      <c r="AF5" s="49"/>
      <c r="AG5" s="49"/>
      <c r="AH5" s="47" t="s">
        <v>1273</v>
      </c>
      <c r="AI5" s="47" t="s">
        <v>1249</v>
      </c>
      <c r="AJ5" s="47" t="s">
        <v>1278</v>
      </c>
      <c r="AK5" s="47" t="s">
        <v>1279</v>
      </c>
      <c r="AL5" s="47" t="s">
        <v>1249</v>
      </c>
      <c r="AM5" s="47" t="s">
        <v>101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9"/>
      <c r="AW5" s="49"/>
      <c r="AX5" s="49"/>
      <c r="AY5" s="47">
        <v>0</v>
      </c>
      <c r="AZ5" s="47">
        <v>1</v>
      </c>
      <c r="BA5" s="47">
        <v>0</v>
      </c>
      <c r="BB5" s="47">
        <v>1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5</v>
      </c>
      <c r="BJ5" s="47">
        <v>0</v>
      </c>
      <c r="BK5" s="47" t="s">
        <v>101</v>
      </c>
      <c r="BL5" s="47">
        <v>0</v>
      </c>
      <c r="BM5" s="47">
        <v>0</v>
      </c>
      <c r="BN5" s="47">
        <v>0</v>
      </c>
      <c r="BO5" s="47">
        <v>0</v>
      </c>
      <c r="BP5" s="47">
        <v>0</v>
      </c>
      <c r="BQ5" s="47">
        <v>0</v>
      </c>
      <c r="BR5" s="47">
        <v>0</v>
      </c>
      <c r="BS5" s="47">
        <v>0</v>
      </c>
      <c r="BT5" s="47">
        <v>1</v>
      </c>
      <c r="BU5" s="47">
        <v>1</v>
      </c>
      <c r="BV5" s="47">
        <v>0</v>
      </c>
      <c r="BW5" s="47">
        <v>0</v>
      </c>
      <c r="BX5" s="47">
        <v>0</v>
      </c>
      <c r="BY5" s="47">
        <v>0</v>
      </c>
      <c r="BZ5" s="47">
        <v>0</v>
      </c>
      <c r="CA5" s="47">
        <v>2</v>
      </c>
      <c r="CB5" s="47">
        <v>0</v>
      </c>
      <c r="CC5" s="47">
        <v>0</v>
      </c>
      <c r="CD5" s="47">
        <v>0</v>
      </c>
      <c r="CE5" s="47" t="s">
        <v>101</v>
      </c>
      <c r="CF5" s="47">
        <v>0</v>
      </c>
      <c r="CG5" s="47">
        <v>0</v>
      </c>
      <c r="CH5" s="47">
        <v>0</v>
      </c>
      <c r="CI5" s="47">
        <v>1</v>
      </c>
      <c r="CJ5" s="47">
        <v>0</v>
      </c>
      <c r="CK5" s="47">
        <v>0</v>
      </c>
      <c r="CL5" s="47">
        <v>1</v>
      </c>
      <c r="CM5" s="47">
        <v>0</v>
      </c>
      <c r="CN5" s="47">
        <v>0</v>
      </c>
      <c r="CO5" s="49"/>
      <c r="CP5" s="49"/>
      <c r="CQ5" s="49"/>
      <c r="CR5" s="49"/>
      <c r="CS5" s="49"/>
      <c r="CT5" s="47">
        <v>1</v>
      </c>
      <c r="CU5" s="47">
        <v>0</v>
      </c>
      <c r="CV5" s="47" t="s">
        <v>101</v>
      </c>
      <c r="CW5" s="47">
        <v>2</v>
      </c>
      <c r="CX5" s="47">
        <v>0</v>
      </c>
      <c r="CY5" s="47">
        <v>0</v>
      </c>
      <c r="CZ5" s="47">
        <v>3</v>
      </c>
      <c r="DA5" s="47"/>
      <c r="DB5" s="47"/>
      <c r="DC5" s="47"/>
      <c r="DD5" s="47"/>
    </row>
    <row r="6" spans="1:108" ht="15" customHeight="1" x14ac:dyDescent="0.25">
      <c r="A6" s="51">
        <v>5</v>
      </c>
      <c r="B6" s="51"/>
      <c r="C6" s="47" t="s">
        <v>121</v>
      </c>
      <c r="D6" s="47" t="s">
        <v>122</v>
      </c>
      <c r="E6" s="52">
        <v>25298</v>
      </c>
      <c r="F6" s="47" t="s">
        <v>104</v>
      </c>
      <c r="G6" s="47">
        <v>5</v>
      </c>
      <c r="H6" s="47">
        <v>4</v>
      </c>
      <c r="I6" s="47">
        <v>1969</v>
      </c>
      <c r="J6" s="47" t="s">
        <v>123</v>
      </c>
      <c r="K6" s="56" t="s">
        <v>1443</v>
      </c>
      <c r="L6" s="47">
        <v>40.261839000000002</v>
      </c>
      <c r="M6" s="47">
        <v>-76.88279</v>
      </c>
      <c r="N6" s="47" t="s">
        <v>124</v>
      </c>
      <c r="O6" s="47" t="s">
        <v>1232</v>
      </c>
      <c r="P6" s="47">
        <v>2</v>
      </c>
      <c r="Q6" s="47" t="s">
        <v>1242</v>
      </c>
      <c r="R6" s="47" t="s">
        <v>70</v>
      </c>
      <c r="S6" s="47" t="s">
        <v>1249</v>
      </c>
      <c r="T6" s="47" t="s">
        <v>101</v>
      </c>
      <c r="U6" s="47" t="s">
        <v>1249</v>
      </c>
      <c r="V6" s="47">
        <v>4</v>
      </c>
      <c r="W6" s="47">
        <v>17</v>
      </c>
      <c r="X6" s="47" t="s">
        <v>1252</v>
      </c>
      <c r="Y6" s="47" t="s">
        <v>125</v>
      </c>
      <c r="Z6" s="49"/>
      <c r="AA6" s="47">
        <v>31</v>
      </c>
      <c r="AB6" s="47" t="s">
        <v>1253</v>
      </c>
      <c r="AC6" s="47" t="s">
        <v>1255</v>
      </c>
      <c r="AD6" s="47">
        <v>0</v>
      </c>
      <c r="AE6" s="47" t="s">
        <v>1260</v>
      </c>
      <c r="AF6" s="47" t="s">
        <v>1263</v>
      </c>
      <c r="AG6" s="47" t="s">
        <v>1270</v>
      </c>
      <c r="AH6" s="47" t="s">
        <v>1275</v>
      </c>
      <c r="AI6" s="47" t="s">
        <v>1250</v>
      </c>
      <c r="AJ6" s="47" t="s">
        <v>1277</v>
      </c>
      <c r="AK6" s="47" t="s">
        <v>1281</v>
      </c>
      <c r="AL6" s="47" t="s">
        <v>1250</v>
      </c>
      <c r="AM6" s="47">
        <v>2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1</v>
      </c>
      <c r="AV6" s="47">
        <v>0</v>
      </c>
      <c r="AW6" s="47">
        <v>0</v>
      </c>
      <c r="AX6" s="47">
        <v>0</v>
      </c>
      <c r="AY6" s="47">
        <v>1</v>
      </c>
      <c r="AZ6" s="47">
        <v>0</v>
      </c>
      <c r="BA6" s="47">
        <v>1</v>
      </c>
      <c r="BB6" s="47">
        <v>1</v>
      </c>
      <c r="BC6" s="47">
        <v>1</v>
      </c>
      <c r="BD6" s="47">
        <v>0</v>
      </c>
      <c r="BE6" s="47">
        <v>0</v>
      </c>
      <c r="BF6" s="47">
        <v>0</v>
      </c>
      <c r="BG6" s="47">
        <v>2</v>
      </c>
      <c r="BH6" s="47">
        <v>0</v>
      </c>
      <c r="BI6" s="47">
        <v>0</v>
      </c>
      <c r="BJ6" s="47">
        <v>0</v>
      </c>
      <c r="BK6" s="47" t="s">
        <v>101</v>
      </c>
      <c r="BL6" s="47">
        <v>2</v>
      </c>
      <c r="BM6" s="47">
        <v>0</v>
      </c>
      <c r="BN6" s="47">
        <v>0</v>
      </c>
      <c r="BO6" s="47">
        <v>0</v>
      </c>
      <c r="BP6" s="47">
        <v>0</v>
      </c>
      <c r="BQ6" s="47">
        <v>0</v>
      </c>
      <c r="BR6" s="47">
        <v>0</v>
      </c>
      <c r="BS6" s="47">
        <v>0</v>
      </c>
      <c r="BT6" s="47">
        <v>1</v>
      </c>
      <c r="BU6" s="47">
        <v>0</v>
      </c>
      <c r="BV6" s="47">
        <v>1</v>
      </c>
      <c r="BW6" s="47">
        <v>0</v>
      </c>
      <c r="BX6" s="47">
        <v>0</v>
      </c>
      <c r="BY6" s="47">
        <v>0</v>
      </c>
      <c r="BZ6" s="47">
        <v>1</v>
      </c>
      <c r="CA6" s="47">
        <v>2</v>
      </c>
      <c r="CB6" s="47">
        <v>0</v>
      </c>
      <c r="CC6" s="47">
        <v>0</v>
      </c>
      <c r="CD6" s="47">
        <v>0</v>
      </c>
      <c r="CE6" s="47" t="s">
        <v>101</v>
      </c>
      <c r="CF6" s="47">
        <v>0</v>
      </c>
      <c r="CG6" s="47">
        <v>0</v>
      </c>
      <c r="CH6" s="47">
        <v>0</v>
      </c>
      <c r="CI6" s="47">
        <v>3</v>
      </c>
      <c r="CJ6" s="47">
        <v>0</v>
      </c>
      <c r="CK6" s="47">
        <v>0</v>
      </c>
      <c r="CL6" s="47">
        <v>3</v>
      </c>
      <c r="CM6" s="47">
        <v>0</v>
      </c>
      <c r="CN6" s="47">
        <v>0</v>
      </c>
      <c r="CO6" s="49"/>
      <c r="CP6" s="49"/>
      <c r="CQ6" s="49"/>
      <c r="CR6" s="49"/>
      <c r="CS6" s="49"/>
      <c r="CT6" s="47">
        <v>1</v>
      </c>
      <c r="CU6" s="47">
        <v>0</v>
      </c>
      <c r="CV6" s="47" t="s">
        <v>101</v>
      </c>
      <c r="CW6" s="47">
        <v>0</v>
      </c>
      <c r="CX6" s="47">
        <v>0</v>
      </c>
      <c r="CY6" s="47">
        <v>2</v>
      </c>
      <c r="CZ6" s="47">
        <v>0</v>
      </c>
      <c r="DA6" s="47"/>
      <c r="DB6" s="47"/>
      <c r="DC6" s="47"/>
      <c r="DD6" s="47"/>
    </row>
    <row r="7" spans="1:108" ht="15" customHeight="1" x14ac:dyDescent="0.25">
      <c r="A7" s="51">
        <v>2</v>
      </c>
      <c r="B7" s="51"/>
      <c r="C7" s="47" t="s">
        <v>132</v>
      </c>
      <c r="D7" s="47" t="s">
        <v>133</v>
      </c>
      <c r="E7" s="52">
        <v>25834</v>
      </c>
      <c r="F7" s="47" t="s">
        <v>134</v>
      </c>
      <c r="G7" s="47">
        <v>23</v>
      </c>
      <c r="H7" s="47">
        <v>9</v>
      </c>
      <c r="I7" s="47">
        <v>1970</v>
      </c>
      <c r="J7" s="47" t="s">
        <v>135</v>
      </c>
      <c r="K7" s="56" t="s">
        <v>1444</v>
      </c>
      <c r="L7" s="47">
        <v>42.614851999999999</v>
      </c>
      <c r="M7" s="47">
        <v>-73.970811999999995</v>
      </c>
      <c r="N7" s="47" t="s">
        <v>136</v>
      </c>
      <c r="O7" s="47" t="s">
        <v>1227</v>
      </c>
      <c r="P7" s="47">
        <v>2</v>
      </c>
      <c r="Q7" s="47" t="s">
        <v>1242</v>
      </c>
      <c r="R7" s="47" t="s">
        <v>786</v>
      </c>
      <c r="S7" s="47" t="s">
        <v>1249</v>
      </c>
      <c r="T7" s="47" t="s">
        <v>101</v>
      </c>
      <c r="U7" s="47" t="s">
        <v>1249</v>
      </c>
      <c r="V7" s="47">
        <v>4</v>
      </c>
      <c r="W7" s="47">
        <v>0</v>
      </c>
      <c r="X7" s="47" t="s">
        <v>1251</v>
      </c>
      <c r="Y7" s="47" t="s">
        <v>137</v>
      </c>
      <c r="Z7" s="47" t="s">
        <v>1249</v>
      </c>
      <c r="AA7" s="47">
        <v>25</v>
      </c>
      <c r="AB7" s="47" t="s">
        <v>1253</v>
      </c>
      <c r="AC7" s="47" t="s">
        <v>132</v>
      </c>
      <c r="AD7" s="47">
        <v>0</v>
      </c>
      <c r="AE7" s="47" t="s">
        <v>1260</v>
      </c>
      <c r="AF7" s="47" t="s">
        <v>1263</v>
      </c>
      <c r="AG7" s="47" t="s">
        <v>1272</v>
      </c>
      <c r="AH7" s="47" t="s">
        <v>1273</v>
      </c>
      <c r="AI7" s="47" t="s">
        <v>1249</v>
      </c>
      <c r="AJ7" s="47" t="s">
        <v>1278</v>
      </c>
      <c r="AK7" s="47" t="s">
        <v>1280</v>
      </c>
      <c r="AL7" s="47" t="s">
        <v>1249</v>
      </c>
      <c r="AM7" s="47" t="s">
        <v>101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1</v>
      </c>
      <c r="AV7" s="47">
        <v>0</v>
      </c>
      <c r="AW7" s="47">
        <v>0</v>
      </c>
      <c r="AX7" s="47">
        <v>1</v>
      </c>
      <c r="AY7" s="47">
        <v>0</v>
      </c>
      <c r="AZ7" s="47">
        <v>0</v>
      </c>
      <c r="BA7" s="47">
        <v>1</v>
      </c>
      <c r="BB7" s="47">
        <v>0</v>
      </c>
      <c r="BC7" s="47">
        <v>2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1</v>
      </c>
      <c r="BK7" s="47" t="s">
        <v>138</v>
      </c>
      <c r="BL7" s="47">
        <v>0</v>
      </c>
      <c r="BM7" s="47">
        <v>0</v>
      </c>
      <c r="BN7" s="47">
        <v>0</v>
      </c>
      <c r="BO7" s="47">
        <v>1</v>
      </c>
      <c r="BP7" s="47">
        <v>0</v>
      </c>
      <c r="BQ7" s="47">
        <v>1</v>
      </c>
      <c r="BR7" s="47">
        <v>0</v>
      </c>
      <c r="BS7" s="47">
        <v>0</v>
      </c>
      <c r="BT7" s="47">
        <v>0</v>
      </c>
      <c r="BU7" s="47">
        <v>0</v>
      </c>
      <c r="BV7" s="47">
        <v>1</v>
      </c>
      <c r="BW7" s="47">
        <v>0</v>
      </c>
      <c r="BX7" s="47">
        <v>0</v>
      </c>
      <c r="BY7" s="47">
        <v>0</v>
      </c>
      <c r="BZ7" s="47">
        <v>1</v>
      </c>
      <c r="CA7" s="47">
        <v>2</v>
      </c>
      <c r="CB7" s="47">
        <v>0</v>
      </c>
      <c r="CC7" s="47">
        <v>0</v>
      </c>
      <c r="CD7" s="47">
        <v>0</v>
      </c>
      <c r="CE7" s="47" t="s">
        <v>101</v>
      </c>
      <c r="CF7" s="47">
        <v>1</v>
      </c>
      <c r="CG7" s="47">
        <v>0</v>
      </c>
      <c r="CH7" s="47">
        <v>0</v>
      </c>
      <c r="CI7" s="47">
        <v>1</v>
      </c>
      <c r="CJ7" s="47">
        <v>0</v>
      </c>
      <c r="CK7" s="47">
        <v>0</v>
      </c>
      <c r="CL7" s="47">
        <v>1</v>
      </c>
      <c r="CM7" s="47">
        <v>0</v>
      </c>
      <c r="CN7" s="47">
        <v>0</v>
      </c>
      <c r="CO7" s="47">
        <v>1</v>
      </c>
      <c r="CP7" s="47">
        <v>0</v>
      </c>
      <c r="CQ7" s="47">
        <v>0</v>
      </c>
      <c r="CR7" s="47">
        <v>0</v>
      </c>
      <c r="CS7" s="47">
        <v>0</v>
      </c>
      <c r="CT7" s="47">
        <v>0</v>
      </c>
      <c r="CU7" s="47">
        <v>1</v>
      </c>
      <c r="CV7" s="47" t="s">
        <v>139</v>
      </c>
      <c r="CW7" s="47">
        <v>0</v>
      </c>
      <c r="CX7" s="47">
        <v>0</v>
      </c>
      <c r="CY7" s="47">
        <v>2</v>
      </c>
      <c r="CZ7" s="47">
        <v>0</v>
      </c>
      <c r="DA7" s="47"/>
      <c r="DB7" s="47"/>
      <c r="DC7" s="47"/>
      <c r="DD7" s="47"/>
    </row>
    <row r="8" spans="1:108" ht="15" customHeight="1" x14ac:dyDescent="0.25">
      <c r="A8" s="51">
        <v>52</v>
      </c>
      <c r="B8" s="51"/>
      <c r="C8" s="47" t="s">
        <v>140</v>
      </c>
      <c r="D8" s="47" t="s">
        <v>141</v>
      </c>
      <c r="E8" s="52">
        <v>26448</v>
      </c>
      <c r="F8" s="47" t="s">
        <v>95</v>
      </c>
      <c r="G8" s="47">
        <v>29</v>
      </c>
      <c r="H8" s="47">
        <v>5</v>
      </c>
      <c r="I8" s="47">
        <v>1972</v>
      </c>
      <c r="J8" s="47" t="s">
        <v>142</v>
      </c>
      <c r="K8" s="47" t="s">
        <v>1287</v>
      </c>
      <c r="L8" s="47">
        <v>35.844752999999997</v>
      </c>
      <c r="M8" s="47">
        <v>-78.632630000000006</v>
      </c>
      <c r="N8" s="47" t="s">
        <v>143</v>
      </c>
      <c r="O8" s="47" t="s">
        <v>1228</v>
      </c>
      <c r="P8" s="47">
        <v>0</v>
      </c>
      <c r="Q8" s="47" t="s">
        <v>1242</v>
      </c>
      <c r="R8" s="47" t="s">
        <v>797</v>
      </c>
      <c r="S8" s="47" t="s">
        <v>1249</v>
      </c>
      <c r="T8" s="47" t="s">
        <v>101</v>
      </c>
      <c r="U8" s="47" t="s">
        <v>1249</v>
      </c>
      <c r="V8" s="47">
        <v>4</v>
      </c>
      <c r="W8" s="47">
        <v>5</v>
      </c>
      <c r="X8" s="47" t="s">
        <v>71</v>
      </c>
      <c r="Y8" s="47" t="s">
        <v>101</v>
      </c>
      <c r="Z8" s="47" t="s">
        <v>1249</v>
      </c>
      <c r="AA8" s="47">
        <v>22</v>
      </c>
      <c r="AB8" s="47" t="s">
        <v>1253</v>
      </c>
      <c r="AC8" s="47" t="s">
        <v>1255</v>
      </c>
      <c r="AD8" s="47" t="s">
        <v>1249</v>
      </c>
      <c r="AE8" s="47" t="s">
        <v>1260</v>
      </c>
      <c r="AF8" s="49"/>
      <c r="AG8" s="47" t="s">
        <v>1269</v>
      </c>
      <c r="AH8" s="47" t="s">
        <v>1275</v>
      </c>
      <c r="AI8" s="47" t="s">
        <v>1249</v>
      </c>
      <c r="AJ8" s="47" t="s">
        <v>1278</v>
      </c>
      <c r="AK8" s="47" t="s">
        <v>1279</v>
      </c>
      <c r="AL8" s="47" t="s">
        <v>1249</v>
      </c>
      <c r="AM8" s="47" t="s">
        <v>101</v>
      </c>
      <c r="AN8" s="47">
        <v>1</v>
      </c>
      <c r="AO8" s="47">
        <v>0</v>
      </c>
      <c r="AP8" s="47">
        <v>1</v>
      </c>
      <c r="AQ8" s="47">
        <v>0</v>
      </c>
      <c r="AR8" s="47">
        <v>0</v>
      </c>
      <c r="AS8" s="47">
        <v>0</v>
      </c>
      <c r="AT8" s="47">
        <v>0</v>
      </c>
      <c r="AU8" s="47">
        <v>1</v>
      </c>
      <c r="AV8" s="47">
        <v>1</v>
      </c>
      <c r="AW8" s="47">
        <v>0</v>
      </c>
      <c r="AX8" s="49"/>
      <c r="AY8" s="47">
        <v>1</v>
      </c>
      <c r="AZ8" s="47">
        <v>0</v>
      </c>
      <c r="BA8" s="47">
        <v>1</v>
      </c>
      <c r="BB8" s="47">
        <v>1</v>
      </c>
      <c r="BC8" s="47">
        <v>2</v>
      </c>
      <c r="BD8" s="47">
        <v>0</v>
      </c>
      <c r="BE8" s="47">
        <v>0</v>
      </c>
      <c r="BF8" s="47">
        <v>0</v>
      </c>
      <c r="BG8" s="47">
        <v>1</v>
      </c>
      <c r="BH8" s="47">
        <v>0</v>
      </c>
      <c r="BI8" s="47">
        <v>0</v>
      </c>
      <c r="BJ8" s="47">
        <v>0</v>
      </c>
      <c r="BK8" s="47" t="s">
        <v>101</v>
      </c>
      <c r="BL8" s="47">
        <v>2</v>
      </c>
      <c r="BM8" s="47">
        <v>0</v>
      </c>
      <c r="BN8" s="47">
        <v>0</v>
      </c>
      <c r="BO8" s="47">
        <v>0</v>
      </c>
      <c r="BP8" s="47">
        <v>0</v>
      </c>
      <c r="BQ8" s="47">
        <v>0</v>
      </c>
      <c r="BR8" s="47">
        <v>0</v>
      </c>
      <c r="BS8" s="47">
        <v>1</v>
      </c>
      <c r="BT8" s="47">
        <v>0</v>
      </c>
      <c r="BU8" s="47">
        <v>0</v>
      </c>
      <c r="BV8" s="47">
        <v>0</v>
      </c>
      <c r="BW8" s="47">
        <v>0</v>
      </c>
      <c r="BX8" s="47">
        <v>0</v>
      </c>
      <c r="BY8" s="47">
        <v>0</v>
      </c>
      <c r="BZ8" s="47">
        <v>0</v>
      </c>
      <c r="CA8" s="47">
        <v>2</v>
      </c>
      <c r="CB8" s="47">
        <v>0</v>
      </c>
      <c r="CC8" s="47">
        <v>0</v>
      </c>
      <c r="CD8" s="47">
        <v>0</v>
      </c>
      <c r="CE8" s="47" t="s">
        <v>101</v>
      </c>
      <c r="CF8" s="47">
        <v>0</v>
      </c>
      <c r="CG8" s="47">
        <v>0</v>
      </c>
      <c r="CH8" s="47">
        <v>0</v>
      </c>
      <c r="CI8" s="47">
        <v>1</v>
      </c>
      <c r="CJ8" s="47">
        <v>0</v>
      </c>
      <c r="CK8" s="47">
        <v>0</v>
      </c>
      <c r="CL8" s="47">
        <v>1</v>
      </c>
      <c r="CM8" s="47">
        <v>0</v>
      </c>
      <c r="CN8" s="47">
        <v>0</v>
      </c>
      <c r="CO8" s="47">
        <v>1</v>
      </c>
      <c r="CP8" s="47">
        <v>0</v>
      </c>
      <c r="CQ8" s="47">
        <v>0</v>
      </c>
      <c r="CR8" s="47">
        <v>0</v>
      </c>
      <c r="CS8" s="47">
        <v>0</v>
      </c>
      <c r="CT8" s="47">
        <v>0</v>
      </c>
      <c r="CU8" s="47">
        <v>0</v>
      </c>
      <c r="CV8" s="47" t="s">
        <v>101</v>
      </c>
      <c r="CW8" s="47">
        <v>0</v>
      </c>
      <c r="CX8" s="47">
        <v>0</v>
      </c>
      <c r="CY8" s="47">
        <v>2</v>
      </c>
      <c r="CZ8" s="47">
        <v>0</v>
      </c>
      <c r="DA8" s="47"/>
      <c r="DB8" s="47"/>
      <c r="DC8" s="47"/>
      <c r="DD8" s="47"/>
    </row>
    <row r="9" spans="1:108" ht="15" customHeight="1" x14ac:dyDescent="0.25">
      <c r="A9" s="51">
        <v>31</v>
      </c>
      <c r="B9" s="51"/>
      <c r="C9" s="47" t="s">
        <v>144</v>
      </c>
      <c r="D9" s="47" t="s">
        <v>145</v>
      </c>
      <c r="E9" s="52">
        <v>26471</v>
      </c>
      <c r="F9" s="47" t="s">
        <v>134</v>
      </c>
      <c r="G9" s="47">
        <v>21</v>
      </c>
      <c r="H9" s="47">
        <v>6</v>
      </c>
      <c r="I9" s="47">
        <v>1972</v>
      </c>
      <c r="J9" s="47" t="s">
        <v>146</v>
      </c>
      <c r="K9" s="47" t="s">
        <v>1288</v>
      </c>
      <c r="L9" s="47">
        <v>39.908613000000003</v>
      </c>
      <c r="M9" s="47">
        <v>-74.999510000000001</v>
      </c>
      <c r="N9" s="47" t="s">
        <v>147</v>
      </c>
      <c r="O9" s="47" t="s">
        <v>1226</v>
      </c>
      <c r="P9" s="47">
        <v>2</v>
      </c>
      <c r="Q9" s="47" t="s">
        <v>1243</v>
      </c>
      <c r="R9" s="47" t="s">
        <v>786</v>
      </c>
      <c r="S9" s="47" t="s">
        <v>1249</v>
      </c>
      <c r="T9" s="47" t="s">
        <v>101</v>
      </c>
      <c r="U9" s="47" t="s">
        <v>1249</v>
      </c>
      <c r="V9" s="47">
        <v>6</v>
      </c>
      <c r="W9" s="47">
        <v>6</v>
      </c>
      <c r="X9" s="47" t="s">
        <v>71</v>
      </c>
      <c r="Y9" s="47" t="s">
        <v>101</v>
      </c>
      <c r="Z9" s="47" t="s">
        <v>1249</v>
      </c>
      <c r="AA9" s="47">
        <v>33</v>
      </c>
      <c r="AB9" s="47" t="s">
        <v>1253</v>
      </c>
      <c r="AC9" s="47" t="s">
        <v>132</v>
      </c>
      <c r="AD9" s="47" t="s">
        <v>1249</v>
      </c>
      <c r="AE9" s="47" t="s">
        <v>1260</v>
      </c>
      <c r="AF9" s="47" t="s">
        <v>1263</v>
      </c>
      <c r="AG9" s="47" t="s">
        <v>1270</v>
      </c>
      <c r="AH9" s="49"/>
      <c r="AI9" s="49"/>
      <c r="AJ9" s="47" t="s">
        <v>1278</v>
      </c>
      <c r="AK9" s="47" t="s">
        <v>1279</v>
      </c>
      <c r="AL9" s="47" t="s">
        <v>1250</v>
      </c>
      <c r="AM9" s="47">
        <v>0</v>
      </c>
      <c r="AN9" s="47">
        <v>1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9"/>
      <c r="AW9" s="49"/>
      <c r="AX9" s="49"/>
      <c r="AY9" s="49"/>
      <c r="AZ9" s="47">
        <v>0</v>
      </c>
      <c r="BA9" s="47">
        <v>1</v>
      </c>
      <c r="BB9" s="47">
        <v>0</v>
      </c>
      <c r="BC9" s="47">
        <v>2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 t="s">
        <v>101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1</v>
      </c>
      <c r="BR9" s="47">
        <v>0</v>
      </c>
      <c r="BS9" s="47">
        <v>0</v>
      </c>
      <c r="BT9" s="47">
        <v>0</v>
      </c>
      <c r="BU9" s="47">
        <v>0</v>
      </c>
      <c r="BV9" s="47">
        <v>0</v>
      </c>
      <c r="BW9" s="47">
        <v>0</v>
      </c>
      <c r="BX9" s="47">
        <v>0</v>
      </c>
      <c r="BY9" s="47">
        <v>0</v>
      </c>
      <c r="BZ9" s="47">
        <v>0</v>
      </c>
      <c r="CA9" s="47">
        <v>2</v>
      </c>
      <c r="CB9" s="47">
        <v>0</v>
      </c>
      <c r="CC9" s="47">
        <v>0</v>
      </c>
      <c r="CD9" s="47">
        <v>0</v>
      </c>
      <c r="CE9" s="47" t="s">
        <v>101</v>
      </c>
      <c r="CF9" s="47">
        <v>0</v>
      </c>
      <c r="CG9" s="47">
        <v>0</v>
      </c>
      <c r="CH9" s="47">
        <v>0</v>
      </c>
      <c r="CI9" s="47">
        <v>2</v>
      </c>
      <c r="CJ9" s="47">
        <v>0</v>
      </c>
      <c r="CK9" s="47">
        <v>0</v>
      </c>
      <c r="CL9" s="47">
        <v>2</v>
      </c>
      <c r="CM9" s="47">
        <v>0</v>
      </c>
      <c r="CN9" s="47">
        <v>0</v>
      </c>
      <c r="CO9" s="47">
        <v>1</v>
      </c>
      <c r="CP9" s="47">
        <v>0</v>
      </c>
      <c r="CQ9" s="47">
        <v>0</v>
      </c>
      <c r="CR9" s="47">
        <v>0</v>
      </c>
      <c r="CS9" s="47">
        <v>0</v>
      </c>
      <c r="CT9" s="47">
        <v>0</v>
      </c>
      <c r="CU9" s="47">
        <v>0</v>
      </c>
      <c r="CV9" s="47" t="s">
        <v>101</v>
      </c>
      <c r="CW9" s="47">
        <v>0</v>
      </c>
      <c r="CX9" s="47">
        <v>0</v>
      </c>
      <c r="CY9" s="47">
        <v>2</v>
      </c>
      <c r="CZ9" s="47">
        <v>0</v>
      </c>
      <c r="DA9" s="47"/>
      <c r="DB9" s="47"/>
      <c r="DC9" s="47"/>
      <c r="DD9" s="47"/>
    </row>
    <row r="10" spans="1:108" ht="15" customHeight="1" x14ac:dyDescent="0.25">
      <c r="A10" s="51">
        <v>101</v>
      </c>
      <c r="B10" s="51"/>
      <c r="C10" s="47" t="s">
        <v>148</v>
      </c>
      <c r="D10" s="47" t="s">
        <v>149</v>
      </c>
      <c r="E10" s="52">
        <v>26671</v>
      </c>
      <c r="F10" s="47" t="s">
        <v>150</v>
      </c>
      <c r="G10" s="47">
        <v>7</v>
      </c>
      <c r="H10" s="47">
        <v>1</v>
      </c>
      <c r="I10" s="47">
        <v>1973</v>
      </c>
      <c r="J10" s="47" t="s">
        <v>151</v>
      </c>
      <c r="K10" s="47" t="s">
        <v>1289</v>
      </c>
      <c r="L10" s="47">
        <v>30.016002</v>
      </c>
      <c r="M10" s="47">
        <v>-90.019720000000007</v>
      </c>
      <c r="N10" s="47" t="s">
        <v>152</v>
      </c>
      <c r="O10" s="47" t="s">
        <v>1216</v>
      </c>
      <c r="P10" s="47">
        <v>0</v>
      </c>
      <c r="Q10" s="47" t="s">
        <v>1242</v>
      </c>
      <c r="R10" s="47" t="s">
        <v>70</v>
      </c>
      <c r="S10" s="47" t="s">
        <v>1250</v>
      </c>
      <c r="T10" s="47">
        <v>4</v>
      </c>
      <c r="U10" s="47" t="s">
        <v>1249</v>
      </c>
      <c r="V10" s="47">
        <v>7</v>
      </c>
      <c r="W10" s="47">
        <v>8</v>
      </c>
      <c r="X10" s="47" t="s">
        <v>71</v>
      </c>
      <c r="Y10" s="47" t="s">
        <v>101</v>
      </c>
      <c r="Z10" s="47" t="s">
        <v>1249</v>
      </c>
      <c r="AA10" s="47">
        <v>23</v>
      </c>
      <c r="AB10" s="47" t="s">
        <v>1253</v>
      </c>
      <c r="AC10" s="47" t="s">
        <v>1255</v>
      </c>
      <c r="AD10" s="47" t="s">
        <v>1249</v>
      </c>
      <c r="AE10" s="47" t="s">
        <v>1260</v>
      </c>
      <c r="AF10" s="47" t="s">
        <v>1263</v>
      </c>
      <c r="AG10" s="47" t="s">
        <v>1270</v>
      </c>
      <c r="AH10" s="47" t="s">
        <v>1273</v>
      </c>
      <c r="AI10" s="47" t="s">
        <v>1249</v>
      </c>
      <c r="AJ10" s="47" t="s">
        <v>1277</v>
      </c>
      <c r="AK10" s="47" t="s">
        <v>1279</v>
      </c>
      <c r="AL10" s="47" t="s">
        <v>1250</v>
      </c>
      <c r="AM10" s="47">
        <v>1</v>
      </c>
      <c r="AN10" s="47">
        <v>1</v>
      </c>
      <c r="AO10" s="47">
        <v>1</v>
      </c>
      <c r="AP10" s="47">
        <v>1</v>
      </c>
      <c r="AQ10" s="47">
        <v>0</v>
      </c>
      <c r="AR10" s="47">
        <v>0</v>
      </c>
      <c r="AS10" s="47">
        <v>0</v>
      </c>
      <c r="AT10" s="47">
        <v>0</v>
      </c>
      <c r="AU10" s="47">
        <v>1</v>
      </c>
      <c r="AV10" s="47">
        <v>0</v>
      </c>
      <c r="AW10" s="47">
        <v>0</v>
      </c>
      <c r="AX10" s="47">
        <v>0</v>
      </c>
      <c r="AY10" s="47">
        <v>1</v>
      </c>
      <c r="AZ10" s="47">
        <v>0</v>
      </c>
      <c r="BA10" s="47">
        <v>0</v>
      </c>
      <c r="BB10" s="47">
        <v>1</v>
      </c>
      <c r="BC10" s="47">
        <v>2</v>
      </c>
      <c r="BD10" s="47">
        <v>0</v>
      </c>
      <c r="BE10" s="47">
        <v>0</v>
      </c>
      <c r="BF10" s="47">
        <v>1</v>
      </c>
      <c r="BG10" s="47">
        <v>0</v>
      </c>
      <c r="BH10" s="47">
        <v>0</v>
      </c>
      <c r="BI10" s="47">
        <v>0</v>
      </c>
      <c r="BJ10" s="47">
        <v>0</v>
      </c>
      <c r="BK10" s="47" t="s">
        <v>101</v>
      </c>
      <c r="BL10" s="47">
        <v>2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0</v>
      </c>
      <c r="CA10" s="47">
        <v>2</v>
      </c>
      <c r="CB10" s="47">
        <v>1</v>
      </c>
      <c r="CC10" s="47">
        <v>0</v>
      </c>
      <c r="CD10" s="47">
        <v>0</v>
      </c>
      <c r="CE10" s="47" t="s">
        <v>101</v>
      </c>
      <c r="CF10" s="47">
        <v>0</v>
      </c>
      <c r="CG10" s="47">
        <v>1</v>
      </c>
      <c r="CH10" s="47">
        <v>0</v>
      </c>
      <c r="CI10" s="47">
        <v>1</v>
      </c>
      <c r="CJ10" s="47">
        <v>0</v>
      </c>
      <c r="CK10" s="47">
        <v>0</v>
      </c>
      <c r="CL10" s="47">
        <v>1</v>
      </c>
      <c r="CM10" s="47">
        <v>0</v>
      </c>
      <c r="CN10" s="47">
        <v>0</v>
      </c>
      <c r="CO10" s="47">
        <v>1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1</v>
      </c>
      <c r="CV10" s="47" t="s">
        <v>153</v>
      </c>
      <c r="CW10" s="47">
        <v>1</v>
      </c>
      <c r="CX10" s="47">
        <v>0</v>
      </c>
      <c r="CY10" s="47">
        <v>2</v>
      </c>
      <c r="CZ10" s="47">
        <v>0</v>
      </c>
      <c r="DA10" s="47"/>
      <c r="DB10" s="47"/>
      <c r="DC10" s="47"/>
      <c r="DD10" s="47"/>
    </row>
    <row r="11" spans="1:108" ht="15" customHeight="1" x14ac:dyDescent="0.25">
      <c r="A11" s="51">
        <v>155</v>
      </c>
      <c r="B11" s="51"/>
      <c r="C11" s="47" t="s">
        <v>154</v>
      </c>
      <c r="D11" s="47" t="s">
        <v>103</v>
      </c>
      <c r="E11" s="52">
        <v>27455</v>
      </c>
      <c r="F11" s="47" t="s">
        <v>150</v>
      </c>
      <c r="G11" s="47">
        <v>2</v>
      </c>
      <c r="H11" s="47">
        <v>3</v>
      </c>
      <c r="I11" s="47">
        <v>1975</v>
      </c>
      <c r="J11" s="47" t="s">
        <v>155</v>
      </c>
      <c r="K11" s="47" t="s">
        <v>1290</v>
      </c>
      <c r="L11" s="47">
        <v>41.949739000000001</v>
      </c>
      <c r="M11" s="47">
        <v>-124.15098</v>
      </c>
      <c r="N11" s="47" t="s">
        <v>156</v>
      </c>
      <c r="O11" s="47" t="s">
        <v>1204</v>
      </c>
      <c r="P11" s="47">
        <v>3</v>
      </c>
      <c r="Q11" s="47" t="s">
        <v>1244</v>
      </c>
      <c r="R11" s="47" t="s">
        <v>70</v>
      </c>
      <c r="S11" s="47" t="s">
        <v>1249</v>
      </c>
      <c r="T11" s="47" t="s">
        <v>101</v>
      </c>
      <c r="U11" s="49"/>
      <c r="V11" s="47">
        <v>5</v>
      </c>
      <c r="W11" s="47">
        <v>1</v>
      </c>
      <c r="X11" s="47" t="s">
        <v>71</v>
      </c>
      <c r="Y11" s="47" t="s">
        <v>101</v>
      </c>
      <c r="Z11" s="47" t="s">
        <v>1249</v>
      </c>
      <c r="AA11" s="47">
        <v>21</v>
      </c>
      <c r="AB11" s="47" t="s">
        <v>1253</v>
      </c>
      <c r="AC11" s="47" t="s">
        <v>132</v>
      </c>
      <c r="AD11" s="47" t="s">
        <v>1249</v>
      </c>
      <c r="AE11" s="47" t="s">
        <v>1260</v>
      </c>
      <c r="AF11" s="49"/>
      <c r="AG11" s="49"/>
      <c r="AH11" s="47" t="s">
        <v>1273</v>
      </c>
      <c r="AI11" s="47" t="s">
        <v>1249</v>
      </c>
      <c r="AJ11" s="47" t="s">
        <v>1277</v>
      </c>
      <c r="AK11" s="47" t="s">
        <v>1279</v>
      </c>
      <c r="AL11" s="47" t="s">
        <v>1249</v>
      </c>
      <c r="AM11" s="47" t="s">
        <v>101</v>
      </c>
      <c r="AN11" s="47">
        <v>1</v>
      </c>
      <c r="AO11" s="47">
        <v>0</v>
      </c>
      <c r="AP11" s="47">
        <v>1</v>
      </c>
      <c r="AQ11" s="47">
        <v>0</v>
      </c>
      <c r="AR11" s="47">
        <v>0</v>
      </c>
      <c r="AS11" s="47">
        <v>0</v>
      </c>
      <c r="AT11" s="49"/>
      <c r="AU11" s="49"/>
      <c r="AV11" s="47">
        <v>1</v>
      </c>
      <c r="AW11" s="47">
        <v>1</v>
      </c>
      <c r="AX11" s="47">
        <v>1</v>
      </c>
      <c r="AY11" s="47">
        <v>0</v>
      </c>
      <c r="AZ11" s="47">
        <v>0</v>
      </c>
      <c r="BA11" s="47">
        <v>1</v>
      </c>
      <c r="BB11" s="47">
        <v>1</v>
      </c>
      <c r="BC11" s="47">
        <v>1</v>
      </c>
      <c r="BD11" s="47">
        <v>0</v>
      </c>
      <c r="BE11" s="47">
        <v>0</v>
      </c>
      <c r="BF11" s="47">
        <v>0</v>
      </c>
      <c r="BG11" s="47">
        <v>5</v>
      </c>
      <c r="BH11" s="47">
        <v>0</v>
      </c>
      <c r="BI11" s="49"/>
      <c r="BJ11" s="47">
        <v>0</v>
      </c>
      <c r="BK11" s="47" t="s">
        <v>101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1</v>
      </c>
      <c r="CA11" s="47">
        <v>2</v>
      </c>
      <c r="CB11" s="47">
        <v>0</v>
      </c>
      <c r="CC11" s="47">
        <v>0</v>
      </c>
      <c r="CD11" s="47">
        <v>0</v>
      </c>
      <c r="CE11" s="47" t="s">
        <v>101</v>
      </c>
      <c r="CF11" s="47">
        <v>0</v>
      </c>
      <c r="CG11" s="47">
        <v>0</v>
      </c>
      <c r="CH11" s="47">
        <v>0</v>
      </c>
      <c r="CI11" s="47">
        <v>1</v>
      </c>
      <c r="CJ11" s="47">
        <v>0</v>
      </c>
      <c r="CK11" s="47">
        <v>0</v>
      </c>
      <c r="CL11" s="47">
        <v>1</v>
      </c>
      <c r="CM11" s="47">
        <v>0</v>
      </c>
      <c r="CN11" s="47">
        <v>0</v>
      </c>
      <c r="CO11" s="47">
        <v>1</v>
      </c>
      <c r="CP11" s="47">
        <v>0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 t="s">
        <v>101</v>
      </c>
      <c r="CW11" s="47">
        <v>2</v>
      </c>
      <c r="CX11" s="47">
        <v>1</v>
      </c>
      <c r="CY11" s="47">
        <v>1</v>
      </c>
      <c r="CZ11" s="47">
        <v>0</v>
      </c>
      <c r="DA11" s="47"/>
      <c r="DB11" s="47"/>
      <c r="DC11" s="47"/>
      <c r="DD11" s="47"/>
    </row>
    <row r="12" spans="1:108" ht="15" customHeight="1" x14ac:dyDescent="0.25">
      <c r="A12" s="51">
        <v>144</v>
      </c>
      <c r="B12" s="51"/>
      <c r="C12" s="47" t="s">
        <v>157</v>
      </c>
      <c r="D12" s="47" t="s">
        <v>158</v>
      </c>
      <c r="E12" s="52">
        <v>27953</v>
      </c>
      <c r="F12" s="47" t="s">
        <v>95</v>
      </c>
      <c r="G12" s="47">
        <v>12</v>
      </c>
      <c r="H12" s="47">
        <v>7</v>
      </c>
      <c r="I12" s="47">
        <v>1976</v>
      </c>
      <c r="J12" s="47" t="s">
        <v>159</v>
      </c>
      <c r="K12" s="47" t="s">
        <v>1291</v>
      </c>
      <c r="L12" s="47">
        <v>33.878981000000003</v>
      </c>
      <c r="M12" s="47">
        <v>-117.89324999999999</v>
      </c>
      <c r="N12" s="47" t="s">
        <v>160</v>
      </c>
      <c r="O12" s="47" t="s">
        <v>1204</v>
      </c>
      <c r="P12" s="47">
        <v>3</v>
      </c>
      <c r="Q12" s="47" t="s">
        <v>1242</v>
      </c>
      <c r="R12" s="47" t="s">
        <v>1246</v>
      </c>
      <c r="S12" s="47" t="s">
        <v>1249</v>
      </c>
      <c r="T12" s="47" t="s">
        <v>101</v>
      </c>
      <c r="U12" s="47" t="s">
        <v>1249</v>
      </c>
      <c r="V12" s="47">
        <v>7</v>
      </c>
      <c r="W12" s="47">
        <v>2</v>
      </c>
      <c r="X12" s="47" t="s">
        <v>1251</v>
      </c>
      <c r="Y12" s="47" t="s">
        <v>161</v>
      </c>
      <c r="Z12" s="47" t="s">
        <v>1249</v>
      </c>
      <c r="AA12" s="47">
        <v>37</v>
      </c>
      <c r="AB12" s="47" t="s">
        <v>1253</v>
      </c>
      <c r="AC12" s="47" t="s">
        <v>132</v>
      </c>
      <c r="AD12" s="47">
        <v>0</v>
      </c>
      <c r="AE12" s="47" t="s">
        <v>1260</v>
      </c>
      <c r="AF12" s="47" t="s">
        <v>1263</v>
      </c>
      <c r="AG12" s="49"/>
      <c r="AH12" s="47" t="s">
        <v>1276</v>
      </c>
      <c r="AI12" s="47" t="s">
        <v>1249</v>
      </c>
      <c r="AJ12" s="47" t="s">
        <v>1278</v>
      </c>
      <c r="AK12" s="47" t="s">
        <v>1279</v>
      </c>
      <c r="AL12" s="47" t="s">
        <v>1250</v>
      </c>
      <c r="AM12" s="47">
        <v>3</v>
      </c>
      <c r="AN12" s="47">
        <v>1</v>
      </c>
      <c r="AO12" s="47">
        <v>0</v>
      </c>
      <c r="AP12" s="47">
        <v>1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3</v>
      </c>
      <c r="AY12" s="47">
        <v>0</v>
      </c>
      <c r="AZ12" s="47">
        <v>1</v>
      </c>
      <c r="BA12" s="47">
        <v>0</v>
      </c>
      <c r="BB12" s="47">
        <v>1</v>
      </c>
      <c r="BC12" s="47">
        <v>1</v>
      </c>
      <c r="BD12" s="47">
        <v>1</v>
      </c>
      <c r="BE12" s="47">
        <v>0</v>
      </c>
      <c r="BF12" s="47">
        <v>0</v>
      </c>
      <c r="BG12" s="47">
        <v>2</v>
      </c>
      <c r="BH12" s="47">
        <v>0</v>
      </c>
      <c r="BI12" s="47">
        <v>0</v>
      </c>
      <c r="BJ12" s="47">
        <v>0</v>
      </c>
      <c r="BK12" s="47" t="s">
        <v>101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>
        <v>1</v>
      </c>
      <c r="BX12" s="47">
        <v>0</v>
      </c>
      <c r="BY12" s="47">
        <v>0</v>
      </c>
      <c r="BZ12" s="47">
        <v>0</v>
      </c>
      <c r="CA12" s="47">
        <v>2</v>
      </c>
      <c r="CB12" s="47">
        <v>0</v>
      </c>
      <c r="CC12" s="47">
        <v>0</v>
      </c>
      <c r="CD12" s="47">
        <v>0</v>
      </c>
      <c r="CE12" s="47" t="s">
        <v>101</v>
      </c>
      <c r="CF12" s="47">
        <v>0</v>
      </c>
      <c r="CG12" s="47">
        <v>0</v>
      </c>
      <c r="CH12" s="47">
        <v>0</v>
      </c>
      <c r="CI12" s="47">
        <v>1</v>
      </c>
      <c r="CJ12" s="47">
        <v>0</v>
      </c>
      <c r="CK12" s="47">
        <v>0</v>
      </c>
      <c r="CL12" s="47">
        <v>1</v>
      </c>
      <c r="CM12" s="47">
        <v>0</v>
      </c>
      <c r="CN12" s="47">
        <v>0</v>
      </c>
      <c r="CO12" s="47">
        <v>1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 t="s">
        <v>101</v>
      </c>
      <c r="CW12" s="47">
        <v>2</v>
      </c>
      <c r="CX12" s="47">
        <v>0</v>
      </c>
      <c r="CY12" s="47">
        <v>1</v>
      </c>
      <c r="CZ12" s="47">
        <v>4</v>
      </c>
      <c r="DA12" s="47"/>
      <c r="DB12" s="47"/>
      <c r="DC12" s="47"/>
      <c r="DD12" s="47"/>
    </row>
    <row r="13" spans="1:108" ht="15" customHeight="1" x14ac:dyDescent="0.25">
      <c r="A13" s="51">
        <v>34</v>
      </c>
      <c r="B13" s="51"/>
      <c r="C13" s="47" t="s">
        <v>162</v>
      </c>
      <c r="D13" s="47" t="s">
        <v>163</v>
      </c>
      <c r="E13" s="52">
        <v>28170</v>
      </c>
      <c r="F13" s="47" t="s">
        <v>95</v>
      </c>
      <c r="G13" s="47">
        <v>14</v>
      </c>
      <c r="H13" s="47">
        <v>2</v>
      </c>
      <c r="I13" s="47">
        <v>1977</v>
      </c>
      <c r="J13" s="47" t="s">
        <v>164</v>
      </c>
      <c r="K13" s="47" t="s">
        <v>1292</v>
      </c>
      <c r="L13" s="47">
        <v>40.897782999999997</v>
      </c>
      <c r="M13" s="47">
        <v>-73.779330000000002</v>
      </c>
      <c r="N13" s="47" t="s">
        <v>165</v>
      </c>
      <c r="O13" s="47" t="s">
        <v>1227</v>
      </c>
      <c r="P13" s="47">
        <v>2</v>
      </c>
      <c r="Q13" s="47" t="s">
        <v>1243</v>
      </c>
      <c r="R13" s="47" t="s">
        <v>786</v>
      </c>
      <c r="S13" s="47" t="s">
        <v>1249</v>
      </c>
      <c r="T13" s="47" t="s">
        <v>101</v>
      </c>
      <c r="U13" s="47" t="s">
        <v>1249</v>
      </c>
      <c r="V13" s="47">
        <v>5</v>
      </c>
      <c r="W13" s="47">
        <v>5</v>
      </c>
      <c r="X13" s="47" t="s">
        <v>1252</v>
      </c>
      <c r="Y13" s="47" t="s">
        <v>166</v>
      </c>
      <c r="Z13" s="47" t="s">
        <v>1249</v>
      </c>
      <c r="AA13" s="47">
        <v>33</v>
      </c>
      <c r="AB13" s="47" t="s">
        <v>1253</v>
      </c>
      <c r="AC13" s="47" t="s">
        <v>132</v>
      </c>
      <c r="AD13" s="47">
        <v>0</v>
      </c>
      <c r="AE13" s="49"/>
      <c r="AF13" s="47" t="s">
        <v>1263</v>
      </c>
      <c r="AG13" s="47" t="s">
        <v>1270</v>
      </c>
      <c r="AH13" s="47" t="s">
        <v>1273</v>
      </c>
      <c r="AI13" s="47" t="s">
        <v>1249</v>
      </c>
      <c r="AJ13" s="47" t="s">
        <v>1278</v>
      </c>
      <c r="AK13" s="47" t="s">
        <v>1279</v>
      </c>
      <c r="AL13" s="47" t="s">
        <v>1250</v>
      </c>
      <c r="AM13" s="47">
        <v>0</v>
      </c>
      <c r="AN13" s="47">
        <v>1</v>
      </c>
      <c r="AO13" s="47">
        <v>0</v>
      </c>
      <c r="AP13" s="47">
        <v>0</v>
      </c>
      <c r="AQ13" s="47">
        <v>1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9"/>
      <c r="AY13" s="47">
        <v>0</v>
      </c>
      <c r="AZ13" s="47">
        <v>0</v>
      </c>
      <c r="BA13" s="47">
        <v>1</v>
      </c>
      <c r="BB13" s="47">
        <v>1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1</v>
      </c>
      <c r="BJ13" s="47">
        <v>0</v>
      </c>
      <c r="BK13" s="47" t="s">
        <v>101</v>
      </c>
      <c r="BL13" s="47">
        <v>1</v>
      </c>
      <c r="BM13" s="47">
        <v>1</v>
      </c>
      <c r="BN13" s="47">
        <v>0</v>
      </c>
      <c r="BO13" s="47">
        <v>0</v>
      </c>
      <c r="BP13" s="47">
        <v>0</v>
      </c>
      <c r="BQ13" s="47">
        <v>1</v>
      </c>
      <c r="BR13" s="47">
        <v>0</v>
      </c>
      <c r="BS13" s="47">
        <v>0</v>
      </c>
      <c r="BT13" s="47">
        <v>0</v>
      </c>
      <c r="BU13" s="47">
        <v>0</v>
      </c>
      <c r="BV13" s="47">
        <v>1</v>
      </c>
      <c r="BW13" s="47">
        <v>0</v>
      </c>
      <c r="BX13" s="47">
        <v>0</v>
      </c>
      <c r="BY13" s="47">
        <v>0</v>
      </c>
      <c r="BZ13" s="47">
        <v>0</v>
      </c>
      <c r="CA13" s="47">
        <v>2</v>
      </c>
      <c r="CB13" s="47">
        <v>1</v>
      </c>
      <c r="CC13" s="47">
        <v>1</v>
      </c>
      <c r="CD13" s="47">
        <v>0</v>
      </c>
      <c r="CE13" s="47" t="s">
        <v>101</v>
      </c>
      <c r="CF13" s="47">
        <v>0</v>
      </c>
      <c r="CG13" s="47">
        <v>0</v>
      </c>
      <c r="CH13" s="47">
        <v>0</v>
      </c>
      <c r="CI13" s="47">
        <v>5</v>
      </c>
      <c r="CJ13" s="47">
        <v>4</v>
      </c>
      <c r="CK13" s="47">
        <v>0</v>
      </c>
      <c r="CL13" s="47">
        <v>0</v>
      </c>
      <c r="CM13" s="47">
        <v>1</v>
      </c>
      <c r="CN13" s="47">
        <v>0</v>
      </c>
      <c r="CO13" s="47">
        <v>1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1</v>
      </c>
      <c r="CV13" s="47" t="s">
        <v>167</v>
      </c>
      <c r="CW13" s="47">
        <v>0</v>
      </c>
      <c r="CX13" s="47">
        <v>0</v>
      </c>
      <c r="CY13" s="47">
        <v>2</v>
      </c>
      <c r="CZ13" s="47">
        <v>0</v>
      </c>
      <c r="DA13" s="47"/>
      <c r="DB13" s="47"/>
      <c r="DC13" s="47"/>
      <c r="DD13" s="47"/>
    </row>
    <row r="14" spans="1:108" ht="15" customHeight="1" x14ac:dyDescent="0.25">
      <c r="A14" s="51">
        <v>164</v>
      </c>
      <c r="B14" s="51"/>
      <c r="C14" s="47" t="s">
        <v>168</v>
      </c>
      <c r="D14" s="47" t="s">
        <v>169</v>
      </c>
      <c r="E14" s="52">
        <v>28329</v>
      </c>
      <c r="F14" s="47" t="s">
        <v>104</v>
      </c>
      <c r="G14" s="47">
        <v>23</v>
      </c>
      <c r="H14" s="47">
        <v>7</v>
      </c>
      <c r="I14" s="47">
        <v>1977</v>
      </c>
      <c r="J14" s="47" t="s">
        <v>170</v>
      </c>
      <c r="K14" s="47" t="s">
        <v>1293</v>
      </c>
      <c r="L14" s="47">
        <v>42.169322999999999</v>
      </c>
      <c r="M14" s="47">
        <v>-121.70298</v>
      </c>
      <c r="N14" s="47" t="s">
        <v>171</v>
      </c>
      <c r="O14" s="47" t="s">
        <v>1231</v>
      </c>
      <c r="P14" s="47">
        <v>3</v>
      </c>
      <c r="Q14" s="47" t="s">
        <v>1244</v>
      </c>
      <c r="R14" s="47" t="s">
        <v>1248</v>
      </c>
      <c r="S14" s="47" t="s">
        <v>1249</v>
      </c>
      <c r="T14" s="47" t="s">
        <v>101</v>
      </c>
      <c r="U14" s="47" t="s">
        <v>1249</v>
      </c>
      <c r="V14" s="47">
        <v>6</v>
      </c>
      <c r="W14" s="47">
        <v>2</v>
      </c>
      <c r="X14" s="47" t="s">
        <v>71</v>
      </c>
      <c r="Y14" s="47" t="s">
        <v>101</v>
      </c>
      <c r="Z14" s="47" t="s">
        <v>1249</v>
      </c>
      <c r="AA14" s="47">
        <v>26</v>
      </c>
      <c r="AB14" s="47" t="s">
        <v>1253</v>
      </c>
      <c r="AC14" s="47" t="s">
        <v>132</v>
      </c>
      <c r="AD14" s="47" t="s">
        <v>1249</v>
      </c>
      <c r="AE14" s="47" t="s">
        <v>1260</v>
      </c>
      <c r="AF14" s="49"/>
      <c r="AG14" s="49"/>
      <c r="AH14" s="47" t="s">
        <v>1276</v>
      </c>
      <c r="AI14" s="47" t="s">
        <v>1249</v>
      </c>
      <c r="AJ14" s="47" t="s">
        <v>1277</v>
      </c>
      <c r="AK14" s="47" t="s">
        <v>1279</v>
      </c>
      <c r="AL14" s="47" t="s">
        <v>1250</v>
      </c>
      <c r="AM14" s="47">
        <v>1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9"/>
      <c r="AX14" s="49"/>
      <c r="AY14" s="47">
        <v>0</v>
      </c>
      <c r="AZ14" s="47">
        <v>1</v>
      </c>
      <c r="BA14" s="47">
        <v>1</v>
      </c>
      <c r="BB14" s="47">
        <v>1</v>
      </c>
      <c r="BC14" s="47">
        <v>1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4</v>
      </c>
      <c r="BJ14" s="47">
        <v>1</v>
      </c>
      <c r="BK14" s="47" t="s">
        <v>172</v>
      </c>
      <c r="BL14" s="47">
        <v>0</v>
      </c>
      <c r="BM14" s="47">
        <v>0</v>
      </c>
      <c r="BN14" s="47">
        <v>0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1</v>
      </c>
      <c r="BZ14" s="47">
        <v>0</v>
      </c>
      <c r="CA14" s="47">
        <v>2</v>
      </c>
      <c r="CB14" s="47">
        <v>1</v>
      </c>
      <c r="CC14" s="47">
        <v>0</v>
      </c>
      <c r="CD14" s="47">
        <v>0</v>
      </c>
      <c r="CE14" s="47" t="s">
        <v>101</v>
      </c>
      <c r="CF14" s="47">
        <v>0</v>
      </c>
      <c r="CG14" s="47">
        <v>0</v>
      </c>
      <c r="CH14" s="47">
        <v>0</v>
      </c>
      <c r="CI14" s="47">
        <v>1</v>
      </c>
      <c r="CJ14" s="47">
        <v>0</v>
      </c>
      <c r="CK14" s="47">
        <v>0</v>
      </c>
      <c r="CL14" s="47">
        <v>0</v>
      </c>
      <c r="CM14" s="47">
        <v>1</v>
      </c>
      <c r="CN14" s="47">
        <v>0</v>
      </c>
      <c r="CO14" s="49"/>
      <c r="CP14" s="49"/>
      <c r="CQ14" s="49"/>
      <c r="CR14" s="49"/>
      <c r="CS14" s="49"/>
      <c r="CT14" s="47">
        <v>1</v>
      </c>
      <c r="CU14" s="47">
        <v>0</v>
      </c>
      <c r="CV14" s="47" t="s">
        <v>101</v>
      </c>
      <c r="CW14" s="47">
        <v>2</v>
      </c>
      <c r="CX14" s="47">
        <v>1</v>
      </c>
      <c r="CY14" s="47">
        <v>1</v>
      </c>
      <c r="CZ14" s="47">
        <v>2</v>
      </c>
      <c r="DA14" s="47"/>
      <c r="DB14" s="47"/>
      <c r="DC14" s="47"/>
      <c r="DD14" s="47"/>
    </row>
    <row r="15" spans="1:108" ht="15" customHeight="1" x14ac:dyDescent="0.25">
      <c r="A15" s="51">
        <v>30</v>
      </c>
      <c r="B15" s="51"/>
      <c r="C15" s="47" t="s">
        <v>173</v>
      </c>
      <c r="D15" s="47" t="s">
        <v>174</v>
      </c>
      <c r="E15" s="52">
        <v>28363</v>
      </c>
      <c r="F15" s="47" t="s">
        <v>175</v>
      </c>
      <c r="G15" s="47">
        <v>26</v>
      </c>
      <c r="H15" s="47">
        <v>8</v>
      </c>
      <c r="I15" s="47">
        <v>1977</v>
      </c>
      <c r="J15" s="47" t="s">
        <v>176</v>
      </c>
      <c r="K15" s="47" t="s">
        <v>1294</v>
      </c>
      <c r="L15" s="47">
        <v>40.861747999999999</v>
      </c>
      <c r="M15" s="47">
        <v>-74.830539999999999</v>
      </c>
      <c r="N15" s="47" t="s">
        <v>177</v>
      </c>
      <c r="O15" s="47" t="s">
        <v>1226</v>
      </c>
      <c r="P15" s="47">
        <v>2</v>
      </c>
      <c r="Q15" s="47" t="s">
        <v>1244</v>
      </c>
      <c r="R15" s="47" t="s">
        <v>70</v>
      </c>
      <c r="S15" s="47" t="s">
        <v>1250</v>
      </c>
      <c r="T15" s="47">
        <v>7</v>
      </c>
      <c r="U15" s="47" t="s">
        <v>1249</v>
      </c>
      <c r="V15" s="47">
        <v>6</v>
      </c>
      <c r="W15" s="47">
        <v>0</v>
      </c>
      <c r="X15" s="47" t="s">
        <v>71</v>
      </c>
      <c r="Y15" s="47" t="s">
        <v>101</v>
      </c>
      <c r="Z15" s="47" t="s">
        <v>1249</v>
      </c>
      <c r="AA15" s="47">
        <v>20</v>
      </c>
      <c r="AB15" s="47" t="s">
        <v>1253</v>
      </c>
      <c r="AC15" s="47" t="s">
        <v>132</v>
      </c>
      <c r="AD15" s="47" t="s">
        <v>1249</v>
      </c>
      <c r="AE15" s="47" t="s">
        <v>1260</v>
      </c>
      <c r="AF15" s="47" t="s">
        <v>1263</v>
      </c>
      <c r="AG15" s="49"/>
      <c r="AH15" s="47" t="s">
        <v>1273</v>
      </c>
      <c r="AI15" s="47" t="s">
        <v>1249</v>
      </c>
      <c r="AJ15" s="47" t="s">
        <v>1278</v>
      </c>
      <c r="AK15" s="47" t="s">
        <v>1279</v>
      </c>
      <c r="AL15" s="47" t="s">
        <v>1250</v>
      </c>
      <c r="AM15" s="47">
        <v>3</v>
      </c>
      <c r="AN15" s="47">
        <v>1</v>
      </c>
      <c r="AO15" s="47">
        <v>0</v>
      </c>
      <c r="AP15" s="47">
        <v>1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1</v>
      </c>
      <c r="AZ15" s="47">
        <v>0</v>
      </c>
      <c r="BA15" s="47">
        <v>0</v>
      </c>
      <c r="BB15" s="47">
        <v>1</v>
      </c>
      <c r="BC15" s="47">
        <v>0</v>
      </c>
      <c r="BD15" s="47">
        <v>1</v>
      </c>
      <c r="BE15" s="47">
        <v>1</v>
      </c>
      <c r="BF15" s="47">
        <v>0</v>
      </c>
      <c r="BG15" s="47">
        <v>5</v>
      </c>
      <c r="BH15" s="47">
        <v>0</v>
      </c>
      <c r="BI15" s="47">
        <v>5</v>
      </c>
      <c r="BJ15" s="47">
        <v>0</v>
      </c>
      <c r="BK15" s="47" t="s">
        <v>101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1</v>
      </c>
      <c r="BW15" s="47">
        <v>0</v>
      </c>
      <c r="BX15" s="47">
        <v>0</v>
      </c>
      <c r="BY15" s="47">
        <v>0</v>
      </c>
      <c r="BZ15" s="47">
        <v>1</v>
      </c>
      <c r="CA15" s="47">
        <v>2</v>
      </c>
      <c r="CB15" s="47">
        <v>0</v>
      </c>
      <c r="CC15" s="47">
        <v>0</v>
      </c>
      <c r="CD15" s="47">
        <v>0</v>
      </c>
      <c r="CE15" s="47" t="s">
        <v>101</v>
      </c>
      <c r="CF15" s="47">
        <v>0</v>
      </c>
      <c r="CG15" s="47">
        <v>0</v>
      </c>
      <c r="CH15" s="47">
        <v>0</v>
      </c>
      <c r="CI15" s="47">
        <v>1</v>
      </c>
      <c r="CJ15" s="47">
        <v>0</v>
      </c>
      <c r="CK15" s="47">
        <v>0</v>
      </c>
      <c r="CL15" s="47">
        <v>1</v>
      </c>
      <c r="CM15" s="47">
        <v>0</v>
      </c>
      <c r="CN15" s="47">
        <v>0</v>
      </c>
      <c r="CO15" s="47">
        <v>0</v>
      </c>
      <c r="CP15" s="47">
        <v>2</v>
      </c>
      <c r="CQ15" s="47">
        <v>0</v>
      </c>
      <c r="CR15" s="47">
        <v>0</v>
      </c>
      <c r="CS15" s="47">
        <v>0</v>
      </c>
      <c r="CT15" s="47">
        <v>0</v>
      </c>
      <c r="CU15" s="47">
        <v>0</v>
      </c>
      <c r="CV15" s="47" t="s">
        <v>101</v>
      </c>
      <c r="CW15" s="47">
        <v>0</v>
      </c>
      <c r="CX15" s="47">
        <v>0</v>
      </c>
      <c r="CY15" s="47">
        <v>2</v>
      </c>
      <c r="CZ15" s="47">
        <v>0</v>
      </c>
      <c r="DA15" s="47"/>
      <c r="DB15" s="47"/>
      <c r="DC15" s="47"/>
      <c r="DD15" s="47"/>
    </row>
    <row r="16" spans="1:108" ht="15" customHeight="1" x14ac:dyDescent="0.25">
      <c r="A16" s="51">
        <v>24</v>
      </c>
      <c r="B16" s="51"/>
      <c r="C16" s="47" t="s">
        <v>178</v>
      </c>
      <c r="D16" s="47" t="s">
        <v>179</v>
      </c>
      <c r="E16" s="52">
        <v>28658</v>
      </c>
      <c r="F16" s="47" t="s">
        <v>104</v>
      </c>
      <c r="G16" s="47">
        <v>17</v>
      </c>
      <c r="H16" s="47">
        <v>6</v>
      </c>
      <c r="I16" s="47">
        <v>1978</v>
      </c>
      <c r="J16" s="47" t="s">
        <v>180</v>
      </c>
      <c r="K16" s="47" t="s">
        <v>1295</v>
      </c>
      <c r="L16" s="47">
        <v>41.705477999999999</v>
      </c>
      <c r="M16" s="47">
        <v>-71.451189999999997</v>
      </c>
      <c r="N16" s="47" t="s">
        <v>181</v>
      </c>
      <c r="O16" s="47" t="s">
        <v>1233</v>
      </c>
      <c r="P16" s="47">
        <v>2</v>
      </c>
      <c r="Q16" s="47" t="s">
        <v>1242</v>
      </c>
      <c r="R16" s="47" t="s">
        <v>786</v>
      </c>
      <c r="S16" s="47" t="s">
        <v>1249</v>
      </c>
      <c r="T16" s="47" t="s">
        <v>101</v>
      </c>
      <c r="U16" s="47" t="s">
        <v>1249</v>
      </c>
      <c r="V16" s="47">
        <v>5</v>
      </c>
      <c r="W16" s="47">
        <v>0</v>
      </c>
      <c r="X16" s="47" t="s">
        <v>1252</v>
      </c>
      <c r="Y16" s="47" t="s">
        <v>182</v>
      </c>
      <c r="Z16" s="47" t="s">
        <v>1249</v>
      </c>
      <c r="AA16" s="47">
        <v>48</v>
      </c>
      <c r="AB16" s="47" t="s">
        <v>1253</v>
      </c>
      <c r="AC16" s="47" t="s">
        <v>1257</v>
      </c>
      <c r="AD16" s="47">
        <v>1</v>
      </c>
      <c r="AE16" s="47" t="s">
        <v>1260</v>
      </c>
      <c r="AF16" s="49"/>
      <c r="AG16" s="49"/>
      <c r="AH16" s="47" t="s">
        <v>1275</v>
      </c>
      <c r="AI16" s="47" t="s">
        <v>1250</v>
      </c>
      <c r="AJ16" s="47" t="s">
        <v>1278</v>
      </c>
      <c r="AK16" s="47" t="s">
        <v>1279</v>
      </c>
      <c r="AL16" s="47" t="s">
        <v>1249</v>
      </c>
      <c r="AM16" s="47" t="s">
        <v>101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9"/>
      <c r="AW16" s="49"/>
      <c r="AX16" s="49"/>
      <c r="AY16" s="47">
        <v>0</v>
      </c>
      <c r="AZ16" s="47">
        <v>0</v>
      </c>
      <c r="BA16" s="47">
        <v>0</v>
      </c>
      <c r="BB16" s="47">
        <v>1</v>
      </c>
      <c r="BC16" s="47">
        <v>0</v>
      </c>
      <c r="BD16" s="47">
        <v>0</v>
      </c>
      <c r="BE16" s="47">
        <v>0</v>
      </c>
      <c r="BF16" s="47">
        <v>0</v>
      </c>
      <c r="BG16" s="47">
        <v>2</v>
      </c>
      <c r="BH16" s="47">
        <v>0</v>
      </c>
      <c r="BI16" s="47">
        <v>0</v>
      </c>
      <c r="BJ16" s="47">
        <v>0</v>
      </c>
      <c r="BK16" s="47" t="s">
        <v>101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1</v>
      </c>
      <c r="BW16" s="47">
        <v>1</v>
      </c>
      <c r="BX16" s="47">
        <v>0</v>
      </c>
      <c r="BY16" s="47">
        <v>0</v>
      </c>
      <c r="BZ16" s="47">
        <v>0</v>
      </c>
      <c r="CA16" s="47">
        <v>2</v>
      </c>
      <c r="CB16" s="47">
        <v>0</v>
      </c>
      <c r="CC16" s="47">
        <v>0</v>
      </c>
      <c r="CD16" s="47">
        <v>0</v>
      </c>
      <c r="CE16" s="47" t="s">
        <v>101</v>
      </c>
      <c r="CF16" s="47">
        <v>0</v>
      </c>
      <c r="CG16" s="47">
        <v>0</v>
      </c>
      <c r="CH16" s="47">
        <v>0</v>
      </c>
      <c r="CI16" s="47">
        <v>1</v>
      </c>
      <c r="CJ16" s="47">
        <v>0</v>
      </c>
      <c r="CK16" s="47">
        <v>0</v>
      </c>
      <c r="CL16" s="47">
        <v>1</v>
      </c>
      <c r="CM16" s="47">
        <v>0</v>
      </c>
      <c r="CN16" s="47">
        <v>0</v>
      </c>
      <c r="CO16" s="47">
        <v>1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 t="s">
        <v>101</v>
      </c>
      <c r="CW16" s="47">
        <v>2</v>
      </c>
      <c r="CX16" s="47">
        <v>0</v>
      </c>
      <c r="CY16" s="47">
        <v>1</v>
      </c>
      <c r="CZ16" s="47">
        <v>4</v>
      </c>
      <c r="DA16" s="47"/>
      <c r="DB16" s="47"/>
      <c r="DC16" s="47"/>
      <c r="DD16" s="47"/>
    </row>
    <row r="17" spans="1:108" ht="15" customHeight="1" x14ac:dyDescent="0.25">
      <c r="A17" s="51">
        <v>121</v>
      </c>
      <c r="B17" s="51"/>
      <c r="C17" s="47" t="s">
        <v>183</v>
      </c>
      <c r="D17" s="47" t="s">
        <v>184</v>
      </c>
      <c r="E17" s="52">
        <v>29254</v>
      </c>
      <c r="F17" s="47" t="s">
        <v>150</v>
      </c>
      <c r="G17" s="47">
        <v>3</v>
      </c>
      <c r="H17" s="47">
        <v>2</v>
      </c>
      <c r="I17" s="47">
        <v>1980</v>
      </c>
      <c r="J17" s="47" t="s">
        <v>185</v>
      </c>
      <c r="K17" s="47" t="s">
        <v>1296</v>
      </c>
      <c r="L17" s="47">
        <v>31.901737000000001</v>
      </c>
      <c r="M17" s="47">
        <v>-106.41827000000001</v>
      </c>
      <c r="N17" s="47" t="s">
        <v>186</v>
      </c>
      <c r="O17" s="47" t="s">
        <v>1236</v>
      </c>
      <c r="P17" s="47">
        <v>0</v>
      </c>
      <c r="Q17" s="47" t="s">
        <v>1242</v>
      </c>
      <c r="R17" s="47" t="s">
        <v>1248</v>
      </c>
      <c r="S17" s="47" t="s">
        <v>1249</v>
      </c>
      <c r="T17" s="47" t="s">
        <v>101</v>
      </c>
      <c r="U17" s="47" t="s">
        <v>1249</v>
      </c>
      <c r="V17" s="47">
        <v>5</v>
      </c>
      <c r="W17" s="47">
        <v>3</v>
      </c>
      <c r="X17" s="47" t="s">
        <v>71</v>
      </c>
      <c r="Y17" s="47" t="s">
        <v>101</v>
      </c>
      <c r="Z17" s="47" t="s">
        <v>1249</v>
      </c>
      <c r="AA17" s="47">
        <v>21</v>
      </c>
      <c r="AB17" s="47" t="s">
        <v>1253</v>
      </c>
      <c r="AC17" s="47" t="s">
        <v>132</v>
      </c>
      <c r="AD17" s="47" t="s">
        <v>1249</v>
      </c>
      <c r="AE17" s="47" t="s">
        <v>1260</v>
      </c>
      <c r="AF17" s="49"/>
      <c r="AG17" s="49"/>
      <c r="AH17" s="49"/>
      <c r="AI17" s="49"/>
      <c r="AJ17" s="49"/>
      <c r="AK17" s="49"/>
      <c r="AL17" s="47" t="s">
        <v>1249</v>
      </c>
      <c r="AM17" s="47" t="s">
        <v>101</v>
      </c>
      <c r="AN17" s="49"/>
      <c r="AO17" s="47">
        <v>0</v>
      </c>
      <c r="AP17" s="49"/>
      <c r="AQ17" s="47">
        <v>0</v>
      </c>
      <c r="AR17" s="47">
        <v>0</v>
      </c>
      <c r="AS17" s="47">
        <v>0</v>
      </c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1</v>
      </c>
      <c r="BJ17" s="47">
        <v>0</v>
      </c>
      <c r="BK17" s="47" t="s">
        <v>101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1</v>
      </c>
      <c r="CA17" s="47">
        <v>2</v>
      </c>
      <c r="CB17" s="47">
        <v>0</v>
      </c>
      <c r="CC17" s="47">
        <v>0</v>
      </c>
      <c r="CD17" s="47">
        <v>0</v>
      </c>
      <c r="CE17" s="47" t="s">
        <v>101</v>
      </c>
      <c r="CF17" s="47">
        <v>0</v>
      </c>
      <c r="CG17" s="47">
        <v>0</v>
      </c>
      <c r="CH17" s="47">
        <v>0</v>
      </c>
      <c r="CI17" s="47">
        <v>1</v>
      </c>
      <c r="CJ17" s="47">
        <v>0</v>
      </c>
      <c r="CK17" s="47">
        <v>0</v>
      </c>
      <c r="CL17" s="47">
        <v>1</v>
      </c>
      <c r="CM17" s="47">
        <v>0</v>
      </c>
      <c r="CN17" s="47">
        <v>0</v>
      </c>
      <c r="CO17" s="49"/>
      <c r="CP17" s="49"/>
      <c r="CQ17" s="49"/>
      <c r="CR17" s="49"/>
      <c r="CS17" s="49"/>
      <c r="CT17" s="47">
        <v>1</v>
      </c>
      <c r="CU17" s="47">
        <v>0</v>
      </c>
      <c r="CV17" s="47" t="s">
        <v>101</v>
      </c>
      <c r="CW17" s="47">
        <v>2</v>
      </c>
      <c r="CX17" s="47">
        <v>0</v>
      </c>
      <c r="CY17" s="47">
        <v>0</v>
      </c>
      <c r="CZ17" s="47">
        <v>3</v>
      </c>
      <c r="DA17" s="47"/>
      <c r="DB17" s="47"/>
      <c r="DC17" s="47"/>
      <c r="DD17" s="47"/>
    </row>
    <row r="18" spans="1:108" ht="15" customHeight="1" x14ac:dyDescent="0.25">
      <c r="A18" s="51">
        <v>112</v>
      </c>
      <c r="B18" s="51"/>
      <c r="C18" s="47" t="s">
        <v>187</v>
      </c>
      <c r="D18" s="47" t="s">
        <v>188</v>
      </c>
      <c r="E18" s="52">
        <v>29394</v>
      </c>
      <c r="F18" s="47" t="s">
        <v>150</v>
      </c>
      <c r="G18" s="47">
        <v>22</v>
      </c>
      <c r="H18" s="47">
        <v>6</v>
      </c>
      <c r="I18" s="47">
        <v>1980</v>
      </c>
      <c r="J18" s="47" t="s">
        <v>189</v>
      </c>
      <c r="K18" s="47" t="s">
        <v>1297</v>
      </c>
      <c r="L18" s="47">
        <v>33.025829999999999</v>
      </c>
      <c r="M18" s="47">
        <v>-94.724810000000005</v>
      </c>
      <c r="N18" s="47" t="s">
        <v>190</v>
      </c>
      <c r="O18" s="47" t="s">
        <v>1236</v>
      </c>
      <c r="P18" s="47">
        <v>0</v>
      </c>
      <c r="Q18" s="47" t="s">
        <v>1244</v>
      </c>
      <c r="R18" s="47" t="s">
        <v>823</v>
      </c>
      <c r="S18" s="47" t="s">
        <v>1249</v>
      </c>
      <c r="T18" s="47" t="s">
        <v>101</v>
      </c>
      <c r="U18" s="47" t="s">
        <v>1249</v>
      </c>
      <c r="V18" s="47">
        <v>5</v>
      </c>
      <c r="W18" s="47">
        <v>11</v>
      </c>
      <c r="X18" s="47" t="s">
        <v>1252</v>
      </c>
      <c r="Y18" s="47" t="s">
        <v>191</v>
      </c>
      <c r="Z18" s="47" t="s">
        <v>1250</v>
      </c>
      <c r="AA18" s="47">
        <v>45</v>
      </c>
      <c r="AB18" s="47" t="s">
        <v>1253</v>
      </c>
      <c r="AC18" s="47" t="s">
        <v>132</v>
      </c>
      <c r="AD18" s="47">
        <v>0</v>
      </c>
      <c r="AE18" s="47" t="s">
        <v>1260</v>
      </c>
      <c r="AF18" s="47" t="s">
        <v>1263</v>
      </c>
      <c r="AG18" s="47" t="s">
        <v>1272</v>
      </c>
      <c r="AH18" s="47" t="s">
        <v>1275</v>
      </c>
      <c r="AI18" s="47" t="s">
        <v>1250</v>
      </c>
      <c r="AJ18" s="47" t="s">
        <v>1277</v>
      </c>
      <c r="AK18" s="47" t="s">
        <v>1280</v>
      </c>
      <c r="AL18" s="47" t="s">
        <v>1249</v>
      </c>
      <c r="AM18" s="47" t="s">
        <v>101</v>
      </c>
      <c r="AN18" s="47">
        <v>1</v>
      </c>
      <c r="AO18" s="47">
        <v>0</v>
      </c>
      <c r="AP18" s="47">
        <v>1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9"/>
      <c r="AW18" s="49"/>
      <c r="AX18" s="49"/>
      <c r="AY18" s="47">
        <v>0</v>
      </c>
      <c r="AZ18" s="47">
        <v>0</v>
      </c>
      <c r="BA18" s="47">
        <v>1</v>
      </c>
      <c r="BB18" s="47">
        <v>1</v>
      </c>
      <c r="BC18" s="47">
        <v>2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9"/>
      <c r="BJ18" s="47">
        <v>0</v>
      </c>
      <c r="BK18" s="47" t="s">
        <v>101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1</v>
      </c>
      <c r="BT18" s="47">
        <v>0</v>
      </c>
      <c r="BU18" s="47">
        <v>0</v>
      </c>
      <c r="BV18" s="47">
        <v>1</v>
      </c>
      <c r="BW18" s="47">
        <v>0</v>
      </c>
      <c r="BX18" s="47">
        <v>0</v>
      </c>
      <c r="BY18" s="47">
        <v>0</v>
      </c>
      <c r="BZ18" s="47">
        <v>0</v>
      </c>
      <c r="CA18" s="47">
        <v>2</v>
      </c>
      <c r="CB18" s="47">
        <v>0</v>
      </c>
      <c r="CC18" s="47">
        <v>0</v>
      </c>
      <c r="CD18" s="47">
        <v>0</v>
      </c>
      <c r="CE18" s="47" t="s">
        <v>101</v>
      </c>
      <c r="CF18" s="47">
        <v>0</v>
      </c>
      <c r="CG18" s="47">
        <v>0</v>
      </c>
      <c r="CH18" s="47">
        <v>0</v>
      </c>
      <c r="CI18" s="47">
        <v>4</v>
      </c>
      <c r="CJ18" s="47">
        <v>2</v>
      </c>
      <c r="CK18" s="47">
        <v>0</v>
      </c>
      <c r="CL18" s="47">
        <v>1</v>
      </c>
      <c r="CM18" s="47">
        <v>1</v>
      </c>
      <c r="CN18" s="47">
        <v>0</v>
      </c>
      <c r="CO18" s="49"/>
      <c r="CP18" s="49"/>
      <c r="CQ18" s="49"/>
      <c r="CR18" s="49"/>
      <c r="CS18" s="49"/>
      <c r="CT18" s="47">
        <v>1</v>
      </c>
      <c r="CU18" s="47">
        <v>1</v>
      </c>
      <c r="CV18" s="47" t="s">
        <v>192</v>
      </c>
      <c r="CW18" s="47">
        <v>3</v>
      </c>
      <c r="CX18" s="47">
        <v>0</v>
      </c>
      <c r="CY18" s="47">
        <v>2</v>
      </c>
      <c r="CZ18" s="47">
        <v>0</v>
      </c>
      <c r="DA18" s="47"/>
      <c r="DB18" s="47"/>
      <c r="DC18" s="47"/>
      <c r="DD18" s="47"/>
    </row>
    <row r="19" spans="1:108" ht="15" customHeight="1" x14ac:dyDescent="0.25">
      <c r="A19" s="51">
        <v>3</v>
      </c>
      <c r="B19" s="51"/>
      <c r="C19" s="47" t="s">
        <v>193</v>
      </c>
      <c r="D19" s="47" t="s">
        <v>194</v>
      </c>
      <c r="E19" s="52">
        <v>29423</v>
      </c>
      <c r="F19" s="47" t="s">
        <v>95</v>
      </c>
      <c r="G19" s="47">
        <v>21</v>
      </c>
      <c r="H19" s="47">
        <v>7</v>
      </c>
      <c r="I19" s="47">
        <v>1980</v>
      </c>
      <c r="J19" s="47" t="s">
        <v>195</v>
      </c>
      <c r="K19" s="56" t="s">
        <v>1440</v>
      </c>
      <c r="L19" s="47">
        <v>40.500664999999998</v>
      </c>
      <c r="M19" s="47">
        <v>-80.184640000000002</v>
      </c>
      <c r="N19" s="47" t="s">
        <v>196</v>
      </c>
      <c r="O19" s="47" t="s">
        <v>1232</v>
      </c>
      <c r="P19" s="47">
        <v>2</v>
      </c>
      <c r="Q19" s="47" t="s">
        <v>1243</v>
      </c>
      <c r="R19" s="47" t="s">
        <v>70</v>
      </c>
      <c r="S19" s="47" t="s">
        <v>1249</v>
      </c>
      <c r="T19" s="47" t="s">
        <v>101</v>
      </c>
      <c r="U19" s="47" t="s">
        <v>1249</v>
      </c>
      <c r="V19" s="47">
        <v>4</v>
      </c>
      <c r="W19" s="47">
        <v>1</v>
      </c>
      <c r="X19" s="47" t="s">
        <v>1251</v>
      </c>
      <c r="Y19" s="47" t="s">
        <v>197</v>
      </c>
      <c r="Z19" s="47" t="s">
        <v>1249</v>
      </c>
      <c r="AA19" s="47">
        <v>23</v>
      </c>
      <c r="AB19" s="47" t="s">
        <v>1253</v>
      </c>
      <c r="AC19" s="47" t="s">
        <v>132</v>
      </c>
      <c r="AD19" s="47">
        <v>0</v>
      </c>
      <c r="AE19" s="47" t="s">
        <v>1260</v>
      </c>
      <c r="AF19" s="49"/>
      <c r="AG19" s="47" t="s">
        <v>1270</v>
      </c>
      <c r="AH19" s="47" t="s">
        <v>1273</v>
      </c>
      <c r="AI19" s="47" t="s">
        <v>1249</v>
      </c>
      <c r="AJ19" s="47" t="s">
        <v>1278</v>
      </c>
      <c r="AK19" s="47" t="s">
        <v>1281</v>
      </c>
      <c r="AL19" s="47" t="s">
        <v>1250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1</v>
      </c>
      <c r="AZ19" s="47">
        <v>0</v>
      </c>
      <c r="BA19" s="47">
        <v>1</v>
      </c>
      <c r="BB19" s="47">
        <v>1</v>
      </c>
      <c r="BC19" s="47">
        <v>0</v>
      </c>
      <c r="BD19" s="47">
        <v>0</v>
      </c>
      <c r="BE19" s="47">
        <v>0</v>
      </c>
      <c r="BF19" s="47">
        <v>0</v>
      </c>
      <c r="BG19" s="47">
        <v>5</v>
      </c>
      <c r="BH19" s="47">
        <v>0</v>
      </c>
      <c r="BI19" s="47">
        <v>0</v>
      </c>
      <c r="BJ19" s="47">
        <v>0</v>
      </c>
      <c r="BK19" s="47" t="s">
        <v>101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0</v>
      </c>
      <c r="BR19" s="47">
        <v>0</v>
      </c>
      <c r="BS19" s="47">
        <v>0</v>
      </c>
      <c r="BT19" s="47">
        <v>0</v>
      </c>
      <c r="BU19" s="47">
        <v>0</v>
      </c>
      <c r="BV19" s="47">
        <v>0</v>
      </c>
      <c r="BW19" s="47">
        <v>1</v>
      </c>
      <c r="BX19" s="47">
        <v>0</v>
      </c>
      <c r="BY19" s="47">
        <v>0</v>
      </c>
      <c r="BZ19" s="47">
        <v>0</v>
      </c>
      <c r="CA19" s="47">
        <v>2</v>
      </c>
      <c r="CB19" s="47">
        <v>0</v>
      </c>
      <c r="CC19" s="47">
        <v>0</v>
      </c>
      <c r="CD19" s="47">
        <v>0</v>
      </c>
      <c r="CE19" s="47" t="s">
        <v>101</v>
      </c>
      <c r="CF19" s="47">
        <v>0</v>
      </c>
      <c r="CG19" s="47">
        <v>0</v>
      </c>
      <c r="CH19" s="47">
        <v>0</v>
      </c>
      <c r="CI19" s="47">
        <v>1</v>
      </c>
      <c r="CJ19" s="47">
        <v>0</v>
      </c>
      <c r="CK19" s="47">
        <v>0</v>
      </c>
      <c r="CL19" s="47">
        <v>1</v>
      </c>
      <c r="CM19" s="47">
        <v>0</v>
      </c>
      <c r="CN19" s="47">
        <v>0</v>
      </c>
      <c r="CO19" s="49"/>
      <c r="CP19" s="49"/>
      <c r="CQ19" s="49"/>
      <c r="CR19" s="49"/>
      <c r="CS19" s="49"/>
      <c r="CT19" s="47">
        <v>1</v>
      </c>
      <c r="CU19" s="47">
        <v>0</v>
      </c>
      <c r="CV19" s="47" t="s">
        <v>101</v>
      </c>
      <c r="CW19" s="47">
        <v>2</v>
      </c>
      <c r="CX19" s="47">
        <v>0</v>
      </c>
      <c r="CY19" s="47">
        <v>1</v>
      </c>
      <c r="CZ19" s="47">
        <v>3</v>
      </c>
      <c r="DA19" s="47"/>
      <c r="DB19" s="47"/>
      <c r="DC19" s="47"/>
      <c r="DD19" s="47"/>
    </row>
    <row r="20" spans="1:108" ht="15" customHeight="1" x14ac:dyDescent="0.25">
      <c r="A20" s="51">
        <v>20</v>
      </c>
      <c r="B20" s="51"/>
      <c r="C20" s="47" t="s">
        <v>198</v>
      </c>
      <c r="D20" s="47" t="s">
        <v>199</v>
      </c>
      <c r="E20" s="52">
        <v>29713</v>
      </c>
      <c r="F20" s="47" t="s">
        <v>200</v>
      </c>
      <c r="G20" s="47">
        <v>7</v>
      </c>
      <c r="H20" s="47">
        <v>5</v>
      </c>
      <c r="I20" s="47">
        <v>1981</v>
      </c>
      <c r="J20" s="47" t="s">
        <v>201</v>
      </c>
      <c r="K20" s="56" t="s">
        <v>1442</v>
      </c>
      <c r="L20" s="47">
        <v>44.926644000000003</v>
      </c>
      <c r="M20" s="47">
        <v>-122.98694</v>
      </c>
      <c r="N20" s="47" t="s">
        <v>202</v>
      </c>
      <c r="O20" s="47" t="s">
        <v>1231</v>
      </c>
      <c r="P20" s="47">
        <v>3</v>
      </c>
      <c r="Q20" s="47" t="s">
        <v>1242</v>
      </c>
      <c r="R20" s="47" t="s">
        <v>1248</v>
      </c>
      <c r="S20" s="47" t="s">
        <v>1249</v>
      </c>
      <c r="T20" s="47" t="s">
        <v>101</v>
      </c>
      <c r="U20" s="47" t="s">
        <v>1249</v>
      </c>
      <c r="V20" s="47">
        <v>4</v>
      </c>
      <c r="W20" s="47">
        <v>20</v>
      </c>
      <c r="X20" s="47" t="s">
        <v>71</v>
      </c>
      <c r="Y20" s="47" t="s">
        <v>101</v>
      </c>
      <c r="Z20" s="47" t="s">
        <v>1249</v>
      </c>
      <c r="AA20" s="47">
        <v>25</v>
      </c>
      <c r="AB20" s="47" t="s">
        <v>1253</v>
      </c>
      <c r="AC20" s="47" t="s">
        <v>132</v>
      </c>
      <c r="AD20" s="47" t="s">
        <v>1249</v>
      </c>
      <c r="AE20" s="47" t="s">
        <v>1260</v>
      </c>
      <c r="AF20" s="49"/>
      <c r="AG20" s="49"/>
      <c r="AH20" s="47" t="s">
        <v>1273</v>
      </c>
      <c r="AI20" s="47" t="s">
        <v>1249</v>
      </c>
      <c r="AJ20" s="47" t="s">
        <v>1277</v>
      </c>
      <c r="AK20" s="47" t="s">
        <v>1279</v>
      </c>
      <c r="AL20" s="47" t="s">
        <v>1249</v>
      </c>
      <c r="AM20" s="47" t="s">
        <v>101</v>
      </c>
      <c r="AN20" s="47">
        <v>0</v>
      </c>
      <c r="AO20" s="47">
        <v>0</v>
      </c>
      <c r="AP20" s="49"/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9"/>
      <c r="AW20" s="49"/>
      <c r="AX20" s="49"/>
      <c r="AY20" s="49"/>
      <c r="AZ20" s="47">
        <v>0</v>
      </c>
      <c r="BA20" s="47">
        <v>1</v>
      </c>
      <c r="BB20" s="49"/>
      <c r="BC20" s="47">
        <v>0</v>
      </c>
      <c r="BD20" s="47">
        <v>0</v>
      </c>
      <c r="BE20" s="47">
        <v>0</v>
      </c>
      <c r="BF20" s="47">
        <v>0</v>
      </c>
      <c r="BG20" s="47">
        <v>2</v>
      </c>
      <c r="BH20" s="47">
        <v>0</v>
      </c>
      <c r="BI20" s="47">
        <v>0</v>
      </c>
      <c r="BJ20" s="47">
        <v>0</v>
      </c>
      <c r="BK20" s="47" t="s">
        <v>101</v>
      </c>
      <c r="BL20" s="47">
        <v>0</v>
      </c>
      <c r="BM20" s="47">
        <v>0</v>
      </c>
      <c r="BN20" s="47">
        <v>0</v>
      </c>
      <c r="BO20" s="47">
        <v>0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1</v>
      </c>
      <c r="BX20" s="47">
        <v>0</v>
      </c>
      <c r="BY20" s="47">
        <v>0</v>
      </c>
      <c r="BZ20" s="47">
        <v>0</v>
      </c>
      <c r="CA20" s="47">
        <v>2</v>
      </c>
      <c r="CB20" s="47">
        <v>0</v>
      </c>
      <c r="CC20" s="47">
        <v>0</v>
      </c>
      <c r="CD20" s="47">
        <v>0</v>
      </c>
      <c r="CE20" s="47" t="s">
        <v>101</v>
      </c>
      <c r="CF20" s="47">
        <v>0</v>
      </c>
      <c r="CG20" s="47">
        <v>0</v>
      </c>
      <c r="CH20" s="47">
        <v>0</v>
      </c>
      <c r="CI20" s="47">
        <v>1</v>
      </c>
      <c r="CJ20" s="47">
        <v>1</v>
      </c>
      <c r="CK20" s="47">
        <v>0</v>
      </c>
      <c r="CL20" s="47">
        <v>0</v>
      </c>
      <c r="CM20" s="47">
        <v>0</v>
      </c>
      <c r="CN20" s="47">
        <v>0</v>
      </c>
      <c r="CO20" s="49"/>
      <c r="CP20" s="49"/>
      <c r="CQ20" s="49"/>
      <c r="CR20" s="49"/>
      <c r="CS20" s="49"/>
      <c r="CT20" s="47">
        <v>1</v>
      </c>
      <c r="CU20" s="47">
        <v>0</v>
      </c>
      <c r="CV20" s="47" t="s">
        <v>101</v>
      </c>
      <c r="CW20" s="47">
        <v>2</v>
      </c>
      <c r="CX20" s="47">
        <v>0</v>
      </c>
      <c r="CY20" s="47">
        <v>1</v>
      </c>
      <c r="CZ20" s="47">
        <v>3</v>
      </c>
      <c r="DA20" s="47"/>
      <c r="DB20" s="47"/>
      <c r="DC20" s="47"/>
      <c r="DD20" s="47"/>
    </row>
    <row r="21" spans="1:108" ht="15" customHeight="1" x14ac:dyDescent="0.25">
      <c r="A21" s="51">
        <v>10</v>
      </c>
      <c r="B21" s="51"/>
      <c r="C21" s="47" t="s">
        <v>203</v>
      </c>
      <c r="D21" s="47" t="s">
        <v>204</v>
      </c>
      <c r="E21" s="52">
        <v>29875</v>
      </c>
      <c r="F21" s="47" t="s">
        <v>175</v>
      </c>
      <c r="G21" s="47">
        <v>16</v>
      </c>
      <c r="H21" s="47">
        <v>10</v>
      </c>
      <c r="I21" s="47">
        <v>1981</v>
      </c>
      <c r="J21" s="47" t="s">
        <v>205</v>
      </c>
      <c r="K21" s="56" t="s">
        <v>1427</v>
      </c>
      <c r="L21" s="47">
        <v>37.611434000000003</v>
      </c>
      <c r="M21" s="47">
        <v>-82.725030000000004</v>
      </c>
      <c r="N21" s="47" t="s">
        <v>206</v>
      </c>
      <c r="O21" s="47" t="s">
        <v>1215</v>
      </c>
      <c r="P21" s="47">
        <v>0</v>
      </c>
      <c r="Q21" s="47" t="s">
        <v>1244</v>
      </c>
      <c r="R21" s="47" t="s">
        <v>797</v>
      </c>
      <c r="S21" s="47" t="s">
        <v>1249</v>
      </c>
      <c r="T21" s="47" t="s">
        <v>101</v>
      </c>
      <c r="U21" s="47" t="s">
        <v>1249</v>
      </c>
      <c r="V21" s="47">
        <v>5</v>
      </c>
      <c r="W21" s="47">
        <v>3</v>
      </c>
      <c r="X21" s="47" t="s">
        <v>1252</v>
      </c>
      <c r="Y21" s="47" t="s">
        <v>207</v>
      </c>
      <c r="Z21" s="47" t="s">
        <v>1249</v>
      </c>
      <c r="AA21" s="47">
        <v>70</v>
      </c>
      <c r="AB21" s="47" t="s">
        <v>1253</v>
      </c>
      <c r="AC21" s="49"/>
      <c r="AD21" s="47">
        <v>0</v>
      </c>
      <c r="AE21" s="47" t="s">
        <v>1260</v>
      </c>
      <c r="AF21" s="49"/>
      <c r="AG21" s="49"/>
      <c r="AH21" s="47" t="s">
        <v>1273</v>
      </c>
      <c r="AI21" s="47" t="s">
        <v>1249</v>
      </c>
      <c r="AJ21" s="47" t="s">
        <v>1277</v>
      </c>
      <c r="AK21" s="47" t="s">
        <v>1279</v>
      </c>
      <c r="AL21" s="47" t="s">
        <v>1249</v>
      </c>
      <c r="AM21" s="47" t="s">
        <v>101</v>
      </c>
      <c r="AN21" s="47">
        <v>1</v>
      </c>
      <c r="AO21" s="47">
        <v>1</v>
      </c>
      <c r="AP21" s="47">
        <v>1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9"/>
      <c r="AW21" s="49"/>
      <c r="AX21" s="49"/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1</v>
      </c>
      <c r="BK21" s="47" t="s">
        <v>208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0</v>
      </c>
      <c r="BR21" s="47">
        <v>1</v>
      </c>
      <c r="BS21" s="47">
        <v>0</v>
      </c>
      <c r="BT21" s="47">
        <v>0</v>
      </c>
      <c r="BU21" s="47">
        <v>0</v>
      </c>
      <c r="BV21" s="47">
        <v>1</v>
      </c>
      <c r="BW21" s="47">
        <v>0</v>
      </c>
      <c r="BX21" s="47">
        <v>0</v>
      </c>
      <c r="BY21" s="47">
        <v>1</v>
      </c>
      <c r="BZ21" s="47">
        <v>0</v>
      </c>
      <c r="CA21" s="47">
        <v>2</v>
      </c>
      <c r="CB21" s="47">
        <v>0</v>
      </c>
      <c r="CC21" s="47">
        <v>0</v>
      </c>
      <c r="CD21" s="47">
        <v>0</v>
      </c>
      <c r="CE21" s="47" t="s">
        <v>101</v>
      </c>
      <c r="CF21" s="47">
        <v>0</v>
      </c>
      <c r="CG21" s="47">
        <v>0</v>
      </c>
      <c r="CH21" s="47">
        <v>0</v>
      </c>
      <c r="CI21" s="47">
        <v>1</v>
      </c>
      <c r="CJ21" s="47">
        <v>0</v>
      </c>
      <c r="CK21" s="47">
        <v>0</v>
      </c>
      <c r="CL21" s="47">
        <v>0</v>
      </c>
      <c r="CM21" s="47">
        <v>1</v>
      </c>
      <c r="CN21" s="47">
        <v>0</v>
      </c>
      <c r="CO21" s="49"/>
      <c r="CP21" s="49"/>
      <c r="CQ21" s="49"/>
      <c r="CR21" s="49"/>
      <c r="CS21" s="49"/>
      <c r="CT21" s="47">
        <v>1</v>
      </c>
      <c r="CU21" s="47">
        <v>0</v>
      </c>
      <c r="CV21" s="47" t="s">
        <v>101</v>
      </c>
      <c r="CW21" s="47">
        <v>2</v>
      </c>
      <c r="CX21" s="47">
        <v>0</v>
      </c>
      <c r="CY21" s="47">
        <v>0</v>
      </c>
      <c r="CZ21" s="47">
        <v>1</v>
      </c>
      <c r="DA21" s="47"/>
      <c r="DB21" s="47"/>
      <c r="DC21" s="47"/>
      <c r="DD21" s="47"/>
    </row>
    <row r="22" spans="1:108" ht="15" customHeight="1" x14ac:dyDescent="0.25">
      <c r="A22" s="51">
        <v>21</v>
      </c>
      <c r="B22" s="51"/>
      <c r="C22" s="47" t="s">
        <v>209</v>
      </c>
      <c r="D22" s="47" t="s">
        <v>94</v>
      </c>
      <c r="E22" s="52">
        <v>30074</v>
      </c>
      <c r="F22" s="47" t="s">
        <v>95</v>
      </c>
      <c r="G22" s="47">
        <v>3</v>
      </c>
      <c r="H22" s="47">
        <v>5</v>
      </c>
      <c r="I22" s="47">
        <v>1982</v>
      </c>
      <c r="J22" s="47" t="s">
        <v>210</v>
      </c>
      <c r="K22" s="56" t="s">
        <v>1429</v>
      </c>
      <c r="L22" s="47">
        <v>61.203952999999998</v>
      </c>
      <c r="M22" s="47">
        <v>-149.81440000000001</v>
      </c>
      <c r="N22" s="47" t="s">
        <v>211</v>
      </c>
      <c r="O22" s="47" t="s">
        <v>1201</v>
      </c>
      <c r="P22" s="47">
        <v>3</v>
      </c>
      <c r="Q22" s="47" t="s">
        <v>1242</v>
      </c>
      <c r="R22" s="47" t="s">
        <v>70</v>
      </c>
      <c r="S22" s="47" t="s">
        <v>1249</v>
      </c>
      <c r="T22" s="47" t="s">
        <v>101</v>
      </c>
      <c r="U22" s="47" t="s">
        <v>1249</v>
      </c>
      <c r="V22" s="47">
        <v>4</v>
      </c>
      <c r="W22" s="47">
        <v>0</v>
      </c>
      <c r="X22" s="47" t="s">
        <v>71</v>
      </c>
      <c r="Y22" s="47" t="s">
        <v>101</v>
      </c>
      <c r="Z22" s="47" t="s">
        <v>1249</v>
      </c>
      <c r="AA22" s="47">
        <v>34</v>
      </c>
      <c r="AB22" s="47" t="s">
        <v>1253</v>
      </c>
      <c r="AC22" s="47" t="s">
        <v>132</v>
      </c>
      <c r="AD22" s="47" t="s">
        <v>1249</v>
      </c>
      <c r="AE22" s="47" t="s">
        <v>1260</v>
      </c>
      <c r="AF22" s="49"/>
      <c r="AG22" s="47" t="s">
        <v>1270</v>
      </c>
      <c r="AH22" s="47" t="s">
        <v>1273</v>
      </c>
      <c r="AI22" s="47" t="s">
        <v>1249</v>
      </c>
      <c r="AJ22" s="47" t="s">
        <v>1278</v>
      </c>
      <c r="AK22" s="47" t="s">
        <v>1279</v>
      </c>
      <c r="AL22" s="47" t="s">
        <v>1249</v>
      </c>
      <c r="AM22" s="47" t="s">
        <v>101</v>
      </c>
      <c r="AN22" s="47">
        <v>1</v>
      </c>
      <c r="AO22" s="47">
        <v>1</v>
      </c>
      <c r="AP22" s="47">
        <v>1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9"/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1</v>
      </c>
      <c r="BE22" s="47">
        <v>0</v>
      </c>
      <c r="BF22" s="47">
        <v>1</v>
      </c>
      <c r="BG22" s="47">
        <v>2</v>
      </c>
      <c r="BH22" s="47">
        <v>0</v>
      </c>
      <c r="BI22" s="47">
        <v>4</v>
      </c>
      <c r="BJ22" s="47">
        <v>1</v>
      </c>
      <c r="BK22" s="47" t="s">
        <v>212</v>
      </c>
      <c r="BL22" s="47">
        <v>0</v>
      </c>
      <c r="BM22" s="47">
        <v>0</v>
      </c>
      <c r="BN22" s="47">
        <v>0</v>
      </c>
      <c r="BO22" s="47">
        <v>0</v>
      </c>
      <c r="BP22" s="47">
        <v>0</v>
      </c>
      <c r="BQ22" s="47">
        <v>0</v>
      </c>
      <c r="BR22" s="47">
        <v>0</v>
      </c>
      <c r="BS22" s="47">
        <v>0</v>
      </c>
      <c r="BT22" s="47">
        <v>0</v>
      </c>
      <c r="BU22" s="47">
        <v>0</v>
      </c>
      <c r="BV22" s="47">
        <v>0</v>
      </c>
      <c r="BW22" s="47">
        <v>0</v>
      </c>
      <c r="BX22" s="47">
        <v>0</v>
      </c>
      <c r="BY22" s="47">
        <v>1</v>
      </c>
      <c r="BZ22" s="47">
        <v>0</v>
      </c>
      <c r="CA22" s="47">
        <v>2</v>
      </c>
      <c r="CB22" s="47">
        <v>0</v>
      </c>
      <c r="CC22" s="47">
        <v>0</v>
      </c>
      <c r="CD22" s="47">
        <v>0</v>
      </c>
      <c r="CE22" s="47" t="s">
        <v>101</v>
      </c>
      <c r="CF22" s="47">
        <v>0</v>
      </c>
      <c r="CG22" s="47">
        <v>0</v>
      </c>
      <c r="CH22" s="47">
        <v>0</v>
      </c>
      <c r="CI22" s="47">
        <v>1</v>
      </c>
      <c r="CJ22" s="47">
        <v>1</v>
      </c>
      <c r="CK22" s="47">
        <v>0</v>
      </c>
      <c r="CL22" s="47">
        <v>0</v>
      </c>
      <c r="CM22" s="47">
        <v>0</v>
      </c>
      <c r="CN22" s="47">
        <v>0</v>
      </c>
      <c r="CO22" s="47">
        <v>2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0</v>
      </c>
      <c r="CV22" s="47" t="s">
        <v>101</v>
      </c>
      <c r="CW22" s="47">
        <v>2</v>
      </c>
      <c r="CX22" s="47">
        <v>1</v>
      </c>
      <c r="CY22" s="47">
        <v>1</v>
      </c>
      <c r="CZ22" s="47">
        <v>2</v>
      </c>
      <c r="DA22" s="47"/>
      <c r="DB22" s="47"/>
      <c r="DC22" s="47"/>
      <c r="DD22" s="47"/>
    </row>
    <row r="23" spans="1:108" ht="15" customHeight="1" x14ac:dyDescent="0.25">
      <c r="A23" s="51">
        <v>108</v>
      </c>
      <c r="B23" s="51"/>
      <c r="C23" s="47" t="s">
        <v>213</v>
      </c>
      <c r="D23" s="47" t="s">
        <v>214</v>
      </c>
      <c r="E23" s="52">
        <v>30172</v>
      </c>
      <c r="F23" s="47" t="s">
        <v>95</v>
      </c>
      <c r="G23" s="47">
        <v>9</v>
      </c>
      <c r="H23" s="47">
        <v>8</v>
      </c>
      <c r="I23" s="47">
        <v>1982</v>
      </c>
      <c r="J23" s="47" t="s">
        <v>215</v>
      </c>
      <c r="K23" s="47" t="s">
        <v>1298</v>
      </c>
      <c r="L23" s="47">
        <v>32.759922000000003</v>
      </c>
      <c r="M23" s="47">
        <v>-97.012159999999994</v>
      </c>
      <c r="N23" s="47" t="s">
        <v>216</v>
      </c>
      <c r="O23" s="47" t="s">
        <v>1236</v>
      </c>
      <c r="P23" s="47">
        <v>0</v>
      </c>
      <c r="Q23" s="47" t="s">
        <v>1243</v>
      </c>
      <c r="R23" s="47" t="s">
        <v>786</v>
      </c>
      <c r="S23" s="47" t="s">
        <v>1250</v>
      </c>
      <c r="T23" s="47">
        <v>7</v>
      </c>
      <c r="U23" s="47" t="s">
        <v>1249</v>
      </c>
      <c r="V23" s="47">
        <v>6</v>
      </c>
      <c r="W23" s="47">
        <v>4</v>
      </c>
      <c r="X23" s="47" t="s">
        <v>1252</v>
      </c>
      <c r="Y23" s="47" t="s">
        <v>217</v>
      </c>
      <c r="Z23" s="47" t="s">
        <v>1249</v>
      </c>
      <c r="AA23" s="47">
        <v>46</v>
      </c>
      <c r="AB23" s="47" t="s">
        <v>1253</v>
      </c>
      <c r="AC23" s="47" t="s">
        <v>1255</v>
      </c>
      <c r="AD23" s="47">
        <v>0</v>
      </c>
      <c r="AE23" s="47" t="s">
        <v>1260</v>
      </c>
      <c r="AF23" s="49"/>
      <c r="AG23" s="49"/>
      <c r="AH23" s="47" t="s">
        <v>1276</v>
      </c>
      <c r="AI23" s="47" t="s">
        <v>1250</v>
      </c>
      <c r="AJ23" s="47" t="s">
        <v>1278</v>
      </c>
      <c r="AK23" s="47" t="s">
        <v>1279</v>
      </c>
      <c r="AL23" s="47" t="s">
        <v>1249</v>
      </c>
      <c r="AM23" s="47" t="s">
        <v>101</v>
      </c>
      <c r="AN23" s="47">
        <v>0</v>
      </c>
      <c r="AO23" s="47">
        <v>0</v>
      </c>
      <c r="AP23" s="49"/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9"/>
      <c r="AW23" s="49"/>
      <c r="AX23" s="49"/>
      <c r="AY23" s="49"/>
      <c r="AZ23" s="47">
        <v>1</v>
      </c>
      <c r="BA23" s="47">
        <v>1</v>
      </c>
      <c r="BB23" s="47">
        <v>1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9"/>
      <c r="BJ23" s="47">
        <v>0</v>
      </c>
      <c r="BK23" s="47" t="s">
        <v>101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1</v>
      </c>
      <c r="BR23" s="47">
        <v>1</v>
      </c>
      <c r="BS23" s="47">
        <v>0</v>
      </c>
      <c r="BT23" s="47">
        <v>0</v>
      </c>
      <c r="BU23" s="47">
        <v>0</v>
      </c>
      <c r="BV23" s="47">
        <v>1</v>
      </c>
      <c r="BW23" s="47">
        <v>0</v>
      </c>
      <c r="BX23" s="47">
        <v>0</v>
      </c>
      <c r="BY23" s="47">
        <v>0</v>
      </c>
      <c r="BZ23" s="47">
        <v>0</v>
      </c>
      <c r="CA23" s="47">
        <v>2</v>
      </c>
      <c r="CB23" s="47">
        <v>0</v>
      </c>
      <c r="CC23" s="47">
        <v>0</v>
      </c>
      <c r="CD23" s="47">
        <v>0</v>
      </c>
      <c r="CE23" s="47" t="s">
        <v>101</v>
      </c>
      <c r="CF23" s="47">
        <v>0</v>
      </c>
      <c r="CG23" s="47">
        <v>0</v>
      </c>
      <c r="CH23" s="47">
        <v>0</v>
      </c>
      <c r="CI23" s="47">
        <v>3</v>
      </c>
      <c r="CJ23" s="47">
        <v>2</v>
      </c>
      <c r="CK23" s="47">
        <v>0</v>
      </c>
      <c r="CL23" s="47">
        <v>1</v>
      </c>
      <c r="CM23" s="47">
        <v>0</v>
      </c>
      <c r="CN23" s="47">
        <v>0</v>
      </c>
      <c r="CO23" s="49"/>
      <c r="CP23" s="49"/>
      <c r="CQ23" s="49"/>
      <c r="CR23" s="49"/>
      <c r="CS23" s="49"/>
      <c r="CT23" s="47">
        <v>1</v>
      </c>
      <c r="CU23" s="47">
        <v>0</v>
      </c>
      <c r="CV23" s="47" t="s">
        <v>101</v>
      </c>
      <c r="CW23" s="47">
        <v>1</v>
      </c>
      <c r="CX23" s="47">
        <v>0</v>
      </c>
      <c r="CY23" s="47">
        <v>2</v>
      </c>
      <c r="CZ23" s="47">
        <v>0</v>
      </c>
      <c r="DA23" s="47"/>
      <c r="DB23" s="49"/>
      <c r="DC23" s="47"/>
      <c r="DD23" s="47"/>
    </row>
    <row r="24" spans="1:108" ht="15" customHeight="1" x14ac:dyDescent="0.25">
      <c r="A24" s="51">
        <v>66</v>
      </c>
      <c r="B24" s="51"/>
      <c r="C24" s="47" t="s">
        <v>218</v>
      </c>
      <c r="D24" s="47" t="s">
        <v>219</v>
      </c>
      <c r="E24" s="52">
        <v>30183</v>
      </c>
      <c r="F24" s="47" t="s">
        <v>175</v>
      </c>
      <c r="G24" s="47">
        <v>20</v>
      </c>
      <c r="H24" s="47">
        <v>8</v>
      </c>
      <c r="I24" s="47">
        <v>1982</v>
      </c>
      <c r="J24" s="47" t="s">
        <v>220</v>
      </c>
      <c r="K24" s="47" t="s">
        <v>1299</v>
      </c>
      <c r="L24" s="47">
        <v>25.812625000000001</v>
      </c>
      <c r="M24" s="47">
        <v>-80.236900000000006</v>
      </c>
      <c r="N24" s="47" t="s">
        <v>221</v>
      </c>
      <c r="O24" s="47" t="s">
        <v>1207</v>
      </c>
      <c r="P24" s="47">
        <v>0</v>
      </c>
      <c r="Q24" s="47" t="s">
        <v>1242</v>
      </c>
      <c r="R24" s="47" t="s">
        <v>797</v>
      </c>
      <c r="S24" s="47" t="s">
        <v>1249</v>
      </c>
      <c r="T24" s="47" t="s">
        <v>101</v>
      </c>
      <c r="U24" s="47" t="s">
        <v>1250</v>
      </c>
      <c r="V24" s="47">
        <v>8</v>
      </c>
      <c r="W24" s="47">
        <v>3</v>
      </c>
      <c r="X24" s="47" t="s">
        <v>71</v>
      </c>
      <c r="Y24" s="47" t="s">
        <v>101</v>
      </c>
      <c r="Z24" s="47" t="s">
        <v>1249</v>
      </c>
      <c r="AA24" s="47">
        <v>51</v>
      </c>
      <c r="AB24" s="47" t="s">
        <v>1253</v>
      </c>
      <c r="AC24" s="47" t="s">
        <v>132</v>
      </c>
      <c r="AD24" s="47" t="s">
        <v>1249</v>
      </c>
      <c r="AE24" s="47" t="s">
        <v>1260</v>
      </c>
      <c r="AF24" s="47" t="s">
        <v>1262</v>
      </c>
      <c r="AG24" s="47" t="s">
        <v>1271</v>
      </c>
      <c r="AH24" s="47" t="s">
        <v>1276</v>
      </c>
      <c r="AI24" s="47" t="s">
        <v>1250</v>
      </c>
      <c r="AJ24" s="47" t="s">
        <v>1277</v>
      </c>
      <c r="AK24" s="47" t="s">
        <v>1280</v>
      </c>
      <c r="AL24" s="47" t="s">
        <v>1250</v>
      </c>
      <c r="AM24" s="47">
        <v>1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9"/>
      <c r="AW24" s="47">
        <v>0</v>
      </c>
      <c r="AX24" s="49"/>
      <c r="AY24" s="47">
        <v>0</v>
      </c>
      <c r="AZ24" s="47">
        <v>1</v>
      </c>
      <c r="BA24" s="47">
        <v>0</v>
      </c>
      <c r="BB24" s="47">
        <v>1</v>
      </c>
      <c r="BC24" s="47">
        <v>0</v>
      </c>
      <c r="BD24" s="47">
        <v>0</v>
      </c>
      <c r="BE24" s="47">
        <v>0</v>
      </c>
      <c r="BF24" s="47">
        <v>0</v>
      </c>
      <c r="BG24" s="47">
        <v>2</v>
      </c>
      <c r="BH24" s="47">
        <v>0</v>
      </c>
      <c r="BI24" s="47">
        <v>0</v>
      </c>
      <c r="BJ24" s="47">
        <v>0</v>
      </c>
      <c r="BK24" s="47" t="s">
        <v>101</v>
      </c>
      <c r="BL24" s="47">
        <v>0</v>
      </c>
      <c r="BM24" s="47">
        <v>1</v>
      </c>
      <c r="BN24" s="47">
        <v>0</v>
      </c>
      <c r="BO24" s="47">
        <v>0</v>
      </c>
      <c r="BP24" s="47">
        <v>0</v>
      </c>
      <c r="BQ24" s="47">
        <v>1</v>
      </c>
      <c r="BR24" s="47">
        <v>0</v>
      </c>
      <c r="BS24" s="47">
        <v>0</v>
      </c>
      <c r="BT24" s="47">
        <v>0</v>
      </c>
      <c r="BU24" s="47">
        <v>0</v>
      </c>
      <c r="BV24" s="47">
        <v>1</v>
      </c>
      <c r="BW24" s="47">
        <v>0</v>
      </c>
      <c r="BX24" s="47">
        <v>0</v>
      </c>
      <c r="BY24" s="47">
        <v>0</v>
      </c>
      <c r="BZ24" s="47">
        <v>0</v>
      </c>
      <c r="CA24" s="47">
        <v>2</v>
      </c>
      <c r="CB24" s="47">
        <v>1</v>
      </c>
      <c r="CC24" s="47">
        <v>0</v>
      </c>
      <c r="CD24" s="47">
        <v>0</v>
      </c>
      <c r="CE24" s="47" t="s">
        <v>101</v>
      </c>
      <c r="CF24" s="47">
        <v>1</v>
      </c>
      <c r="CG24" s="47">
        <v>0</v>
      </c>
      <c r="CH24" s="47">
        <v>0</v>
      </c>
      <c r="CI24" s="47">
        <v>1</v>
      </c>
      <c r="CJ24" s="47">
        <v>0</v>
      </c>
      <c r="CK24" s="47">
        <v>1</v>
      </c>
      <c r="CL24" s="47">
        <v>0</v>
      </c>
      <c r="CM24" s="47">
        <v>0</v>
      </c>
      <c r="CN24" s="47">
        <v>0</v>
      </c>
      <c r="CO24" s="47">
        <v>1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0</v>
      </c>
      <c r="CV24" s="47" t="s">
        <v>101</v>
      </c>
      <c r="CW24" s="47">
        <v>1</v>
      </c>
      <c r="CX24" s="49"/>
      <c r="CY24" s="47">
        <v>2</v>
      </c>
      <c r="CZ24" s="47">
        <v>0</v>
      </c>
      <c r="DA24" s="47"/>
      <c r="DB24" s="47"/>
      <c r="DC24" s="49"/>
      <c r="DD24" s="49"/>
    </row>
    <row r="25" spans="1:108" ht="15" customHeight="1" x14ac:dyDescent="0.25">
      <c r="A25" s="51">
        <v>32</v>
      </c>
      <c r="B25" s="51"/>
      <c r="C25" s="47" t="s">
        <v>222</v>
      </c>
      <c r="D25" s="47" t="s">
        <v>223</v>
      </c>
      <c r="E25" s="52">
        <v>30350</v>
      </c>
      <c r="F25" s="47" t="s">
        <v>200</v>
      </c>
      <c r="G25" s="47">
        <v>3</v>
      </c>
      <c r="H25" s="47">
        <v>2</v>
      </c>
      <c r="I25" s="47">
        <v>1983</v>
      </c>
      <c r="J25" s="47" t="s">
        <v>224</v>
      </c>
      <c r="K25" s="47" t="s">
        <v>1300</v>
      </c>
      <c r="L25" s="47">
        <v>40.786386999999998</v>
      </c>
      <c r="M25" s="47">
        <v>-73.977090000000004</v>
      </c>
      <c r="N25" s="47" t="s">
        <v>225</v>
      </c>
      <c r="O25" s="47" t="s">
        <v>1227</v>
      </c>
      <c r="P25" s="47">
        <v>2</v>
      </c>
      <c r="Q25" s="47" t="s">
        <v>1242</v>
      </c>
      <c r="R25" s="47" t="s">
        <v>786</v>
      </c>
      <c r="S25" s="47" t="s">
        <v>1250</v>
      </c>
      <c r="T25" s="47" t="s">
        <v>101</v>
      </c>
      <c r="U25" s="47" t="s">
        <v>1249</v>
      </c>
      <c r="V25" s="47">
        <v>4</v>
      </c>
      <c r="W25" s="47">
        <v>1</v>
      </c>
      <c r="X25" s="47" t="s">
        <v>1251</v>
      </c>
      <c r="Y25" s="47" t="s">
        <v>226</v>
      </c>
      <c r="Z25" s="47" t="s">
        <v>1249</v>
      </c>
      <c r="AA25" s="47">
        <v>41</v>
      </c>
      <c r="AB25" s="47" t="s">
        <v>1253</v>
      </c>
      <c r="AC25" s="49"/>
      <c r="AD25" s="47">
        <v>0</v>
      </c>
      <c r="AE25" s="47" t="s">
        <v>1260</v>
      </c>
      <c r="AF25" s="49"/>
      <c r="AG25" s="49"/>
      <c r="AH25" s="47" t="s">
        <v>1275</v>
      </c>
      <c r="AI25" s="47" t="s">
        <v>1249</v>
      </c>
      <c r="AJ25" s="47" t="s">
        <v>1278</v>
      </c>
      <c r="AK25" s="47" t="s">
        <v>1279</v>
      </c>
      <c r="AL25" s="47" t="s">
        <v>1249</v>
      </c>
      <c r="AM25" s="47" t="s">
        <v>101</v>
      </c>
      <c r="AN25" s="49"/>
      <c r="AO25" s="47">
        <v>0</v>
      </c>
      <c r="AP25" s="47">
        <v>1</v>
      </c>
      <c r="AQ25" s="47">
        <v>0</v>
      </c>
      <c r="AR25" s="47">
        <v>0</v>
      </c>
      <c r="AS25" s="47">
        <v>0</v>
      </c>
      <c r="AT25" s="47">
        <v>1</v>
      </c>
      <c r="AU25" s="47">
        <v>0</v>
      </c>
      <c r="AV25" s="49"/>
      <c r="AW25" s="49"/>
      <c r="AX25" s="49"/>
      <c r="AY25" s="47">
        <v>0</v>
      </c>
      <c r="AZ25" s="47">
        <v>0</v>
      </c>
      <c r="BA25" s="47">
        <v>1</v>
      </c>
      <c r="BB25" s="47">
        <v>1</v>
      </c>
      <c r="BC25" s="47">
        <v>0</v>
      </c>
      <c r="BD25" s="47">
        <v>0</v>
      </c>
      <c r="BE25" s="47">
        <v>0</v>
      </c>
      <c r="BF25" s="47">
        <v>0</v>
      </c>
      <c r="BG25" s="47">
        <v>5</v>
      </c>
      <c r="BH25" s="47">
        <v>0</v>
      </c>
      <c r="BI25" s="49"/>
      <c r="BJ25" s="47">
        <v>0</v>
      </c>
      <c r="BK25" s="47" t="s">
        <v>101</v>
      </c>
      <c r="BL25" s="47">
        <v>0</v>
      </c>
      <c r="BM25" s="49"/>
      <c r="BN25" s="49"/>
      <c r="BO25" s="47">
        <v>0</v>
      </c>
      <c r="BP25" s="49"/>
      <c r="BQ25" s="49"/>
      <c r="BR25" s="49"/>
      <c r="BS25" s="49"/>
      <c r="BT25" s="47">
        <v>1</v>
      </c>
      <c r="BU25" s="49"/>
      <c r="BV25" s="49"/>
      <c r="BW25" s="49"/>
      <c r="BX25" s="49"/>
      <c r="BY25" s="49"/>
      <c r="BZ25" s="49"/>
      <c r="CA25" s="47">
        <v>2</v>
      </c>
      <c r="CB25" s="47">
        <v>0</v>
      </c>
      <c r="CC25" s="47">
        <v>0</v>
      </c>
      <c r="CD25" s="47">
        <v>0</v>
      </c>
      <c r="CE25" s="47" t="s">
        <v>101</v>
      </c>
      <c r="CF25" s="47">
        <v>0</v>
      </c>
      <c r="CG25" s="47">
        <v>0</v>
      </c>
      <c r="CH25" s="47">
        <v>0</v>
      </c>
      <c r="CI25" s="47">
        <v>1</v>
      </c>
      <c r="CJ25" s="47">
        <v>1</v>
      </c>
      <c r="CK25" s="47">
        <v>0</v>
      </c>
      <c r="CL25" s="47">
        <v>0</v>
      </c>
      <c r="CM25" s="47">
        <v>0</v>
      </c>
      <c r="CN25" s="47">
        <v>0</v>
      </c>
      <c r="CO25" s="49"/>
      <c r="CP25" s="49"/>
      <c r="CQ25" s="49"/>
      <c r="CR25" s="49"/>
      <c r="CS25" s="49"/>
      <c r="CT25" s="47">
        <v>1</v>
      </c>
      <c r="CU25" s="47">
        <v>0</v>
      </c>
      <c r="CV25" s="47" t="s">
        <v>101</v>
      </c>
      <c r="CW25" s="47">
        <v>2</v>
      </c>
      <c r="CX25" s="47">
        <v>0</v>
      </c>
      <c r="CY25" s="49"/>
      <c r="CZ25" s="49"/>
      <c r="DA25" s="47"/>
      <c r="DB25" s="47"/>
      <c r="DC25" s="47"/>
      <c r="DD25" s="47"/>
    </row>
    <row r="26" spans="1:108" ht="15" customHeight="1" x14ac:dyDescent="0.25">
      <c r="A26" s="51">
        <v>22</v>
      </c>
      <c r="B26" s="51"/>
      <c r="C26" s="47" t="s">
        <v>227</v>
      </c>
      <c r="D26" s="47" t="s">
        <v>228</v>
      </c>
      <c r="E26" s="52">
        <v>30376</v>
      </c>
      <c r="F26" s="47" t="s">
        <v>229</v>
      </c>
      <c r="G26" s="47">
        <v>1</v>
      </c>
      <c r="H26" s="47">
        <v>3</v>
      </c>
      <c r="I26" s="47">
        <v>1983</v>
      </c>
      <c r="J26" s="47" t="s">
        <v>230</v>
      </c>
      <c r="K26" s="56" t="s">
        <v>1434</v>
      </c>
      <c r="L26" s="47">
        <v>61.555700999999999</v>
      </c>
      <c r="M26" s="47">
        <v>-144.14232999999999</v>
      </c>
      <c r="N26" s="47" t="s">
        <v>231</v>
      </c>
      <c r="O26" s="47" t="s">
        <v>1201</v>
      </c>
      <c r="P26" s="47">
        <v>3</v>
      </c>
      <c r="Q26" s="47" t="s">
        <v>1244</v>
      </c>
      <c r="R26" s="47" t="s">
        <v>70</v>
      </c>
      <c r="S26" s="47" t="s">
        <v>1250</v>
      </c>
      <c r="T26" s="47">
        <v>7</v>
      </c>
      <c r="U26" s="47" t="s">
        <v>1249</v>
      </c>
      <c r="V26" s="47">
        <v>6</v>
      </c>
      <c r="W26" s="47">
        <v>2</v>
      </c>
      <c r="X26" s="47" t="s">
        <v>1251</v>
      </c>
      <c r="Y26" s="47" t="s">
        <v>232</v>
      </c>
      <c r="Z26" s="47" t="s">
        <v>1249</v>
      </c>
      <c r="AA26" s="47">
        <v>39</v>
      </c>
      <c r="AB26" s="47" t="s">
        <v>1253</v>
      </c>
      <c r="AC26" s="47" t="s">
        <v>132</v>
      </c>
      <c r="AD26" s="47">
        <v>0</v>
      </c>
      <c r="AE26" s="47" t="s">
        <v>1260</v>
      </c>
      <c r="AF26" s="49"/>
      <c r="AG26" s="49"/>
      <c r="AH26" s="47" t="s">
        <v>1276</v>
      </c>
      <c r="AI26" s="47" t="s">
        <v>1249</v>
      </c>
      <c r="AJ26" s="47" t="s">
        <v>1277</v>
      </c>
      <c r="AK26" s="47" t="s">
        <v>1281</v>
      </c>
      <c r="AL26" s="47" t="s">
        <v>1250</v>
      </c>
      <c r="AM26" s="47">
        <v>2</v>
      </c>
      <c r="AN26" s="47">
        <v>0</v>
      </c>
      <c r="AO26" s="47">
        <v>0</v>
      </c>
      <c r="AP26" s="47">
        <v>0</v>
      </c>
      <c r="AQ26" s="47">
        <v>1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1</v>
      </c>
      <c r="AY26" s="47">
        <v>0</v>
      </c>
      <c r="AZ26" s="47">
        <v>1</v>
      </c>
      <c r="BA26" s="47">
        <v>0</v>
      </c>
      <c r="BB26" s="47">
        <v>0</v>
      </c>
      <c r="BC26" s="47">
        <v>1</v>
      </c>
      <c r="BD26" s="47">
        <v>0</v>
      </c>
      <c r="BE26" s="47">
        <v>0</v>
      </c>
      <c r="BF26" s="47">
        <v>0</v>
      </c>
      <c r="BG26" s="47">
        <v>3</v>
      </c>
      <c r="BH26" s="47">
        <v>0</v>
      </c>
      <c r="BI26" s="47">
        <v>1</v>
      </c>
      <c r="BJ26" s="47">
        <v>1</v>
      </c>
      <c r="BK26" s="47" t="s">
        <v>233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0</v>
      </c>
      <c r="BR26" s="47">
        <v>0</v>
      </c>
      <c r="BS26" s="47">
        <v>0</v>
      </c>
      <c r="BT26" s="47">
        <v>0</v>
      </c>
      <c r="BU26" s="47">
        <v>0</v>
      </c>
      <c r="BV26" s="47">
        <v>0</v>
      </c>
      <c r="BW26" s="47">
        <v>0</v>
      </c>
      <c r="BX26" s="47">
        <v>0</v>
      </c>
      <c r="BY26" s="47">
        <v>1</v>
      </c>
      <c r="BZ26" s="47">
        <v>0</v>
      </c>
      <c r="CA26" s="47">
        <v>2</v>
      </c>
      <c r="CB26" s="47">
        <v>0</v>
      </c>
      <c r="CC26" s="47">
        <v>0</v>
      </c>
      <c r="CD26" s="47">
        <v>0</v>
      </c>
      <c r="CE26" s="47" t="s">
        <v>101</v>
      </c>
      <c r="CF26" s="47">
        <v>0</v>
      </c>
      <c r="CG26" s="47">
        <v>1</v>
      </c>
      <c r="CH26" s="47">
        <v>0</v>
      </c>
      <c r="CI26" s="47">
        <v>3</v>
      </c>
      <c r="CJ26" s="47">
        <v>2</v>
      </c>
      <c r="CK26" s="47">
        <v>0</v>
      </c>
      <c r="CL26" s="47">
        <v>1</v>
      </c>
      <c r="CM26" s="47">
        <v>0</v>
      </c>
      <c r="CN26" s="47">
        <v>0</v>
      </c>
      <c r="CO26" s="49"/>
      <c r="CP26" s="49"/>
      <c r="CQ26" s="49"/>
      <c r="CR26" s="49"/>
      <c r="CS26" s="49"/>
      <c r="CT26" s="47">
        <v>1</v>
      </c>
      <c r="CU26" s="47">
        <v>1</v>
      </c>
      <c r="CV26" s="47" t="s">
        <v>234</v>
      </c>
      <c r="CW26" s="47">
        <v>2</v>
      </c>
      <c r="CX26" s="47">
        <v>1</v>
      </c>
      <c r="CY26" s="47">
        <v>1</v>
      </c>
      <c r="CZ26" s="47">
        <v>3</v>
      </c>
      <c r="DA26" s="47"/>
      <c r="DB26" s="47"/>
      <c r="DC26" s="47"/>
      <c r="DD26" s="47"/>
    </row>
    <row r="27" spans="1:108" ht="15" customHeight="1" x14ac:dyDescent="0.25">
      <c r="A27" s="51">
        <v>16</v>
      </c>
      <c r="B27" s="51"/>
      <c r="C27" s="47" t="s">
        <v>235</v>
      </c>
      <c r="D27" s="47" t="s">
        <v>236</v>
      </c>
      <c r="E27" s="52">
        <v>30600</v>
      </c>
      <c r="F27" s="47" t="s">
        <v>229</v>
      </c>
      <c r="G27" s="47">
        <v>11</v>
      </c>
      <c r="H27" s="47">
        <v>10</v>
      </c>
      <c r="I27" s="47">
        <v>1983</v>
      </c>
      <c r="J27" s="47" t="s">
        <v>237</v>
      </c>
      <c r="K27" s="56" t="s">
        <v>1447</v>
      </c>
      <c r="L27" s="47">
        <v>30.655348</v>
      </c>
      <c r="M27" s="47">
        <v>-96.340559999999996</v>
      </c>
      <c r="N27" s="47" t="s">
        <v>238</v>
      </c>
      <c r="O27" s="47" t="s">
        <v>1236</v>
      </c>
      <c r="P27" s="47">
        <v>0</v>
      </c>
      <c r="Q27" s="47" t="s">
        <v>1243</v>
      </c>
      <c r="R27" s="47" t="s">
        <v>70</v>
      </c>
      <c r="S27" s="47" t="s">
        <v>1250</v>
      </c>
      <c r="T27" s="47">
        <v>7</v>
      </c>
      <c r="U27" s="47" t="s">
        <v>1249</v>
      </c>
      <c r="V27" s="47">
        <v>6</v>
      </c>
      <c r="W27" s="47">
        <v>0</v>
      </c>
      <c r="X27" s="47" t="s">
        <v>1252</v>
      </c>
      <c r="Y27" s="47" t="s">
        <v>239</v>
      </c>
      <c r="Z27" s="47" t="s">
        <v>1250</v>
      </c>
      <c r="AA27" s="47">
        <v>24</v>
      </c>
      <c r="AB27" s="47" t="s">
        <v>1253</v>
      </c>
      <c r="AC27" s="47" t="s">
        <v>1256</v>
      </c>
      <c r="AD27" s="47">
        <v>0</v>
      </c>
      <c r="AE27" s="47" t="s">
        <v>1260</v>
      </c>
      <c r="AF27" s="47" t="s">
        <v>1263</v>
      </c>
      <c r="AG27" s="47" t="s">
        <v>1268</v>
      </c>
      <c r="AH27" s="47" t="s">
        <v>1276</v>
      </c>
      <c r="AI27" s="47" t="s">
        <v>1250</v>
      </c>
      <c r="AJ27" s="47" t="s">
        <v>1277</v>
      </c>
      <c r="AK27" s="47" t="s">
        <v>1279</v>
      </c>
      <c r="AL27" s="47" t="s">
        <v>1249</v>
      </c>
      <c r="AM27" s="47" t="s">
        <v>101</v>
      </c>
      <c r="AN27" s="49"/>
      <c r="AO27" s="47">
        <v>0</v>
      </c>
      <c r="AP27" s="47">
        <v>1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9"/>
      <c r="AY27" s="47">
        <v>0</v>
      </c>
      <c r="AZ27" s="47">
        <v>1</v>
      </c>
      <c r="BA27" s="47">
        <v>0</v>
      </c>
      <c r="BB27" s="47">
        <v>1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5</v>
      </c>
      <c r="BJ27" s="47">
        <v>0</v>
      </c>
      <c r="BK27" s="47" t="s">
        <v>101</v>
      </c>
      <c r="BL27" s="47">
        <v>0</v>
      </c>
      <c r="BM27" s="47">
        <v>0</v>
      </c>
      <c r="BN27" s="49"/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1</v>
      </c>
      <c r="BV27" s="47">
        <v>0</v>
      </c>
      <c r="BW27" s="47">
        <v>0</v>
      </c>
      <c r="BX27" s="47">
        <v>0</v>
      </c>
      <c r="BY27" s="47">
        <v>0</v>
      </c>
      <c r="BZ27" s="47">
        <v>0</v>
      </c>
      <c r="CA27" s="47">
        <v>2</v>
      </c>
      <c r="CB27" s="47">
        <v>0</v>
      </c>
      <c r="CC27" s="47">
        <v>0</v>
      </c>
      <c r="CD27" s="47">
        <v>0</v>
      </c>
      <c r="CE27" s="47" t="s">
        <v>101</v>
      </c>
      <c r="CF27" s="47">
        <v>0</v>
      </c>
      <c r="CG27" s="47">
        <v>0</v>
      </c>
      <c r="CH27" s="47">
        <v>0</v>
      </c>
      <c r="CI27" s="47">
        <v>3</v>
      </c>
      <c r="CJ27" s="47">
        <v>3</v>
      </c>
      <c r="CK27" s="47">
        <v>0</v>
      </c>
      <c r="CL27" s="47">
        <v>0</v>
      </c>
      <c r="CM27" s="47">
        <v>0</v>
      </c>
      <c r="CN27" s="47">
        <v>0</v>
      </c>
      <c r="CO27" s="47">
        <v>1</v>
      </c>
      <c r="CP27" s="47">
        <v>0</v>
      </c>
      <c r="CQ27" s="47">
        <v>0</v>
      </c>
      <c r="CR27" s="47">
        <v>0</v>
      </c>
      <c r="CS27" s="47">
        <v>2</v>
      </c>
      <c r="CT27" s="47">
        <v>0</v>
      </c>
      <c r="CU27" s="47">
        <v>0</v>
      </c>
      <c r="CV27" s="47" t="s">
        <v>101</v>
      </c>
      <c r="CW27" s="47">
        <v>2</v>
      </c>
      <c r="CX27" s="47">
        <v>1</v>
      </c>
      <c r="CY27" s="47">
        <v>0</v>
      </c>
      <c r="CZ27" s="47">
        <v>1</v>
      </c>
      <c r="DA27" s="47"/>
      <c r="DB27" s="47"/>
      <c r="DC27" s="47"/>
      <c r="DD27" s="47"/>
    </row>
    <row r="28" spans="1:108" ht="15" customHeight="1" x14ac:dyDescent="0.25">
      <c r="A28" s="51">
        <v>8</v>
      </c>
      <c r="B28" s="51"/>
      <c r="C28" s="47" t="s">
        <v>240</v>
      </c>
      <c r="D28" s="47" t="s">
        <v>241</v>
      </c>
      <c r="E28" s="52">
        <v>30819</v>
      </c>
      <c r="F28" s="47" t="s">
        <v>200</v>
      </c>
      <c r="G28" s="47">
        <v>17</v>
      </c>
      <c r="H28" s="47">
        <v>5</v>
      </c>
      <c r="I28" s="47">
        <v>1984</v>
      </c>
      <c r="J28" s="47" t="s">
        <v>242</v>
      </c>
      <c r="K28" s="56" t="s">
        <v>1428</v>
      </c>
      <c r="L28" s="47">
        <v>33.721107000000003</v>
      </c>
      <c r="M28" s="47">
        <v>-86.17492</v>
      </c>
      <c r="N28" s="47" t="s">
        <v>243</v>
      </c>
      <c r="O28" s="47" t="s">
        <v>1201</v>
      </c>
      <c r="P28" s="47">
        <v>3</v>
      </c>
      <c r="Q28" s="47" t="s">
        <v>1244</v>
      </c>
      <c r="R28" s="47" t="s">
        <v>70</v>
      </c>
      <c r="S28" s="47" t="s">
        <v>1250</v>
      </c>
      <c r="T28" s="47">
        <v>7</v>
      </c>
      <c r="U28" s="47" t="s">
        <v>1249</v>
      </c>
      <c r="V28" s="47">
        <v>8</v>
      </c>
      <c r="W28" s="47">
        <v>1</v>
      </c>
      <c r="X28" s="47" t="s">
        <v>1252</v>
      </c>
      <c r="Y28" s="47" t="s">
        <v>244</v>
      </c>
      <c r="Z28" s="47" t="s">
        <v>1249</v>
      </c>
      <c r="AA28" s="47">
        <v>25</v>
      </c>
      <c r="AB28" s="47" t="s">
        <v>1253</v>
      </c>
      <c r="AC28" s="47" t="s">
        <v>132</v>
      </c>
      <c r="AD28" s="47">
        <v>0</v>
      </c>
      <c r="AE28" s="47" t="s">
        <v>1260</v>
      </c>
      <c r="AF28" s="49"/>
      <c r="AG28" s="47" t="s">
        <v>1269</v>
      </c>
      <c r="AH28" s="47" t="s">
        <v>1273</v>
      </c>
      <c r="AI28" s="47" t="s">
        <v>1249</v>
      </c>
      <c r="AJ28" s="47" t="s">
        <v>1277</v>
      </c>
      <c r="AK28" s="47" t="s">
        <v>1279</v>
      </c>
      <c r="AL28" s="47" t="s">
        <v>1250</v>
      </c>
      <c r="AM28" s="47">
        <v>0</v>
      </c>
      <c r="AN28" s="47">
        <v>1</v>
      </c>
      <c r="AO28" s="47">
        <v>1</v>
      </c>
      <c r="AP28" s="47">
        <v>1</v>
      </c>
      <c r="AQ28" s="47">
        <v>1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 t="s">
        <v>101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1</v>
      </c>
      <c r="BW28" s="47">
        <v>0</v>
      </c>
      <c r="BX28" s="47">
        <v>0</v>
      </c>
      <c r="BY28" s="47">
        <v>0</v>
      </c>
      <c r="BZ28" s="47">
        <v>1</v>
      </c>
      <c r="CA28" s="47">
        <v>2</v>
      </c>
      <c r="CB28" s="47">
        <v>0</v>
      </c>
      <c r="CC28" s="47">
        <v>0</v>
      </c>
      <c r="CD28" s="47">
        <v>0</v>
      </c>
      <c r="CE28" s="47" t="s">
        <v>101</v>
      </c>
      <c r="CF28" s="47">
        <v>0</v>
      </c>
      <c r="CG28" s="47">
        <v>0</v>
      </c>
      <c r="CH28" s="47">
        <v>0</v>
      </c>
      <c r="CI28" s="47">
        <v>1</v>
      </c>
      <c r="CJ28" s="47">
        <v>0</v>
      </c>
      <c r="CK28" s="47">
        <v>0</v>
      </c>
      <c r="CL28" s="47">
        <v>1</v>
      </c>
      <c r="CM28" s="47">
        <v>0</v>
      </c>
      <c r="CN28" s="47">
        <v>0</v>
      </c>
      <c r="CO28" s="49"/>
      <c r="CP28" s="49"/>
      <c r="CQ28" s="49"/>
      <c r="CR28" s="49"/>
      <c r="CS28" s="49"/>
      <c r="CT28" s="47">
        <v>1</v>
      </c>
      <c r="CU28" s="47">
        <v>0</v>
      </c>
      <c r="CV28" s="47" t="s">
        <v>101</v>
      </c>
      <c r="CW28" s="47">
        <v>1</v>
      </c>
      <c r="CX28" s="47">
        <v>0</v>
      </c>
      <c r="CY28" s="47">
        <v>2</v>
      </c>
      <c r="CZ28" s="47">
        <v>0</v>
      </c>
      <c r="DA28" s="47"/>
      <c r="DB28" s="47"/>
      <c r="DC28" s="47"/>
      <c r="DD28" s="47"/>
    </row>
    <row r="29" spans="1:108" ht="15" customHeight="1" x14ac:dyDescent="0.25">
      <c r="A29" s="51">
        <v>15</v>
      </c>
      <c r="B29" s="51"/>
      <c r="C29" s="47" t="s">
        <v>245</v>
      </c>
      <c r="D29" s="47" t="s">
        <v>246</v>
      </c>
      <c r="E29" s="52">
        <v>30862</v>
      </c>
      <c r="F29" s="47" t="s">
        <v>175</v>
      </c>
      <c r="G29" s="47">
        <v>29</v>
      </c>
      <c r="H29" s="47">
        <v>6</v>
      </c>
      <c r="I29" s="47">
        <v>1984</v>
      </c>
      <c r="J29" s="47" t="s">
        <v>247</v>
      </c>
      <c r="K29" s="56" t="s">
        <v>1436</v>
      </c>
      <c r="L29" s="47">
        <v>31.105785999999998</v>
      </c>
      <c r="M29" s="47">
        <v>-95.138794000000004</v>
      </c>
      <c r="N29" s="47" t="s">
        <v>248</v>
      </c>
      <c r="O29" s="47" t="s">
        <v>1236</v>
      </c>
      <c r="P29" s="47">
        <v>0</v>
      </c>
      <c r="Q29" s="47" t="s">
        <v>1242</v>
      </c>
      <c r="R29" s="47" t="s">
        <v>1248</v>
      </c>
      <c r="S29" s="47" t="s">
        <v>1249</v>
      </c>
      <c r="T29" s="47" t="s">
        <v>101</v>
      </c>
      <c r="U29" s="47" t="s">
        <v>1249</v>
      </c>
      <c r="V29" s="47">
        <v>6</v>
      </c>
      <c r="W29" s="47">
        <v>1</v>
      </c>
      <c r="X29" s="47" t="s">
        <v>1252</v>
      </c>
      <c r="Y29" s="47" t="s">
        <v>249</v>
      </c>
      <c r="Z29" s="47" t="s">
        <v>1249</v>
      </c>
      <c r="AA29" s="47">
        <v>39</v>
      </c>
      <c r="AB29" s="47" t="s">
        <v>1253</v>
      </c>
      <c r="AC29" s="47" t="s">
        <v>70</v>
      </c>
      <c r="AD29" s="47">
        <v>1</v>
      </c>
      <c r="AE29" s="47" t="s">
        <v>1260</v>
      </c>
      <c r="AF29" s="47" t="s">
        <v>1264</v>
      </c>
      <c r="AG29" s="47" t="s">
        <v>1268</v>
      </c>
      <c r="AH29" s="47" t="s">
        <v>1276</v>
      </c>
      <c r="AI29" s="47" t="s">
        <v>1250</v>
      </c>
      <c r="AJ29" s="47" t="s">
        <v>1277</v>
      </c>
      <c r="AK29" s="47" t="s">
        <v>1279</v>
      </c>
      <c r="AL29" s="47" t="s">
        <v>1249</v>
      </c>
      <c r="AM29" s="47" t="s">
        <v>101</v>
      </c>
      <c r="AN29" s="47">
        <v>1</v>
      </c>
      <c r="AO29" s="47">
        <v>0</v>
      </c>
      <c r="AP29" s="47">
        <v>1</v>
      </c>
      <c r="AQ29" s="47">
        <v>0</v>
      </c>
      <c r="AR29" s="47">
        <v>0</v>
      </c>
      <c r="AS29" s="47">
        <v>0</v>
      </c>
      <c r="AT29" s="49"/>
      <c r="AU29" s="47">
        <v>0</v>
      </c>
      <c r="AV29" s="47">
        <v>0</v>
      </c>
      <c r="AW29" s="47">
        <v>0</v>
      </c>
      <c r="AX29" s="47">
        <v>3</v>
      </c>
      <c r="AY29" s="47">
        <v>0</v>
      </c>
      <c r="AZ29" s="47">
        <v>1</v>
      </c>
      <c r="BA29" s="47">
        <v>1</v>
      </c>
      <c r="BB29" s="47">
        <v>0</v>
      </c>
      <c r="BC29" s="47">
        <v>1</v>
      </c>
      <c r="BD29" s="47">
        <v>1</v>
      </c>
      <c r="BE29" s="47">
        <v>0</v>
      </c>
      <c r="BF29" s="47">
        <v>0</v>
      </c>
      <c r="BG29" s="47">
        <v>2</v>
      </c>
      <c r="BH29" s="47">
        <v>0</v>
      </c>
      <c r="BI29" s="47">
        <v>5</v>
      </c>
      <c r="BJ29" s="47">
        <v>1</v>
      </c>
      <c r="BK29" s="47" t="s">
        <v>250</v>
      </c>
      <c r="BL29" s="47">
        <v>0</v>
      </c>
      <c r="BM29" s="47">
        <v>0</v>
      </c>
      <c r="BN29" s="47">
        <v>0</v>
      </c>
      <c r="BO29" s="47">
        <v>1</v>
      </c>
      <c r="BP29" s="47">
        <v>0</v>
      </c>
      <c r="BQ29" s="47">
        <v>0</v>
      </c>
      <c r="BR29" s="47">
        <v>0</v>
      </c>
      <c r="BS29" s="47">
        <v>0</v>
      </c>
      <c r="BT29" s="47">
        <v>1</v>
      </c>
      <c r="BU29" s="47">
        <v>1</v>
      </c>
      <c r="BV29" s="47">
        <v>0</v>
      </c>
      <c r="BW29" s="47">
        <v>0</v>
      </c>
      <c r="BX29" s="47">
        <v>0</v>
      </c>
      <c r="BY29" s="47">
        <v>0</v>
      </c>
      <c r="BZ29" s="47">
        <v>0</v>
      </c>
      <c r="CA29" s="47">
        <v>2</v>
      </c>
      <c r="CB29" s="47">
        <v>1</v>
      </c>
      <c r="CC29" s="47">
        <v>0</v>
      </c>
      <c r="CD29" s="47">
        <v>0</v>
      </c>
      <c r="CE29" s="47" t="s">
        <v>101</v>
      </c>
      <c r="CF29" s="47">
        <v>0</v>
      </c>
      <c r="CG29" s="47">
        <v>0</v>
      </c>
      <c r="CH29" s="47">
        <v>0</v>
      </c>
      <c r="CI29" s="47">
        <v>1</v>
      </c>
      <c r="CJ29" s="47">
        <v>1</v>
      </c>
      <c r="CK29" s="47">
        <v>0</v>
      </c>
      <c r="CL29" s="47">
        <v>0</v>
      </c>
      <c r="CM29" s="47">
        <v>0</v>
      </c>
      <c r="CN29" s="47">
        <v>0</v>
      </c>
      <c r="CO29" s="49"/>
      <c r="CP29" s="49"/>
      <c r="CQ29" s="49"/>
      <c r="CR29" s="49"/>
      <c r="CS29" s="49"/>
      <c r="CT29" s="47">
        <v>1</v>
      </c>
      <c r="CU29" s="47">
        <v>0</v>
      </c>
      <c r="CV29" s="47" t="s">
        <v>101</v>
      </c>
      <c r="CW29" s="47">
        <v>2</v>
      </c>
      <c r="CX29" s="47">
        <v>1</v>
      </c>
      <c r="CY29" s="47">
        <v>1</v>
      </c>
      <c r="CZ29" s="47">
        <v>3</v>
      </c>
      <c r="DA29" s="47"/>
      <c r="DB29" s="47"/>
      <c r="DC29" s="47"/>
      <c r="DD29" s="47"/>
    </row>
    <row r="30" spans="1:108" ht="15" customHeight="1" x14ac:dyDescent="0.25">
      <c r="A30" s="51">
        <v>141</v>
      </c>
      <c r="B30" s="51"/>
      <c r="C30" s="47" t="s">
        <v>251</v>
      </c>
      <c r="D30" s="47" t="s">
        <v>252</v>
      </c>
      <c r="E30" s="52">
        <v>30881</v>
      </c>
      <c r="F30" s="47" t="s">
        <v>134</v>
      </c>
      <c r="G30" s="47">
        <v>18</v>
      </c>
      <c r="H30" s="47">
        <v>7</v>
      </c>
      <c r="I30" s="47">
        <v>1984</v>
      </c>
      <c r="J30" s="47" t="s">
        <v>253</v>
      </c>
      <c r="K30" s="56" t="s">
        <v>1437</v>
      </c>
      <c r="L30" s="47">
        <v>32.556263999999999</v>
      </c>
      <c r="M30" s="47">
        <v>-117.05056999999999</v>
      </c>
      <c r="N30" s="47" t="s">
        <v>254</v>
      </c>
      <c r="O30" s="47" t="s">
        <v>1204</v>
      </c>
      <c r="P30" s="47">
        <v>3</v>
      </c>
      <c r="Q30" s="47" t="s">
        <v>1244</v>
      </c>
      <c r="R30" s="47" t="s">
        <v>1248</v>
      </c>
      <c r="S30" s="47" t="s">
        <v>1249</v>
      </c>
      <c r="T30" s="47" t="s">
        <v>101</v>
      </c>
      <c r="U30" s="47" t="s">
        <v>1249</v>
      </c>
      <c r="V30" s="47">
        <v>21</v>
      </c>
      <c r="W30" s="47">
        <v>19</v>
      </c>
      <c r="X30" s="47" t="s">
        <v>71</v>
      </c>
      <c r="Y30" s="47" t="s">
        <v>101</v>
      </c>
      <c r="Z30" s="47" t="s">
        <v>1250</v>
      </c>
      <c r="AA30" s="47">
        <v>41</v>
      </c>
      <c r="AB30" s="47" t="s">
        <v>1253</v>
      </c>
      <c r="AC30" s="47" t="s">
        <v>132</v>
      </c>
      <c r="AD30" s="47">
        <v>0</v>
      </c>
      <c r="AE30" s="47" t="s">
        <v>1260</v>
      </c>
      <c r="AF30" s="47" t="s">
        <v>1263</v>
      </c>
      <c r="AG30" s="47" t="s">
        <v>1271</v>
      </c>
      <c r="AH30" s="47" t="s">
        <v>1275</v>
      </c>
      <c r="AI30" s="47" t="s">
        <v>1250</v>
      </c>
      <c r="AJ30" s="47" t="s">
        <v>1277</v>
      </c>
      <c r="AK30" s="47" t="s">
        <v>1279</v>
      </c>
      <c r="AL30" s="47" t="s">
        <v>1249</v>
      </c>
      <c r="AM30" s="47" t="s">
        <v>101</v>
      </c>
      <c r="AN30" s="47">
        <v>1</v>
      </c>
      <c r="AO30" s="47">
        <v>0</v>
      </c>
      <c r="AP30" s="47">
        <v>1</v>
      </c>
      <c r="AQ30" s="47">
        <v>1</v>
      </c>
      <c r="AR30" s="47">
        <v>0</v>
      </c>
      <c r="AS30" s="47">
        <v>0</v>
      </c>
      <c r="AT30" s="47">
        <v>0</v>
      </c>
      <c r="AU30" s="47">
        <v>1</v>
      </c>
      <c r="AV30" s="47">
        <v>1</v>
      </c>
      <c r="AW30" s="47">
        <v>0</v>
      </c>
      <c r="AX30" s="47">
        <v>3</v>
      </c>
      <c r="AY30" s="47">
        <v>0</v>
      </c>
      <c r="AZ30" s="47">
        <v>0</v>
      </c>
      <c r="BA30" s="47">
        <v>1</v>
      </c>
      <c r="BB30" s="47">
        <v>1</v>
      </c>
      <c r="BC30" s="47">
        <v>2</v>
      </c>
      <c r="BD30" s="47">
        <v>0</v>
      </c>
      <c r="BE30" s="47">
        <v>0</v>
      </c>
      <c r="BF30" s="47">
        <v>0</v>
      </c>
      <c r="BG30" s="47">
        <v>2</v>
      </c>
      <c r="BH30" s="47">
        <v>0</v>
      </c>
      <c r="BI30" s="47">
        <v>5</v>
      </c>
      <c r="BJ30" s="47">
        <v>1</v>
      </c>
      <c r="BK30" s="47" t="s">
        <v>255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1</v>
      </c>
      <c r="CA30" s="47">
        <v>2</v>
      </c>
      <c r="CB30" s="47">
        <v>1</v>
      </c>
      <c r="CC30" s="47">
        <v>0</v>
      </c>
      <c r="CD30" s="47">
        <v>0</v>
      </c>
      <c r="CE30" s="47" t="s">
        <v>101</v>
      </c>
      <c r="CF30" s="47">
        <v>0</v>
      </c>
      <c r="CG30" s="47">
        <v>0</v>
      </c>
      <c r="CH30" s="47">
        <v>0</v>
      </c>
      <c r="CI30" s="47">
        <v>3</v>
      </c>
      <c r="CJ30" s="47">
        <v>1</v>
      </c>
      <c r="CK30" s="47">
        <v>1</v>
      </c>
      <c r="CL30" s="47">
        <v>0</v>
      </c>
      <c r="CM30" s="47">
        <v>0</v>
      </c>
      <c r="CN30" s="47">
        <v>1</v>
      </c>
      <c r="CO30" s="47">
        <v>3</v>
      </c>
      <c r="CP30" s="47">
        <v>0</v>
      </c>
      <c r="CQ30" s="47">
        <v>0</v>
      </c>
      <c r="CR30" s="47">
        <v>0</v>
      </c>
      <c r="CS30" s="47">
        <v>0</v>
      </c>
      <c r="CT30" s="47">
        <v>0</v>
      </c>
      <c r="CU30" s="47">
        <v>0</v>
      </c>
      <c r="CV30" s="47" t="s">
        <v>101</v>
      </c>
      <c r="CW30" s="47">
        <v>1</v>
      </c>
      <c r="CX30" s="47">
        <v>0</v>
      </c>
      <c r="CY30" s="47">
        <v>2</v>
      </c>
      <c r="CZ30" s="47">
        <v>0</v>
      </c>
      <c r="DA30" s="47"/>
      <c r="DB30" s="47"/>
      <c r="DC30" s="47"/>
      <c r="DD30" s="47"/>
    </row>
    <row r="31" spans="1:108" ht="15" customHeight="1" x14ac:dyDescent="0.25">
      <c r="A31" s="51">
        <v>104</v>
      </c>
      <c r="B31" s="51"/>
      <c r="C31" s="47" t="s">
        <v>256</v>
      </c>
      <c r="D31" s="47" t="s">
        <v>257</v>
      </c>
      <c r="E31" s="52">
        <v>30888</v>
      </c>
      <c r="F31" s="47" t="s">
        <v>134</v>
      </c>
      <c r="G31" s="47">
        <v>25</v>
      </c>
      <c r="H31" s="47">
        <v>7</v>
      </c>
      <c r="I31" s="47">
        <v>1984</v>
      </c>
      <c r="J31" s="47" t="s">
        <v>258</v>
      </c>
      <c r="K31" s="47" t="s">
        <v>1301</v>
      </c>
      <c r="L31" s="47">
        <v>34.506487</v>
      </c>
      <c r="M31" s="47">
        <v>-93.019409999999993</v>
      </c>
      <c r="N31" s="47" t="s">
        <v>259</v>
      </c>
      <c r="O31" s="47" t="s">
        <v>1203</v>
      </c>
      <c r="P31" s="47">
        <v>0</v>
      </c>
      <c r="Q31" s="47" t="s">
        <v>1243</v>
      </c>
      <c r="R31" s="47" t="s">
        <v>1248</v>
      </c>
      <c r="S31" s="47" t="s">
        <v>1250</v>
      </c>
      <c r="T31" s="47">
        <v>7</v>
      </c>
      <c r="U31" s="47" t="s">
        <v>1249</v>
      </c>
      <c r="V31" s="47">
        <v>5</v>
      </c>
      <c r="W31" s="47">
        <v>1</v>
      </c>
      <c r="X31" s="47" t="s">
        <v>1252</v>
      </c>
      <c r="Y31" s="47" t="s">
        <v>260</v>
      </c>
      <c r="Z31" s="47" t="s">
        <v>1249</v>
      </c>
      <c r="AA31" s="47">
        <v>33</v>
      </c>
      <c r="AB31" s="47" t="s">
        <v>1253</v>
      </c>
      <c r="AC31" s="47" t="s">
        <v>132</v>
      </c>
      <c r="AD31" s="47">
        <v>0</v>
      </c>
      <c r="AE31" s="47" t="s">
        <v>1260</v>
      </c>
      <c r="AF31" s="49"/>
      <c r="AG31" s="49"/>
      <c r="AH31" s="47" t="s">
        <v>1273</v>
      </c>
      <c r="AI31" s="47" t="s">
        <v>1249</v>
      </c>
      <c r="AJ31" s="49"/>
      <c r="AK31" s="49"/>
      <c r="AL31" s="47" t="s">
        <v>1249</v>
      </c>
      <c r="AM31" s="47" t="s">
        <v>101</v>
      </c>
      <c r="AN31" s="47">
        <v>1</v>
      </c>
      <c r="AO31" s="47">
        <v>0</v>
      </c>
      <c r="AP31" s="47">
        <v>1</v>
      </c>
      <c r="AQ31" s="47">
        <v>0</v>
      </c>
      <c r="AR31" s="47">
        <v>0</v>
      </c>
      <c r="AS31" s="47">
        <v>0</v>
      </c>
      <c r="AT31" s="47">
        <v>1</v>
      </c>
      <c r="AU31" s="47">
        <v>0</v>
      </c>
      <c r="AV31" s="49"/>
      <c r="AW31" s="49"/>
      <c r="AX31" s="49"/>
      <c r="AY31" s="47">
        <v>0</v>
      </c>
      <c r="AZ31" s="47">
        <v>1</v>
      </c>
      <c r="BA31" s="49"/>
      <c r="BB31" s="47">
        <v>1</v>
      </c>
      <c r="BC31" s="47">
        <v>2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5</v>
      </c>
      <c r="BJ31" s="47">
        <v>0</v>
      </c>
      <c r="BK31" s="47" t="s">
        <v>101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1</v>
      </c>
      <c r="BU31" s="47">
        <v>0</v>
      </c>
      <c r="BV31" s="47">
        <v>0</v>
      </c>
      <c r="BW31" s="47">
        <v>0</v>
      </c>
      <c r="BX31" s="47">
        <v>0</v>
      </c>
      <c r="BY31" s="47">
        <v>1</v>
      </c>
      <c r="BZ31" s="47">
        <v>0</v>
      </c>
      <c r="CA31" s="47">
        <v>2</v>
      </c>
      <c r="CB31" s="47">
        <v>1</v>
      </c>
      <c r="CC31" s="47">
        <v>0</v>
      </c>
      <c r="CD31" s="47">
        <v>1</v>
      </c>
      <c r="CE31" s="47" t="s">
        <v>261</v>
      </c>
      <c r="CF31" s="47">
        <v>0</v>
      </c>
      <c r="CG31" s="47">
        <v>0</v>
      </c>
      <c r="CH31" s="47">
        <v>0</v>
      </c>
      <c r="CI31" s="47">
        <v>2</v>
      </c>
      <c r="CJ31" s="47">
        <v>1</v>
      </c>
      <c r="CK31" s="47">
        <v>1</v>
      </c>
      <c r="CL31" s="47">
        <v>0</v>
      </c>
      <c r="CM31" s="47">
        <v>0</v>
      </c>
      <c r="CN31" s="47">
        <v>0</v>
      </c>
      <c r="CO31" s="47">
        <v>4</v>
      </c>
      <c r="CP31" s="47">
        <v>0</v>
      </c>
      <c r="CQ31" s="47">
        <v>0</v>
      </c>
      <c r="CR31" s="47">
        <v>0</v>
      </c>
      <c r="CS31" s="47">
        <v>0</v>
      </c>
      <c r="CT31" s="47">
        <v>0</v>
      </c>
      <c r="CU31" s="47">
        <v>0</v>
      </c>
      <c r="CV31" s="47" t="s">
        <v>101</v>
      </c>
      <c r="CW31" s="47">
        <v>0</v>
      </c>
      <c r="CX31" s="47">
        <v>0</v>
      </c>
      <c r="CY31" s="47">
        <v>2</v>
      </c>
      <c r="CZ31" s="47">
        <v>0</v>
      </c>
      <c r="DA31" s="47"/>
      <c r="DB31" s="47"/>
      <c r="DC31" s="47"/>
      <c r="DD31" s="47"/>
    </row>
    <row r="32" spans="1:108" ht="15" customHeight="1" x14ac:dyDescent="0.25">
      <c r="A32" s="51">
        <v>44</v>
      </c>
      <c r="B32" s="51"/>
      <c r="C32" s="47" t="s">
        <v>262</v>
      </c>
      <c r="D32" s="47" t="s">
        <v>263</v>
      </c>
      <c r="E32" s="52">
        <v>31122</v>
      </c>
      <c r="F32" s="47" t="s">
        <v>104</v>
      </c>
      <c r="G32" s="47">
        <v>16</v>
      </c>
      <c r="H32" s="47">
        <v>3</v>
      </c>
      <c r="I32" s="47">
        <v>1985</v>
      </c>
      <c r="J32" s="47" t="s">
        <v>264</v>
      </c>
      <c r="K32" s="47" t="s">
        <v>1302</v>
      </c>
      <c r="L32" s="47">
        <v>40.024138000000001</v>
      </c>
      <c r="M32" s="47">
        <v>-79.584140000000005</v>
      </c>
      <c r="N32" s="47" t="s">
        <v>265</v>
      </c>
      <c r="O32" s="47" t="s">
        <v>1232</v>
      </c>
      <c r="P32" s="47">
        <v>2</v>
      </c>
      <c r="Q32" s="47" t="s">
        <v>1244</v>
      </c>
      <c r="R32" s="47" t="s">
        <v>786</v>
      </c>
      <c r="S32" s="47" t="s">
        <v>1249</v>
      </c>
      <c r="T32" s="47" t="s">
        <v>101</v>
      </c>
      <c r="U32" s="47" t="s">
        <v>1249</v>
      </c>
      <c r="V32" s="47">
        <v>4</v>
      </c>
      <c r="W32" s="47">
        <v>2</v>
      </c>
      <c r="X32" s="47" t="s">
        <v>1251</v>
      </c>
      <c r="Y32" s="47" t="s">
        <v>266</v>
      </c>
      <c r="Z32" s="47" t="s">
        <v>1249</v>
      </c>
      <c r="AA32" s="47">
        <v>39</v>
      </c>
      <c r="AB32" s="47" t="s">
        <v>1253</v>
      </c>
      <c r="AC32" s="49"/>
      <c r="AD32" s="47">
        <v>0</v>
      </c>
      <c r="AE32" s="47" t="s">
        <v>1260</v>
      </c>
      <c r="AF32" s="49"/>
      <c r="AG32" s="47" t="s">
        <v>1269</v>
      </c>
      <c r="AH32" s="47" t="s">
        <v>1275</v>
      </c>
      <c r="AI32" s="47" t="s">
        <v>1250</v>
      </c>
      <c r="AJ32" s="47" t="s">
        <v>1278</v>
      </c>
      <c r="AK32" s="47" t="s">
        <v>1279</v>
      </c>
      <c r="AL32" s="47" t="s">
        <v>1249</v>
      </c>
      <c r="AM32" s="47" t="s">
        <v>101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9"/>
      <c r="AW32" s="49"/>
      <c r="AX32" s="49"/>
      <c r="AY32" s="47">
        <v>0</v>
      </c>
      <c r="AZ32" s="47">
        <v>0</v>
      </c>
      <c r="BA32" s="47">
        <v>1</v>
      </c>
      <c r="BB32" s="47">
        <v>1</v>
      </c>
      <c r="BC32" s="47">
        <v>2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 t="s">
        <v>101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1</v>
      </c>
      <c r="BR32" s="47">
        <v>0</v>
      </c>
      <c r="BS32" s="47">
        <v>0</v>
      </c>
      <c r="BT32" s="47">
        <v>0</v>
      </c>
      <c r="BU32" s="47">
        <v>0</v>
      </c>
      <c r="BV32" s="47">
        <v>1</v>
      </c>
      <c r="BW32" s="47">
        <v>0</v>
      </c>
      <c r="BX32" s="47">
        <v>0</v>
      </c>
      <c r="BY32" s="47">
        <v>0</v>
      </c>
      <c r="BZ32" s="47">
        <v>0</v>
      </c>
      <c r="CA32" s="47">
        <v>2</v>
      </c>
      <c r="CB32" s="47">
        <v>1</v>
      </c>
      <c r="CC32" s="47">
        <v>0</v>
      </c>
      <c r="CD32" s="47">
        <v>0</v>
      </c>
      <c r="CE32" s="47" t="s">
        <v>101</v>
      </c>
      <c r="CF32" s="47">
        <v>0</v>
      </c>
      <c r="CG32" s="47">
        <v>0</v>
      </c>
      <c r="CH32" s="47">
        <v>0</v>
      </c>
      <c r="CI32" s="47">
        <v>1</v>
      </c>
      <c r="CJ32" s="47">
        <v>1</v>
      </c>
      <c r="CK32" s="47">
        <v>0</v>
      </c>
      <c r="CL32" s="47">
        <v>0</v>
      </c>
      <c r="CM32" s="47">
        <v>0</v>
      </c>
      <c r="CN32" s="47">
        <v>0</v>
      </c>
      <c r="CO32" s="49"/>
      <c r="CP32" s="49"/>
      <c r="CQ32" s="49"/>
      <c r="CR32" s="49"/>
      <c r="CS32" s="49"/>
      <c r="CT32" s="47">
        <v>1</v>
      </c>
      <c r="CU32" s="47">
        <v>0</v>
      </c>
      <c r="CV32" s="47" t="s">
        <v>101</v>
      </c>
      <c r="CW32" s="47">
        <v>0</v>
      </c>
      <c r="CX32" s="47">
        <v>0</v>
      </c>
      <c r="CY32" s="47">
        <v>2</v>
      </c>
      <c r="CZ32" s="47">
        <v>0</v>
      </c>
      <c r="DA32" s="47"/>
      <c r="DB32" s="47"/>
      <c r="DC32" s="47"/>
      <c r="DD32" s="47"/>
    </row>
    <row r="33" spans="1:108" ht="15" customHeight="1" x14ac:dyDescent="0.25">
      <c r="A33" s="51">
        <v>107</v>
      </c>
      <c r="B33" s="51"/>
      <c r="C33" s="47" t="s">
        <v>267</v>
      </c>
      <c r="D33" s="47" t="s">
        <v>268</v>
      </c>
      <c r="E33" s="52">
        <v>31644</v>
      </c>
      <c r="F33" s="47" t="s">
        <v>134</v>
      </c>
      <c r="G33" s="47">
        <v>20</v>
      </c>
      <c r="H33" s="47">
        <v>8</v>
      </c>
      <c r="I33" s="47">
        <v>1986</v>
      </c>
      <c r="J33" s="47" t="s">
        <v>269</v>
      </c>
      <c r="K33" s="47" t="s">
        <v>1303</v>
      </c>
      <c r="L33" s="47">
        <v>35.683768000000001</v>
      </c>
      <c r="M33" s="47">
        <v>-97.446860000000001</v>
      </c>
      <c r="N33" s="47" t="s">
        <v>270</v>
      </c>
      <c r="O33" s="47" t="s">
        <v>1230</v>
      </c>
      <c r="P33" s="47">
        <v>0</v>
      </c>
      <c r="Q33" s="47" t="s">
        <v>1243</v>
      </c>
      <c r="R33" s="47" t="s">
        <v>786</v>
      </c>
      <c r="S33" s="47" t="s">
        <v>1249</v>
      </c>
      <c r="T33" s="47" t="s">
        <v>101</v>
      </c>
      <c r="U33" s="47" t="s">
        <v>1249</v>
      </c>
      <c r="V33" s="47">
        <v>14</v>
      </c>
      <c r="W33" s="47">
        <v>6</v>
      </c>
      <c r="X33" s="47" t="s">
        <v>1251</v>
      </c>
      <c r="Y33" s="47" t="s">
        <v>271</v>
      </c>
      <c r="Z33" s="47" t="s">
        <v>1249</v>
      </c>
      <c r="AA33" s="47">
        <v>44</v>
      </c>
      <c r="AB33" s="47" t="s">
        <v>1253</v>
      </c>
      <c r="AC33" s="47" t="s">
        <v>132</v>
      </c>
      <c r="AD33" s="47">
        <v>0</v>
      </c>
      <c r="AE33" s="47" t="s">
        <v>1260</v>
      </c>
      <c r="AF33" s="47" t="s">
        <v>1263</v>
      </c>
      <c r="AG33" s="47" t="s">
        <v>1270</v>
      </c>
      <c r="AH33" s="47" t="s">
        <v>1273</v>
      </c>
      <c r="AI33" s="47" t="s">
        <v>1249</v>
      </c>
      <c r="AJ33" s="47" t="s">
        <v>1278</v>
      </c>
      <c r="AK33" s="47" t="s">
        <v>1279</v>
      </c>
      <c r="AL33" s="47" t="s">
        <v>1250</v>
      </c>
      <c r="AM33" s="47">
        <v>3</v>
      </c>
      <c r="AN33" s="47">
        <v>0</v>
      </c>
      <c r="AO33" s="47">
        <v>0</v>
      </c>
      <c r="AP33" s="47">
        <v>1</v>
      </c>
      <c r="AQ33" s="47">
        <v>1</v>
      </c>
      <c r="AR33" s="47">
        <v>0</v>
      </c>
      <c r="AS33" s="47">
        <v>0</v>
      </c>
      <c r="AT33" s="47">
        <v>0</v>
      </c>
      <c r="AU33" s="47">
        <v>0</v>
      </c>
      <c r="AV33" s="49"/>
      <c r="AW33" s="49"/>
      <c r="AX33" s="49"/>
      <c r="AY33" s="47">
        <v>1</v>
      </c>
      <c r="AZ33" s="47">
        <v>0</v>
      </c>
      <c r="BA33" s="47">
        <v>1</v>
      </c>
      <c r="BB33" s="47">
        <v>1</v>
      </c>
      <c r="BC33" s="47">
        <v>2</v>
      </c>
      <c r="BD33" s="47">
        <v>0</v>
      </c>
      <c r="BE33" s="47">
        <v>0</v>
      </c>
      <c r="BF33" s="47">
        <v>0</v>
      </c>
      <c r="BG33" s="47">
        <v>5</v>
      </c>
      <c r="BH33" s="47">
        <v>0</v>
      </c>
      <c r="BI33" s="47">
        <v>0</v>
      </c>
      <c r="BJ33" s="47">
        <v>0</v>
      </c>
      <c r="BK33" s="47" t="s">
        <v>101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1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>
        <v>2</v>
      </c>
      <c r="CB33" s="47">
        <v>1</v>
      </c>
      <c r="CC33" s="47">
        <v>0</v>
      </c>
      <c r="CD33" s="47">
        <v>0</v>
      </c>
      <c r="CE33" s="47" t="s">
        <v>101</v>
      </c>
      <c r="CF33" s="47">
        <v>1</v>
      </c>
      <c r="CG33" s="47">
        <v>0</v>
      </c>
      <c r="CH33" s="47">
        <v>0</v>
      </c>
      <c r="CI33" s="47">
        <v>3</v>
      </c>
      <c r="CJ33" s="47">
        <v>3</v>
      </c>
      <c r="CK33" s="47">
        <v>0</v>
      </c>
      <c r="CL33" s="47">
        <v>0</v>
      </c>
      <c r="CM33" s="47">
        <v>0</v>
      </c>
      <c r="CN33" s="47">
        <v>0</v>
      </c>
      <c r="CO33" s="47">
        <v>1</v>
      </c>
      <c r="CP33" s="47">
        <v>0</v>
      </c>
      <c r="CQ33" s="47">
        <v>0</v>
      </c>
      <c r="CR33" s="47">
        <v>0</v>
      </c>
      <c r="CS33" s="47">
        <v>2</v>
      </c>
      <c r="CT33" s="47">
        <v>0</v>
      </c>
      <c r="CU33" s="47">
        <v>0</v>
      </c>
      <c r="CV33" s="47" t="s">
        <v>101</v>
      </c>
      <c r="CW33" s="47">
        <v>0</v>
      </c>
      <c r="CX33" s="47">
        <v>0</v>
      </c>
      <c r="CY33" s="47">
        <v>2</v>
      </c>
      <c r="CZ33" s="47">
        <v>0</v>
      </c>
      <c r="DA33" s="47"/>
      <c r="DB33" s="47"/>
      <c r="DC33" s="47"/>
      <c r="DD33" s="47"/>
    </row>
    <row r="34" spans="1:108" ht="15" customHeight="1" x14ac:dyDescent="0.25">
      <c r="A34" s="51">
        <v>62</v>
      </c>
      <c r="B34" s="51"/>
      <c r="C34" s="47" t="s">
        <v>272</v>
      </c>
      <c r="D34" s="47" t="s">
        <v>204</v>
      </c>
      <c r="E34" s="52">
        <v>31890</v>
      </c>
      <c r="F34" s="47" t="s">
        <v>200</v>
      </c>
      <c r="G34" s="47">
        <v>23</v>
      </c>
      <c r="H34" s="47">
        <v>4</v>
      </c>
      <c r="I34" s="47">
        <v>1987</v>
      </c>
      <c r="J34" s="47" t="s">
        <v>273</v>
      </c>
      <c r="K34" s="47" t="s">
        <v>1304</v>
      </c>
      <c r="L34" s="47">
        <v>28.031689</v>
      </c>
      <c r="M34" s="47">
        <v>-80.600139999999996</v>
      </c>
      <c r="N34" s="47" t="s">
        <v>274</v>
      </c>
      <c r="O34" s="47" t="s">
        <v>1207</v>
      </c>
      <c r="P34" s="47">
        <v>0</v>
      </c>
      <c r="Q34" s="47" t="s">
        <v>1243</v>
      </c>
      <c r="R34" s="47" t="s">
        <v>797</v>
      </c>
      <c r="S34" s="47" t="s">
        <v>1250</v>
      </c>
      <c r="T34" s="47">
        <v>7</v>
      </c>
      <c r="U34" s="47" t="s">
        <v>1249</v>
      </c>
      <c r="V34" s="47">
        <v>6</v>
      </c>
      <c r="W34" s="47">
        <v>14</v>
      </c>
      <c r="X34" s="47" t="s">
        <v>1252</v>
      </c>
      <c r="Y34" s="47" t="s">
        <v>275</v>
      </c>
      <c r="Z34" s="47" t="s">
        <v>1250</v>
      </c>
      <c r="AA34" s="47">
        <v>60</v>
      </c>
      <c r="AB34" s="47" t="s">
        <v>1253</v>
      </c>
      <c r="AC34" s="47" t="s">
        <v>132</v>
      </c>
      <c r="AD34" s="47">
        <v>0</v>
      </c>
      <c r="AE34" s="47" t="s">
        <v>1260</v>
      </c>
      <c r="AF34" s="49"/>
      <c r="AG34" s="47" t="s">
        <v>1272</v>
      </c>
      <c r="AH34" s="47" t="s">
        <v>1275</v>
      </c>
      <c r="AI34" s="47" t="s">
        <v>1249</v>
      </c>
      <c r="AJ34" s="47" t="s">
        <v>1277</v>
      </c>
      <c r="AK34" s="47" t="s">
        <v>1279</v>
      </c>
      <c r="AL34" s="47" t="s">
        <v>1249</v>
      </c>
      <c r="AM34" s="47" t="s">
        <v>101</v>
      </c>
      <c r="AN34" s="47">
        <v>1</v>
      </c>
      <c r="AO34" s="47">
        <v>0</v>
      </c>
      <c r="AP34" s="47">
        <v>1</v>
      </c>
      <c r="AQ34" s="47">
        <v>1</v>
      </c>
      <c r="AR34" s="47">
        <v>0</v>
      </c>
      <c r="AS34" s="47">
        <v>0</v>
      </c>
      <c r="AT34" s="47">
        <v>1</v>
      </c>
      <c r="AU34" s="47">
        <v>0</v>
      </c>
      <c r="AV34" s="47">
        <v>0</v>
      </c>
      <c r="AW34" s="49"/>
      <c r="AX34" s="47">
        <v>1</v>
      </c>
      <c r="AY34" s="47">
        <v>0</v>
      </c>
      <c r="AZ34" s="47">
        <v>0</v>
      </c>
      <c r="BA34" s="47">
        <v>0</v>
      </c>
      <c r="BB34" s="47">
        <v>1</v>
      </c>
      <c r="BC34" s="47">
        <v>2</v>
      </c>
      <c r="BD34" s="47">
        <v>0</v>
      </c>
      <c r="BE34" s="47">
        <v>0</v>
      </c>
      <c r="BF34" s="47">
        <v>0</v>
      </c>
      <c r="BG34" s="47">
        <v>5</v>
      </c>
      <c r="BH34" s="47">
        <v>0</v>
      </c>
      <c r="BI34" s="47">
        <v>5</v>
      </c>
      <c r="BJ34" s="47">
        <v>0</v>
      </c>
      <c r="BK34" s="47" t="s">
        <v>101</v>
      </c>
      <c r="BL34" s="47">
        <v>0</v>
      </c>
      <c r="BM34" s="47">
        <v>0</v>
      </c>
      <c r="BN34" s="47">
        <v>0</v>
      </c>
      <c r="BO34" s="47">
        <v>0</v>
      </c>
      <c r="BP34" s="47">
        <v>1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1</v>
      </c>
      <c r="BW34" s="47">
        <v>1</v>
      </c>
      <c r="BX34" s="47">
        <v>0</v>
      </c>
      <c r="BY34" s="47">
        <v>0</v>
      </c>
      <c r="BZ34" s="47">
        <v>0</v>
      </c>
      <c r="CA34" s="47">
        <v>2</v>
      </c>
      <c r="CB34" s="47">
        <v>0</v>
      </c>
      <c r="CC34" s="47">
        <v>0</v>
      </c>
      <c r="CD34" s="47">
        <v>0</v>
      </c>
      <c r="CE34" s="47" t="s">
        <v>101</v>
      </c>
      <c r="CF34" s="47">
        <v>0</v>
      </c>
      <c r="CG34" s="47">
        <v>0</v>
      </c>
      <c r="CH34" s="47">
        <v>0</v>
      </c>
      <c r="CI34" s="47">
        <v>3</v>
      </c>
      <c r="CJ34" s="47">
        <v>1</v>
      </c>
      <c r="CK34" s="47">
        <v>1</v>
      </c>
      <c r="CL34" s="47">
        <v>0</v>
      </c>
      <c r="CM34" s="47">
        <v>1</v>
      </c>
      <c r="CN34" s="47">
        <v>0</v>
      </c>
      <c r="CO34" s="47">
        <v>1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 t="s">
        <v>101</v>
      </c>
      <c r="CW34" s="47">
        <v>2</v>
      </c>
      <c r="CX34" s="47">
        <v>1</v>
      </c>
      <c r="CY34" s="47">
        <v>1</v>
      </c>
      <c r="CZ34" s="47">
        <v>1</v>
      </c>
      <c r="DA34" s="47"/>
      <c r="DB34" s="47"/>
      <c r="DC34" s="47"/>
      <c r="DD34" s="47"/>
    </row>
    <row r="35" spans="1:108" ht="15" customHeight="1" x14ac:dyDescent="0.25">
      <c r="A35" s="51">
        <v>152</v>
      </c>
      <c r="B35" s="51"/>
      <c r="C35" s="47" t="s">
        <v>276</v>
      </c>
      <c r="D35" s="47" t="s">
        <v>277</v>
      </c>
      <c r="E35" s="52">
        <v>32189</v>
      </c>
      <c r="F35" s="47" t="s">
        <v>229</v>
      </c>
      <c r="G35" s="47">
        <v>16</v>
      </c>
      <c r="H35" s="47">
        <v>2</v>
      </c>
      <c r="I35" s="47">
        <v>1988</v>
      </c>
      <c r="J35" s="47" t="s">
        <v>278</v>
      </c>
      <c r="K35" s="47" t="s">
        <v>1305</v>
      </c>
      <c r="L35" s="47">
        <v>37.406289000000001</v>
      </c>
      <c r="M35" s="47">
        <v>-122.00838</v>
      </c>
      <c r="N35" s="47" t="s">
        <v>279</v>
      </c>
      <c r="O35" s="47" t="s">
        <v>1204</v>
      </c>
      <c r="P35" s="47">
        <v>3</v>
      </c>
      <c r="Q35" s="47" t="s">
        <v>1242</v>
      </c>
      <c r="R35" s="47" t="s">
        <v>786</v>
      </c>
      <c r="S35" s="47" t="s">
        <v>1249</v>
      </c>
      <c r="T35" s="47" t="s">
        <v>101</v>
      </c>
      <c r="U35" s="47" t="s">
        <v>1249</v>
      </c>
      <c r="V35" s="47">
        <v>7</v>
      </c>
      <c r="W35" s="47">
        <v>4</v>
      </c>
      <c r="X35" s="47" t="s">
        <v>1252</v>
      </c>
      <c r="Y35" s="47" t="s">
        <v>280</v>
      </c>
      <c r="Z35" s="47" t="s">
        <v>1249</v>
      </c>
      <c r="AA35" s="47">
        <v>39</v>
      </c>
      <c r="AB35" s="47" t="s">
        <v>1253</v>
      </c>
      <c r="AC35" s="47" t="s">
        <v>132</v>
      </c>
      <c r="AD35" s="47">
        <v>0</v>
      </c>
      <c r="AE35" s="47" t="s">
        <v>1260</v>
      </c>
      <c r="AF35" s="49"/>
      <c r="AG35" s="47" t="s">
        <v>1270</v>
      </c>
      <c r="AH35" s="47" t="s">
        <v>1274</v>
      </c>
      <c r="AI35" s="47" t="s">
        <v>1249</v>
      </c>
      <c r="AJ35" s="47" t="s">
        <v>1278</v>
      </c>
      <c r="AK35" s="47" t="s">
        <v>1281</v>
      </c>
      <c r="AL35" s="47" t="s">
        <v>1250</v>
      </c>
      <c r="AM35" s="47">
        <v>1</v>
      </c>
      <c r="AN35" s="47">
        <v>1</v>
      </c>
      <c r="AO35" s="47">
        <v>0</v>
      </c>
      <c r="AP35" s="47">
        <v>1</v>
      </c>
      <c r="AQ35" s="47">
        <v>1</v>
      </c>
      <c r="AR35" s="47">
        <v>0</v>
      </c>
      <c r="AS35" s="47">
        <v>0</v>
      </c>
      <c r="AT35" s="47">
        <v>1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1</v>
      </c>
      <c r="BC35" s="47">
        <v>1</v>
      </c>
      <c r="BD35" s="47">
        <v>0</v>
      </c>
      <c r="BE35" s="47">
        <v>1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 t="s">
        <v>101</v>
      </c>
      <c r="BL35" s="47">
        <v>0</v>
      </c>
      <c r="BM35" s="47">
        <v>0</v>
      </c>
      <c r="BN35" s="47">
        <v>0</v>
      </c>
      <c r="BO35" s="47">
        <v>1</v>
      </c>
      <c r="BP35" s="47">
        <v>0</v>
      </c>
      <c r="BQ35" s="47">
        <v>0</v>
      </c>
      <c r="BR35" s="47">
        <v>0</v>
      </c>
      <c r="BS35" s="47">
        <v>1</v>
      </c>
      <c r="BT35" s="47">
        <v>0</v>
      </c>
      <c r="BU35" s="47">
        <v>1</v>
      </c>
      <c r="BV35" s="47">
        <v>0</v>
      </c>
      <c r="BW35" s="47">
        <v>0</v>
      </c>
      <c r="BX35" s="47">
        <v>0</v>
      </c>
      <c r="BY35" s="47">
        <v>0</v>
      </c>
      <c r="BZ35" s="47">
        <v>0</v>
      </c>
      <c r="CA35" s="47">
        <v>2</v>
      </c>
      <c r="CB35" s="47">
        <v>1</v>
      </c>
      <c r="CC35" s="47">
        <v>1</v>
      </c>
      <c r="CD35" s="47">
        <v>0</v>
      </c>
      <c r="CE35" s="47" t="s">
        <v>101</v>
      </c>
      <c r="CF35" s="47">
        <v>0</v>
      </c>
      <c r="CG35" s="47">
        <v>1</v>
      </c>
      <c r="CH35" s="47">
        <v>0</v>
      </c>
      <c r="CI35" s="47">
        <v>7</v>
      </c>
      <c r="CJ35" s="47">
        <v>4</v>
      </c>
      <c r="CK35" s="47">
        <v>2</v>
      </c>
      <c r="CL35" s="47">
        <v>0</v>
      </c>
      <c r="CM35" s="47">
        <v>1</v>
      </c>
      <c r="CN35" s="47">
        <v>0</v>
      </c>
      <c r="CO35" s="47">
        <v>1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47">
        <v>1</v>
      </c>
      <c r="CV35" s="47" t="s">
        <v>281</v>
      </c>
      <c r="CW35" s="47">
        <v>2</v>
      </c>
      <c r="CX35" s="47">
        <v>0</v>
      </c>
      <c r="CY35" s="47">
        <v>0</v>
      </c>
      <c r="CZ35" s="47">
        <v>1</v>
      </c>
      <c r="DA35" s="47"/>
      <c r="DB35" s="47"/>
      <c r="DC35" s="47"/>
      <c r="DD35" s="47"/>
    </row>
    <row r="36" spans="1:108" ht="15" customHeight="1" x14ac:dyDescent="0.25">
      <c r="A36" s="51">
        <v>51</v>
      </c>
      <c r="B36" s="51"/>
      <c r="C36" s="47" t="s">
        <v>282</v>
      </c>
      <c r="D36" s="47" t="s">
        <v>241</v>
      </c>
      <c r="E36" s="52">
        <v>32341</v>
      </c>
      <c r="F36" s="47" t="s">
        <v>150</v>
      </c>
      <c r="G36" s="47">
        <v>17</v>
      </c>
      <c r="H36" s="47">
        <v>7</v>
      </c>
      <c r="I36" s="47">
        <v>1988</v>
      </c>
      <c r="J36" s="47" t="s">
        <v>283</v>
      </c>
      <c r="K36" s="47" t="s">
        <v>1306</v>
      </c>
      <c r="L36" s="47">
        <v>36.039397999999998</v>
      </c>
      <c r="M36" s="47">
        <v>-80.261709999999994</v>
      </c>
      <c r="N36" s="47" t="s">
        <v>284</v>
      </c>
      <c r="O36" s="47" t="s">
        <v>1228</v>
      </c>
      <c r="P36" s="47">
        <v>0</v>
      </c>
      <c r="Q36" s="47" t="s">
        <v>1244</v>
      </c>
      <c r="R36" s="47" t="s">
        <v>70</v>
      </c>
      <c r="S36" s="47" t="s">
        <v>1249</v>
      </c>
      <c r="T36" s="47" t="s">
        <v>101</v>
      </c>
      <c r="U36" s="47" t="s">
        <v>1249</v>
      </c>
      <c r="V36" s="47">
        <v>4</v>
      </c>
      <c r="W36" s="47">
        <v>5</v>
      </c>
      <c r="X36" s="47" t="s">
        <v>71</v>
      </c>
      <c r="Y36" s="47" t="s">
        <v>101</v>
      </c>
      <c r="Z36" s="47" t="s">
        <v>1249</v>
      </c>
      <c r="AA36" s="47">
        <v>24</v>
      </c>
      <c r="AB36" s="47" t="s">
        <v>1253</v>
      </c>
      <c r="AC36" s="47" t="s">
        <v>132</v>
      </c>
      <c r="AD36" s="47" t="s">
        <v>1249</v>
      </c>
      <c r="AE36" s="47" t="s">
        <v>1260</v>
      </c>
      <c r="AF36" s="49"/>
      <c r="AG36" s="49"/>
      <c r="AH36" s="47" t="s">
        <v>1276</v>
      </c>
      <c r="AI36" s="47" t="s">
        <v>1249</v>
      </c>
      <c r="AJ36" s="47" t="s">
        <v>1278</v>
      </c>
      <c r="AK36" s="47" t="s">
        <v>1279</v>
      </c>
      <c r="AL36" s="47" t="s">
        <v>1249</v>
      </c>
      <c r="AM36" s="47" t="s">
        <v>101</v>
      </c>
      <c r="AN36" s="47">
        <v>1</v>
      </c>
      <c r="AO36" s="47">
        <v>0</v>
      </c>
      <c r="AP36" s="47">
        <v>1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9"/>
      <c r="AY36" s="47">
        <v>0</v>
      </c>
      <c r="AZ36" s="47">
        <v>1</v>
      </c>
      <c r="BA36" s="47">
        <v>1</v>
      </c>
      <c r="BB36" s="47">
        <v>1</v>
      </c>
      <c r="BC36" s="47">
        <v>0</v>
      </c>
      <c r="BD36" s="47">
        <v>0</v>
      </c>
      <c r="BE36" s="47">
        <v>0</v>
      </c>
      <c r="BF36" s="47">
        <v>0</v>
      </c>
      <c r="BG36" s="47">
        <v>2</v>
      </c>
      <c r="BH36" s="47">
        <v>0</v>
      </c>
      <c r="BI36" s="47">
        <v>4</v>
      </c>
      <c r="BJ36" s="47">
        <v>0</v>
      </c>
      <c r="BK36" s="47" t="s">
        <v>101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1</v>
      </c>
      <c r="BV36" s="47">
        <v>0</v>
      </c>
      <c r="BW36" s="47">
        <v>1</v>
      </c>
      <c r="BX36" s="47">
        <v>0</v>
      </c>
      <c r="BY36" s="47">
        <v>0</v>
      </c>
      <c r="BZ36" s="47">
        <v>0</v>
      </c>
      <c r="CA36" s="47">
        <v>2</v>
      </c>
      <c r="CB36" s="47">
        <v>1</v>
      </c>
      <c r="CC36" s="47">
        <v>0</v>
      </c>
      <c r="CD36" s="47">
        <v>0</v>
      </c>
      <c r="CE36" s="47" t="s">
        <v>101</v>
      </c>
      <c r="CF36" s="47">
        <v>0</v>
      </c>
      <c r="CG36" s="47">
        <v>0</v>
      </c>
      <c r="CH36" s="47">
        <v>0</v>
      </c>
      <c r="CI36" s="47">
        <v>1</v>
      </c>
      <c r="CJ36" s="47">
        <v>0</v>
      </c>
      <c r="CK36" s="47">
        <v>0</v>
      </c>
      <c r="CL36" s="47">
        <v>1</v>
      </c>
      <c r="CM36" s="47">
        <v>0</v>
      </c>
      <c r="CN36" s="47">
        <v>0</v>
      </c>
      <c r="CO36" s="49"/>
      <c r="CP36" s="49"/>
      <c r="CQ36" s="49"/>
      <c r="CR36" s="49"/>
      <c r="CS36" s="49"/>
      <c r="CT36" s="47">
        <v>1</v>
      </c>
      <c r="CU36" s="47">
        <v>0</v>
      </c>
      <c r="CV36" s="47" t="s">
        <v>101</v>
      </c>
      <c r="CW36" s="47">
        <v>2</v>
      </c>
      <c r="CX36" s="47">
        <v>0</v>
      </c>
      <c r="CY36" s="47">
        <v>1</v>
      </c>
      <c r="CZ36" s="47">
        <v>4</v>
      </c>
      <c r="DA36" s="47"/>
      <c r="DB36" s="47"/>
      <c r="DC36" s="47"/>
      <c r="DD36" s="47"/>
    </row>
    <row r="37" spans="1:108" ht="15" customHeight="1" x14ac:dyDescent="0.25">
      <c r="A37" s="51">
        <v>96</v>
      </c>
      <c r="B37" s="51"/>
      <c r="C37" s="47" t="s">
        <v>285</v>
      </c>
      <c r="D37" s="47" t="s">
        <v>286</v>
      </c>
      <c r="E37" s="52">
        <v>32408</v>
      </c>
      <c r="F37" s="47" t="s">
        <v>200</v>
      </c>
      <c r="G37" s="47">
        <v>22</v>
      </c>
      <c r="H37" s="47">
        <v>9</v>
      </c>
      <c r="I37" s="47">
        <v>1988</v>
      </c>
      <c r="J37" s="47" t="s">
        <v>287</v>
      </c>
      <c r="K37" s="47" t="s">
        <v>1307</v>
      </c>
      <c r="L37" s="47">
        <v>41.850532000000001</v>
      </c>
      <c r="M37" s="47">
        <v>-87.669899999999998</v>
      </c>
      <c r="N37" s="47" t="s">
        <v>288</v>
      </c>
      <c r="O37" s="47" t="s">
        <v>1211</v>
      </c>
      <c r="P37" s="47">
        <v>1</v>
      </c>
      <c r="Q37" s="47" t="s">
        <v>1242</v>
      </c>
      <c r="R37" s="47" t="s">
        <v>797</v>
      </c>
      <c r="S37" s="47" t="s">
        <v>1250</v>
      </c>
      <c r="T37" s="47">
        <v>0</v>
      </c>
      <c r="U37" s="47" t="s">
        <v>1250</v>
      </c>
      <c r="V37" s="47">
        <v>4</v>
      </c>
      <c r="W37" s="47">
        <v>2</v>
      </c>
      <c r="X37" s="47" t="s">
        <v>1252</v>
      </c>
      <c r="Y37" s="47" t="s">
        <v>289</v>
      </c>
      <c r="Z37" s="47" t="s">
        <v>1249</v>
      </c>
      <c r="AA37" s="47">
        <v>40</v>
      </c>
      <c r="AB37" s="47" t="s">
        <v>1253</v>
      </c>
      <c r="AC37" s="47" t="s">
        <v>1255</v>
      </c>
      <c r="AD37" s="47">
        <v>0</v>
      </c>
      <c r="AE37" s="47" t="s">
        <v>1260</v>
      </c>
      <c r="AF37" s="47" t="s">
        <v>1263</v>
      </c>
      <c r="AG37" s="49"/>
      <c r="AH37" s="47" t="s">
        <v>1275</v>
      </c>
      <c r="AI37" s="47" t="s">
        <v>1250</v>
      </c>
      <c r="AJ37" s="47" t="s">
        <v>1277</v>
      </c>
      <c r="AK37" s="47" t="s">
        <v>1279</v>
      </c>
      <c r="AL37" s="47" t="s">
        <v>1250</v>
      </c>
      <c r="AM37" s="47">
        <v>0</v>
      </c>
      <c r="AN37" s="47">
        <v>1</v>
      </c>
      <c r="AO37" s="47">
        <v>0</v>
      </c>
      <c r="AP37" s="47">
        <v>1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9"/>
      <c r="AW37" s="47">
        <v>0</v>
      </c>
      <c r="AX37" s="49"/>
      <c r="AY37" s="47">
        <v>1</v>
      </c>
      <c r="AZ37" s="47">
        <v>0</v>
      </c>
      <c r="BA37" s="47">
        <v>0</v>
      </c>
      <c r="BB37" s="47">
        <v>1</v>
      </c>
      <c r="BC37" s="47">
        <v>0</v>
      </c>
      <c r="BD37" s="47">
        <v>0</v>
      </c>
      <c r="BE37" s="47">
        <v>0</v>
      </c>
      <c r="BF37" s="47">
        <v>1</v>
      </c>
      <c r="BG37" s="47">
        <v>1</v>
      </c>
      <c r="BH37" s="47">
        <v>0</v>
      </c>
      <c r="BI37" s="47">
        <v>2</v>
      </c>
      <c r="BJ37" s="47">
        <v>1</v>
      </c>
      <c r="BK37" s="47" t="s">
        <v>290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0</v>
      </c>
      <c r="BU37" s="47">
        <v>0</v>
      </c>
      <c r="BV37" s="47">
        <v>0</v>
      </c>
      <c r="BW37" s="47">
        <v>0</v>
      </c>
      <c r="BX37" s="47">
        <v>0</v>
      </c>
      <c r="BY37" s="47">
        <v>0</v>
      </c>
      <c r="BZ37" s="47">
        <v>1</v>
      </c>
      <c r="CA37" s="47">
        <v>2</v>
      </c>
      <c r="CB37" s="47">
        <v>0</v>
      </c>
      <c r="CC37" s="47">
        <v>0</v>
      </c>
      <c r="CD37" s="47">
        <v>0</v>
      </c>
      <c r="CE37" s="47" t="s">
        <v>101</v>
      </c>
      <c r="CF37" s="47">
        <v>0</v>
      </c>
      <c r="CG37" s="47">
        <v>0</v>
      </c>
      <c r="CH37" s="47">
        <v>0</v>
      </c>
      <c r="CI37" s="47">
        <v>1</v>
      </c>
      <c r="CJ37" s="47">
        <v>1</v>
      </c>
      <c r="CK37" s="47">
        <v>0</v>
      </c>
      <c r="CL37" s="47">
        <v>0</v>
      </c>
      <c r="CM37" s="47">
        <v>0</v>
      </c>
      <c r="CN37" s="47">
        <v>0</v>
      </c>
      <c r="CO37" s="49"/>
      <c r="CP37" s="49"/>
      <c r="CQ37" s="49"/>
      <c r="CR37" s="49"/>
      <c r="CS37" s="49"/>
      <c r="CT37" s="47">
        <v>1</v>
      </c>
      <c r="CU37" s="47">
        <v>0</v>
      </c>
      <c r="CV37" s="47" t="s">
        <v>101</v>
      </c>
      <c r="CW37" s="47">
        <v>1</v>
      </c>
      <c r="CX37" s="47">
        <v>0</v>
      </c>
      <c r="CY37" s="47">
        <v>2</v>
      </c>
      <c r="CZ37" s="47">
        <v>0</v>
      </c>
      <c r="DA37" s="47"/>
      <c r="DB37" s="47"/>
      <c r="DC37" s="47"/>
      <c r="DD37" s="47"/>
    </row>
    <row r="38" spans="1:108" ht="15" customHeight="1" x14ac:dyDescent="0.25">
      <c r="A38" s="51">
        <v>154</v>
      </c>
      <c r="B38" s="51"/>
      <c r="C38" s="47" t="s">
        <v>291</v>
      </c>
      <c r="D38" s="47" t="s">
        <v>268</v>
      </c>
      <c r="E38" s="52">
        <v>32525</v>
      </c>
      <c r="F38" s="47" t="s">
        <v>229</v>
      </c>
      <c r="G38" s="47">
        <v>17</v>
      </c>
      <c r="H38" s="47">
        <v>1</v>
      </c>
      <c r="I38" s="47">
        <v>1989</v>
      </c>
      <c r="J38" s="47" t="s">
        <v>292</v>
      </c>
      <c r="K38" s="47" t="s">
        <v>1308</v>
      </c>
      <c r="L38" s="47">
        <v>37.974272999999997</v>
      </c>
      <c r="M38" s="47">
        <v>-121.3147</v>
      </c>
      <c r="N38" s="47" t="s">
        <v>293</v>
      </c>
      <c r="O38" s="47" t="s">
        <v>1204</v>
      </c>
      <c r="P38" s="47">
        <v>3</v>
      </c>
      <c r="Q38" s="47" t="s">
        <v>1244</v>
      </c>
      <c r="R38" s="47" t="s">
        <v>1245</v>
      </c>
      <c r="S38" s="47" t="s">
        <v>1249</v>
      </c>
      <c r="T38" s="47" t="s">
        <v>101</v>
      </c>
      <c r="U38" s="47" t="s">
        <v>1249</v>
      </c>
      <c r="V38" s="47">
        <v>5</v>
      </c>
      <c r="W38" s="47">
        <v>30</v>
      </c>
      <c r="X38" s="47" t="s">
        <v>71</v>
      </c>
      <c r="Y38" s="47" t="s">
        <v>101</v>
      </c>
      <c r="Z38" s="47" t="s">
        <v>1249</v>
      </c>
      <c r="AA38" s="47">
        <v>24</v>
      </c>
      <c r="AB38" s="47" t="s">
        <v>1253</v>
      </c>
      <c r="AC38" s="47" t="s">
        <v>132</v>
      </c>
      <c r="AD38" s="47" t="s">
        <v>1249</v>
      </c>
      <c r="AE38" s="47" t="s">
        <v>1261</v>
      </c>
      <c r="AF38" s="47" t="s">
        <v>1262</v>
      </c>
      <c r="AG38" s="47" t="s">
        <v>1270</v>
      </c>
      <c r="AH38" s="47" t="s">
        <v>1273</v>
      </c>
      <c r="AI38" s="47" t="s">
        <v>1249</v>
      </c>
      <c r="AJ38" s="47" t="s">
        <v>1277</v>
      </c>
      <c r="AK38" s="47" t="s">
        <v>1279</v>
      </c>
      <c r="AL38" s="47" t="s">
        <v>1249</v>
      </c>
      <c r="AM38" s="47" t="s">
        <v>101</v>
      </c>
      <c r="AN38" s="47">
        <v>1</v>
      </c>
      <c r="AO38" s="47">
        <v>0</v>
      </c>
      <c r="AP38" s="47">
        <v>1</v>
      </c>
      <c r="AQ38" s="47">
        <v>1</v>
      </c>
      <c r="AR38" s="47">
        <v>0</v>
      </c>
      <c r="AS38" s="47">
        <v>0</v>
      </c>
      <c r="AT38" s="47">
        <v>0</v>
      </c>
      <c r="AU38" s="47">
        <v>0</v>
      </c>
      <c r="AV38" s="47">
        <v>1</v>
      </c>
      <c r="AW38" s="47">
        <v>0</v>
      </c>
      <c r="AX38" s="47">
        <v>2</v>
      </c>
      <c r="AY38" s="47">
        <v>0</v>
      </c>
      <c r="AZ38" s="47">
        <v>0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0</v>
      </c>
      <c r="BI38" s="47">
        <v>4</v>
      </c>
      <c r="BJ38" s="47">
        <v>1</v>
      </c>
      <c r="BK38" s="47" t="s">
        <v>294</v>
      </c>
      <c r="BL38" s="47">
        <v>1</v>
      </c>
      <c r="BM38" s="47">
        <v>1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>
        <v>0</v>
      </c>
      <c r="BW38" s="47">
        <v>0</v>
      </c>
      <c r="BX38" s="47">
        <v>1</v>
      </c>
      <c r="BY38" s="47">
        <v>0</v>
      </c>
      <c r="BZ38" s="47">
        <v>0</v>
      </c>
      <c r="CA38" s="47">
        <v>2</v>
      </c>
      <c r="CB38" s="47">
        <v>1</v>
      </c>
      <c r="CC38" s="47">
        <v>1</v>
      </c>
      <c r="CD38" s="47">
        <v>0</v>
      </c>
      <c r="CE38" s="47" t="s">
        <v>101</v>
      </c>
      <c r="CF38" s="47">
        <v>0</v>
      </c>
      <c r="CG38" s="47">
        <v>1</v>
      </c>
      <c r="CH38" s="47">
        <v>0</v>
      </c>
      <c r="CI38" s="47">
        <v>3</v>
      </c>
      <c r="CJ38" s="47">
        <v>2</v>
      </c>
      <c r="CK38" s="47">
        <v>0</v>
      </c>
      <c r="CL38" s="47">
        <v>0</v>
      </c>
      <c r="CM38" s="47">
        <v>1</v>
      </c>
      <c r="CN38" s="47">
        <v>0</v>
      </c>
      <c r="CO38" s="47">
        <v>1</v>
      </c>
      <c r="CP38" s="47">
        <v>0</v>
      </c>
      <c r="CQ38" s="47">
        <v>0</v>
      </c>
      <c r="CR38" s="47">
        <v>0</v>
      </c>
      <c r="CS38" s="47">
        <v>0</v>
      </c>
      <c r="CT38" s="47">
        <v>0</v>
      </c>
      <c r="CU38" s="47">
        <v>1</v>
      </c>
      <c r="CV38" s="47" t="s">
        <v>295</v>
      </c>
      <c r="CW38" s="47">
        <v>0</v>
      </c>
      <c r="CX38" s="47">
        <v>0</v>
      </c>
      <c r="CY38" s="47">
        <v>2</v>
      </c>
      <c r="CZ38" s="47">
        <v>0</v>
      </c>
      <c r="DA38" s="47"/>
      <c r="DB38" s="47"/>
      <c r="DC38" s="47"/>
      <c r="DD38" s="47"/>
    </row>
    <row r="39" spans="1:108" ht="15" customHeight="1" x14ac:dyDescent="0.25">
      <c r="A39" s="51">
        <v>77</v>
      </c>
      <c r="B39" s="51"/>
      <c r="C39" s="47" t="s">
        <v>296</v>
      </c>
      <c r="D39" s="47" t="s">
        <v>133</v>
      </c>
      <c r="E39" s="52">
        <v>32765</v>
      </c>
      <c r="F39" s="47" t="s">
        <v>200</v>
      </c>
      <c r="G39" s="47">
        <v>14</v>
      </c>
      <c r="H39" s="47">
        <v>9</v>
      </c>
      <c r="I39" s="47">
        <v>1989</v>
      </c>
      <c r="J39" s="47" t="s">
        <v>297</v>
      </c>
      <c r="K39" s="47" t="s">
        <v>1309</v>
      </c>
      <c r="L39" s="47">
        <v>38.252853999999999</v>
      </c>
      <c r="M39" s="47">
        <v>-85.751369999999994</v>
      </c>
      <c r="N39" s="47" t="s">
        <v>298</v>
      </c>
      <c r="O39" s="47" t="s">
        <v>1215</v>
      </c>
      <c r="P39" s="47">
        <v>0</v>
      </c>
      <c r="Q39" s="47" t="s">
        <v>1242</v>
      </c>
      <c r="R39" s="47" t="s">
        <v>786</v>
      </c>
      <c r="S39" s="47" t="s">
        <v>1249</v>
      </c>
      <c r="T39" s="47" t="s">
        <v>101</v>
      </c>
      <c r="U39" s="47" t="s">
        <v>1249</v>
      </c>
      <c r="V39" s="47">
        <v>9</v>
      </c>
      <c r="W39" s="47">
        <v>12</v>
      </c>
      <c r="X39" s="47" t="s">
        <v>1251</v>
      </c>
      <c r="Y39" s="47" t="s">
        <v>299</v>
      </c>
      <c r="Z39" s="47" t="s">
        <v>1249</v>
      </c>
      <c r="AA39" s="47">
        <v>47</v>
      </c>
      <c r="AB39" s="47" t="s">
        <v>1253</v>
      </c>
      <c r="AC39" s="47" t="s">
        <v>132</v>
      </c>
      <c r="AD39" s="47">
        <v>0</v>
      </c>
      <c r="AE39" s="47" t="s">
        <v>1260</v>
      </c>
      <c r="AF39" s="49"/>
      <c r="AG39" s="47" t="s">
        <v>1269</v>
      </c>
      <c r="AH39" s="47" t="s">
        <v>1274</v>
      </c>
      <c r="AI39" s="47" t="s">
        <v>1250</v>
      </c>
      <c r="AJ39" s="47" t="s">
        <v>1277</v>
      </c>
      <c r="AK39" s="47" t="s">
        <v>1279</v>
      </c>
      <c r="AL39" s="47" t="s">
        <v>1249</v>
      </c>
      <c r="AM39" s="47" t="s">
        <v>101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1</v>
      </c>
      <c r="AW39" s="47">
        <v>0</v>
      </c>
      <c r="AX39" s="47">
        <v>1</v>
      </c>
      <c r="AY39" s="47">
        <v>0</v>
      </c>
      <c r="AZ39" s="47">
        <v>0</v>
      </c>
      <c r="BA39" s="47">
        <v>1</v>
      </c>
      <c r="BB39" s="47">
        <v>1</v>
      </c>
      <c r="BC39" s="47">
        <v>1</v>
      </c>
      <c r="BD39" s="47">
        <v>1</v>
      </c>
      <c r="BE39" s="47">
        <v>0</v>
      </c>
      <c r="BF39" s="47">
        <v>1</v>
      </c>
      <c r="BG39" s="47">
        <v>1</v>
      </c>
      <c r="BH39" s="47">
        <v>0</v>
      </c>
      <c r="BI39" s="47">
        <v>0</v>
      </c>
      <c r="BJ39" s="47">
        <v>1</v>
      </c>
      <c r="BK39" s="47" t="s">
        <v>300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1</v>
      </c>
      <c r="BR39" s="47">
        <v>1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47">
        <v>0</v>
      </c>
      <c r="BY39" s="47">
        <v>0</v>
      </c>
      <c r="BZ39" s="47">
        <v>0</v>
      </c>
      <c r="CA39" s="47">
        <v>2</v>
      </c>
      <c r="CB39" s="47">
        <v>1</v>
      </c>
      <c r="CC39" s="47">
        <v>0</v>
      </c>
      <c r="CD39" s="47">
        <v>1</v>
      </c>
      <c r="CE39" s="47" t="s">
        <v>301</v>
      </c>
      <c r="CF39" s="47">
        <v>0</v>
      </c>
      <c r="CG39" s="47">
        <v>1</v>
      </c>
      <c r="CH39" s="47">
        <v>0</v>
      </c>
      <c r="CI39" s="47">
        <v>5</v>
      </c>
      <c r="CJ39" s="47">
        <v>4</v>
      </c>
      <c r="CK39" s="47">
        <v>0</v>
      </c>
      <c r="CL39" s="47">
        <v>0</v>
      </c>
      <c r="CM39" s="47">
        <v>1</v>
      </c>
      <c r="CN39" s="47">
        <v>0</v>
      </c>
      <c r="CO39" s="47">
        <v>0</v>
      </c>
      <c r="CP39" s="47">
        <v>3</v>
      </c>
      <c r="CQ39" s="47">
        <v>0</v>
      </c>
      <c r="CR39" s="47">
        <v>0</v>
      </c>
      <c r="CS39" s="47">
        <v>0</v>
      </c>
      <c r="CT39" s="47">
        <v>0</v>
      </c>
      <c r="CU39" s="47">
        <v>0</v>
      </c>
      <c r="CV39" s="47" t="s">
        <v>101</v>
      </c>
      <c r="CW39" s="47">
        <v>0</v>
      </c>
      <c r="CX39" s="47">
        <v>0</v>
      </c>
      <c r="CY39" s="47">
        <v>2</v>
      </c>
      <c r="CZ39" s="47">
        <v>0</v>
      </c>
      <c r="DA39" s="47"/>
      <c r="DB39" s="47"/>
      <c r="DC39" s="47"/>
      <c r="DD39" s="47"/>
    </row>
    <row r="40" spans="1:108" ht="15" customHeight="1" x14ac:dyDescent="0.25">
      <c r="A40" s="51">
        <v>59</v>
      </c>
      <c r="B40" s="51"/>
      <c r="C40" s="47" t="s">
        <v>302</v>
      </c>
      <c r="D40" s="47" t="s">
        <v>252</v>
      </c>
      <c r="E40" s="52">
        <v>33042</v>
      </c>
      <c r="F40" s="47" t="s">
        <v>95</v>
      </c>
      <c r="G40" s="47">
        <v>18</v>
      </c>
      <c r="H40" s="47">
        <v>6</v>
      </c>
      <c r="I40" s="47">
        <v>1990</v>
      </c>
      <c r="J40" s="47" t="s">
        <v>303</v>
      </c>
      <c r="K40" s="47" t="s">
        <v>1310</v>
      </c>
      <c r="L40" s="47">
        <v>30.206921999999999</v>
      </c>
      <c r="M40" s="47">
        <v>-81.546040000000005</v>
      </c>
      <c r="N40" s="47" t="s">
        <v>304</v>
      </c>
      <c r="O40" s="47" t="s">
        <v>1207</v>
      </c>
      <c r="P40" s="47">
        <v>0</v>
      </c>
      <c r="Q40" s="47" t="s">
        <v>1242</v>
      </c>
      <c r="R40" s="47" t="s">
        <v>797</v>
      </c>
      <c r="S40" s="47" t="s">
        <v>1250</v>
      </c>
      <c r="T40" s="47">
        <v>7</v>
      </c>
      <c r="U40" s="47" t="s">
        <v>1249</v>
      </c>
      <c r="V40" s="47">
        <v>11</v>
      </c>
      <c r="W40" s="47">
        <v>6</v>
      </c>
      <c r="X40" s="47" t="s">
        <v>1252</v>
      </c>
      <c r="Y40" s="47" t="s">
        <v>305</v>
      </c>
      <c r="Z40" s="47" t="s">
        <v>1249</v>
      </c>
      <c r="AA40" s="47">
        <v>42</v>
      </c>
      <c r="AB40" s="47" t="s">
        <v>1253</v>
      </c>
      <c r="AC40" s="47" t="s">
        <v>1255</v>
      </c>
      <c r="AD40" s="47">
        <v>0</v>
      </c>
      <c r="AE40" s="47" t="s">
        <v>1260</v>
      </c>
      <c r="AF40" s="49"/>
      <c r="AG40" s="49"/>
      <c r="AH40" s="47" t="s">
        <v>1276</v>
      </c>
      <c r="AI40" s="47" t="s">
        <v>1249</v>
      </c>
      <c r="AJ40" s="47" t="s">
        <v>1278</v>
      </c>
      <c r="AK40" s="47" t="s">
        <v>1279</v>
      </c>
      <c r="AL40" s="47" t="s">
        <v>1249</v>
      </c>
      <c r="AM40" s="47" t="s">
        <v>101</v>
      </c>
      <c r="AN40" s="47">
        <v>1</v>
      </c>
      <c r="AO40" s="47">
        <v>1</v>
      </c>
      <c r="AP40" s="47">
        <v>1</v>
      </c>
      <c r="AQ40" s="47">
        <v>0</v>
      </c>
      <c r="AR40" s="47">
        <v>1</v>
      </c>
      <c r="AS40" s="47">
        <v>0</v>
      </c>
      <c r="AT40" s="47">
        <v>0</v>
      </c>
      <c r="AU40" s="47">
        <v>0</v>
      </c>
      <c r="AV40" s="49"/>
      <c r="AW40" s="49"/>
      <c r="AX40" s="49"/>
      <c r="AY40" s="47">
        <v>1</v>
      </c>
      <c r="AZ40" s="47">
        <v>1</v>
      </c>
      <c r="BA40" s="47">
        <v>0</v>
      </c>
      <c r="BB40" s="47">
        <v>1</v>
      </c>
      <c r="BC40" s="47">
        <v>2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 t="s">
        <v>101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0</v>
      </c>
      <c r="BR40" s="47">
        <v>1</v>
      </c>
      <c r="BS40" s="47">
        <v>0</v>
      </c>
      <c r="BT40" s="47">
        <v>0</v>
      </c>
      <c r="BU40" s="47">
        <v>0</v>
      </c>
      <c r="BV40" s="47">
        <v>1</v>
      </c>
      <c r="BW40" s="47">
        <v>0</v>
      </c>
      <c r="BX40" s="47">
        <v>0</v>
      </c>
      <c r="BY40" s="47">
        <v>0</v>
      </c>
      <c r="BZ40" s="47">
        <v>1</v>
      </c>
      <c r="CA40" s="47">
        <v>2</v>
      </c>
      <c r="CB40" s="47">
        <v>1</v>
      </c>
      <c r="CC40" s="47">
        <v>0</v>
      </c>
      <c r="CD40" s="47">
        <v>0</v>
      </c>
      <c r="CE40" s="47" t="s">
        <v>101</v>
      </c>
      <c r="CF40" s="47">
        <v>0</v>
      </c>
      <c r="CG40" s="47">
        <v>0</v>
      </c>
      <c r="CH40" s="47">
        <v>0</v>
      </c>
      <c r="CI40" s="47">
        <v>3</v>
      </c>
      <c r="CJ40" s="47">
        <v>2</v>
      </c>
      <c r="CK40" s="47">
        <v>0</v>
      </c>
      <c r="CL40" s="47">
        <v>0</v>
      </c>
      <c r="CM40" s="47">
        <v>1</v>
      </c>
      <c r="CN40" s="47">
        <v>0</v>
      </c>
      <c r="CO40" s="47">
        <v>0</v>
      </c>
      <c r="CP40" s="47">
        <v>1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 t="s">
        <v>101</v>
      </c>
      <c r="CW40" s="47">
        <v>0</v>
      </c>
      <c r="CX40" s="47">
        <v>0</v>
      </c>
      <c r="CY40" s="47">
        <v>2</v>
      </c>
      <c r="CZ40" s="47">
        <v>0</v>
      </c>
      <c r="DA40" s="47"/>
      <c r="DB40" s="47"/>
      <c r="DC40" s="47"/>
      <c r="DD40" s="47"/>
    </row>
    <row r="41" spans="1:108" ht="15" customHeight="1" x14ac:dyDescent="0.25">
      <c r="A41" s="51">
        <v>29</v>
      </c>
      <c r="B41" s="51"/>
      <c r="C41" s="47" t="s">
        <v>306</v>
      </c>
      <c r="D41" s="47" t="s">
        <v>133</v>
      </c>
      <c r="E41" s="52">
        <v>33521</v>
      </c>
      <c r="F41" s="47" t="s">
        <v>200</v>
      </c>
      <c r="G41" s="47">
        <v>10</v>
      </c>
      <c r="H41" s="47">
        <v>10</v>
      </c>
      <c r="I41" s="47">
        <v>1991</v>
      </c>
      <c r="J41" s="47" t="s">
        <v>307</v>
      </c>
      <c r="K41" s="47" t="s">
        <v>1311</v>
      </c>
      <c r="L41" s="47">
        <v>40.983997000000002</v>
      </c>
      <c r="M41" s="47">
        <v>-74.114379999999997</v>
      </c>
      <c r="N41" s="47" t="s">
        <v>308</v>
      </c>
      <c r="O41" s="47" t="s">
        <v>1226</v>
      </c>
      <c r="P41" s="47">
        <v>2</v>
      </c>
      <c r="Q41" s="47" t="s">
        <v>1243</v>
      </c>
      <c r="R41" s="47" t="s">
        <v>786</v>
      </c>
      <c r="S41" s="47" t="s">
        <v>1250</v>
      </c>
      <c r="T41" s="47">
        <v>7</v>
      </c>
      <c r="U41" s="47" t="s">
        <v>1249</v>
      </c>
      <c r="V41" s="47">
        <v>4</v>
      </c>
      <c r="W41" s="47">
        <v>0</v>
      </c>
      <c r="X41" s="47" t="s">
        <v>1252</v>
      </c>
      <c r="Y41" s="47" t="s">
        <v>309</v>
      </c>
      <c r="Z41" s="47" t="s">
        <v>1249</v>
      </c>
      <c r="AA41" s="47">
        <v>35</v>
      </c>
      <c r="AB41" s="47" t="s">
        <v>1253</v>
      </c>
      <c r="AC41" s="47" t="s">
        <v>1255</v>
      </c>
      <c r="AD41" s="47">
        <v>0</v>
      </c>
      <c r="AE41" s="47" t="s">
        <v>1260</v>
      </c>
      <c r="AF41" s="49"/>
      <c r="AG41" s="49"/>
      <c r="AH41" s="47" t="s">
        <v>1273</v>
      </c>
      <c r="AI41" s="47" t="s">
        <v>1249</v>
      </c>
      <c r="AJ41" s="47" t="s">
        <v>1277</v>
      </c>
      <c r="AK41" s="47" t="s">
        <v>1279</v>
      </c>
      <c r="AL41" s="47" t="s">
        <v>1250</v>
      </c>
      <c r="AM41" s="47">
        <v>1</v>
      </c>
      <c r="AN41" s="47">
        <v>1</v>
      </c>
      <c r="AO41" s="47">
        <v>1</v>
      </c>
      <c r="AP41" s="47">
        <v>1</v>
      </c>
      <c r="AQ41" s="47">
        <v>1</v>
      </c>
      <c r="AR41" s="47">
        <v>0</v>
      </c>
      <c r="AS41" s="47">
        <v>0</v>
      </c>
      <c r="AT41" s="47">
        <v>1</v>
      </c>
      <c r="AU41" s="47">
        <v>0</v>
      </c>
      <c r="AV41" s="47">
        <v>0</v>
      </c>
      <c r="AW41" s="47">
        <v>0</v>
      </c>
      <c r="AX41" s="47">
        <v>1</v>
      </c>
      <c r="AY41" s="47">
        <v>0</v>
      </c>
      <c r="AZ41" s="47">
        <v>0</v>
      </c>
      <c r="BA41" s="47">
        <v>1</v>
      </c>
      <c r="BB41" s="47">
        <v>0</v>
      </c>
      <c r="BC41" s="47">
        <v>2</v>
      </c>
      <c r="BD41" s="47">
        <v>0</v>
      </c>
      <c r="BE41" s="47">
        <v>0</v>
      </c>
      <c r="BF41" s="47">
        <v>0</v>
      </c>
      <c r="BG41" s="47">
        <v>2</v>
      </c>
      <c r="BH41" s="47">
        <v>0</v>
      </c>
      <c r="BI41" s="47">
        <v>0</v>
      </c>
      <c r="BJ41" s="47">
        <v>0</v>
      </c>
      <c r="BK41" s="47" t="s">
        <v>101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1</v>
      </c>
      <c r="BR41" s="47">
        <v>0</v>
      </c>
      <c r="BS41" s="47">
        <v>0</v>
      </c>
      <c r="BT41" s="47">
        <v>0</v>
      </c>
      <c r="BU41" s="47">
        <v>0</v>
      </c>
      <c r="BV41" s="47">
        <v>0</v>
      </c>
      <c r="BW41" s="47">
        <v>0</v>
      </c>
      <c r="BX41" s="47">
        <v>0</v>
      </c>
      <c r="BY41" s="47">
        <v>0</v>
      </c>
      <c r="BZ41" s="47">
        <v>0</v>
      </c>
      <c r="CA41" s="47">
        <v>2</v>
      </c>
      <c r="CB41" s="47">
        <v>1</v>
      </c>
      <c r="CC41" s="47">
        <v>1</v>
      </c>
      <c r="CD41" s="47">
        <v>1</v>
      </c>
      <c r="CE41" s="47" t="s">
        <v>310</v>
      </c>
      <c r="CF41" s="47">
        <v>1</v>
      </c>
      <c r="CG41" s="47">
        <v>1</v>
      </c>
      <c r="CH41" s="47">
        <v>0</v>
      </c>
      <c r="CI41" s="47">
        <v>2</v>
      </c>
      <c r="CJ41" s="47">
        <v>1</v>
      </c>
      <c r="CK41" s="47">
        <v>0</v>
      </c>
      <c r="CL41" s="47">
        <v>0</v>
      </c>
      <c r="CM41" s="47">
        <v>1</v>
      </c>
      <c r="CN41" s="47">
        <v>0</v>
      </c>
      <c r="CO41" s="49"/>
      <c r="CP41" s="49"/>
      <c r="CQ41" s="49"/>
      <c r="CR41" s="49"/>
      <c r="CS41" s="49"/>
      <c r="CT41" s="47">
        <v>1</v>
      </c>
      <c r="CU41" s="47">
        <v>1</v>
      </c>
      <c r="CV41" s="47" t="s">
        <v>311</v>
      </c>
      <c r="CW41" s="47">
        <v>2</v>
      </c>
      <c r="CX41" s="47">
        <v>0</v>
      </c>
      <c r="CY41" s="47">
        <v>1</v>
      </c>
      <c r="CZ41" s="47">
        <v>0</v>
      </c>
      <c r="DA41" s="47"/>
      <c r="DB41" s="47"/>
      <c r="DC41" s="47"/>
      <c r="DD41" s="47"/>
    </row>
    <row r="42" spans="1:108" ht="15" customHeight="1" x14ac:dyDescent="0.25">
      <c r="A42" s="51">
        <v>114</v>
      </c>
      <c r="B42" s="51"/>
      <c r="C42" s="47" t="s">
        <v>312</v>
      </c>
      <c r="D42" s="47" t="s">
        <v>313</v>
      </c>
      <c r="E42" s="52">
        <v>33527</v>
      </c>
      <c r="F42" s="47" t="s">
        <v>134</v>
      </c>
      <c r="G42" s="47">
        <v>16</v>
      </c>
      <c r="H42" s="47">
        <v>10</v>
      </c>
      <c r="I42" s="47">
        <v>1991</v>
      </c>
      <c r="J42" s="47" t="s">
        <v>314</v>
      </c>
      <c r="K42" s="47" t="s">
        <v>1312</v>
      </c>
      <c r="L42" s="47">
        <v>31.117874</v>
      </c>
      <c r="M42" s="47">
        <v>-97.729240000000004</v>
      </c>
      <c r="N42" s="47" t="s">
        <v>315</v>
      </c>
      <c r="O42" s="47" t="s">
        <v>1236</v>
      </c>
      <c r="P42" s="47">
        <v>0</v>
      </c>
      <c r="Q42" s="47" t="s">
        <v>1244</v>
      </c>
      <c r="R42" s="47" t="s">
        <v>1248</v>
      </c>
      <c r="S42" s="47" t="s">
        <v>1249</v>
      </c>
      <c r="T42" s="47" t="s">
        <v>101</v>
      </c>
      <c r="U42" s="47" t="s">
        <v>1249</v>
      </c>
      <c r="V42" s="47">
        <v>23</v>
      </c>
      <c r="W42" s="47">
        <v>22</v>
      </c>
      <c r="X42" s="47" t="s">
        <v>71</v>
      </c>
      <c r="Y42" s="47" t="s">
        <v>101</v>
      </c>
      <c r="Z42" s="47" t="s">
        <v>1249</v>
      </c>
      <c r="AA42" s="47">
        <v>35</v>
      </c>
      <c r="AB42" s="47" t="s">
        <v>1253</v>
      </c>
      <c r="AC42" s="47" t="s">
        <v>132</v>
      </c>
      <c r="AD42" s="47" t="s">
        <v>1249</v>
      </c>
      <c r="AE42" s="47" t="s">
        <v>1260</v>
      </c>
      <c r="AF42" s="49"/>
      <c r="AG42" s="47" t="s">
        <v>1269</v>
      </c>
      <c r="AH42" s="47" t="s">
        <v>1273</v>
      </c>
      <c r="AI42" s="47" t="s">
        <v>1249</v>
      </c>
      <c r="AJ42" s="47" t="s">
        <v>1277</v>
      </c>
      <c r="AK42" s="47" t="s">
        <v>1279</v>
      </c>
      <c r="AL42" s="47" t="s">
        <v>1250</v>
      </c>
      <c r="AM42" s="47">
        <v>1</v>
      </c>
      <c r="AN42" s="47">
        <v>1</v>
      </c>
      <c r="AO42" s="47">
        <v>0</v>
      </c>
      <c r="AP42" s="47">
        <v>1</v>
      </c>
      <c r="AQ42" s="47">
        <v>0</v>
      </c>
      <c r="AR42" s="47">
        <v>0</v>
      </c>
      <c r="AS42" s="47">
        <v>0</v>
      </c>
      <c r="AT42" s="47">
        <v>1</v>
      </c>
      <c r="AU42" s="47">
        <v>0</v>
      </c>
      <c r="AV42" s="47">
        <v>0</v>
      </c>
      <c r="AW42" s="47">
        <v>0</v>
      </c>
      <c r="AX42" s="47">
        <v>3</v>
      </c>
      <c r="AY42" s="47">
        <v>0</v>
      </c>
      <c r="AZ42" s="47">
        <v>0</v>
      </c>
      <c r="BA42" s="47">
        <v>1</v>
      </c>
      <c r="BB42" s="47">
        <v>1</v>
      </c>
      <c r="BC42" s="47">
        <v>2</v>
      </c>
      <c r="BD42" s="47">
        <v>0</v>
      </c>
      <c r="BE42" s="47">
        <v>1</v>
      </c>
      <c r="BF42" s="47">
        <v>0</v>
      </c>
      <c r="BG42" s="47">
        <v>5</v>
      </c>
      <c r="BH42" s="47">
        <v>0</v>
      </c>
      <c r="BI42" s="47">
        <v>4</v>
      </c>
      <c r="BJ42" s="47">
        <v>0</v>
      </c>
      <c r="BK42" s="47" t="s">
        <v>101</v>
      </c>
      <c r="BL42" s="47">
        <v>0</v>
      </c>
      <c r="BM42" s="47">
        <v>0</v>
      </c>
      <c r="BN42" s="47">
        <v>0</v>
      </c>
      <c r="BO42" s="47">
        <v>1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1</v>
      </c>
      <c r="CA42" s="47">
        <v>2</v>
      </c>
      <c r="CB42" s="47">
        <v>1</v>
      </c>
      <c r="CC42" s="47">
        <v>1</v>
      </c>
      <c r="CD42" s="47">
        <v>1</v>
      </c>
      <c r="CE42" s="47" t="s">
        <v>316</v>
      </c>
      <c r="CF42" s="47">
        <v>0</v>
      </c>
      <c r="CG42" s="47">
        <v>1</v>
      </c>
      <c r="CH42" s="47">
        <v>0</v>
      </c>
      <c r="CI42" s="47">
        <v>2</v>
      </c>
      <c r="CJ42" s="47">
        <v>2</v>
      </c>
      <c r="CK42" s="47">
        <v>0</v>
      </c>
      <c r="CL42" s="47">
        <v>0</v>
      </c>
      <c r="CM42" s="47">
        <v>0</v>
      </c>
      <c r="CN42" s="47">
        <v>0</v>
      </c>
      <c r="CO42" s="47">
        <v>1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 t="s">
        <v>101</v>
      </c>
      <c r="CW42" s="47">
        <v>0</v>
      </c>
      <c r="CX42" s="47">
        <v>0</v>
      </c>
      <c r="CY42" s="47">
        <v>2</v>
      </c>
      <c r="CZ42" s="47">
        <v>0</v>
      </c>
      <c r="DA42" s="47"/>
      <c r="DB42" s="47"/>
      <c r="DC42" s="47"/>
      <c r="DD42" s="47"/>
    </row>
    <row r="43" spans="1:108" ht="15" customHeight="1" x14ac:dyDescent="0.25">
      <c r="A43" s="51">
        <v>87</v>
      </c>
      <c r="B43" s="51"/>
      <c r="C43" s="47" t="s">
        <v>317</v>
      </c>
      <c r="D43" s="47" t="s">
        <v>318</v>
      </c>
      <c r="E43" s="52">
        <v>33543</v>
      </c>
      <c r="F43" s="47" t="s">
        <v>175</v>
      </c>
      <c r="G43" s="47">
        <v>1</v>
      </c>
      <c r="H43" s="47">
        <v>11</v>
      </c>
      <c r="I43" s="47">
        <v>1991</v>
      </c>
      <c r="J43" s="47" t="s">
        <v>319</v>
      </c>
      <c r="K43" s="47" t="s">
        <v>1313</v>
      </c>
      <c r="L43" s="47">
        <v>41.662115999999997</v>
      </c>
      <c r="M43" s="47">
        <v>-91.541430000000005</v>
      </c>
      <c r="N43" s="47" t="s">
        <v>320</v>
      </c>
      <c r="O43" s="47" t="s">
        <v>1213</v>
      </c>
      <c r="P43" s="47">
        <v>1</v>
      </c>
      <c r="Q43" s="47" t="s">
        <v>1243</v>
      </c>
      <c r="R43" s="47" t="s">
        <v>1246</v>
      </c>
      <c r="S43" s="47" t="s">
        <v>1249</v>
      </c>
      <c r="T43" s="47" t="s">
        <v>101</v>
      </c>
      <c r="U43" s="47" t="s">
        <v>1249</v>
      </c>
      <c r="V43" s="47">
        <v>5</v>
      </c>
      <c r="W43" s="47">
        <v>1</v>
      </c>
      <c r="X43" s="47" t="s">
        <v>1251</v>
      </c>
      <c r="Y43" s="47" t="s">
        <v>321</v>
      </c>
      <c r="Z43" s="47" t="s">
        <v>1249</v>
      </c>
      <c r="AA43" s="47">
        <v>28</v>
      </c>
      <c r="AB43" s="47" t="s">
        <v>1253</v>
      </c>
      <c r="AC43" s="47" t="s">
        <v>1257</v>
      </c>
      <c r="AD43" s="47">
        <v>1</v>
      </c>
      <c r="AE43" s="47" t="s">
        <v>1260</v>
      </c>
      <c r="AF43" s="47" t="s">
        <v>1265</v>
      </c>
      <c r="AG43" s="47" t="s">
        <v>1272</v>
      </c>
      <c r="AH43" s="47" t="s">
        <v>1273</v>
      </c>
      <c r="AI43" s="47" t="s">
        <v>1249</v>
      </c>
      <c r="AJ43" s="47" t="s">
        <v>1277</v>
      </c>
      <c r="AK43" s="47" t="s">
        <v>1280</v>
      </c>
      <c r="AL43" s="47" t="s">
        <v>1249</v>
      </c>
      <c r="AM43" s="47" t="s">
        <v>101</v>
      </c>
      <c r="AN43" s="47">
        <v>0</v>
      </c>
      <c r="AO43" s="47">
        <v>0</v>
      </c>
      <c r="AP43" s="47">
        <v>0</v>
      </c>
      <c r="AQ43" s="47">
        <v>1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9"/>
      <c r="AY43" s="47">
        <v>0</v>
      </c>
      <c r="AZ43" s="47">
        <v>0</v>
      </c>
      <c r="BA43" s="47">
        <v>1</v>
      </c>
      <c r="BB43" s="47">
        <v>1</v>
      </c>
      <c r="BC43" s="47">
        <v>2</v>
      </c>
      <c r="BD43" s="47">
        <v>0</v>
      </c>
      <c r="BE43" s="47">
        <v>0</v>
      </c>
      <c r="BF43" s="47">
        <v>0</v>
      </c>
      <c r="BG43" s="47">
        <v>5</v>
      </c>
      <c r="BH43" s="47">
        <v>0</v>
      </c>
      <c r="BI43" s="47">
        <v>1</v>
      </c>
      <c r="BJ43" s="47">
        <v>0</v>
      </c>
      <c r="BK43" s="47" t="s">
        <v>101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1</v>
      </c>
      <c r="BR43" s="47">
        <v>1</v>
      </c>
      <c r="BS43" s="47">
        <v>0</v>
      </c>
      <c r="BT43" s="47">
        <v>0</v>
      </c>
      <c r="BU43" s="47">
        <v>0</v>
      </c>
      <c r="BV43" s="47">
        <v>1</v>
      </c>
      <c r="BW43" s="47">
        <v>0</v>
      </c>
      <c r="BX43" s="47">
        <v>0</v>
      </c>
      <c r="BY43" s="47">
        <v>0</v>
      </c>
      <c r="BZ43" s="47">
        <v>0</v>
      </c>
      <c r="CA43" s="47">
        <v>2</v>
      </c>
      <c r="CB43" s="47">
        <v>0</v>
      </c>
      <c r="CC43" s="47">
        <v>0</v>
      </c>
      <c r="CD43" s="47">
        <v>1</v>
      </c>
      <c r="CE43" s="47" t="s">
        <v>322</v>
      </c>
      <c r="CF43" s="47">
        <v>1</v>
      </c>
      <c r="CG43" s="47">
        <v>1</v>
      </c>
      <c r="CH43" s="47">
        <v>1</v>
      </c>
      <c r="CI43" s="47">
        <v>2</v>
      </c>
      <c r="CJ43" s="47">
        <v>2</v>
      </c>
      <c r="CK43" s="47">
        <v>0</v>
      </c>
      <c r="CL43" s="47">
        <v>0</v>
      </c>
      <c r="CM43" s="47">
        <v>0</v>
      </c>
      <c r="CN43" s="47">
        <v>0</v>
      </c>
      <c r="CO43" s="47">
        <v>1</v>
      </c>
      <c r="CP43" s="47">
        <v>0</v>
      </c>
      <c r="CQ43" s="47">
        <v>0</v>
      </c>
      <c r="CR43" s="47">
        <v>0</v>
      </c>
      <c r="CS43" s="47">
        <v>0</v>
      </c>
      <c r="CT43" s="47">
        <v>0</v>
      </c>
      <c r="CU43" s="47">
        <v>0</v>
      </c>
      <c r="CV43" s="47" t="s">
        <v>101</v>
      </c>
      <c r="CW43" s="47">
        <v>0</v>
      </c>
      <c r="CX43" s="47">
        <v>0</v>
      </c>
      <c r="CY43" s="47">
        <v>2</v>
      </c>
      <c r="CZ43" s="47">
        <v>0</v>
      </c>
      <c r="DA43" s="47"/>
      <c r="DB43" s="47"/>
      <c r="DC43" s="47"/>
      <c r="DD43" s="47"/>
    </row>
    <row r="44" spans="1:108" ht="15" customHeight="1" x14ac:dyDescent="0.25">
      <c r="A44" s="51">
        <v>9</v>
      </c>
      <c r="B44" s="51"/>
      <c r="C44" s="47" t="s">
        <v>323</v>
      </c>
      <c r="D44" s="47" t="s">
        <v>103</v>
      </c>
      <c r="E44" s="52">
        <v>33551</v>
      </c>
      <c r="F44" s="47" t="s">
        <v>104</v>
      </c>
      <c r="G44" s="47">
        <v>9</v>
      </c>
      <c r="H44" s="47">
        <v>11</v>
      </c>
      <c r="I44" s="47">
        <v>1991</v>
      </c>
      <c r="J44" s="47" t="s">
        <v>324</v>
      </c>
      <c r="K44" s="56" t="s">
        <v>1432</v>
      </c>
      <c r="L44" s="47">
        <v>37.773922999999897</v>
      </c>
      <c r="M44" s="47">
        <v>-84.85812</v>
      </c>
      <c r="N44" s="47" t="s">
        <v>325</v>
      </c>
      <c r="O44" s="47" t="s">
        <v>1215</v>
      </c>
      <c r="P44" s="47">
        <v>0</v>
      </c>
      <c r="Q44" s="47" t="s">
        <v>1244</v>
      </c>
      <c r="R44" s="47" t="s">
        <v>70</v>
      </c>
      <c r="S44" s="47" t="s">
        <v>1249</v>
      </c>
      <c r="T44" s="47" t="s">
        <v>101</v>
      </c>
      <c r="U44" s="47" t="s">
        <v>1249</v>
      </c>
      <c r="V44" s="47">
        <v>4</v>
      </c>
      <c r="W44" s="47">
        <v>0</v>
      </c>
      <c r="X44" s="47" t="s">
        <v>1252</v>
      </c>
      <c r="Y44" s="47" t="s">
        <v>326</v>
      </c>
      <c r="Z44" s="47" t="s">
        <v>1249</v>
      </c>
      <c r="AA44" s="47">
        <v>45</v>
      </c>
      <c r="AB44" s="47" t="s">
        <v>1253</v>
      </c>
      <c r="AC44" s="49"/>
      <c r="AD44" s="47">
        <v>0</v>
      </c>
      <c r="AE44" s="47" t="s">
        <v>1260</v>
      </c>
      <c r="AF44" s="49"/>
      <c r="AG44" s="49"/>
      <c r="AH44" s="47" t="s">
        <v>1276</v>
      </c>
      <c r="AI44" s="47" t="s">
        <v>1249</v>
      </c>
      <c r="AJ44" s="49"/>
      <c r="AK44" s="49"/>
      <c r="AL44" s="47" t="s">
        <v>1250</v>
      </c>
      <c r="AM44" s="47" t="s">
        <v>101</v>
      </c>
      <c r="AN44" s="47">
        <v>1</v>
      </c>
      <c r="AO44" s="47">
        <v>0</v>
      </c>
      <c r="AP44" s="47">
        <v>1</v>
      </c>
      <c r="AQ44" s="49"/>
      <c r="AR44" s="47">
        <v>0</v>
      </c>
      <c r="AS44" s="47">
        <v>0</v>
      </c>
      <c r="AT44" s="49"/>
      <c r="AU44" s="47">
        <v>0</v>
      </c>
      <c r="AV44" s="49"/>
      <c r="AW44" s="49"/>
      <c r="AX44" s="49"/>
      <c r="AY44" s="47">
        <v>0</v>
      </c>
      <c r="AZ44" s="47">
        <v>1</v>
      </c>
      <c r="BA44" s="49"/>
      <c r="BB44" s="47">
        <v>1</v>
      </c>
      <c r="BC44" s="47">
        <v>1</v>
      </c>
      <c r="BD44" s="47">
        <v>1</v>
      </c>
      <c r="BE44" s="47">
        <v>0</v>
      </c>
      <c r="BF44" s="47">
        <v>0</v>
      </c>
      <c r="BG44" s="47">
        <v>3</v>
      </c>
      <c r="BH44" s="47">
        <v>0</v>
      </c>
      <c r="BI44" s="49"/>
      <c r="BJ44" s="47">
        <v>1</v>
      </c>
      <c r="BK44" s="47" t="s">
        <v>1178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1</v>
      </c>
      <c r="BU44" s="47">
        <v>1</v>
      </c>
      <c r="BV44" s="47">
        <v>0</v>
      </c>
      <c r="BW44" s="47">
        <v>0</v>
      </c>
      <c r="BX44" s="47">
        <v>0</v>
      </c>
      <c r="BY44" s="47">
        <v>0</v>
      </c>
      <c r="BZ44" s="47">
        <v>0</v>
      </c>
      <c r="CA44" s="47">
        <v>2</v>
      </c>
      <c r="CB44" s="47">
        <v>1</v>
      </c>
      <c r="CC44" s="47">
        <v>0</v>
      </c>
      <c r="CD44" s="47">
        <v>0</v>
      </c>
      <c r="CE44" s="47" t="s">
        <v>101</v>
      </c>
      <c r="CF44" s="47">
        <v>0</v>
      </c>
      <c r="CG44" s="47">
        <v>0</v>
      </c>
      <c r="CH44" s="47">
        <v>0</v>
      </c>
      <c r="CI44" s="47">
        <v>1</v>
      </c>
      <c r="CJ44" s="47">
        <v>1</v>
      </c>
      <c r="CK44" s="47">
        <v>0</v>
      </c>
      <c r="CL44" s="47">
        <v>0</v>
      </c>
      <c r="CM44" s="47">
        <v>0</v>
      </c>
      <c r="CN44" s="47">
        <v>0</v>
      </c>
      <c r="CO44" s="49"/>
      <c r="CP44" s="49"/>
      <c r="CQ44" s="49"/>
      <c r="CR44" s="49"/>
      <c r="CS44" s="49"/>
      <c r="CT44" s="47">
        <v>1</v>
      </c>
      <c r="CU44" s="47">
        <v>0</v>
      </c>
      <c r="CV44" s="47" t="s">
        <v>101</v>
      </c>
      <c r="CW44" s="47">
        <v>0</v>
      </c>
      <c r="CX44" s="47">
        <v>0</v>
      </c>
      <c r="CY44" s="47">
        <v>2</v>
      </c>
      <c r="CZ44" s="47">
        <v>0</v>
      </c>
      <c r="DA44" s="47"/>
      <c r="DB44" s="47"/>
      <c r="DC44" s="47"/>
      <c r="DD44" s="47"/>
    </row>
    <row r="45" spans="1:108" ht="15" customHeight="1" x14ac:dyDescent="0.25">
      <c r="A45" s="51">
        <v>83</v>
      </c>
      <c r="B45" s="51"/>
      <c r="C45" s="47" t="s">
        <v>327</v>
      </c>
      <c r="D45" s="47" t="s">
        <v>328</v>
      </c>
      <c r="E45" s="52">
        <v>33556</v>
      </c>
      <c r="F45" s="47" t="s">
        <v>200</v>
      </c>
      <c r="G45" s="47">
        <v>14</v>
      </c>
      <c r="H45" s="47">
        <v>11</v>
      </c>
      <c r="I45" s="47">
        <v>1991</v>
      </c>
      <c r="J45" s="47" t="s">
        <v>329</v>
      </c>
      <c r="K45" s="47" t="s">
        <v>1314</v>
      </c>
      <c r="L45" s="47">
        <v>42.660091000000001</v>
      </c>
      <c r="M45" s="47">
        <v>-83.386300000000006</v>
      </c>
      <c r="N45" s="47" t="s">
        <v>330</v>
      </c>
      <c r="O45" s="47" t="s">
        <v>1219</v>
      </c>
      <c r="P45" s="47">
        <v>1</v>
      </c>
      <c r="Q45" s="47" t="s">
        <v>1243</v>
      </c>
      <c r="R45" s="47" t="s">
        <v>786</v>
      </c>
      <c r="S45" s="47" t="s">
        <v>1249</v>
      </c>
      <c r="T45" s="47" t="s">
        <v>101</v>
      </c>
      <c r="U45" s="47" t="s">
        <v>1249</v>
      </c>
      <c r="V45" s="47">
        <v>4</v>
      </c>
      <c r="W45" s="47">
        <v>6</v>
      </c>
      <c r="X45" s="47" t="s">
        <v>1251</v>
      </c>
      <c r="Y45" s="47" t="s">
        <v>331</v>
      </c>
      <c r="Z45" s="47" t="s">
        <v>1249</v>
      </c>
      <c r="AA45" s="47">
        <v>31</v>
      </c>
      <c r="AB45" s="47" t="s">
        <v>1253</v>
      </c>
      <c r="AC45" s="47" t="s">
        <v>132</v>
      </c>
      <c r="AD45" s="47">
        <v>0</v>
      </c>
      <c r="AE45" s="47" t="s">
        <v>1260</v>
      </c>
      <c r="AF45" s="47" t="s">
        <v>1263</v>
      </c>
      <c r="AG45" s="47" t="s">
        <v>1269</v>
      </c>
      <c r="AH45" s="47" t="s">
        <v>1273</v>
      </c>
      <c r="AI45" s="47" t="s">
        <v>1249</v>
      </c>
      <c r="AJ45" s="47" t="s">
        <v>1277</v>
      </c>
      <c r="AK45" s="47" t="s">
        <v>1279</v>
      </c>
      <c r="AL45" s="47" t="s">
        <v>1250</v>
      </c>
      <c r="AM45" s="47">
        <v>3</v>
      </c>
      <c r="AN45" s="47">
        <v>1</v>
      </c>
      <c r="AO45" s="47">
        <v>0</v>
      </c>
      <c r="AP45" s="47">
        <v>1</v>
      </c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1</v>
      </c>
      <c r="AW45" s="47">
        <v>0</v>
      </c>
      <c r="AX45" s="47">
        <v>0</v>
      </c>
      <c r="AY45" s="47">
        <v>0</v>
      </c>
      <c r="AZ45" s="47">
        <v>0</v>
      </c>
      <c r="BA45" s="47">
        <v>1</v>
      </c>
      <c r="BB45" s="47">
        <v>1</v>
      </c>
      <c r="BC45" s="47">
        <v>2</v>
      </c>
      <c r="BD45" s="47">
        <v>0</v>
      </c>
      <c r="BE45" s="47">
        <v>0</v>
      </c>
      <c r="BF45" s="47">
        <v>0</v>
      </c>
      <c r="BG45" s="47">
        <v>5</v>
      </c>
      <c r="BH45" s="47">
        <v>0</v>
      </c>
      <c r="BI45" s="47">
        <v>0</v>
      </c>
      <c r="BJ45" s="47">
        <v>0</v>
      </c>
      <c r="BK45" s="47" t="s">
        <v>101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1</v>
      </c>
      <c r="BR45" s="47">
        <v>0</v>
      </c>
      <c r="BS45" s="47">
        <v>1</v>
      </c>
      <c r="BT45" s="47">
        <v>0</v>
      </c>
      <c r="BU45" s="47">
        <v>0</v>
      </c>
      <c r="BV45" s="47">
        <v>0</v>
      </c>
      <c r="BW45" s="47">
        <v>0</v>
      </c>
      <c r="BX45" s="47">
        <v>0</v>
      </c>
      <c r="BY45" s="47">
        <v>0</v>
      </c>
      <c r="BZ45" s="47">
        <v>0</v>
      </c>
      <c r="CA45" s="47">
        <v>2</v>
      </c>
      <c r="CB45" s="47">
        <v>1</v>
      </c>
      <c r="CC45" s="47">
        <v>0</v>
      </c>
      <c r="CD45" s="47">
        <v>1</v>
      </c>
      <c r="CE45" s="47" t="s">
        <v>332</v>
      </c>
      <c r="CF45" s="47">
        <v>0</v>
      </c>
      <c r="CG45" s="47">
        <v>0</v>
      </c>
      <c r="CH45" s="47">
        <v>0</v>
      </c>
      <c r="CI45" s="47">
        <v>1</v>
      </c>
      <c r="CJ45" s="47">
        <v>0</v>
      </c>
      <c r="CK45" s="47">
        <v>0</v>
      </c>
      <c r="CL45" s="47">
        <v>1</v>
      </c>
      <c r="CM45" s="47">
        <v>0</v>
      </c>
      <c r="CN45" s="47">
        <v>0</v>
      </c>
      <c r="CO45" s="47">
        <v>1</v>
      </c>
      <c r="CP45" s="47">
        <v>0</v>
      </c>
      <c r="CQ45" s="47">
        <v>0</v>
      </c>
      <c r="CR45" s="47">
        <v>0</v>
      </c>
      <c r="CS45" s="47">
        <v>0</v>
      </c>
      <c r="CT45" s="47">
        <v>0</v>
      </c>
      <c r="CU45" s="47">
        <v>0</v>
      </c>
      <c r="CV45" s="47" t="s">
        <v>101</v>
      </c>
      <c r="CW45" s="47">
        <v>0</v>
      </c>
      <c r="CX45" s="47">
        <v>0</v>
      </c>
      <c r="CY45" s="47">
        <v>2</v>
      </c>
      <c r="CZ45" s="47">
        <v>0</v>
      </c>
      <c r="DA45" s="47"/>
      <c r="DB45" s="47"/>
      <c r="DC45" s="47"/>
      <c r="DD45" s="47"/>
    </row>
    <row r="46" spans="1:108" ht="15" customHeight="1" x14ac:dyDescent="0.25">
      <c r="A46" s="51">
        <v>131</v>
      </c>
      <c r="B46" s="51"/>
      <c r="C46" s="47" t="s">
        <v>333</v>
      </c>
      <c r="D46" s="47" t="s">
        <v>334</v>
      </c>
      <c r="E46" s="52">
        <v>33678</v>
      </c>
      <c r="F46" s="47" t="s">
        <v>150</v>
      </c>
      <c r="G46" s="47">
        <v>15</v>
      </c>
      <c r="H46" s="47">
        <v>3</v>
      </c>
      <c r="I46" s="47">
        <v>1992</v>
      </c>
      <c r="J46" s="47" t="s">
        <v>335</v>
      </c>
      <c r="K46" s="47" t="s">
        <v>1315</v>
      </c>
      <c r="L46" s="47">
        <v>33.466392999999997</v>
      </c>
      <c r="M46" s="47">
        <v>-112.0008</v>
      </c>
      <c r="N46" s="47" t="s">
        <v>336</v>
      </c>
      <c r="O46" s="47" t="s">
        <v>1202</v>
      </c>
      <c r="P46" s="47">
        <v>3</v>
      </c>
      <c r="Q46" s="47" t="s">
        <v>1242</v>
      </c>
      <c r="R46" s="47" t="s">
        <v>70</v>
      </c>
      <c r="S46" s="47" t="s">
        <v>1250</v>
      </c>
      <c r="T46" s="47">
        <v>4</v>
      </c>
      <c r="U46" s="47" t="s">
        <v>1249</v>
      </c>
      <c r="V46" s="47">
        <v>4</v>
      </c>
      <c r="W46" s="47">
        <v>0</v>
      </c>
      <c r="X46" s="47" t="s">
        <v>71</v>
      </c>
      <c r="Y46" s="47" t="s">
        <v>101</v>
      </c>
      <c r="Z46" s="47" t="s">
        <v>1249</v>
      </c>
      <c r="AA46" s="47">
        <v>26</v>
      </c>
      <c r="AB46" s="47" t="s">
        <v>1253</v>
      </c>
      <c r="AC46" s="47" t="s">
        <v>132</v>
      </c>
      <c r="AD46" s="47" t="s">
        <v>1249</v>
      </c>
      <c r="AE46" s="47" t="s">
        <v>1260</v>
      </c>
      <c r="AF46" s="49"/>
      <c r="AG46" s="49"/>
      <c r="AH46" s="47" t="s">
        <v>1273</v>
      </c>
      <c r="AI46" s="47" t="s">
        <v>1249</v>
      </c>
      <c r="AJ46" s="47" t="s">
        <v>1278</v>
      </c>
      <c r="AK46" s="47" t="s">
        <v>1279</v>
      </c>
      <c r="AL46" s="47" t="s">
        <v>1249</v>
      </c>
      <c r="AM46" s="47" t="s">
        <v>101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9"/>
      <c r="AX46" s="47">
        <v>6</v>
      </c>
      <c r="AY46" s="47">
        <v>1</v>
      </c>
      <c r="AZ46" s="47">
        <v>1</v>
      </c>
      <c r="BA46" s="47">
        <v>0</v>
      </c>
      <c r="BB46" s="49"/>
      <c r="BC46" s="49"/>
      <c r="BD46" s="47">
        <v>0</v>
      </c>
      <c r="BE46" s="47">
        <v>0</v>
      </c>
      <c r="BF46" s="47">
        <v>0</v>
      </c>
      <c r="BG46" s="47">
        <v>4</v>
      </c>
      <c r="BH46" s="47">
        <v>0</v>
      </c>
      <c r="BI46" s="47">
        <v>4</v>
      </c>
      <c r="BJ46" s="47">
        <v>0</v>
      </c>
      <c r="BK46" s="47" t="s">
        <v>101</v>
      </c>
      <c r="BL46" s="47">
        <v>0</v>
      </c>
      <c r="BM46" s="49"/>
      <c r="BN46" s="49"/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0</v>
      </c>
      <c r="BU46" s="49"/>
      <c r="BV46" s="47">
        <v>0</v>
      </c>
      <c r="BW46" s="47">
        <v>0</v>
      </c>
      <c r="BX46" s="47">
        <v>0</v>
      </c>
      <c r="BY46" s="47">
        <v>0</v>
      </c>
      <c r="BZ46" s="47">
        <v>0</v>
      </c>
      <c r="CA46" s="47">
        <v>2</v>
      </c>
      <c r="CB46" s="47">
        <v>0</v>
      </c>
      <c r="CC46" s="47">
        <v>0</v>
      </c>
      <c r="CD46" s="47">
        <v>0</v>
      </c>
      <c r="CE46" s="47" t="s">
        <v>101</v>
      </c>
      <c r="CF46" s="47">
        <v>0</v>
      </c>
      <c r="CG46" s="47">
        <v>0</v>
      </c>
      <c r="CH46" s="47">
        <v>0</v>
      </c>
      <c r="CI46" s="47">
        <v>1</v>
      </c>
      <c r="CJ46" s="47">
        <v>1</v>
      </c>
      <c r="CK46" s="47">
        <v>0</v>
      </c>
      <c r="CL46" s="47">
        <v>0</v>
      </c>
      <c r="CM46" s="47">
        <v>0</v>
      </c>
      <c r="CN46" s="47">
        <v>0</v>
      </c>
      <c r="CO46" s="49"/>
      <c r="CP46" s="49"/>
      <c r="CQ46" s="49"/>
      <c r="CR46" s="49"/>
      <c r="CS46" s="49"/>
      <c r="CT46" s="47">
        <v>1</v>
      </c>
      <c r="CU46" s="47">
        <v>0</v>
      </c>
      <c r="CV46" s="47" t="s">
        <v>101</v>
      </c>
      <c r="CW46" s="47">
        <v>2</v>
      </c>
      <c r="CX46" s="47">
        <v>1</v>
      </c>
      <c r="CY46" s="47">
        <v>1</v>
      </c>
      <c r="CZ46" s="47">
        <v>1</v>
      </c>
      <c r="DA46" s="47"/>
      <c r="DB46" s="47"/>
      <c r="DC46" s="47"/>
      <c r="DD46" s="47"/>
    </row>
    <row r="47" spans="1:108" x14ac:dyDescent="0.25">
      <c r="A47" s="51">
        <v>158</v>
      </c>
      <c r="B47" s="51"/>
      <c r="C47" s="47" t="s">
        <v>337</v>
      </c>
      <c r="D47" s="47" t="s">
        <v>117</v>
      </c>
      <c r="E47" s="52">
        <v>33725</v>
      </c>
      <c r="F47" s="47" t="s">
        <v>175</v>
      </c>
      <c r="G47" s="47">
        <v>1</v>
      </c>
      <c r="H47" s="47">
        <v>5</v>
      </c>
      <c r="I47" s="47">
        <v>1992</v>
      </c>
      <c r="J47" s="47" t="s">
        <v>338</v>
      </c>
      <c r="K47" s="47" t="s">
        <v>1316</v>
      </c>
      <c r="L47" s="47">
        <v>39.089928999999998</v>
      </c>
      <c r="M47" s="47">
        <v>-121.55052999999999</v>
      </c>
      <c r="N47" s="47" t="s">
        <v>339</v>
      </c>
      <c r="O47" s="47" t="s">
        <v>1204</v>
      </c>
      <c r="P47" s="47">
        <v>3</v>
      </c>
      <c r="Q47" s="47" t="s">
        <v>1244</v>
      </c>
      <c r="R47" s="47" t="s">
        <v>1245</v>
      </c>
      <c r="S47" s="47" t="s">
        <v>1249</v>
      </c>
      <c r="T47" s="47" t="s">
        <v>101</v>
      </c>
      <c r="U47" s="47" t="s">
        <v>1249</v>
      </c>
      <c r="V47" s="47">
        <v>4</v>
      </c>
      <c r="W47" s="47">
        <v>10</v>
      </c>
      <c r="X47" s="47" t="s">
        <v>1252</v>
      </c>
      <c r="Y47" s="47" t="s">
        <v>340</v>
      </c>
      <c r="Z47" s="47" t="s">
        <v>1250</v>
      </c>
      <c r="AA47" s="47">
        <v>20</v>
      </c>
      <c r="AB47" s="47" t="s">
        <v>1253</v>
      </c>
      <c r="AC47" s="47" t="s">
        <v>132</v>
      </c>
      <c r="AD47" s="47">
        <v>0</v>
      </c>
      <c r="AE47" s="47" t="s">
        <v>1260</v>
      </c>
      <c r="AF47" s="49"/>
      <c r="AG47" s="47" t="s">
        <v>1268</v>
      </c>
      <c r="AH47" s="47" t="s">
        <v>1273</v>
      </c>
      <c r="AI47" s="47" t="s">
        <v>1249</v>
      </c>
      <c r="AJ47" s="47" t="s">
        <v>1277</v>
      </c>
      <c r="AK47" s="47" t="s">
        <v>1279</v>
      </c>
      <c r="AL47" s="47" t="s">
        <v>1249</v>
      </c>
      <c r="AM47" s="47" t="s">
        <v>101</v>
      </c>
      <c r="AN47" s="47">
        <v>0</v>
      </c>
      <c r="AO47" s="47">
        <v>0</v>
      </c>
      <c r="AP47" s="47">
        <v>0</v>
      </c>
      <c r="AQ47" s="47">
        <v>1</v>
      </c>
      <c r="AR47" s="47">
        <v>0</v>
      </c>
      <c r="AS47" s="47">
        <v>0</v>
      </c>
      <c r="AT47" s="47">
        <v>0</v>
      </c>
      <c r="AU47" s="47">
        <v>0</v>
      </c>
      <c r="AV47" s="47">
        <v>1</v>
      </c>
      <c r="AW47" s="47">
        <v>0</v>
      </c>
      <c r="AX47" s="47">
        <v>5</v>
      </c>
      <c r="AY47" s="47">
        <v>0</v>
      </c>
      <c r="AZ47" s="47">
        <v>1</v>
      </c>
      <c r="BA47" s="47">
        <v>1</v>
      </c>
      <c r="BB47" s="47">
        <v>1</v>
      </c>
      <c r="BC47" s="47">
        <v>1</v>
      </c>
      <c r="BD47" s="47">
        <v>0</v>
      </c>
      <c r="BE47" s="47">
        <v>0</v>
      </c>
      <c r="BF47" s="47">
        <v>0</v>
      </c>
      <c r="BG47" s="47">
        <v>4</v>
      </c>
      <c r="BH47" s="47">
        <v>0</v>
      </c>
      <c r="BI47" s="47">
        <v>0</v>
      </c>
      <c r="BJ47" s="47">
        <v>1</v>
      </c>
      <c r="BK47" s="47" t="s">
        <v>341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1</v>
      </c>
      <c r="BR47" s="47">
        <v>0</v>
      </c>
      <c r="BS47" s="47">
        <v>0</v>
      </c>
      <c r="BT47" s="47">
        <v>0</v>
      </c>
      <c r="BU47" s="47">
        <v>1</v>
      </c>
      <c r="BV47" s="47">
        <v>1</v>
      </c>
      <c r="BW47" s="47">
        <v>1</v>
      </c>
      <c r="BX47" s="47">
        <v>1</v>
      </c>
      <c r="BY47" s="47">
        <v>0</v>
      </c>
      <c r="BZ47" s="47">
        <v>0</v>
      </c>
      <c r="CA47" s="47">
        <v>2</v>
      </c>
      <c r="CB47" s="47">
        <v>1</v>
      </c>
      <c r="CC47" s="47">
        <v>1</v>
      </c>
      <c r="CD47" s="47">
        <v>0</v>
      </c>
      <c r="CE47" s="47" t="s">
        <v>101</v>
      </c>
      <c r="CF47" s="47">
        <v>1</v>
      </c>
      <c r="CG47" s="47">
        <v>1</v>
      </c>
      <c r="CH47" s="47">
        <v>0</v>
      </c>
      <c r="CI47" s="47">
        <v>2</v>
      </c>
      <c r="CJ47" s="47">
        <v>0</v>
      </c>
      <c r="CK47" s="47">
        <v>1</v>
      </c>
      <c r="CL47" s="47">
        <v>1</v>
      </c>
      <c r="CM47" s="47">
        <v>0</v>
      </c>
      <c r="CN47" s="47">
        <v>0</v>
      </c>
      <c r="CO47" s="47">
        <v>1</v>
      </c>
      <c r="CP47" s="47">
        <v>0</v>
      </c>
      <c r="CQ47" s="47">
        <v>0</v>
      </c>
      <c r="CR47" s="47">
        <v>0</v>
      </c>
      <c r="CS47" s="47">
        <v>0</v>
      </c>
      <c r="CT47" s="47">
        <v>0</v>
      </c>
      <c r="CU47" s="47">
        <v>1</v>
      </c>
      <c r="CV47" s="47" t="s">
        <v>342</v>
      </c>
      <c r="CW47" s="47">
        <v>2</v>
      </c>
      <c r="CX47" s="47">
        <v>0</v>
      </c>
      <c r="CY47" s="47">
        <v>1</v>
      </c>
      <c r="CZ47" s="47">
        <v>1</v>
      </c>
      <c r="DA47" s="47"/>
      <c r="DB47" s="47"/>
      <c r="DC47" s="47"/>
      <c r="DD47" s="47"/>
    </row>
    <row r="48" spans="1:108" x14ac:dyDescent="0.25">
      <c r="A48" s="51">
        <v>39</v>
      </c>
      <c r="B48" s="51"/>
      <c r="C48" s="47" t="s">
        <v>343</v>
      </c>
      <c r="D48" s="47" t="s">
        <v>214</v>
      </c>
      <c r="E48" s="52">
        <v>33892</v>
      </c>
      <c r="F48" s="47" t="s">
        <v>200</v>
      </c>
      <c r="G48" s="47">
        <v>15</v>
      </c>
      <c r="H48" s="47">
        <v>10</v>
      </c>
      <c r="I48" s="47">
        <v>1992</v>
      </c>
      <c r="J48" s="47" t="s">
        <v>344</v>
      </c>
      <c r="K48" s="47" t="s">
        <v>1317</v>
      </c>
      <c r="L48" s="47">
        <v>42.374828000000001</v>
      </c>
      <c r="M48" s="47">
        <v>-76.916060000000002</v>
      </c>
      <c r="N48" s="47" t="s">
        <v>345</v>
      </c>
      <c r="O48" s="47" t="s">
        <v>1227</v>
      </c>
      <c r="P48" s="47">
        <v>2</v>
      </c>
      <c r="Q48" s="47" t="s">
        <v>1244</v>
      </c>
      <c r="R48" s="47" t="s">
        <v>1247</v>
      </c>
      <c r="S48" s="47" t="s">
        <v>1249</v>
      </c>
      <c r="T48" s="47" t="s">
        <v>101</v>
      </c>
      <c r="U48" s="47" t="s">
        <v>1249</v>
      </c>
      <c r="V48" s="47">
        <v>4</v>
      </c>
      <c r="W48" s="47">
        <v>0</v>
      </c>
      <c r="X48" s="47" t="s">
        <v>1252</v>
      </c>
      <c r="Y48" s="47" t="s">
        <v>346</v>
      </c>
      <c r="Z48" s="47" t="s">
        <v>1249</v>
      </c>
      <c r="AA48" s="47">
        <v>50</v>
      </c>
      <c r="AB48" s="47" t="s">
        <v>1253</v>
      </c>
      <c r="AC48" s="49"/>
      <c r="AD48" s="47">
        <v>0</v>
      </c>
      <c r="AE48" s="47" t="s">
        <v>1260</v>
      </c>
      <c r="AF48" s="49"/>
      <c r="AG48" s="49"/>
      <c r="AH48" s="47" t="s">
        <v>1273</v>
      </c>
      <c r="AI48" s="47" t="s">
        <v>1250</v>
      </c>
      <c r="AJ48" s="47" t="s">
        <v>1278</v>
      </c>
      <c r="AK48" s="47" t="s">
        <v>1279</v>
      </c>
      <c r="AL48" s="47" t="s">
        <v>1250</v>
      </c>
      <c r="AM48" s="47">
        <v>0</v>
      </c>
      <c r="AN48" s="47">
        <v>1</v>
      </c>
      <c r="AO48" s="47">
        <v>0</v>
      </c>
      <c r="AP48" s="47">
        <v>1</v>
      </c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9"/>
      <c r="AW48" s="49"/>
      <c r="AX48" s="49"/>
      <c r="AY48" s="47">
        <v>0</v>
      </c>
      <c r="AZ48" s="47">
        <v>0</v>
      </c>
      <c r="BA48" s="47">
        <v>0</v>
      </c>
      <c r="BB48" s="47">
        <v>1</v>
      </c>
      <c r="BC48" s="47">
        <v>1</v>
      </c>
      <c r="BD48" s="47">
        <v>0</v>
      </c>
      <c r="BE48" s="47">
        <v>1</v>
      </c>
      <c r="BF48" s="47">
        <v>0</v>
      </c>
      <c r="BG48" s="47">
        <v>0</v>
      </c>
      <c r="BH48" s="47">
        <v>0</v>
      </c>
      <c r="BI48" s="47">
        <v>5</v>
      </c>
      <c r="BJ48" s="47">
        <v>0</v>
      </c>
      <c r="BK48" s="47" t="s">
        <v>101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0</v>
      </c>
      <c r="BR48" s="47">
        <v>1</v>
      </c>
      <c r="BS48" s="47">
        <v>1</v>
      </c>
      <c r="BT48" s="47">
        <v>0</v>
      </c>
      <c r="BU48" s="47">
        <v>0</v>
      </c>
      <c r="BV48" s="47">
        <v>1</v>
      </c>
      <c r="BW48" s="47">
        <v>0</v>
      </c>
      <c r="BX48" s="47">
        <v>0</v>
      </c>
      <c r="BY48" s="47">
        <v>0</v>
      </c>
      <c r="BZ48" s="47">
        <v>0</v>
      </c>
      <c r="CA48" s="47">
        <v>2</v>
      </c>
      <c r="CB48" s="47">
        <v>0</v>
      </c>
      <c r="CC48" s="47">
        <v>0</v>
      </c>
      <c r="CD48" s="47">
        <v>0</v>
      </c>
      <c r="CE48" s="47" t="s">
        <v>101</v>
      </c>
      <c r="CF48" s="47">
        <v>1</v>
      </c>
      <c r="CG48" s="47">
        <v>0</v>
      </c>
      <c r="CH48" s="47">
        <v>0</v>
      </c>
      <c r="CI48" s="47">
        <v>1</v>
      </c>
      <c r="CJ48" s="47">
        <v>1</v>
      </c>
      <c r="CK48" s="47">
        <v>0</v>
      </c>
      <c r="CL48" s="47">
        <v>0</v>
      </c>
      <c r="CM48" s="47">
        <v>0</v>
      </c>
      <c r="CN48" s="47">
        <v>0</v>
      </c>
      <c r="CO48" s="47">
        <v>1</v>
      </c>
      <c r="CP48" s="47">
        <v>0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 t="s">
        <v>101</v>
      </c>
      <c r="CW48" s="47">
        <v>0</v>
      </c>
      <c r="CX48" s="47">
        <v>0</v>
      </c>
      <c r="CY48" s="47">
        <v>2</v>
      </c>
      <c r="CZ48" s="47">
        <v>0</v>
      </c>
      <c r="DA48" s="47"/>
      <c r="DB48" s="47"/>
      <c r="DC48" s="47"/>
      <c r="DD48" s="47"/>
    </row>
    <row r="49" spans="1:108" x14ac:dyDescent="0.25">
      <c r="A49" s="51">
        <v>150</v>
      </c>
      <c r="B49" s="51"/>
      <c r="C49" s="47" t="s">
        <v>347</v>
      </c>
      <c r="D49" s="47" t="s">
        <v>348</v>
      </c>
      <c r="E49" s="52">
        <v>33916</v>
      </c>
      <c r="F49" s="47" t="s">
        <v>150</v>
      </c>
      <c r="G49" s="47">
        <v>8</v>
      </c>
      <c r="H49" s="47">
        <v>11</v>
      </c>
      <c r="I49" s="47">
        <v>1992</v>
      </c>
      <c r="J49" s="47" t="s">
        <v>349</v>
      </c>
      <c r="K49" s="47" t="s">
        <v>1318</v>
      </c>
      <c r="L49" s="47">
        <v>35.640588999999999</v>
      </c>
      <c r="M49" s="47">
        <v>-120.70417999999999</v>
      </c>
      <c r="N49" s="47" t="s">
        <v>350</v>
      </c>
      <c r="O49" s="47" t="s">
        <v>1204</v>
      </c>
      <c r="P49" s="47">
        <v>3</v>
      </c>
      <c r="Q49" s="47" t="s">
        <v>1243</v>
      </c>
      <c r="R49" s="47" t="s">
        <v>70</v>
      </c>
      <c r="S49" s="47" t="s">
        <v>1250</v>
      </c>
      <c r="T49" s="47">
        <v>4</v>
      </c>
      <c r="U49" s="47" t="s">
        <v>1249</v>
      </c>
      <c r="V49" s="47">
        <v>6</v>
      </c>
      <c r="W49" s="47">
        <v>1</v>
      </c>
      <c r="X49" s="47" t="s">
        <v>1252</v>
      </c>
      <c r="Y49" s="47" t="s">
        <v>351</v>
      </c>
      <c r="Z49" s="47" t="s">
        <v>1250</v>
      </c>
      <c r="AA49" s="47">
        <v>43</v>
      </c>
      <c r="AB49" s="47" t="s">
        <v>1253</v>
      </c>
      <c r="AC49" s="47" t="s">
        <v>132</v>
      </c>
      <c r="AD49" s="47">
        <v>0</v>
      </c>
      <c r="AE49" s="47" t="s">
        <v>1260</v>
      </c>
      <c r="AF49" s="47" t="s">
        <v>1263</v>
      </c>
      <c r="AG49" s="49"/>
      <c r="AH49" s="47" t="s">
        <v>1276</v>
      </c>
      <c r="AI49" s="47" t="s">
        <v>1250</v>
      </c>
      <c r="AJ49" s="47" t="s">
        <v>1277</v>
      </c>
      <c r="AK49" s="47" t="s">
        <v>1279</v>
      </c>
      <c r="AL49" s="47" t="s">
        <v>1249</v>
      </c>
      <c r="AM49" s="47" t="s">
        <v>101</v>
      </c>
      <c r="AN49" s="47">
        <v>1</v>
      </c>
      <c r="AO49" s="47">
        <v>0</v>
      </c>
      <c r="AP49" s="47">
        <v>1</v>
      </c>
      <c r="AQ49" s="47">
        <v>0</v>
      </c>
      <c r="AR49" s="47">
        <v>0</v>
      </c>
      <c r="AS49" s="47">
        <v>0</v>
      </c>
      <c r="AT49" s="49"/>
      <c r="AU49" s="49"/>
      <c r="AV49" s="47">
        <v>0</v>
      </c>
      <c r="AW49" s="47">
        <v>0</v>
      </c>
      <c r="AX49" s="49"/>
      <c r="AY49" s="47">
        <v>0</v>
      </c>
      <c r="AZ49" s="47">
        <v>1</v>
      </c>
      <c r="BA49" s="47">
        <v>0</v>
      </c>
      <c r="BB49" s="47">
        <v>1</v>
      </c>
      <c r="BC49" s="47">
        <v>1</v>
      </c>
      <c r="BD49" s="47">
        <v>0</v>
      </c>
      <c r="BE49" s="47">
        <v>0</v>
      </c>
      <c r="BF49" s="49"/>
      <c r="BG49" s="47">
        <v>0</v>
      </c>
      <c r="BH49" s="47">
        <v>0</v>
      </c>
      <c r="BI49" s="47">
        <v>0</v>
      </c>
      <c r="BJ49" s="47">
        <v>1</v>
      </c>
      <c r="BK49" s="47" t="s">
        <v>352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0</v>
      </c>
      <c r="BR49" s="47">
        <v>1</v>
      </c>
      <c r="BS49" s="47">
        <v>0</v>
      </c>
      <c r="BT49" s="47">
        <v>0</v>
      </c>
      <c r="BU49" s="47">
        <v>1</v>
      </c>
      <c r="BV49" s="47">
        <v>1</v>
      </c>
      <c r="BW49" s="47">
        <v>0</v>
      </c>
      <c r="BX49" s="47">
        <v>0</v>
      </c>
      <c r="BY49" s="47">
        <v>0</v>
      </c>
      <c r="BZ49" s="47">
        <v>0</v>
      </c>
      <c r="CA49" s="47">
        <v>2</v>
      </c>
      <c r="CB49" s="47">
        <v>1</v>
      </c>
      <c r="CC49" s="47">
        <v>0</v>
      </c>
      <c r="CD49" s="47">
        <v>0</v>
      </c>
      <c r="CE49" s="47" t="s">
        <v>101</v>
      </c>
      <c r="CF49" s="47">
        <v>1</v>
      </c>
      <c r="CG49" s="47">
        <v>0</v>
      </c>
      <c r="CH49" s="47">
        <v>0</v>
      </c>
      <c r="CI49" s="47">
        <v>2</v>
      </c>
      <c r="CJ49" s="47">
        <v>1</v>
      </c>
      <c r="CK49" s="47">
        <v>1</v>
      </c>
      <c r="CL49" s="47">
        <v>0</v>
      </c>
      <c r="CM49" s="47">
        <v>0</v>
      </c>
      <c r="CN49" s="47">
        <v>0</v>
      </c>
      <c r="CO49" s="49"/>
      <c r="CP49" s="49"/>
      <c r="CQ49" s="49"/>
      <c r="CR49" s="49"/>
      <c r="CS49" s="49"/>
      <c r="CT49" s="47">
        <v>1</v>
      </c>
      <c r="CU49" s="47">
        <v>0</v>
      </c>
      <c r="CV49" s="47" t="s">
        <v>101</v>
      </c>
      <c r="CW49" s="47">
        <v>0</v>
      </c>
      <c r="CX49" s="47">
        <v>0</v>
      </c>
      <c r="CY49" s="47">
        <v>2</v>
      </c>
      <c r="CZ49" s="47">
        <v>0</v>
      </c>
      <c r="DA49" s="47"/>
      <c r="DB49" s="47"/>
      <c r="DC49" s="47"/>
      <c r="DD49" s="47"/>
    </row>
    <row r="50" spans="1:108" x14ac:dyDescent="0.25">
      <c r="A50" s="51">
        <v>153</v>
      </c>
      <c r="B50" s="51"/>
      <c r="C50" s="47" t="s">
        <v>353</v>
      </c>
      <c r="D50" s="47" t="s">
        <v>354</v>
      </c>
      <c r="E50" s="52">
        <v>34151</v>
      </c>
      <c r="F50" s="47" t="s">
        <v>200</v>
      </c>
      <c r="G50" s="47">
        <v>1</v>
      </c>
      <c r="H50" s="47">
        <v>7</v>
      </c>
      <c r="I50" s="47">
        <v>1993</v>
      </c>
      <c r="J50" s="47" t="s">
        <v>355</v>
      </c>
      <c r="K50" s="47" t="s">
        <v>1319</v>
      </c>
      <c r="L50" s="47">
        <v>37.798228000000002</v>
      </c>
      <c r="M50" s="47">
        <v>-122.40027000000001</v>
      </c>
      <c r="N50" s="47" t="s">
        <v>356</v>
      </c>
      <c r="O50" s="47" t="s">
        <v>1204</v>
      </c>
      <c r="P50" s="47">
        <v>3</v>
      </c>
      <c r="Q50" s="47" t="s">
        <v>1242</v>
      </c>
      <c r="R50" s="47" t="s">
        <v>70</v>
      </c>
      <c r="S50" s="47" t="s">
        <v>1249</v>
      </c>
      <c r="T50" s="47" t="s">
        <v>101</v>
      </c>
      <c r="U50" s="47" t="s">
        <v>1249</v>
      </c>
      <c r="V50" s="47">
        <v>8</v>
      </c>
      <c r="W50" s="47">
        <v>6</v>
      </c>
      <c r="X50" s="47" t="s">
        <v>71</v>
      </c>
      <c r="Y50" s="47" t="s">
        <v>101</v>
      </c>
      <c r="Z50" s="47" t="s">
        <v>1249</v>
      </c>
      <c r="AA50" s="47">
        <v>55</v>
      </c>
      <c r="AB50" s="47" t="s">
        <v>1253</v>
      </c>
      <c r="AC50" s="47" t="s">
        <v>132</v>
      </c>
      <c r="AD50" s="47" t="s">
        <v>1250</v>
      </c>
      <c r="AE50" s="47" t="s">
        <v>1260</v>
      </c>
      <c r="AF50" s="47" t="s">
        <v>1263</v>
      </c>
      <c r="AG50" s="47" t="s">
        <v>1272</v>
      </c>
      <c r="AH50" s="47" t="s">
        <v>1276</v>
      </c>
      <c r="AI50" s="47" t="s">
        <v>1249</v>
      </c>
      <c r="AJ50" s="47" t="s">
        <v>1278</v>
      </c>
      <c r="AK50" s="47" t="s">
        <v>1280</v>
      </c>
      <c r="AL50" s="47" t="s">
        <v>1249</v>
      </c>
      <c r="AM50" s="47" t="s">
        <v>101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9"/>
      <c r="AW50" s="49"/>
      <c r="AX50" s="49"/>
      <c r="AY50" s="47">
        <v>0</v>
      </c>
      <c r="AZ50" s="47">
        <v>0</v>
      </c>
      <c r="BA50" s="47">
        <v>1</v>
      </c>
      <c r="BB50" s="47">
        <v>1</v>
      </c>
      <c r="BC50" s="47">
        <v>2</v>
      </c>
      <c r="BD50" s="47">
        <v>0</v>
      </c>
      <c r="BE50" s="47">
        <v>0</v>
      </c>
      <c r="BF50" s="47">
        <v>0</v>
      </c>
      <c r="BG50" s="47">
        <v>5</v>
      </c>
      <c r="BH50" s="47">
        <v>0</v>
      </c>
      <c r="BI50" s="47">
        <v>0</v>
      </c>
      <c r="BJ50" s="47">
        <v>0</v>
      </c>
      <c r="BK50" s="47" t="s">
        <v>101</v>
      </c>
      <c r="BL50" s="47">
        <v>3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47">
        <v>0</v>
      </c>
      <c r="BV50" s="47">
        <v>0</v>
      </c>
      <c r="BW50" s="47">
        <v>1</v>
      </c>
      <c r="BX50" s="47">
        <v>0</v>
      </c>
      <c r="BY50" s="47">
        <v>1</v>
      </c>
      <c r="BZ50" s="47">
        <v>0</v>
      </c>
      <c r="CA50" s="47">
        <v>2</v>
      </c>
      <c r="CB50" s="47">
        <v>0</v>
      </c>
      <c r="CC50" s="47">
        <v>0</v>
      </c>
      <c r="CD50" s="47">
        <v>0</v>
      </c>
      <c r="CE50" s="47" t="s">
        <v>101</v>
      </c>
      <c r="CF50" s="47">
        <v>1</v>
      </c>
      <c r="CG50" s="47">
        <v>0</v>
      </c>
      <c r="CH50" s="47">
        <v>0</v>
      </c>
      <c r="CI50" s="47">
        <v>3</v>
      </c>
      <c r="CJ50" s="47">
        <v>3</v>
      </c>
      <c r="CK50" s="47">
        <v>0</v>
      </c>
      <c r="CL50" s="47">
        <v>0</v>
      </c>
      <c r="CM50" s="47">
        <v>0</v>
      </c>
      <c r="CN50" s="47">
        <v>0</v>
      </c>
      <c r="CO50" s="47">
        <v>1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1</v>
      </c>
      <c r="CV50" s="47" t="s">
        <v>357</v>
      </c>
      <c r="CW50" s="47">
        <v>0</v>
      </c>
      <c r="CX50" s="47">
        <v>0</v>
      </c>
      <c r="CY50" s="47">
        <v>2</v>
      </c>
      <c r="CZ50" s="47">
        <v>0</v>
      </c>
      <c r="DA50" s="47"/>
      <c r="DB50" s="47"/>
      <c r="DC50" s="47"/>
      <c r="DD50" s="47"/>
    </row>
    <row r="51" spans="1:108" x14ac:dyDescent="0.25">
      <c r="A51" s="51">
        <v>53</v>
      </c>
      <c r="B51" s="51"/>
      <c r="C51" s="47" t="s">
        <v>358</v>
      </c>
      <c r="D51" s="47" t="s">
        <v>359</v>
      </c>
      <c r="E51" s="52">
        <v>34187</v>
      </c>
      <c r="F51" s="47" t="s">
        <v>175</v>
      </c>
      <c r="G51" s="47">
        <v>6</v>
      </c>
      <c r="H51" s="47">
        <v>8</v>
      </c>
      <c r="I51" s="47">
        <v>1993</v>
      </c>
      <c r="J51" s="47" t="s">
        <v>360</v>
      </c>
      <c r="K51" s="47" t="s">
        <v>1320</v>
      </c>
      <c r="L51" s="47">
        <v>35.084162999999997</v>
      </c>
      <c r="M51" s="47">
        <v>-78.953000000000003</v>
      </c>
      <c r="N51" s="47" t="s">
        <v>361</v>
      </c>
      <c r="O51" s="47" t="s">
        <v>1228</v>
      </c>
      <c r="P51" s="47">
        <v>0</v>
      </c>
      <c r="Q51" s="47" t="s">
        <v>1242</v>
      </c>
      <c r="R51" s="47" t="s">
        <v>1248</v>
      </c>
      <c r="S51" s="47" t="s">
        <v>1249</v>
      </c>
      <c r="T51" s="47" t="s">
        <v>101</v>
      </c>
      <c r="U51" s="47" t="s">
        <v>1249</v>
      </c>
      <c r="V51" s="47">
        <v>4</v>
      </c>
      <c r="W51" s="47">
        <v>7</v>
      </c>
      <c r="X51" s="47" t="s">
        <v>71</v>
      </c>
      <c r="Y51" s="47" t="s">
        <v>101</v>
      </c>
      <c r="Z51" s="47" t="s">
        <v>1249</v>
      </c>
      <c r="AA51" s="47">
        <v>22</v>
      </c>
      <c r="AB51" s="47" t="s">
        <v>1253</v>
      </c>
      <c r="AC51" s="47" t="s">
        <v>132</v>
      </c>
      <c r="AD51" s="47" t="s">
        <v>1249</v>
      </c>
      <c r="AE51" s="47" t="s">
        <v>1260</v>
      </c>
      <c r="AF51" s="49"/>
      <c r="AG51" s="49"/>
      <c r="AH51" s="47" t="s">
        <v>1274</v>
      </c>
      <c r="AI51" s="47" t="s">
        <v>1249</v>
      </c>
      <c r="AJ51" s="47" t="s">
        <v>1278</v>
      </c>
      <c r="AK51" s="47" t="s">
        <v>1279</v>
      </c>
      <c r="AL51" s="47" t="s">
        <v>1250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1</v>
      </c>
      <c r="AX51" s="47">
        <v>1</v>
      </c>
      <c r="AY51" s="47">
        <v>1</v>
      </c>
      <c r="AZ51" s="47">
        <v>0</v>
      </c>
      <c r="BA51" s="47">
        <v>0</v>
      </c>
      <c r="BB51" s="47">
        <v>1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5</v>
      </c>
      <c r="BJ51" s="47">
        <v>0</v>
      </c>
      <c r="BK51" s="47" t="s">
        <v>101</v>
      </c>
      <c r="BL51" s="47">
        <v>0</v>
      </c>
      <c r="BM51" s="47">
        <v>1</v>
      </c>
      <c r="BN51" s="47">
        <v>0</v>
      </c>
      <c r="BO51" s="47">
        <v>0</v>
      </c>
      <c r="BP51" s="47">
        <v>1</v>
      </c>
      <c r="BQ51" s="47">
        <v>0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>
        <v>0</v>
      </c>
      <c r="BX51" s="47">
        <v>0</v>
      </c>
      <c r="BY51" s="47">
        <v>0</v>
      </c>
      <c r="BZ51" s="47">
        <v>1</v>
      </c>
      <c r="CA51" s="47">
        <v>2</v>
      </c>
      <c r="CB51" s="47">
        <v>0</v>
      </c>
      <c r="CC51" s="47">
        <v>0</v>
      </c>
      <c r="CD51" s="47">
        <v>0</v>
      </c>
      <c r="CE51" s="47" t="s">
        <v>101</v>
      </c>
      <c r="CF51" s="47">
        <v>0</v>
      </c>
      <c r="CG51" s="47">
        <v>0</v>
      </c>
      <c r="CH51" s="47">
        <v>0</v>
      </c>
      <c r="CI51" s="47">
        <v>3</v>
      </c>
      <c r="CJ51" s="47">
        <v>0</v>
      </c>
      <c r="CK51" s="47">
        <v>2</v>
      </c>
      <c r="CL51" s="47">
        <v>1</v>
      </c>
      <c r="CM51" s="47">
        <v>0</v>
      </c>
      <c r="CN51" s="47">
        <v>0</v>
      </c>
      <c r="CO51" s="49"/>
      <c r="CP51" s="49"/>
      <c r="CQ51" s="49"/>
      <c r="CR51" s="49"/>
      <c r="CS51" s="49"/>
      <c r="CT51" s="47">
        <v>1</v>
      </c>
      <c r="CU51" s="47">
        <v>0</v>
      </c>
      <c r="CV51" s="47" t="s">
        <v>101</v>
      </c>
      <c r="CW51" s="47">
        <v>2</v>
      </c>
      <c r="CX51" s="47">
        <v>0</v>
      </c>
      <c r="CY51" s="47">
        <v>0</v>
      </c>
      <c r="CZ51" s="47">
        <v>3</v>
      </c>
      <c r="DA51" s="47"/>
      <c r="DB51" s="47"/>
      <c r="DC51" s="47"/>
      <c r="DD51" s="47"/>
    </row>
    <row r="52" spans="1:108" x14ac:dyDescent="0.25">
      <c r="A52" s="51">
        <v>140</v>
      </c>
      <c r="B52" s="51"/>
      <c r="C52" s="47" t="s">
        <v>362</v>
      </c>
      <c r="D52" s="47" t="s">
        <v>252</v>
      </c>
      <c r="E52" s="52">
        <v>34256</v>
      </c>
      <c r="F52" s="47" t="s">
        <v>200</v>
      </c>
      <c r="G52" s="47">
        <v>14</v>
      </c>
      <c r="H52" s="47">
        <v>10</v>
      </c>
      <c r="I52" s="47">
        <v>1993</v>
      </c>
      <c r="J52" s="47" t="s">
        <v>363</v>
      </c>
      <c r="K52" s="47" t="s">
        <v>1321</v>
      </c>
      <c r="L52" s="47">
        <v>32.799100000000003</v>
      </c>
      <c r="M52" s="47">
        <v>-116.97333999999999</v>
      </c>
      <c r="N52" s="47" t="s">
        <v>364</v>
      </c>
      <c r="O52" s="47" t="s">
        <v>1204</v>
      </c>
      <c r="P52" s="47">
        <v>3</v>
      </c>
      <c r="Q52" s="47" t="s">
        <v>1243</v>
      </c>
      <c r="R52" s="47" t="s">
        <v>70</v>
      </c>
      <c r="S52" s="47" t="s">
        <v>1249</v>
      </c>
      <c r="T52" s="47" t="s">
        <v>101</v>
      </c>
      <c r="U52" s="47" t="s">
        <v>1249</v>
      </c>
      <c r="V52" s="47">
        <v>4</v>
      </c>
      <c r="W52" s="47">
        <v>2</v>
      </c>
      <c r="X52" s="47" t="s">
        <v>71</v>
      </c>
      <c r="Y52" s="47" t="s">
        <v>101</v>
      </c>
      <c r="Z52" s="47" t="s">
        <v>1249</v>
      </c>
      <c r="AA52" s="47">
        <v>19</v>
      </c>
      <c r="AB52" s="47" t="s">
        <v>1253</v>
      </c>
      <c r="AC52" s="47" t="s">
        <v>132</v>
      </c>
      <c r="AD52" s="47" t="s">
        <v>1249</v>
      </c>
      <c r="AE52" s="47" t="s">
        <v>1260</v>
      </c>
      <c r="AF52" s="47" t="s">
        <v>1263</v>
      </c>
      <c r="AG52" s="47" t="s">
        <v>1270</v>
      </c>
      <c r="AH52" s="47" t="s">
        <v>1273</v>
      </c>
      <c r="AI52" s="47" t="s">
        <v>1249</v>
      </c>
      <c r="AJ52" s="47" t="s">
        <v>1277</v>
      </c>
      <c r="AK52" s="49"/>
      <c r="AL52" s="47" t="s">
        <v>1249</v>
      </c>
      <c r="AM52" s="47" t="s">
        <v>101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1</v>
      </c>
      <c r="BC52" s="47">
        <v>2</v>
      </c>
      <c r="BD52" s="47">
        <v>0</v>
      </c>
      <c r="BE52" s="47">
        <v>1</v>
      </c>
      <c r="BF52" s="47">
        <v>0</v>
      </c>
      <c r="BG52" s="47">
        <v>1</v>
      </c>
      <c r="BH52" s="47">
        <v>0</v>
      </c>
      <c r="BI52" s="47">
        <v>3</v>
      </c>
      <c r="BJ52" s="47">
        <v>1</v>
      </c>
      <c r="BK52" s="47" t="s">
        <v>365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0</v>
      </c>
      <c r="BT52" s="47">
        <v>0</v>
      </c>
      <c r="BU52" s="47">
        <v>0</v>
      </c>
      <c r="BV52" s="47">
        <v>0</v>
      </c>
      <c r="BW52" s="47">
        <v>0</v>
      </c>
      <c r="BX52" s="47">
        <v>0</v>
      </c>
      <c r="BY52" s="47">
        <v>0</v>
      </c>
      <c r="BZ52" s="47">
        <v>1</v>
      </c>
      <c r="CA52" s="47">
        <v>2</v>
      </c>
      <c r="CB52" s="47">
        <v>1</v>
      </c>
      <c r="CC52" s="47">
        <v>1</v>
      </c>
      <c r="CD52" s="47">
        <v>0</v>
      </c>
      <c r="CE52" s="47" t="s">
        <v>101</v>
      </c>
      <c r="CF52" s="47">
        <v>0</v>
      </c>
      <c r="CG52" s="47">
        <v>0</v>
      </c>
      <c r="CH52" s="47">
        <v>0</v>
      </c>
      <c r="CI52" s="47">
        <v>1</v>
      </c>
      <c r="CJ52" s="47">
        <v>0</v>
      </c>
      <c r="CK52" s="47">
        <v>1</v>
      </c>
      <c r="CL52" s="47">
        <v>0</v>
      </c>
      <c r="CM52" s="47">
        <v>0</v>
      </c>
      <c r="CN52" s="47">
        <v>0</v>
      </c>
      <c r="CO52" s="47">
        <v>1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 t="s">
        <v>101</v>
      </c>
      <c r="CW52" s="47">
        <v>0</v>
      </c>
      <c r="CX52" s="47">
        <v>0</v>
      </c>
      <c r="CY52" s="47">
        <v>2</v>
      </c>
      <c r="CZ52" s="47">
        <v>0</v>
      </c>
      <c r="DA52" s="47"/>
      <c r="DB52" s="47"/>
      <c r="DC52" s="47"/>
      <c r="DD52" s="47"/>
    </row>
    <row r="53" spans="1:108" x14ac:dyDescent="0.25">
      <c r="A53" s="51">
        <v>146</v>
      </c>
      <c r="B53" s="51"/>
      <c r="C53" s="47" t="s">
        <v>366</v>
      </c>
      <c r="D53" s="47" t="s">
        <v>367</v>
      </c>
      <c r="E53" s="52">
        <v>34305</v>
      </c>
      <c r="F53" s="47" t="s">
        <v>200</v>
      </c>
      <c r="G53" s="47">
        <v>2</v>
      </c>
      <c r="H53" s="47">
        <v>12</v>
      </c>
      <c r="I53" s="47">
        <v>1993</v>
      </c>
      <c r="J53" s="47" t="s">
        <v>368</v>
      </c>
      <c r="K53" s="47" t="s">
        <v>1322</v>
      </c>
      <c r="L53" s="47">
        <v>34.268735999999997</v>
      </c>
      <c r="M53" s="47">
        <v>-119.22490000000001</v>
      </c>
      <c r="N53" s="47" t="s">
        <v>369</v>
      </c>
      <c r="O53" s="47" t="s">
        <v>1204</v>
      </c>
      <c r="P53" s="47">
        <v>3</v>
      </c>
      <c r="Q53" s="47" t="s">
        <v>1243</v>
      </c>
      <c r="R53" s="47" t="s">
        <v>786</v>
      </c>
      <c r="S53" s="47" t="s">
        <v>1250</v>
      </c>
      <c r="T53" s="47">
        <v>7</v>
      </c>
      <c r="U53" s="47" t="s">
        <v>1249</v>
      </c>
      <c r="V53" s="47">
        <v>4</v>
      </c>
      <c r="W53" s="47">
        <v>5</v>
      </c>
      <c r="X53" s="47" t="s">
        <v>1252</v>
      </c>
      <c r="Y53" s="47" t="s">
        <v>370</v>
      </c>
      <c r="Z53" s="47" t="s">
        <v>1249</v>
      </c>
      <c r="AA53" s="47">
        <v>33</v>
      </c>
      <c r="AB53" s="47" t="s">
        <v>1253</v>
      </c>
      <c r="AC53" s="47" t="s">
        <v>132</v>
      </c>
      <c r="AD53" s="47">
        <v>0</v>
      </c>
      <c r="AE53" s="47" t="s">
        <v>1260</v>
      </c>
      <c r="AF53" s="47" t="s">
        <v>1263</v>
      </c>
      <c r="AG53" s="47" t="s">
        <v>1271</v>
      </c>
      <c r="AH53" s="47" t="s">
        <v>1273</v>
      </c>
      <c r="AI53" s="47" t="s">
        <v>1249</v>
      </c>
      <c r="AJ53" s="47" t="s">
        <v>1277</v>
      </c>
      <c r="AK53" s="47" t="s">
        <v>1281</v>
      </c>
      <c r="AL53" s="47" t="s">
        <v>1249</v>
      </c>
      <c r="AM53" s="47" t="s">
        <v>101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1</v>
      </c>
      <c r="AX53" s="47">
        <v>0</v>
      </c>
      <c r="AY53" s="47">
        <v>1</v>
      </c>
      <c r="AZ53" s="47">
        <v>0</v>
      </c>
      <c r="BA53" s="47">
        <v>1</v>
      </c>
      <c r="BB53" s="47">
        <v>1</v>
      </c>
      <c r="BC53" s="47">
        <v>2</v>
      </c>
      <c r="BD53" s="47">
        <v>0</v>
      </c>
      <c r="BE53" s="47">
        <v>0</v>
      </c>
      <c r="BF53" s="47">
        <v>0</v>
      </c>
      <c r="BG53" s="47">
        <v>2</v>
      </c>
      <c r="BH53" s="47">
        <v>0</v>
      </c>
      <c r="BI53" s="47">
        <v>0</v>
      </c>
      <c r="BJ53" s="47">
        <v>0</v>
      </c>
      <c r="BK53" s="47" t="s">
        <v>101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1</v>
      </c>
      <c r="BR53" s="47">
        <v>1</v>
      </c>
      <c r="BS53" s="47">
        <v>0</v>
      </c>
      <c r="BT53" s="47">
        <v>0</v>
      </c>
      <c r="BU53" s="47">
        <v>0</v>
      </c>
      <c r="BV53" s="47">
        <v>0</v>
      </c>
      <c r="BW53" s="47">
        <v>0</v>
      </c>
      <c r="BX53" s="47">
        <v>0</v>
      </c>
      <c r="BY53" s="47">
        <v>0</v>
      </c>
      <c r="BZ53" s="47">
        <v>0</v>
      </c>
      <c r="CA53" s="47">
        <v>2</v>
      </c>
      <c r="CB53" s="47">
        <v>0</v>
      </c>
      <c r="CC53" s="47">
        <v>0</v>
      </c>
      <c r="CD53" s="47">
        <v>0</v>
      </c>
      <c r="CE53" s="47" t="s">
        <v>101</v>
      </c>
      <c r="CF53" s="47">
        <v>1</v>
      </c>
      <c r="CG53" s="47">
        <v>0</v>
      </c>
      <c r="CH53" s="47">
        <v>0</v>
      </c>
      <c r="CI53" s="47">
        <v>4</v>
      </c>
      <c r="CJ53" s="47">
        <v>1</v>
      </c>
      <c r="CK53" s="47">
        <v>1</v>
      </c>
      <c r="CL53" s="47">
        <v>2</v>
      </c>
      <c r="CM53" s="47">
        <v>0</v>
      </c>
      <c r="CN53" s="47">
        <v>0</v>
      </c>
      <c r="CO53" s="47">
        <v>1</v>
      </c>
      <c r="CP53" s="47">
        <v>0</v>
      </c>
      <c r="CQ53" s="47">
        <v>0</v>
      </c>
      <c r="CR53" s="47">
        <v>0</v>
      </c>
      <c r="CS53" s="47">
        <v>0</v>
      </c>
      <c r="CT53" s="47">
        <v>0</v>
      </c>
      <c r="CU53" s="47">
        <v>0</v>
      </c>
      <c r="CV53" s="47" t="s">
        <v>101</v>
      </c>
      <c r="CW53" s="47">
        <v>1</v>
      </c>
      <c r="CX53" s="47">
        <v>0</v>
      </c>
      <c r="CY53" s="47">
        <v>2</v>
      </c>
      <c r="CZ53" s="47">
        <v>0</v>
      </c>
      <c r="DA53" s="47"/>
      <c r="DB53" s="47"/>
      <c r="DC53" s="47"/>
      <c r="DD53" s="47"/>
    </row>
    <row r="54" spans="1:108" x14ac:dyDescent="0.25">
      <c r="A54" s="51">
        <v>35</v>
      </c>
      <c r="B54" s="51"/>
      <c r="C54" s="47" t="s">
        <v>371</v>
      </c>
      <c r="D54" s="47" t="s">
        <v>372</v>
      </c>
      <c r="E54" s="52">
        <v>34310</v>
      </c>
      <c r="F54" s="47" t="s">
        <v>229</v>
      </c>
      <c r="G54" s="47">
        <v>7</v>
      </c>
      <c r="H54" s="47">
        <v>12</v>
      </c>
      <c r="I54" s="47">
        <v>1993</v>
      </c>
      <c r="J54" s="47" t="s">
        <v>373</v>
      </c>
      <c r="K54" s="47" t="s">
        <v>1323</v>
      </c>
      <c r="L54" s="47">
        <v>40.742901000000003</v>
      </c>
      <c r="M54" s="47">
        <v>-73.67895</v>
      </c>
      <c r="N54" s="47" t="s">
        <v>374</v>
      </c>
      <c r="O54" s="47" t="s">
        <v>1227</v>
      </c>
      <c r="P54" s="47">
        <v>2</v>
      </c>
      <c r="Q54" s="47" t="s">
        <v>1242</v>
      </c>
      <c r="R54" s="47" t="s">
        <v>70</v>
      </c>
      <c r="S54" s="47" t="s">
        <v>1249</v>
      </c>
      <c r="T54" s="47" t="s">
        <v>101</v>
      </c>
      <c r="U54" s="47" t="s">
        <v>1249</v>
      </c>
      <c r="V54" s="47">
        <v>6</v>
      </c>
      <c r="W54" s="47">
        <v>19</v>
      </c>
      <c r="X54" s="47" t="s">
        <v>71</v>
      </c>
      <c r="Y54" s="47" t="s">
        <v>101</v>
      </c>
      <c r="Z54" s="47" t="s">
        <v>1249</v>
      </c>
      <c r="AA54" s="47">
        <v>35</v>
      </c>
      <c r="AB54" s="47" t="s">
        <v>1253</v>
      </c>
      <c r="AC54" s="47" t="s">
        <v>1255</v>
      </c>
      <c r="AD54" s="47" t="s">
        <v>1250</v>
      </c>
      <c r="AE54" s="47" t="s">
        <v>1260</v>
      </c>
      <c r="AF54" s="47" t="s">
        <v>1263</v>
      </c>
      <c r="AG54" s="47" t="s">
        <v>1270</v>
      </c>
      <c r="AH54" s="47" t="s">
        <v>1276</v>
      </c>
      <c r="AI54" s="47" t="s">
        <v>1249</v>
      </c>
      <c r="AJ54" s="47" t="s">
        <v>1277</v>
      </c>
      <c r="AK54" s="47" t="s">
        <v>1279</v>
      </c>
      <c r="AL54" s="47" t="s">
        <v>1249</v>
      </c>
      <c r="AM54" s="47" t="s">
        <v>101</v>
      </c>
      <c r="AN54" s="47">
        <v>1</v>
      </c>
      <c r="AO54" s="47">
        <v>0</v>
      </c>
      <c r="AP54" s="47">
        <v>1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1</v>
      </c>
      <c r="AZ54" s="47">
        <v>0</v>
      </c>
      <c r="BA54" s="47">
        <v>1</v>
      </c>
      <c r="BB54" s="47">
        <v>1</v>
      </c>
      <c r="BC54" s="47">
        <v>0</v>
      </c>
      <c r="BD54" s="47">
        <v>0</v>
      </c>
      <c r="BE54" s="47">
        <v>0</v>
      </c>
      <c r="BF54" s="47">
        <v>0</v>
      </c>
      <c r="BG54" s="47">
        <v>5</v>
      </c>
      <c r="BH54" s="47">
        <v>0</v>
      </c>
      <c r="BI54" s="47">
        <v>0</v>
      </c>
      <c r="BJ54" s="47">
        <v>1</v>
      </c>
      <c r="BK54" s="47" t="s">
        <v>375</v>
      </c>
      <c r="BL54" s="47">
        <v>3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0</v>
      </c>
      <c r="BU54" s="47">
        <v>0</v>
      </c>
      <c r="BV54" s="47">
        <v>0</v>
      </c>
      <c r="BW54" s="47">
        <v>1</v>
      </c>
      <c r="BX54" s="47">
        <v>0</v>
      </c>
      <c r="BY54" s="47">
        <v>0</v>
      </c>
      <c r="BZ54" s="47">
        <v>0</v>
      </c>
      <c r="CA54" s="47">
        <v>2</v>
      </c>
      <c r="CB54" s="47">
        <v>0</v>
      </c>
      <c r="CC54" s="47">
        <v>0</v>
      </c>
      <c r="CD54" s="47">
        <v>0</v>
      </c>
      <c r="CE54" s="47" t="s">
        <v>101</v>
      </c>
      <c r="CF54" s="47">
        <v>1</v>
      </c>
      <c r="CG54" s="47">
        <v>1</v>
      </c>
      <c r="CH54" s="47">
        <v>0</v>
      </c>
      <c r="CI54" s="47">
        <v>1</v>
      </c>
      <c r="CJ54" s="47">
        <v>1</v>
      </c>
      <c r="CK54" s="47">
        <v>0</v>
      </c>
      <c r="CL54" s="47">
        <v>0</v>
      </c>
      <c r="CM54" s="47">
        <v>0</v>
      </c>
      <c r="CN54" s="47">
        <v>0</v>
      </c>
      <c r="CO54" s="47">
        <v>1</v>
      </c>
      <c r="CP54" s="47">
        <v>0</v>
      </c>
      <c r="CQ54" s="47">
        <v>0</v>
      </c>
      <c r="CR54" s="47">
        <v>0</v>
      </c>
      <c r="CS54" s="47">
        <v>0</v>
      </c>
      <c r="CT54" s="47">
        <v>0</v>
      </c>
      <c r="CU54" s="47">
        <v>0</v>
      </c>
      <c r="CV54" s="47" t="s">
        <v>101</v>
      </c>
      <c r="CW54" s="47">
        <v>2</v>
      </c>
      <c r="CX54" s="47">
        <v>0</v>
      </c>
      <c r="CY54" s="47">
        <v>0</v>
      </c>
      <c r="CZ54" s="47">
        <v>3</v>
      </c>
      <c r="DA54" s="47"/>
      <c r="DB54" s="47"/>
      <c r="DC54" s="47"/>
      <c r="DD54" s="47"/>
    </row>
    <row r="55" spans="1:108" x14ac:dyDescent="0.25">
      <c r="A55" s="51">
        <v>125</v>
      </c>
      <c r="B55" s="51"/>
      <c r="C55" s="47" t="s">
        <v>376</v>
      </c>
      <c r="D55" s="47" t="s">
        <v>377</v>
      </c>
      <c r="E55" s="52">
        <v>34317</v>
      </c>
      <c r="F55" s="47" t="s">
        <v>229</v>
      </c>
      <c r="G55" s="47">
        <v>14</v>
      </c>
      <c r="H55" s="47">
        <v>12</v>
      </c>
      <c r="I55" s="47">
        <v>1993</v>
      </c>
      <c r="J55" s="47" t="s">
        <v>378</v>
      </c>
      <c r="K55" s="47" t="s">
        <v>1324</v>
      </c>
      <c r="L55" s="47">
        <v>39.665636999999997</v>
      </c>
      <c r="M55" s="47">
        <v>-104.83421</v>
      </c>
      <c r="N55" s="47" t="s">
        <v>379</v>
      </c>
      <c r="O55" s="47" t="s">
        <v>1205</v>
      </c>
      <c r="P55" s="47">
        <v>3</v>
      </c>
      <c r="Q55" s="47" t="s">
        <v>1243</v>
      </c>
      <c r="R55" s="47" t="s">
        <v>786</v>
      </c>
      <c r="S55" s="47" t="s">
        <v>1249</v>
      </c>
      <c r="T55" s="47" t="s">
        <v>101</v>
      </c>
      <c r="U55" s="47" t="s">
        <v>1249</v>
      </c>
      <c r="V55" s="47">
        <v>4</v>
      </c>
      <c r="W55" s="47">
        <v>1</v>
      </c>
      <c r="X55" s="47" t="s">
        <v>1251</v>
      </c>
      <c r="Y55" s="47" t="s">
        <v>380</v>
      </c>
      <c r="Z55" s="47" t="s">
        <v>1249</v>
      </c>
      <c r="AA55" s="47">
        <v>19</v>
      </c>
      <c r="AB55" s="47" t="s">
        <v>1253</v>
      </c>
      <c r="AC55" s="47" t="s">
        <v>1255</v>
      </c>
      <c r="AD55" s="47">
        <v>0</v>
      </c>
      <c r="AE55" s="47" t="s">
        <v>1260</v>
      </c>
      <c r="AF55" s="47" t="s">
        <v>1263</v>
      </c>
      <c r="AG55" s="47" t="s">
        <v>1269</v>
      </c>
      <c r="AH55" s="47" t="s">
        <v>1274</v>
      </c>
      <c r="AI55" s="47" t="s">
        <v>1249</v>
      </c>
      <c r="AJ55" s="47" t="s">
        <v>1278</v>
      </c>
      <c r="AK55" s="47" t="s">
        <v>1279</v>
      </c>
      <c r="AL55" s="47" t="s">
        <v>1249</v>
      </c>
      <c r="AM55" s="47" t="s">
        <v>101</v>
      </c>
      <c r="AN55" s="47">
        <v>1</v>
      </c>
      <c r="AO55" s="47">
        <v>0</v>
      </c>
      <c r="AP55" s="47">
        <v>1</v>
      </c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6</v>
      </c>
      <c r="AY55" s="47">
        <v>0</v>
      </c>
      <c r="AZ55" s="47">
        <v>0</v>
      </c>
      <c r="BA55" s="47">
        <v>1</v>
      </c>
      <c r="BB55" s="47">
        <v>1</v>
      </c>
      <c r="BC55" s="47">
        <v>1</v>
      </c>
      <c r="BD55" s="47">
        <v>1</v>
      </c>
      <c r="BE55" s="47">
        <v>1</v>
      </c>
      <c r="BF55" s="47">
        <v>0</v>
      </c>
      <c r="BG55" s="47">
        <v>1</v>
      </c>
      <c r="BH55" s="47">
        <v>0</v>
      </c>
      <c r="BI55" s="49"/>
      <c r="BJ55" s="47">
        <v>1</v>
      </c>
      <c r="BK55" s="47" t="s">
        <v>341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>
        <v>1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47">
        <v>0</v>
      </c>
      <c r="BY55" s="47">
        <v>0</v>
      </c>
      <c r="BZ55" s="47">
        <v>0</v>
      </c>
      <c r="CA55" s="47">
        <v>2</v>
      </c>
      <c r="CB55" s="47">
        <v>1</v>
      </c>
      <c r="CC55" s="47">
        <v>0</v>
      </c>
      <c r="CD55" s="47">
        <v>0</v>
      </c>
      <c r="CE55" s="47" t="s">
        <v>101</v>
      </c>
      <c r="CF55" s="47">
        <v>0</v>
      </c>
      <c r="CG55" s="47">
        <v>0</v>
      </c>
      <c r="CH55" s="47">
        <v>0</v>
      </c>
      <c r="CI55" s="47">
        <v>1</v>
      </c>
      <c r="CJ55" s="47">
        <v>1</v>
      </c>
      <c r="CK55" s="47">
        <v>0</v>
      </c>
      <c r="CL55" s="47">
        <v>0</v>
      </c>
      <c r="CM55" s="47">
        <v>0</v>
      </c>
      <c r="CN55" s="47">
        <v>0</v>
      </c>
      <c r="CO55" s="49"/>
      <c r="CP55" s="49"/>
      <c r="CQ55" s="49"/>
      <c r="CR55" s="49"/>
      <c r="CS55" s="49"/>
      <c r="CT55" s="47">
        <v>1</v>
      </c>
      <c r="CU55" s="47">
        <v>0</v>
      </c>
      <c r="CV55" s="47" t="s">
        <v>101</v>
      </c>
      <c r="CW55" s="47">
        <v>2</v>
      </c>
      <c r="CX55" s="47">
        <v>1</v>
      </c>
      <c r="CY55" s="47">
        <v>0</v>
      </c>
      <c r="CZ55" s="47">
        <v>1</v>
      </c>
      <c r="DA55" s="47"/>
      <c r="DB55" s="47"/>
      <c r="DC55" s="47"/>
      <c r="DD55" s="47"/>
    </row>
    <row r="56" spans="1:108" x14ac:dyDescent="0.25">
      <c r="A56" s="53">
        <v>172</v>
      </c>
      <c r="B56" s="51"/>
      <c r="C56" s="48" t="s">
        <v>381</v>
      </c>
      <c r="D56" s="48" t="s">
        <v>382</v>
      </c>
      <c r="E56" s="54">
        <v>34505</v>
      </c>
      <c r="F56" s="48" t="s">
        <v>95</v>
      </c>
      <c r="G56" s="48">
        <v>20</v>
      </c>
      <c r="H56" s="48">
        <v>6</v>
      </c>
      <c r="I56" s="48">
        <v>1994</v>
      </c>
      <c r="J56" s="48" t="s">
        <v>383</v>
      </c>
      <c r="K56" s="47" t="s">
        <v>1325</v>
      </c>
      <c r="L56" s="47">
        <v>47.595571999999997</v>
      </c>
      <c r="M56" s="47">
        <v>-117.67344</v>
      </c>
      <c r="N56" s="48" t="s">
        <v>384</v>
      </c>
      <c r="O56" s="47" t="s">
        <v>1239</v>
      </c>
      <c r="P56" s="48">
        <v>3</v>
      </c>
      <c r="Q56" s="47" t="s">
        <v>1242</v>
      </c>
      <c r="R56" s="47" t="s">
        <v>786</v>
      </c>
      <c r="S56" s="47" t="s">
        <v>1249</v>
      </c>
      <c r="T56" s="48" t="s">
        <v>101</v>
      </c>
      <c r="U56" s="47" t="s">
        <v>1250</v>
      </c>
      <c r="V56" s="48">
        <v>4</v>
      </c>
      <c r="W56" s="48">
        <v>23</v>
      </c>
      <c r="X56" s="47" t="s">
        <v>1252</v>
      </c>
      <c r="Y56" s="48" t="s">
        <v>385</v>
      </c>
      <c r="Z56" s="47" t="s">
        <v>1249</v>
      </c>
      <c r="AA56" s="48">
        <v>20</v>
      </c>
      <c r="AB56" s="48" t="s">
        <v>1253</v>
      </c>
      <c r="AC56" s="48" t="s">
        <v>132</v>
      </c>
      <c r="AD56" s="48">
        <v>0</v>
      </c>
      <c r="AE56" s="48" t="s">
        <v>1260</v>
      </c>
      <c r="AF56" s="55"/>
      <c r="AG56" s="48" t="s">
        <v>1270</v>
      </c>
      <c r="AH56" s="48" t="s">
        <v>1273</v>
      </c>
      <c r="AI56" s="48" t="s">
        <v>1249</v>
      </c>
      <c r="AJ56" s="48" t="s">
        <v>1277</v>
      </c>
      <c r="AK56" s="48" t="s">
        <v>1281</v>
      </c>
      <c r="AL56" s="48" t="s">
        <v>1250</v>
      </c>
      <c r="AM56" s="48">
        <v>2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48">
        <v>0</v>
      </c>
      <c r="AT56" s="48">
        <v>0</v>
      </c>
      <c r="AU56" s="48">
        <v>1</v>
      </c>
      <c r="AV56" s="48">
        <v>0</v>
      </c>
      <c r="AW56" s="48">
        <v>0</v>
      </c>
      <c r="AX56" s="48">
        <v>0</v>
      </c>
      <c r="AY56" s="48">
        <v>0</v>
      </c>
      <c r="AZ56" s="48">
        <v>0</v>
      </c>
      <c r="BA56" s="48">
        <v>1</v>
      </c>
      <c r="BB56" s="48">
        <v>1</v>
      </c>
      <c r="BC56" s="48">
        <v>0</v>
      </c>
      <c r="BD56" s="48">
        <v>1</v>
      </c>
      <c r="BE56" s="48">
        <v>0</v>
      </c>
      <c r="BF56" s="48">
        <v>0</v>
      </c>
      <c r="BG56" s="48">
        <v>2</v>
      </c>
      <c r="BH56" s="48">
        <v>1</v>
      </c>
      <c r="BI56" s="48">
        <v>0</v>
      </c>
      <c r="BJ56" s="48">
        <v>0</v>
      </c>
      <c r="BK56" s="48" t="s">
        <v>101</v>
      </c>
      <c r="BL56" s="48">
        <v>0</v>
      </c>
      <c r="BM56" s="48">
        <v>0</v>
      </c>
      <c r="BN56" s="48">
        <v>0</v>
      </c>
      <c r="BO56" s="48">
        <v>0</v>
      </c>
      <c r="BP56" s="48">
        <v>0</v>
      </c>
      <c r="BQ56" s="48">
        <v>1</v>
      </c>
      <c r="BR56" s="48">
        <v>0</v>
      </c>
      <c r="BS56" s="48">
        <v>0</v>
      </c>
      <c r="BT56" s="48">
        <v>0</v>
      </c>
      <c r="BU56" s="48">
        <v>0</v>
      </c>
      <c r="BV56" s="48">
        <v>1</v>
      </c>
      <c r="BW56" s="48">
        <v>0</v>
      </c>
      <c r="BX56" s="48">
        <v>0</v>
      </c>
      <c r="BY56" s="48">
        <v>0</v>
      </c>
      <c r="BZ56" s="48">
        <v>0</v>
      </c>
      <c r="CA56" s="48">
        <v>2</v>
      </c>
      <c r="CB56" s="48">
        <v>1</v>
      </c>
      <c r="CC56" s="48">
        <v>0</v>
      </c>
      <c r="CD56" s="48">
        <v>0</v>
      </c>
      <c r="CE56" s="48" t="s">
        <v>101</v>
      </c>
      <c r="CF56" s="48">
        <v>0</v>
      </c>
      <c r="CG56" s="48">
        <v>0</v>
      </c>
      <c r="CH56" s="48">
        <v>0</v>
      </c>
      <c r="CI56" s="48">
        <v>1</v>
      </c>
      <c r="CJ56" s="48">
        <v>0</v>
      </c>
      <c r="CK56" s="48">
        <v>0</v>
      </c>
      <c r="CL56" s="48">
        <v>0</v>
      </c>
      <c r="CM56" s="48">
        <v>1</v>
      </c>
      <c r="CN56" s="48">
        <v>0</v>
      </c>
      <c r="CO56" s="48">
        <v>1</v>
      </c>
      <c r="CP56" s="48">
        <v>0</v>
      </c>
      <c r="CQ56" s="48">
        <v>0</v>
      </c>
      <c r="CR56" s="48">
        <v>0</v>
      </c>
      <c r="CS56" s="48">
        <v>0</v>
      </c>
      <c r="CT56" s="48">
        <v>0</v>
      </c>
      <c r="CU56" s="48">
        <v>0</v>
      </c>
      <c r="CV56" s="48" t="s">
        <v>101</v>
      </c>
      <c r="CW56" s="48">
        <v>1</v>
      </c>
      <c r="CX56" s="48">
        <v>0</v>
      </c>
      <c r="CY56" s="48">
        <v>2</v>
      </c>
      <c r="CZ56" s="48">
        <v>0</v>
      </c>
      <c r="DA56" s="48"/>
      <c r="DB56" s="48"/>
      <c r="DC56" s="48"/>
      <c r="DD56" s="48"/>
    </row>
    <row r="57" spans="1:108" x14ac:dyDescent="0.25">
      <c r="A57" s="51">
        <v>7</v>
      </c>
      <c r="B57" s="51"/>
      <c r="C57" s="47" t="s">
        <v>371</v>
      </c>
      <c r="D57" s="47" t="s">
        <v>386</v>
      </c>
      <c r="E57" s="52">
        <v>34699</v>
      </c>
      <c r="F57" s="47" t="s">
        <v>104</v>
      </c>
      <c r="G57" s="47">
        <v>31</v>
      </c>
      <c r="H57" s="47">
        <v>12</v>
      </c>
      <c r="I57" s="47">
        <v>1994</v>
      </c>
      <c r="J57" s="47" t="s">
        <v>1182</v>
      </c>
      <c r="K57" s="56" t="s">
        <v>1448</v>
      </c>
      <c r="L57" s="47">
        <v>34.992085000000003</v>
      </c>
      <c r="M57" s="47">
        <v>-79.230130000000003</v>
      </c>
      <c r="N57" s="47" t="s">
        <v>1179</v>
      </c>
      <c r="O57" s="47" t="s">
        <v>1228</v>
      </c>
      <c r="P57" s="47">
        <v>0</v>
      </c>
      <c r="Q57" s="47" t="s">
        <v>1244</v>
      </c>
      <c r="R57" s="47" t="s">
        <v>797</v>
      </c>
      <c r="S57" s="47" t="s">
        <v>1250</v>
      </c>
      <c r="T57" s="47">
        <v>5</v>
      </c>
      <c r="U57" s="47" t="s">
        <v>1249</v>
      </c>
      <c r="V57" s="47">
        <v>5</v>
      </c>
      <c r="W57" s="47">
        <v>1</v>
      </c>
      <c r="X57" s="47" t="s">
        <v>1252</v>
      </c>
      <c r="Y57" s="47" t="s">
        <v>387</v>
      </c>
      <c r="Z57" s="47" t="s">
        <v>1249</v>
      </c>
      <c r="AA57" s="47">
        <v>18</v>
      </c>
      <c r="AB57" s="47" t="s">
        <v>1253</v>
      </c>
      <c r="AC57" s="47" t="s">
        <v>1255</v>
      </c>
      <c r="AD57" s="47">
        <v>0</v>
      </c>
      <c r="AE57" s="47" t="s">
        <v>1260</v>
      </c>
      <c r="AF57" s="49"/>
      <c r="AG57" s="47" t="s">
        <v>1268</v>
      </c>
      <c r="AH57" s="47" t="s">
        <v>1273</v>
      </c>
      <c r="AI57" s="47" t="s">
        <v>1249</v>
      </c>
      <c r="AJ57" s="47" t="s">
        <v>1277</v>
      </c>
      <c r="AK57" s="49"/>
      <c r="AL57" s="47" t="s">
        <v>1249</v>
      </c>
      <c r="AM57" s="47" t="s">
        <v>101</v>
      </c>
      <c r="AN57" s="47">
        <v>1</v>
      </c>
      <c r="AO57" s="47">
        <v>0</v>
      </c>
      <c r="AP57" s="47">
        <v>1</v>
      </c>
      <c r="AQ57" s="49"/>
      <c r="AR57" s="47">
        <v>0</v>
      </c>
      <c r="AS57" s="47">
        <v>0</v>
      </c>
      <c r="AT57" s="49"/>
      <c r="AU57" s="49"/>
      <c r="AV57" s="49"/>
      <c r="AW57" s="49"/>
      <c r="AX57" s="47">
        <v>3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3</v>
      </c>
      <c r="BH57" s="47">
        <v>0</v>
      </c>
      <c r="BI57" s="47">
        <v>4</v>
      </c>
      <c r="BJ57" s="47">
        <v>0</v>
      </c>
      <c r="BK57" s="47" t="s">
        <v>101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>
        <v>0</v>
      </c>
      <c r="BX57" s="47">
        <v>0</v>
      </c>
      <c r="BY57" s="47">
        <v>0</v>
      </c>
      <c r="BZ57" s="47">
        <v>1</v>
      </c>
      <c r="CA57" s="47">
        <v>2</v>
      </c>
      <c r="CB57" s="47">
        <v>1</v>
      </c>
      <c r="CC57" s="47">
        <v>0</v>
      </c>
      <c r="CD57" s="47">
        <v>0</v>
      </c>
      <c r="CE57" s="47" t="s">
        <v>101</v>
      </c>
      <c r="CF57" s="47">
        <v>0</v>
      </c>
      <c r="CG57" s="47">
        <v>0</v>
      </c>
      <c r="CH57" s="47">
        <v>0</v>
      </c>
      <c r="CI57" s="47">
        <v>1</v>
      </c>
      <c r="CJ57" s="47">
        <v>1</v>
      </c>
      <c r="CK57" s="47">
        <v>0</v>
      </c>
      <c r="CL57" s="47">
        <v>0</v>
      </c>
      <c r="CM57" s="47">
        <v>0</v>
      </c>
      <c r="CN57" s="47">
        <v>0</v>
      </c>
      <c r="CO57" s="47">
        <v>0</v>
      </c>
      <c r="CP57" s="47">
        <v>0</v>
      </c>
      <c r="CQ57" s="47">
        <v>0</v>
      </c>
      <c r="CR57" s="47">
        <v>0</v>
      </c>
      <c r="CS57" s="47">
        <v>1</v>
      </c>
      <c r="CT57" s="47">
        <v>0</v>
      </c>
      <c r="CU57" s="47">
        <v>0</v>
      </c>
      <c r="CV57" s="47" t="s">
        <v>101</v>
      </c>
      <c r="CW57" s="47">
        <v>2</v>
      </c>
      <c r="CX57" s="47">
        <v>0</v>
      </c>
      <c r="CY57" s="47">
        <v>0</v>
      </c>
      <c r="CZ57" s="47">
        <v>3</v>
      </c>
      <c r="DA57" s="47"/>
      <c r="DB57" s="47"/>
      <c r="DC57" s="47"/>
      <c r="DD57" s="47"/>
    </row>
    <row r="58" spans="1:108" x14ac:dyDescent="0.25">
      <c r="A58" s="51">
        <v>119</v>
      </c>
      <c r="B58" s="51"/>
      <c r="C58" s="47" t="s">
        <v>388</v>
      </c>
      <c r="D58" s="47" t="s">
        <v>252</v>
      </c>
      <c r="E58" s="52">
        <v>34793</v>
      </c>
      <c r="F58" s="47" t="s">
        <v>229</v>
      </c>
      <c r="G58" s="47">
        <v>4</v>
      </c>
      <c r="H58" s="47">
        <v>4</v>
      </c>
      <c r="I58" s="47">
        <v>1995</v>
      </c>
      <c r="J58" s="47" t="s">
        <v>389</v>
      </c>
      <c r="K58" s="47" t="s">
        <v>1326</v>
      </c>
      <c r="L58" s="47">
        <v>27.846568000000001</v>
      </c>
      <c r="M58" s="47">
        <v>-97.594350000000006</v>
      </c>
      <c r="N58" s="47" t="s">
        <v>390</v>
      </c>
      <c r="O58" s="47" t="s">
        <v>1236</v>
      </c>
      <c r="P58" s="47">
        <v>0</v>
      </c>
      <c r="Q58" s="47" t="s">
        <v>1242</v>
      </c>
      <c r="R58" s="47" t="s">
        <v>786</v>
      </c>
      <c r="S58" s="47" t="s">
        <v>1249</v>
      </c>
      <c r="T58" s="47" t="s">
        <v>101</v>
      </c>
      <c r="U58" s="47" t="s">
        <v>1249</v>
      </c>
      <c r="V58" s="47">
        <v>5</v>
      </c>
      <c r="W58" s="47">
        <v>0</v>
      </c>
      <c r="X58" s="47" t="s">
        <v>1251</v>
      </c>
      <c r="Y58" s="47" t="s">
        <v>391</v>
      </c>
      <c r="Z58" s="47" t="s">
        <v>1249</v>
      </c>
      <c r="AA58" s="47">
        <v>28</v>
      </c>
      <c r="AB58" s="47" t="s">
        <v>1253</v>
      </c>
      <c r="AC58" s="49"/>
      <c r="AD58" s="47">
        <v>0</v>
      </c>
      <c r="AE58" s="47" t="s">
        <v>1260</v>
      </c>
      <c r="AF58" s="49"/>
      <c r="AG58" s="47" t="s">
        <v>1270</v>
      </c>
      <c r="AH58" s="47" t="s">
        <v>1273</v>
      </c>
      <c r="AI58" s="47" t="s">
        <v>1249</v>
      </c>
      <c r="AJ58" s="47" t="s">
        <v>1277</v>
      </c>
      <c r="AK58" s="47" t="s">
        <v>1281</v>
      </c>
      <c r="AL58" s="47" t="s">
        <v>1249</v>
      </c>
      <c r="AM58" s="47" t="s">
        <v>101</v>
      </c>
      <c r="AN58" s="47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0</v>
      </c>
      <c r="AT58" s="47">
        <v>0</v>
      </c>
      <c r="AU58" s="49"/>
      <c r="AV58" s="47">
        <v>0</v>
      </c>
      <c r="AW58" s="47">
        <v>0</v>
      </c>
      <c r="AX58" s="49"/>
      <c r="AY58" s="47">
        <v>0</v>
      </c>
      <c r="AZ58" s="47">
        <v>0</v>
      </c>
      <c r="BA58" s="47">
        <v>1</v>
      </c>
      <c r="BB58" s="47">
        <v>1</v>
      </c>
      <c r="BC58" s="47">
        <v>2</v>
      </c>
      <c r="BD58" s="47">
        <v>0</v>
      </c>
      <c r="BE58" s="47">
        <v>0</v>
      </c>
      <c r="BF58" s="47">
        <v>0</v>
      </c>
      <c r="BG58" s="47">
        <v>1</v>
      </c>
      <c r="BH58" s="47">
        <v>0</v>
      </c>
      <c r="BI58" s="49"/>
      <c r="BJ58" s="47">
        <v>0</v>
      </c>
      <c r="BK58" s="47" t="s">
        <v>101</v>
      </c>
      <c r="BL58" s="47">
        <v>0</v>
      </c>
      <c r="BM58" s="47">
        <v>0</v>
      </c>
      <c r="BN58" s="47">
        <v>0</v>
      </c>
      <c r="BO58" s="47">
        <v>0</v>
      </c>
      <c r="BP58" s="47">
        <v>0</v>
      </c>
      <c r="BQ58" s="47">
        <v>1</v>
      </c>
      <c r="BR58" s="47">
        <v>0</v>
      </c>
      <c r="BS58" s="47">
        <v>0</v>
      </c>
      <c r="BT58" s="47">
        <v>0</v>
      </c>
      <c r="BU58" s="47">
        <v>0</v>
      </c>
      <c r="BV58" s="47">
        <v>0</v>
      </c>
      <c r="BW58" s="47">
        <v>0</v>
      </c>
      <c r="BX58" s="47">
        <v>0</v>
      </c>
      <c r="BY58" s="47">
        <v>0</v>
      </c>
      <c r="BZ58" s="47">
        <v>1</v>
      </c>
      <c r="CA58" s="47">
        <v>2</v>
      </c>
      <c r="CB58" s="47">
        <v>0</v>
      </c>
      <c r="CC58" s="47">
        <v>0</v>
      </c>
      <c r="CD58" s="47">
        <v>0</v>
      </c>
      <c r="CE58" s="47" t="s">
        <v>101</v>
      </c>
      <c r="CF58" s="47">
        <v>0</v>
      </c>
      <c r="CG58" s="47">
        <v>0</v>
      </c>
      <c r="CH58" s="47">
        <v>0</v>
      </c>
      <c r="CI58" s="47">
        <v>2</v>
      </c>
      <c r="CJ58" s="47">
        <v>2</v>
      </c>
      <c r="CK58" s="47">
        <v>0</v>
      </c>
      <c r="CL58" s="47">
        <v>0</v>
      </c>
      <c r="CM58" s="47">
        <v>0</v>
      </c>
      <c r="CN58" s="47">
        <v>0</v>
      </c>
      <c r="CO58" s="47">
        <v>1</v>
      </c>
      <c r="CP58" s="47">
        <v>0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 t="s">
        <v>101</v>
      </c>
      <c r="CW58" s="47">
        <v>0</v>
      </c>
      <c r="CX58" s="47">
        <v>0</v>
      </c>
      <c r="CY58" s="47">
        <v>2</v>
      </c>
      <c r="CZ58" s="47">
        <v>0</v>
      </c>
      <c r="DA58" s="47"/>
      <c r="DB58" s="47"/>
      <c r="DC58" s="49"/>
      <c r="DD58" s="47"/>
    </row>
    <row r="59" spans="1:108" x14ac:dyDescent="0.25">
      <c r="A59" s="51">
        <v>136</v>
      </c>
      <c r="B59" s="51"/>
      <c r="C59" s="47" t="s">
        <v>392</v>
      </c>
      <c r="D59" s="47" t="s">
        <v>393</v>
      </c>
      <c r="E59" s="52">
        <v>34899</v>
      </c>
      <c r="F59" s="47" t="s">
        <v>134</v>
      </c>
      <c r="G59" s="47">
        <v>19</v>
      </c>
      <c r="H59" s="47">
        <v>7</v>
      </c>
      <c r="I59" s="47">
        <v>1995</v>
      </c>
      <c r="J59" s="47" t="s">
        <v>394</v>
      </c>
      <c r="K59" s="47" t="s">
        <v>1327</v>
      </c>
      <c r="L59" s="47">
        <v>34.061610999999999</v>
      </c>
      <c r="M59" s="47">
        <v>-118.23944</v>
      </c>
      <c r="N59" s="47" t="s">
        <v>395</v>
      </c>
      <c r="O59" s="47" t="s">
        <v>1204</v>
      </c>
      <c r="P59" s="47">
        <v>3</v>
      </c>
      <c r="Q59" s="47" t="s">
        <v>1242</v>
      </c>
      <c r="R59" s="47" t="s">
        <v>786</v>
      </c>
      <c r="S59" s="47" t="s">
        <v>1249</v>
      </c>
      <c r="T59" s="47" t="s">
        <v>101</v>
      </c>
      <c r="U59" s="47" t="s">
        <v>1249</v>
      </c>
      <c r="V59" s="47">
        <v>4</v>
      </c>
      <c r="W59" s="47">
        <v>0</v>
      </c>
      <c r="X59" s="47" t="s">
        <v>1251</v>
      </c>
      <c r="Y59" s="47" t="s">
        <v>396</v>
      </c>
      <c r="Z59" s="47" t="s">
        <v>1249</v>
      </c>
      <c r="AA59" s="47">
        <v>42</v>
      </c>
      <c r="AB59" s="47" t="s">
        <v>1253</v>
      </c>
      <c r="AC59" s="47" t="s">
        <v>1255</v>
      </c>
      <c r="AD59" s="47">
        <v>0</v>
      </c>
      <c r="AE59" s="47" t="s">
        <v>1260</v>
      </c>
      <c r="AF59" s="49"/>
      <c r="AG59" s="49"/>
      <c r="AH59" s="47" t="s">
        <v>1273</v>
      </c>
      <c r="AI59" s="49"/>
      <c r="AJ59" s="47" t="s">
        <v>1278</v>
      </c>
      <c r="AK59" s="47" t="s">
        <v>1279</v>
      </c>
      <c r="AL59" s="47" t="s">
        <v>1249</v>
      </c>
      <c r="AM59" s="47" t="s">
        <v>101</v>
      </c>
      <c r="AN59" s="47">
        <v>0</v>
      </c>
      <c r="AO59" s="47">
        <v>0</v>
      </c>
      <c r="AP59" s="47">
        <v>0</v>
      </c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9"/>
      <c r="AW59" s="49"/>
      <c r="AX59" s="49"/>
      <c r="AY59" s="47">
        <v>0</v>
      </c>
      <c r="AZ59" s="47">
        <v>0</v>
      </c>
      <c r="BA59" s="47">
        <v>1</v>
      </c>
      <c r="BB59" s="47">
        <v>1</v>
      </c>
      <c r="BC59" s="47">
        <v>0</v>
      </c>
      <c r="BD59" s="47">
        <v>0</v>
      </c>
      <c r="BE59" s="47">
        <v>1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 t="s">
        <v>101</v>
      </c>
      <c r="BL59" s="47">
        <v>0</v>
      </c>
      <c r="BM59" s="47">
        <v>0</v>
      </c>
      <c r="BN59" s="47">
        <v>0</v>
      </c>
      <c r="BO59" s="47">
        <v>0</v>
      </c>
      <c r="BP59" s="47">
        <v>0</v>
      </c>
      <c r="BQ59" s="47">
        <v>1</v>
      </c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47">
        <v>0</v>
      </c>
      <c r="BY59" s="47">
        <v>0</v>
      </c>
      <c r="BZ59" s="47">
        <v>0</v>
      </c>
      <c r="CA59" s="47">
        <v>2</v>
      </c>
      <c r="CB59" s="47">
        <v>0</v>
      </c>
      <c r="CC59" s="47">
        <v>0</v>
      </c>
      <c r="CD59" s="47">
        <v>0</v>
      </c>
      <c r="CE59" s="47" t="s">
        <v>101</v>
      </c>
      <c r="CF59" s="47">
        <v>0</v>
      </c>
      <c r="CG59" s="47">
        <v>0</v>
      </c>
      <c r="CH59" s="47">
        <v>0</v>
      </c>
      <c r="CI59" s="47">
        <v>1</v>
      </c>
      <c r="CJ59" s="47">
        <v>1</v>
      </c>
      <c r="CK59" s="47">
        <v>0</v>
      </c>
      <c r="CL59" s="47">
        <v>0</v>
      </c>
      <c r="CM59" s="47">
        <v>0</v>
      </c>
      <c r="CN59" s="47">
        <v>0</v>
      </c>
      <c r="CO59" s="49"/>
      <c r="CP59" s="49"/>
      <c r="CQ59" s="49"/>
      <c r="CR59" s="49"/>
      <c r="CS59" s="49"/>
      <c r="CT59" s="47">
        <v>1</v>
      </c>
      <c r="CU59" s="47">
        <v>0</v>
      </c>
      <c r="CV59" s="47" t="s">
        <v>101</v>
      </c>
      <c r="CW59" s="47">
        <v>2</v>
      </c>
      <c r="CX59" s="47">
        <v>0</v>
      </c>
      <c r="CY59" s="49"/>
      <c r="CZ59" s="47">
        <v>2</v>
      </c>
      <c r="DA59" s="47"/>
      <c r="DB59" s="47"/>
      <c r="DC59" s="47"/>
      <c r="DD59" s="47"/>
    </row>
    <row r="60" spans="1:108" x14ac:dyDescent="0.25">
      <c r="A60" s="51">
        <v>33</v>
      </c>
      <c r="B60" s="51"/>
      <c r="C60" s="47" t="s">
        <v>397</v>
      </c>
      <c r="D60" s="47" t="s">
        <v>241</v>
      </c>
      <c r="E60" s="52">
        <v>35052</v>
      </c>
      <c r="F60" s="47" t="s">
        <v>229</v>
      </c>
      <c r="G60" s="47">
        <v>19</v>
      </c>
      <c r="H60" s="47">
        <v>12</v>
      </c>
      <c r="I60" s="47">
        <v>1995</v>
      </c>
      <c r="J60" s="47" t="s">
        <v>398</v>
      </c>
      <c r="K60" s="47" t="s">
        <v>1328</v>
      </c>
      <c r="L60" s="47">
        <v>40.842173000000003</v>
      </c>
      <c r="M60" s="47">
        <v>-73.858620000000002</v>
      </c>
      <c r="N60" s="47" t="s">
        <v>399</v>
      </c>
      <c r="O60" s="47" t="s">
        <v>1227</v>
      </c>
      <c r="P60" s="47">
        <v>2</v>
      </c>
      <c r="Q60" s="47" t="s">
        <v>1242</v>
      </c>
      <c r="R60" s="47" t="s">
        <v>797</v>
      </c>
      <c r="S60" s="47" t="s">
        <v>1249</v>
      </c>
      <c r="T60" s="47" t="s">
        <v>101</v>
      </c>
      <c r="U60" s="47" t="s">
        <v>1249</v>
      </c>
      <c r="V60" s="47">
        <v>5</v>
      </c>
      <c r="W60" s="47">
        <v>3</v>
      </c>
      <c r="X60" s="47" t="s">
        <v>71</v>
      </c>
      <c r="Y60" s="47" t="s">
        <v>101</v>
      </c>
      <c r="Z60" s="47" t="s">
        <v>1250</v>
      </c>
      <c r="AA60" s="47">
        <v>22</v>
      </c>
      <c r="AB60" s="47" t="s">
        <v>1253</v>
      </c>
      <c r="AC60" s="47" t="s">
        <v>1255</v>
      </c>
      <c r="AD60" s="47">
        <v>0</v>
      </c>
      <c r="AE60" s="47" t="s">
        <v>1260</v>
      </c>
      <c r="AF60" s="49"/>
      <c r="AG60" s="47" t="s">
        <v>1268</v>
      </c>
      <c r="AH60" s="47" t="s">
        <v>1273</v>
      </c>
      <c r="AI60" s="47" t="s">
        <v>1249</v>
      </c>
      <c r="AJ60" s="47" t="s">
        <v>1277</v>
      </c>
      <c r="AK60" s="49"/>
      <c r="AL60" s="47" t="s">
        <v>1249</v>
      </c>
      <c r="AM60" s="47" t="s">
        <v>101</v>
      </c>
      <c r="AN60" s="47">
        <v>1</v>
      </c>
      <c r="AO60" s="47">
        <v>1</v>
      </c>
      <c r="AP60" s="47">
        <v>1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9"/>
      <c r="AW60" s="49"/>
      <c r="AX60" s="49"/>
      <c r="AY60" s="47">
        <v>0</v>
      </c>
      <c r="AZ60" s="47">
        <v>0</v>
      </c>
      <c r="BA60" s="47">
        <v>0</v>
      </c>
      <c r="BB60" s="47">
        <v>1</v>
      </c>
      <c r="BC60" s="47">
        <v>0</v>
      </c>
      <c r="BD60" s="47">
        <v>1</v>
      </c>
      <c r="BE60" s="47">
        <v>1</v>
      </c>
      <c r="BF60" s="47">
        <v>1</v>
      </c>
      <c r="BG60" s="47">
        <v>2</v>
      </c>
      <c r="BH60" s="47">
        <v>0</v>
      </c>
      <c r="BI60" s="47">
        <v>3</v>
      </c>
      <c r="BJ60" s="47">
        <v>0</v>
      </c>
      <c r="BK60" s="47" t="s">
        <v>101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>
        <v>0</v>
      </c>
      <c r="BR60" s="47">
        <v>0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47">
        <v>0</v>
      </c>
      <c r="BY60" s="47">
        <v>1</v>
      </c>
      <c r="BZ60" s="47">
        <v>0</v>
      </c>
      <c r="CA60" s="47">
        <v>2</v>
      </c>
      <c r="CB60" s="47">
        <v>0</v>
      </c>
      <c r="CC60" s="47">
        <v>0</v>
      </c>
      <c r="CD60" s="47">
        <v>0</v>
      </c>
      <c r="CE60" s="47" t="s">
        <v>101</v>
      </c>
      <c r="CF60" s="47">
        <v>0</v>
      </c>
      <c r="CG60" s="47">
        <v>0</v>
      </c>
      <c r="CH60" s="47">
        <v>0</v>
      </c>
      <c r="CI60" s="47">
        <v>1</v>
      </c>
      <c r="CJ60" s="47">
        <v>1</v>
      </c>
      <c r="CK60" s="47">
        <v>0</v>
      </c>
      <c r="CL60" s="47">
        <v>0</v>
      </c>
      <c r="CM60" s="47">
        <v>0</v>
      </c>
      <c r="CN60" s="47">
        <v>0</v>
      </c>
      <c r="CO60" s="49"/>
      <c r="CP60" s="49"/>
      <c r="CQ60" s="49"/>
      <c r="CR60" s="49"/>
      <c r="CS60" s="49"/>
      <c r="CT60" s="47">
        <v>1</v>
      </c>
      <c r="CU60" s="47">
        <v>1</v>
      </c>
      <c r="CV60" s="47" t="s">
        <v>400</v>
      </c>
      <c r="CW60" s="47">
        <v>2</v>
      </c>
      <c r="CX60" s="47">
        <v>1</v>
      </c>
      <c r="CY60" s="47">
        <v>1</v>
      </c>
      <c r="CZ60" s="47">
        <v>3</v>
      </c>
      <c r="DA60" s="47"/>
      <c r="DB60" s="47"/>
      <c r="DC60" s="47"/>
      <c r="DD60" s="47"/>
    </row>
    <row r="61" spans="1:108" x14ac:dyDescent="0.25">
      <c r="A61" s="51">
        <v>67</v>
      </c>
      <c r="B61" s="51"/>
      <c r="C61" s="47" t="s">
        <v>401</v>
      </c>
      <c r="D61" s="47" t="s">
        <v>402</v>
      </c>
      <c r="E61" s="52">
        <v>35104</v>
      </c>
      <c r="F61" s="47" t="s">
        <v>175</v>
      </c>
      <c r="G61" s="47">
        <v>9</v>
      </c>
      <c r="H61" s="47">
        <v>2</v>
      </c>
      <c r="I61" s="47">
        <v>1996</v>
      </c>
      <c r="J61" s="47" t="s">
        <v>403</v>
      </c>
      <c r="K61" s="47" t="s">
        <v>1329</v>
      </c>
      <c r="L61" s="47">
        <v>26.121113999999999</v>
      </c>
      <c r="M61" s="47">
        <v>-80.131870000000006</v>
      </c>
      <c r="N61" s="47" t="s">
        <v>404</v>
      </c>
      <c r="O61" s="47" t="s">
        <v>1207</v>
      </c>
      <c r="P61" s="47">
        <v>0</v>
      </c>
      <c r="Q61" s="47" t="s">
        <v>1242</v>
      </c>
      <c r="R61" s="47" t="s">
        <v>786</v>
      </c>
      <c r="S61" s="47" t="s">
        <v>1249</v>
      </c>
      <c r="T61" s="47" t="s">
        <v>101</v>
      </c>
      <c r="U61" s="47" t="s">
        <v>1249</v>
      </c>
      <c r="V61" s="47">
        <v>5</v>
      </c>
      <c r="W61" s="47">
        <v>1</v>
      </c>
      <c r="X61" s="47" t="s">
        <v>1252</v>
      </c>
      <c r="Y61" s="47" t="s">
        <v>405</v>
      </c>
      <c r="Z61" s="47" t="s">
        <v>1249</v>
      </c>
      <c r="AA61" s="47">
        <v>41</v>
      </c>
      <c r="AB61" s="47" t="s">
        <v>1253</v>
      </c>
      <c r="AC61" s="47" t="s">
        <v>1255</v>
      </c>
      <c r="AD61" s="47">
        <v>0</v>
      </c>
      <c r="AE61" s="47" t="s">
        <v>1260</v>
      </c>
      <c r="AF61" s="47" t="s">
        <v>1263</v>
      </c>
      <c r="AG61" s="49"/>
      <c r="AH61" s="47" t="s">
        <v>1275</v>
      </c>
      <c r="AI61" s="47" t="s">
        <v>1250</v>
      </c>
      <c r="AJ61" s="47" t="s">
        <v>1277</v>
      </c>
      <c r="AK61" s="47" t="s">
        <v>1279</v>
      </c>
      <c r="AL61" s="47" t="s">
        <v>1250</v>
      </c>
      <c r="AM61" s="47">
        <v>3</v>
      </c>
      <c r="AN61" s="47">
        <v>0</v>
      </c>
      <c r="AO61" s="47">
        <v>0</v>
      </c>
      <c r="AP61" s="47">
        <v>0</v>
      </c>
      <c r="AQ61" s="47">
        <v>0</v>
      </c>
      <c r="AR61" s="47">
        <v>0</v>
      </c>
      <c r="AS61" s="47">
        <v>0</v>
      </c>
      <c r="AT61" s="47">
        <v>1</v>
      </c>
      <c r="AU61" s="47">
        <v>0</v>
      </c>
      <c r="AV61" s="49"/>
      <c r="AW61" s="49"/>
      <c r="AX61" s="49"/>
      <c r="AY61" s="47">
        <v>0</v>
      </c>
      <c r="AZ61" s="47">
        <v>0</v>
      </c>
      <c r="BA61" s="47">
        <v>1</v>
      </c>
      <c r="BB61" s="47">
        <v>1</v>
      </c>
      <c r="BC61" s="47">
        <v>2</v>
      </c>
      <c r="BD61" s="47">
        <v>0</v>
      </c>
      <c r="BE61" s="47">
        <v>0</v>
      </c>
      <c r="BF61" s="47">
        <v>0</v>
      </c>
      <c r="BG61" s="47">
        <v>5</v>
      </c>
      <c r="BH61" s="47">
        <v>0</v>
      </c>
      <c r="BI61" s="47">
        <v>2</v>
      </c>
      <c r="BJ61" s="47">
        <v>0</v>
      </c>
      <c r="BK61" s="47" t="s">
        <v>101</v>
      </c>
      <c r="BL61" s="47">
        <v>2</v>
      </c>
      <c r="BM61" s="47">
        <v>0</v>
      </c>
      <c r="BN61" s="47">
        <v>0</v>
      </c>
      <c r="BO61" s="47">
        <v>0</v>
      </c>
      <c r="BP61" s="47">
        <v>0</v>
      </c>
      <c r="BQ61" s="47">
        <v>1</v>
      </c>
      <c r="BR61" s="47">
        <v>0</v>
      </c>
      <c r="BS61" s="47">
        <v>0</v>
      </c>
      <c r="BT61" s="47">
        <v>0</v>
      </c>
      <c r="BU61" s="47">
        <v>0</v>
      </c>
      <c r="BV61" s="47">
        <v>1</v>
      </c>
      <c r="BW61" s="47">
        <v>0</v>
      </c>
      <c r="BX61" s="47">
        <v>0</v>
      </c>
      <c r="BY61" s="47">
        <v>0</v>
      </c>
      <c r="BZ61" s="47">
        <v>0</v>
      </c>
      <c r="CA61" s="47">
        <v>2</v>
      </c>
      <c r="CB61" s="47">
        <v>1</v>
      </c>
      <c r="CC61" s="47">
        <v>0</v>
      </c>
      <c r="CD61" s="47">
        <v>0</v>
      </c>
      <c r="CE61" s="47" t="s">
        <v>101</v>
      </c>
      <c r="CF61" s="47">
        <v>1</v>
      </c>
      <c r="CG61" s="47">
        <v>0</v>
      </c>
      <c r="CH61" s="47">
        <v>0</v>
      </c>
      <c r="CI61" s="47">
        <v>2</v>
      </c>
      <c r="CJ61" s="47">
        <v>2</v>
      </c>
      <c r="CK61" s="47">
        <v>0</v>
      </c>
      <c r="CL61" s="47">
        <v>0</v>
      </c>
      <c r="CM61" s="47">
        <v>0</v>
      </c>
      <c r="CN61" s="47">
        <v>0</v>
      </c>
      <c r="CO61" s="49"/>
      <c r="CP61" s="49"/>
      <c r="CQ61" s="49"/>
      <c r="CR61" s="49"/>
      <c r="CS61" s="49"/>
      <c r="CT61" s="47">
        <v>1</v>
      </c>
      <c r="CU61" s="47">
        <v>0</v>
      </c>
      <c r="CV61" s="47" t="s">
        <v>101</v>
      </c>
      <c r="CW61" s="47">
        <v>0</v>
      </c>
      <c r="CX61" s="47">
        <v>0</v>
      </c>
      <c r="CY61" s="47">
        <v>2</v>
      </c>
      <c r="CZ61" s="47">
        <v>0</v>
      </c>
      <c r="DA61" s="47"/>
      <c r="DB61" s="47"/>
      <c r="DC61" s="47"/>
      <c r="DD61" s="47"/>
    </row>
    <row r="62" spans="1:108" x14ac:dyDescent="0.25">
      <c r="A62" s="51">
        <v>75</v>
      </c>
      <c r="B62" s="51"/>
      <c r="C62" s="47" t="s">
        <v>406</v>
      </c>
      <c r="D62" s="47" t="s">
        <v>359</v>
      </c>
      <c r="E62" s="52">
        <v>35179</v>
      </c>
      <c r="F62" s="47" t="s">
        <v>134</v>
      </c>
      <c r="G62" s="47">
        <v>24</v>
      </c>
      <c r="H62" s="47">
        <v>4</v>
      </c>
      <c r="I62" s="47">
        <v>1996</v>
      </c>
      <c r="J62" s="47" t="s">
        <v>407</v>
      </c>
      <c r="K62" s="47" t="s">
        <v>1330</v>
      </c>
      <c r="L62" s="47">
        <v>32.292395999999997</v>
      </c>
      <c r="M62" s="47">
        <v>-90.183279999999996</v>
      </c>
      <c r="N62" s="47" t="s">
        <v>408</v>
      </c>
      <c r="O62" s="47" t="s">
        <v>1221</v>
      </c>
      <c r="P62" s="47">
        <v>0</v>
      </c>
      <c r="Q62" s="47" t="s">
        <v>1242</v>
      </c>
      <c r="R62" s="47" t="s">
        <v>786</v>
      </c>
      <c r="S62" s="47" t="s">
        <v>1250</v>
      </c>
      <c r="T62" s="47">
        <v>7</v>
      </c>
      <c r="U62" s="47" t="s">
        <v>1250</v>
      </c>
      <c r="V62" s="47">
        <v>5</v>
      </c>
      <c r="W62" s="47">
        <v>3</v>
      </c>
      <c r="X62" s="47" t="s">
        <v>1251</v>
      </c>
      <c r="Y62" s="47" t="s">
        <v>409</v>
      </c>
      <c r="Z62" s="47" t="s">
        <v>1249</v>
      </c>
      <c r="AA62" s="47">
        <v>32</v>
      </c>
      <c r="AB62" s="47" t="s">
        <v>1253</v>
      </c>
      <c r="AC62" s="47" t="s">
        <v>1255</v>
      </c>
      <c r="AD62" s="47">
        <v>0</v>
      </c>
      <c r="AE62" s="47" t="s">
        <v>1260</v>
      </c>
      <c r="AF62" s="49"/>
      <c r="AG62" s="49"/>
      <c r="AH62" s="47" t="s">
        <v>1275</v>
      </c>
      <c r="AI62" s="47" t="s">
        <v>1250</v>
      </c>
      <c r="AJ62" s="47" t="s">
        <v>1278</v>
      </c>
      <c r="AK62" s="47" t="s">
        <v>1279</v>
      </c>
      <c r="AL62" s="47" t="s">
        <v>1249</v>
      </c>
      <c r="AM62" s="47" t="s">
        <v>101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>
        <v>0</v>
      </c>
      <c r="AV62" s="49"/>
      <c r="AW62" s="49"/>
      <c r="AX62" s="49"/>
      <c r="AY62" s="47">
        <v>0</v>
      </c>
      <c r="AZ62" s="47">
        <v>1</v>
      </c>
      <c r="BA62" s="47">
        <v>1</v>
      </c>
      <c r="BB62" s="47">
        <v>1</v>
      </c>
      <c r="BC62" s="47">
        <v>2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 t="s">
        <v>101</v>
      </c>
      <c r="BL62" s="47">
        <v>0</v>
      </c>
      <c r="BM62" s="47">
        <v>0</v>
      </c>
      <c r="BN62" s="47">
        <v>0</v>
      </c>
      <c r="BO62" s="47">
        <v>0</v>
      </c>
      <c r="BP62" s="47">
        <v>0</v>
      </c>
      <c r="BQ62" s="47">
        <v>1</v>
      </c>
      <c r="BR62" s="47">
        <v>0</v>
      </c>
      <c r="BS62" s="47">
        <v>0</v>
      </c>
      <c r="BT62" s="47">
        <v>1</v>
      </c>
      <c r="BU62" s="47">
        <v>1</v>
      </c>
      <c r="BV62" s="47">
        <v>1</v>
      </c>
      <c r="BW62" s="47">
        <v>0</v>
      </c>
      <c r="BX62" s="47">
        <v>0</v>
      </c>
      <c r="BY62" s="47">
        <v>0</v>
      </c>
      <c r="BZ62" s="47">
        <v>0</v>
      </c>
      <c r="CA62" s="47">
        <v>2</v>
      </c>
      <c r="CB62" s="47">
        <v>1</v>
      </c>
      <c r="CC62" s="47">
        <v>0</v>
      </c>
      <c r="CD62" s="47">
        <v>0</v>
      </c>
      <c r="CE62" s="47" t="s">
        <v>101</v>
      </c>
      <c r="CF62" s="47">
        <v>0</v>
      </c>
      <c r="CG62" s="47">
        <v>0</v>
      </c>
      <c r="CH62" s="47">
        <v>0</v>
      </c>
      <c r="CI62" s="47">
        <v>3</v>
      </c>
      <c r="CJ62" s="47">
        <v>1</v>
      </c>
      <c r="CK62" s="47">
        <v>0</v>
      </c>
      <c r="CL62" s="47">
        <v>0</v>
      </c>
      <c r="CM62" s="47">
        <v>2</v>
      </c>
      <c r="CN62" s="47">
        <v>0</v>
      </c>
      <c r="CO62" s="49"/>
      <c r="CP62" s="49"/>
      <c r="CQ62" s="49"/>
      <c r="CR62" s="49"/>
      <c r="CS62" s="49"/>
      <c r="CT62" s="47">
        <v>1</v>
      </c>
      <c r="CU62" s="47">
        <v>0</v>
      </c>
      <c r="CV62" s="47" t="s">
        <v>101</v>
      </c>
      <c r="CW62" s="47">
        <v>2</v>
      </c>
      <c r="CX62" s="47">
        <v>1</v>
      </c>
      <c r="CY62" s="47">
        <v>0</v>
      </c>
      <c r="CZ62" s="47">
        <v>1</v>
      </c>
      <c r="DA62" s="47"/>
      <c r="DB62" s="47"/>
      <c r="DC62" s="47"/>
      <c r="DD62" s="47"/>
    </row>
    <row r="63" spans="1:108" x14ac:dyDescent="0.25">
      <c r="A63" s="51">
        <v>25</v>
      </c>
      <c r="B63" s="51"/>
      <c r="C63" s="47" t="s">
        <v>410</v>
      </c>
      <c r="D63" s="47" t="s">
        <v>219</v>
      </c>
      <c r="E63" s="52">
        <v>35661</v>
      </c>
      <c r="F63" s="47" t="s">
        <v>229</v>
      </c>
      <c r="G63" s="47">
        <v>19</v>
      </c>
      <c r="H63" s="47">
        <v>8</v>
      </c>
      <c r="I63" s="47">
        <v>1997</v>
      </c>
      <c r="J63" s="47" t="s">
        <v>411</v>
      </c>
      <c r="K63" s="47" t="s">
        <v>1331</v>
      </c>
      <c r="L63" s="47">
        <v>44.893887999999997</v>
      </c>
      <c r="M63" s="47">
        <v>-71.447659999999999</v>
      </c>
      <c r="N63" s="47" t="s">
        <v>412</v>
      </c>
      <c r="O63" s="47" t="s">
        <v>1225</v>
      </c>
      <c r="P63" s="47">
        <v>2</v>
      </c>
      <c r="Q63" s="47" t="s">
        <v>1244</v>
      </c>
      <c r="R63" s="47" t="s">
        <v>70</v>
      </c>
      <c r="S63" s="47" t="s">
        <v>1250</v>
      </c>
      <c r="T63" s="47">
        <v>7</v>
      </c>
      <c r="U63" s="47" t="s">
        <v>1250</v>
      </c>
      <c r="V63" s="47">
        <v>4</v>
      </c>
      <c r="W63" s="47">
        <v>4</v>
      </c>
      <c r="X63" s="47" t="s">
        <v>1251</v>
      </c>
      <c r="Y63" s="47" t="s">
        <v>413</v>
      </c>
      <c r="Z63" s="47" t="s">
        <v>1249</v>
      </c>
      <c r="AA63" s="47">
        <v>62</v>
      </c>
      <c r="AB63" s="47" t="s">
        <v>1253</v>
      </c>
      <c r="AC63" s="47" t="s">
        <v>132</v>
      </c>
      <c r="AD63" s="47">
        <v>0</v>
      </c>
      <c r="AE63" s="47" t="s">
        <v>1260</v>
      </c>
      <c r="AF63" s="49"/>
      <c r="AG63" s="49"/>
      <c r="AH63" s="47" t="s">
        <v>1276</v>
      </c>
      <c r="AI63" s="47" t="s">
        <v>1249</v>
      </c>
      <c r="AJ63" s="47" t="s">
        <v>1278</v>
      </c>
      <c r="AK63" s="47" t="s">
        <v>1279</v>
      </c>
      <c r="AL63" s="47" t="s">
        <v>1249</v>
      </c>
      <c r="AM63" s="47" t="s">
        <v>101</v>
      </c>
      <c r="AN63" s="47">
        <v>1</v>
      </c>
      <c r="AO63" s="47">
        <v>0</v>
      </c>
      <c r="AP63" s="47">
        <v>1</v>
      </c>
      <c r="AQ63" s="47">
        <v>1</v>
      </c>
      <c r="AR63" s="47">
        <v>0</v>
      </c>
      <c r="AS63" s="47">
        <v>0</v>
      </c>
      <c r="AT63" s="47">
        <v>1</v>
      </c>
      <c r="AU63" s="47">
        <v>0</v>
      </c>
      <c r="AV63" s="49"/>
      <c r="AW63" s="49"/>
      <c r="AX63" s="49"/>
      <c r="AY63" s="47">
        <v>1</v>
      </c>
      <c r="AZ63" s="47">
        <v>0</v>
      </c>
      <c r="BA63" s="47">
        <v>0</v>
      </c>
      <c r="BB63" s="47">
        <v>1</v>
      </c>
      <c r="BC63" s="47">
        <v>0</v>
      </c>
      <c r="BD63" s="47">
        <v>0</v>
      </c>
      <c r="BE63" s="47">
        <v>0</v>
      </c>
      <c r="BF63" s="47">
        <v>0</v>
      </c>
      <c r="BG63" s="47">
        <v>5</v>
      </c>
      <c r="BH63" s="47">
        <v>0</v>
      </c>
      <c r="BI63" s="47">
        <v>0</v>
      </c>
      <c r="BJ63" s="47">
        <v>0</v>
      </c>
      <c r="BK63" s="47" t="s">
        <v>101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1</v>
      </c>
      <c r="BW63" s="47">
        <v>0</v>
      </c>
      <c r="BX63" s="47">
        <v>0</v>
      </c>
      <c r="BY63" s="47">
        <v>0</v>
      </c>
      <c r="BZ63" s="47">
        <v>0</v>
      </c>
      <c r="CA63" s="47">
        <v>2</v>
      </c>
      <c r="CB63" s="47">
        <v>0</v>
      </c>
      <c r="CC63" s="47">
        <v>0</v>
      </c>
      <c r="CD63" s="47">
        <v>0</v>
      </c>
      <c r="CE63" s="47" t="s">
        <v>101</v>
      </c>
      <c r="CF63" s="47">
        <v>0</v>
      </c>
      <c r="CG63" s="47">
        <v>0</v>
      </c>
      <c r="CH63" s="47">
        <v>0</v>
      </c>
      <c r="CI63" s="47">
        <v>2</v>
      </c>
      <c r="CJ63" s="47">
        <v>1</v>
      </c>
      <c r="CK63" s="47">
        <v>0</v>
      </c>
      <c r="CL63" s="47">
        <v>0</v>
      </c>
      <c r="CM63" s="47">
        <v>1</v>
      </c>
      <c r="CN63" s="47">
        <v>0</v>
      </c>
      <c r="CO63" s="47">
        <v>3</v>
      </c>
      <c r="CP63" s="47">
        <v>0</v>
      </c>
      <c r="CQ63" s="47">
        <v>0</v>
      </c>
      <c r="CR63" s="47">
        <v>0</v>
      </c>
      <c r="CS63" s="47">
        <v>0</v>
      </c>
      <c r="CT63" s="47">
        <v>0</v>
      </c>
      <c r="CU63" s="47">
        <v>1</v>
      </c>
      <c r="CV63" s="47" t="s">
        <v>414</v>
      </c>
      <c r="CW63" s="47">
        <v>1</v>
      </c>
      <c r="CX63" s="47">
        <v>1</v>
      </c>
      <c r="CY63" s="47">
        <v>2</v>
      </c>
      <c r="CZ63" s="47">
        <v>0</v>
      </c>
      <c r="DA63" s="47"/>
      <c r="DB63" s="47"/>
      <c r="DC63" s="47"/>
      <c r="DD63" s="47"/>
    </row>
    <row r="64" spans="1:108" x14ac:dyDescent="0.25">
      <c r="A64" s="51">
        <v>56</v>
      </c>
      <c r="B64" s="51"/>
      <c r="C64" s="47" t="s">
        <v>415</v>
      </c>
      <c r="D64" s="47" t="s">
        <v>416</v>
      </c>
      <c r="E64" s="52">
        <v>35688</v>
      </c>
      <c r="F64" s="47" t="s">
        <v>95</v>
      </c>
      <c r="G64" s="47">
        <v>15</v>
      </c>
      <c r="H64" s="47">
        <v>9</v>
      </c>
      <c r="I64" s="47">
        <v>1997</v>
      </c>
      <c r="J64" s="47" t="s">
        <v>417</v>
      </c>
      <c r="K64" s="47" t="s">
        <v>1332</v>
      </c>
      <c r="L64" s="47">
        <v>33.569884999999999</v>
      </c>
      <c r="M64" s="47">
        <v>-81.713679999999997</v>
      </c>
      <c r="N64" s="47" t="s">
        <v>418</v>
      </c>
      <c r="O64" s="47" t="s">
        <v>1234</v>
      </c>
      <c r="P64" s="47">
        <v>0</v>
      </c>
      <c r="Q64" s="47" t="s">
        <v>1242</v>
      </c>
      <c r="R64" s="47" t="s">
        <v>786</v>
      </c>
      <c r="S64" s="47" t="s">
        <v>1249</v>
      </c>
      <c r="T64" s="47" t="s">
        <v>101</v>
      </c>
      <c r="U64" s="47" t="s">
        <v>1249</v>
      </c>
      <c r="V64" s="47">
        <v>4</v>
      </c>
      <c r="W64" s="47">
        <v>3</v>
      </c>
      <c r="X64" s="47" t="s">
        <v>1251</v>
      </c>
      <c r="Y64" s="47" t="s">
        <v>419</v>
      </c>
      <c r="Z64" s="47" t="s">
        <v>1249</v>
      </c>
      <c r="AA64" s="47">
        <v>43</v>
      </c>
      <c r="AB64" s="47" t="s">
        <v>1253</v>
      </c>
      <c r="AC64" s="47" t="s">
        <v>1255</v>
      </c>
      <c r="AD64" s="47">
        <v>0</v>
      </c>
      <c r="AE64" s="47" t="s">
        <v>1260</v>
      </c>
      <c r="AF64" s="47" t="s">
        <v>1263</v>
      </c>
      <c r="AG64" s="47" t="s">
        <v>1270</v>
      </c>
      <c r="AH64" s="47" t="s">
        <v>1273</v>
      </c>
      <c r="AI64" s="47" t="s">
        <v>1249</v>
      </c>
      <c r="AJ64" s="47" t="s">
        <v>1277</v>
      </c>
      <c r="AK64" s="47" t="s">
        <v>1279</v>
      </c>
      <c r="AL64" s="47" t="s">
        <v>1249</v>
      </c>
      <c r="AM64" s="47" t="s">
        <v>101</v>
      </c>
      <c r="AN64" s="47">
        <v>1</v>
      </c>
      <c r="AO64" s="47">
        <v>0</v>
      </c>
      <c r="AP64" s="47">
        <v>1</v>
      </c>
      <c r="AQ64" s="47">
        <v>0</v>
      </c>
      <c r="AR64" s="47">
        <v>0</v>
      </c>
      <c r="AS64" s="47">
        <v>0</v>
      </c>
      <c r="AT64" s="47">
        <v>1</v>
      </c>
      <c r="AU64" s="47">
        <v>0</v>
      </c>
      <c r="AV64" s="49"/>
      <c r="AW64" s="49"/>
      <c r="AX64" s="49"/>
      <c r="AY64" s="47">
        <v>0</v>
      </c>
      <c r="AZ64" s="47">
        <v>0</v>
      </c>
      <c r="BA64" s="47">
        <v>1</v>
      </c>
      <c r="BB64" s="47">
        <v>1</v>
      </c>
      <c r="BC64" s="47">
        <v>2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3</v>
      </c>
      <c r="BJ64" s="47">
        <v>0</v>
      </c>
      <c r="BK64" s="47" t="s">
        <v>101</v>
      </c>
      <c r="BL64" s="47">
        <v>3</v>
      </c>
      <c r="BM64" s="47">
        <v>0</v>
      </c>
      <c r="BN64" s="47">
        <v>0</v>
      </c>
      <c r="BO64" s="47">
        <v>0</v>
      </c>
      <c r="BP64" s="47">
        <v>0</v>
      </c>
      <c r="BQ64" s="47">
        <v>1</v>
      </c>
      <c r="BR64" s="47">
        <v>0</v>
      </c>
      <c r="BS64" s="47">
        <v>0</v>
      </c>
      <c r="BT64" s="47">
        <v>0</v>
      </c>
      <c r="BU64" s="47">
        <v>0</v>
      </c>
      <c r="BV64" s="47">
        <v>1</v>
      </c>
      <c r="BW64" s="47">
        <v>0</v>
      </c>
      <c r="BX64" s="47">
        <v>0</v>
      </c>
      <c r="BY64" s="47">
        <v>0</v>
      </c>
      <c r="BZ64" s="47">
        <v>0</v>
      </c>
      <c r="CA64" s="47">
        <v>2</v>
      </c>
      <c r="CB64" s="47">
        <v>1</v>
      </c>
      <c r="CC64" s="47">
        <v>0</v>
      </c>
      <c r="CD64" s="47">
        <v>0</v>
      </c>
      <c r="CE64" s="47" t="s">
        <v>101</v>
      </c>
      <c r="CF64" s="47">
        <v>0</v>
      </c>
      <c r="CG64" s="47">
        <v>1</v>
      </c>
      <c r="CH64" s="47">
        <v>0</v>
      </c>
      <c r="CI64" s="47">
        <v>1</v>
      </c>
      <c r="CJ64" s="47">
        <v>1</v>
      </c>
      <c r="CK64" s="47">
        <v>0</v>
      </c>
      <c r="CL64" s="47">
        <v>0</v>
      </c>
      <c r="CM64" s="47">
        <v>0</v>
      </c>
      <c r="CN64" s="47">
        <v>0</v>
      </c>
      <c r="CO64" s="47">
        <v>3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 t="s">
        <v>101</v>
      </c>
      <c r="CW64" s="47">
        <v>2</v>
      </c>
      <c r="CX64" s="47">
        <v>0</v>
      </c>
      <c r="CY64" s="47">
        <v>0</v>
      </c>
      <c r="CZ64" s="47">
        <v>1</v>
      </c>
      <c r="DA64" s="47"/>
      <c r="DB64" s="47"/>
      <c r="DC64" s="47"/>
      <c r="DD64" s="47"/>
    </row>
    <row r="65" spans="1:108" x14ac:dyDescent="0.25">
      <c r="A65" s="51">
        <v>70</v>
      </c>
      <c r="B65" s="51"/>
      <c r="C65" s="47" t="s">
        <v>420</v>
      </c>
      <c r="D65" s="47" t="s">
        <v>421</v>
      </c>
      <c r="E65" s="52">
        <v>35767</v>
      </c>
      <c r="F65" s="47" t="s">
        <v>134</v>
      </c>
      <c r="G65" s="47">
        <v>3</v>
      </c>
      <c r="H65" s="47">
        <v>12</v>
      </c>
      <c r="I65" s="47">
        <v>1997</v>
      </c>
      <c r="J65" s="47" t="s">
        <v>422</v>
      </c>
      <c r="K65" s="47" t="s">
        <v>1333</v>
      </c>
      <c r="L65" s="47">
        <v>27.894991000000001</v>
      </c>
      <c r="M65" s="47">
        <v>-81.82638</v>
      </c>
      <c r="N65" s="47" t="s">
        <v>423</v>
      </c>
      <c r="O65" s="47" t="s">
        <v>1207</v>
      </c>
      <c r="P65" s="47">
        <v>0</v>
      </c>
      <c r="Q65" s="47" t="s">
        <v>1243</v>
      </c>
      <c r="R65" s="47" t="s">
        <v>786</v>
      </c>
      <c r="S65" s="47" t="s">
        <v>1249</v>
      </c>
      <c r="T65" s="47" t="s">
        <v>101</v>
      </c>
      <c r="U65" s="47" t="s">
        <v>1249</v>
      </c>
      <c r="V65" s="47">
        <v>4</v>
      </c>
      <c r="W65" s="47">
        <v>0</v>
      </c>
      <c r="X65" s="47" t="s">
        <v>1251</v>
      </c>
      <c r="Y65" s="47" t="s">
        <v>424</v>
      </c>
      <c r="Z65" s="47" t="s">
        <v>1249</v>
      </c>
      <c r="AA65" s="47">
        <v>59</v>
      </c>
      <c r="AB65" s="47" t="s">
        <v>1253</v>
      </c>
      <c r="AC65" s="47" t="s">
        <v>1256</v>
      </c>
      <c r="AD65" s="47">
        <v>1</v>
      </c>
      <c r="AE65" s="47" t="s">
        <v>1260</v>
      </c>
      <c r="AF65" s="47" t="s">
        <v>1263</v>
      </c>
      <c r="AG65" s="47" t="s">
        <v>1271</v>
      </c>
      <c r="AH65" s="47" t="s">
        <v>1275</v>
      </c>
      <c r="AI65" s="47" t="s">
        <v>1250</v>
      </c>
      <c r="AJ65" s="47" t="s">
        <v>1278</v>
      </c>
      <c r="AK65" s="47" t="s">
        <v>1280</v>
      </c>
      <c r="AL65" s="47" t="s">
        <v>1249</v>
      </c>
      <c r="AM65" s="47" t="s">
        <v>101</v>
      </c>
      <c r="AN65" s="47">
        <v>0</v>
      </c>
      <c r="AO65" s="47">
        <v>0</v>
      </c>
      <c r="AP65" s="47">
        <v>0</v>
      </c>
      <c r="AQ65" s="49"/>
      <c r="AR65" s="47">
        <v>0</v>
      </c>
      <c r="AS65" s="47">
        <v>0</v>
      </c>
      <c r="AT65" s="47">
        <v>0</v>
      </c>
      <c r="AU65" s="47">
        <v>0</v>
      </c>
      <c r="AV65" s="49"/>
      <c r="AW65" s="49"/>
      <c r="AX65" s="49"/>
      <c r="AY65" s="47">
        <v>0</v>
      </c>
      <c r="AZ65" s="47">
        <v>0</v>
      </c>
      <c r="BA65" s="47">
        <v>1</v>
      </c>
      <c r="BB65" s="47">
        <v>1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 t="s">
        <v>101</v>
      </c>
      <c r="BL65" s="47">
        <v>0</v>
      </c>
      <c r="BM65" s="47">
        <v>0</v>
      </c>
      <c r="BN65" s="47">
        <v>0</v>
      </c>
      <c r="BO65" s="47">
        <v>0</v>
      </c>
      <c r="BP65" s="47">
        <v>0</v>
      </c>
      <c r="BQ65" s="49"/>
      <c r="BR65" s="47">
        <v>0</v>
      </c>
      <c r="BS65" s="47">
        <v>0</v>
      </c>
      <c r="BT65" s="47">
        <v>0</v>
      </c>
      <c r="BU65" s="47">
        <v>0</v>
      </c>
      <c r="BV65" s="49"/>
      <c r="BW65" s="47">
        <v>0</v>
      </c>
      <c r="BX65" s="47">
        <v>0</v>
      </c>
      <c r="BY65" s="47">
        <v>0</v>
      </c>
      <c r="BZ65" s="47">
        <v>0</v>
      </c>
      <c r="CA65" s="47">
        <v>2</v>
      </c>
      <c r="CB65" s="47">
        <v>1</v>
      </c>
      <c r="CC65" s="47">
        <v>0</v>
      </c>
      <c r="CD65" s="47">
        <v>0</v>
      </c>
      <c r="CE65" s="47" t="s">
        <v>101</v>
      </c>
      <c r="CF65" s="47">
        <v>0</v>
      </c>
      <c r="CG65" s="47">
        <v>1</v>
      </c>
      <c r="CH65" s="47">
        <v>0</v>
      </c>
      <c r="CI65" s="47">
        <v>2</v>
      </c>
      <c r="CJ65" s="47">
        <v>2</v>
      </c>
      <c r="CK65" s="47">
        <v>0</v>
      </c>
      <c r="CL65" s="47">
        <v>0</v>
      </c>
      <c r="CM65" s="47">
        <v>0</v>
      </c>
      <c r="CN65" s="47">
        <v>0</v>
      </c>
      <c r="CO65" s="49"/>
      <c r="CP65" s="49"/>
      <c r="CQ65" s="49"/>
      <c r="CR65" s="49"/>
      <c r="CS65" s="49"/>
      <c r="CT65" s="47">
        <v>1</v>
      </c>
      <c r="CU65" s="47">
        <v>0</v>
      </c>
      <c r="CV65" s="47" t="s">
        <v>101</v>
      </c>
      <c r="CW65" s="47">
        <v>2</v>
      </c>
      <c r="CX65" s="47">
        <v>1</v>
      </c>
      <c r="CY65" s="47">
        <v>0</v>
      </c>
      <c r="CZ65" s="47">
        <v>1</v>
      </c>
      <c r="DA65" s="47"/>
      <c r="DB65" s="47"/>
      <c r="DC65" s="47"/>
      <c r="DD65" s="47"/>
    </row>
    <row r="66" spans="1:108" x14ac:dyDescent="0.25">
      <c r="A66" s="51">
        <v>145</v>
      </c>
      <c r="B66" s="51"/>
      <c r="C66" s="47" t="s">
        <v>425</v>
      </c>
      <c r="D66" s="47" t="s">
        <v>426</v>
      </c>
      <c r="E66" s="52">
        <v>35783</v>
      </c>
      <c r="F66" s="47" t="s">
        <v>200</v>
      </c>
      <c r="G66" s="47">
        <v>19</v>
      </c>
      <c r="H66" s="47">
        <v>12</v>
      </c>
      <c r="I66" s="47">
        <v>1997</v>
      </c>
      <c r="J66" s="47" t="s">
        <v>427</v>
      </c>
      <c r="K66" s="47" t="s">
        <v>1334</v>
      </c>
      <c r="L66" s="47">
        <v>33.831800000000001</v>
      </c>
      <c r="M66" s="47">
        <v>-117.84739</v>
      </c>
      <c r="N66" s="47" t="s">
        <v>428</v>
      </c>
      <c r="O66" s="47" t="s">
        <v>1204</v>
      </c>
      <c r="P66" s="47">
        <v>3</v>
      </c>
      <c r="Q66" s="47" t="s">
        <v>1243</v>
      </c>
      <c r="R66" s="47" t="s">
        <v>786</v>
      </c>
      <c r="S66" s="47" t="s">
        <v>1249</v>
      </c>
      <c r="T66" s="47" t="s">
        <v>101</v>
      </c>
      <c r="U66" s="47" t="s">
        <v>1249</v>
      </c>
      <c r="V66" s="47">
        <v>4</v>
      </c>
      <c r="W66" s="47">
        <v>3</v>
      </c>
      <c r="X66" s="47" t="s">
        <v>1251</v>
      </c>
      <c r="Y66" s="47" t="s">
        <v>429</v>
      </c>
      <c r="Z66" s="47" t="s">
        <v>1249</v>
      </c>
      <c r="AA66" s="47">
        <v>41</v>
      </c>
      <c r="AB66" s="47" t="s">
        <v>1253</v>
      </c>
      <c r="AC66" s="47" t="s">
        <v>1256</v>
      </c>
      <c r="AD66" s="47">
        <v>1</v>
      </c>
      <c r="AE66" s="47" t="s">
        <v>1260</v>
      </c>
      <c r="AF66" s="49"/>
      <c r="AG66" s="47" t="s">
        <v>1269</v>
      </c>
      <c r="AH66" s="47" t="s">
        <v>1275</v>
      </c>
      <c r="AI66" s="47" t="s">
        <v>1249</v>
      </c>
      <c r="AJ66" s="47" t="s">
        <v>1277</v>
      </c>
      <c r="AK66" s="47" t="s">
        <v>1279</v>
      </c>
      <c r="AL66" s="47" t="s">
        <v>1250</v>
      </c>
      <c r="AM66" s="47">
        <v>0</v>
      </c>
      <c r="AN66" s="47">
        <v>0</v>
      </c>
      <c r="AO66" s="47">
        <v>0</v>
      </c>
      <c r="AP66" s="47">
        <v>1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1</v>
      </c>
      <c r="BB66" s="47">
        <v>1</v>
      </c>
      <c r="BC66" s="47">
        <v>2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1</v>
      </c>
      <c r="BK66" s="47" t="s">
        <v>430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1</v>
      </c>
      <c r="BR66" s="47">
        <v>1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47">
        <v>0</v>
      </c>
      <c r="BY66" s="47">
        <v>0</v>
      </c>
      <c r="BZ66" s="47">
        <v>0</v>
      </c>
      <c r="CA66" s="47">
        <v>2</v>
      </c>
      <c r="CB66" s="47">
        <v>0</v>
      </c>
      <c r="CC66" s="47">
        <v>0</v>
      </c>
      <c r="CD66" s="47">
        <v>0</v>
      </c>
      <c r="CE66" s="47" t="s">
        <v>101</v>
      </c>
      <c r="CF66" s="47">
        <v>0</v>
      </c>
      <c r="CG66" s="47">
        <v>0</v>
      </c>
      <c r="CH66" s="47">
        <v>0</v>
      </c>
      <c r="CI66" s="47">
        <v>3</v>
      </c>
      <c r="CJ66" s="47">
        <v>1</v>
      </c>
      <c r="CK66" s="47">
        <v>1</v>
      </c>
      <c r="CL66" s="47">
        <v>0</v>
      </c>
      <c r="CM66" s="47">
        <v>1</v>
      </c>
      <c r="CN66" s="47">
        <v>0</v>
      </c>
      <c r="CO66" s="47">
        <v>1</v>
      </c>
      <c r="CP66" s="47">
        <v>0</v>
      </c>
      <c r="CQ66" s="47">
        <v>0</v>
      </c>
      <c r="CR66" s="47">
        <v>0</v>
      </c>
      <c r="CS66" s="47">
        <v>0</v>
      </c>
      <c r="CT66" s="47">
        <v>0</v>
      </c>
      <c r="CU66" s="47">
        <v>0</v>
      </c>
      <c r="CV66" s="47" t="s">
        <v>101</v>
      </c>
      <c r="CW66" s="47">
        <v>1</v>
      </c>
      <c r="CX66" s="47">
        <v>0</v>
      </c>
      <c r="CY66" s="47">
        <v>2</v>
      </c>
      <c r="CZ66" s="47">
        <v>0</v>
      </c>
      <c r="DA66" s="47"/>
      <c r="DB66" s="47"/>
      <c r="DC66" s="47"/>
      <c r="DD66" s="47"/>
    </row>
    <row r="67" spans="1:108" x14ac:dyDescent="0.25">
      <c r="A67" s="51">
        <v>27</v>
      </c>
      <c r="B67" s="51"/>
      <c r="C67" s="47" t="s">
        <v>431</v>
      </c>
      <c r="D67" s="47" t="s">
        <v>432</v>
      </c>
      <c r="E67" s="52">
        <v>35860</v>
      </c>
      <c r="F67" s="47" t="s">
        <v>175</v>
      </c>
      <c r="G67" s="47">
        <v>6</v>
      </c>
      <c r="H67" s="47">
        <v>3</v>
      </c>
      <c r="I67" s="47">
        <v>1998</v>
      </c>
      <c r="J67" s="47" t="s">
        <v>433</v>
      </c>
      <c r="K67" s="47" t="s">
        <v>1335</v>
      </c>
      <c r="L67" s="47">
        <v>41.660949000000002</v>
      </c>
      <c r="M67" s="47">
        <v>-72.660979999999995</v>
      </c>
      <c r="N67" s="47" t="s">
        <v>434</v>
      </c>
      <c r="O67" s="47" t="s">
        <v>1206</v>
      </c>
      <c r="P67" s="47">
        <v>2</v>
      </c>
      <c r="Q67" s="47" t="s">
        <v>1243</v>
      </c>
      <c r="R67" s="47" t="s">
        <v>786</v>
      </c>
      <c r="S67" s="47" t="s">
        <v>1249</v>
      </c>
      <c r="T67" s="47" t="s">
        <v>101</v>
      </c>
      <c r="U67" s="47" t="s">
        <v>1249</v>
      </c>
      <c r="V67" s="47">
        <v>4</v>
      </c>
      <c r="W67" s="47">
        <v>0</v>
      </c>
      <c r="X67" s="47" t="s">
        <v>1251</v>
      </c>
      <c r="Y67" s="47" t="s">
        <v>266</v>
      </c>
      <c r="Z67" s="47" t="s">
        <v>1249</v>
      </c>
      <c r="AA67" s="47">
        <v>35</v>
      </c>
      <c r="AB67" s="47" t="s">
        <v>1253</v>
      </c>
      <c r="AC67" s="47" t="s">
        <v>132</v>
      </c>
      <c r="AD67" s="47">
        <v>0</v>
      </c>
      <c r="AE67" s="47" t="s">
        <v>1260</v>
      </c>
      <c r="AF67" s="49"/>
      <c r="AG67" s="47" t="s">
        <v>1271</v>
      </c>
      <c r="AH67" s="47" t="s">
        <v>1273</v>
      </c>
      <c r="AI67" s="47" t="s">
        <v>1249</v>
      </c>
      <c r="AJ67" s="47" t="s">
        <v>1278</v>
      </c>
      <c r="AK67" s="47" t="s">
        <v>1280</v>
      </c>
      <c r="AL67" s="47" t="s">
        <v>1249</v>
      </c>
      <c r="AM67" s="47" t="s">
        <v>101</v>
      </c>
      <c r="AN67" s="47">
        <v>0</v>
      </c>
      <c r="AO67" s="47">
        <v>0</v>
      </c>
      <c r="AP67" s="47">
        <v>0</v>
      </c>
      <c r="AQ67" s="47">
        <v>1</v>
      </c>
      <c r="AR67" s="47">
        <v>0</v>
      </c>
      <c r="AS67" s="47">
        <v>0</v>
      </c>
      <c r="AT67" s="47">
        <v>0</v>
      </c>
      <c r="AU67" s="47">
        <v>0</v>
      </c>
      <c r="AV67" s="47">
        <v>0</v>
      </c>
      <c r="AW67" s="47">
        <v>0</v>
      </c>
      <c r="AX67" s="49"/>
      <c r="AY67" s="47">
        <v>0</v>
      </c>
      <c r="AZ67" s="47">
        <v>1</v>
      </c>
      <c r="BA67" s="47">
        <v>1</v>
      </c>
      <c r="BB67" s="47">
        <v>1</v>
      </c>
      <c r="BC67" s="47">
        <v>1</v>
      </c>
      <c r="BD67" s="47">
        <v>1</v>
      </c>
      <c r="BE67" s="47">
        <v>0</v>
      </c>
      <c r="BF67" s="47">
        <v>1</v>
      </c>
      <c r="BG67" s="47">
        <v>1</v>
      </c>
      <c r="BH67" s="47">
        <v>0</v>
      </c>
      <c r="BI67" s="47">
        <v>5</v>
      </c>
      <c r="BJ67" s="47">
        <v>1</v>
      </c>
      <c r="BK67" s="47" t="s">
        <v>435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1</v>
      </c>
      <c r="BR67" s="47">
        <v>0</v>
      </c>
      <c r="BS67" s="47">
        <v>0</v>
      </c>
      <c r="BT67" s="47">
        <v>0</v>
      </c>
      <c r="BU67" s="47">
        <v>0</v>
      </c>
      <c r="BV67" s="47">
        <v>0</v>
      </c>
      <c r="BW67" s="47">
        <v>0</v>
      </c>
      <c r="BX67" s="47">
        <v>0</v>
      </c>
      <c r="BY67" s="47">
        <v>0</v>
      </c>
      <c r="BZ67" s="47">
        <v>0</v>
      </c>
      <c r="CA67" s="47">
        <v>2</v>
      </c>
      <c r="CB67" s="47">
        <v>0</v>
      </c>
      <c r="CC67" s="47">
        <v>0</v>
      </c>
      <c r="CD67" s="47">
        <v>0</v>
      </c>
      <c r="CE67" s="47" t="s">
        <v>101</v>
      </c>
      <c r="CF67" s="47">
        <v>0</v>
      </c>
      <c r="CG67" s="47">
        <v>0</v>
      </c>
      <c r="CH67" s="47">
        <v>0</v>
      </c>
      <c r="CI67" s="47">
        <v>1</v>
      </c>
      <c r="CJ67" s="47">
        <v>1</v>
      </c>
      <c r="CK67" s="47">
        <v>0</v>
      </c>
      <c r="CL67" s="47">
        <v>0</v>
      </c>
      <c r="CM67" s="47">
        <v>0</v>
      </c>
      <c r="CN67" s="47">
        <v>0</v>
      </c>
      <c r="CO67" s="49"/>
      <c r="CP67" s="49"/>
      <c r="CQ67" s="49"/>
      <c r="CR67" s="49"/>
      <c r="CS67" s="49"/>
      <c r="CT67" s="47">
        <v>1</v>
      </c>
      <c r="CU67" s="47">
        <v>1</v>
      </c>
      <c r="CV67" s="47" t="s">
        <v>436</v>
      </c>
      <c r="CW67" s="47">
        <v>0</v>
      </c>
      <c r="CX67" s="47">
        <v>0</v>
      </c>
      <c r="CY67" s="47">
        <v>2</v>
      </c>
      <c r="CZ67" s="47">
        <v>0</v>
      </c>
      <c r="DA67" s="47"/>
      <c r="DB67" s="47"/>
      <c r="DC67" s="47"/>
      <c r="DD67" s="47"/>
    </row>
    <row r="68" spans="1:108" x14ac:dyDescent="0.25">
      <c r="A68" s="51">
        <v>105</v>
      </c>
      <c r="B68" s="51"/>
      <c r="C68" s="47" t="s">
        <v>437</v>
      </c>
      <c r="D68" s="47" t="s">
        <v>438</v>
      </c>
      <c r="E68" s="52">
        <v>35878</v>
      </c>
      <c r="F68" s="47" t="s">
        <v>229</v>
      </c>
      <c r="G68" s="47">
        <v>24</v>
      </c>
      <c r="H68" s="47">
        <v>3</v>
      </c>
      <c r="I68" s="47">
        <v>1998</v>
      </c>
      <c r="J68" s="47" t="s">
        <v>439</v>
      </c>
      <c r="K68" s="47" t="s">
        <v>1336</v>
      </c>
      <c r="L68" s="47">
        <v>35.781706999999997</v>
      </c>
      <c r="M68" s="47">
        <v>-90.745059999999995</v>
      </c>
      <c r="N68" s="47" t="s">
        <v>440</v>
      </c>
      <c r="O68" s="47" t="s">
        <v>1203</v>
      </c>
      <c r="P68" s="47">
        <v>0</v>
      </c>
      <c r="Q68" s="47" t="s">
        <v>1244</v>
      </c>
      <c r="R68" s="47" t="s">
        <v>1245</v>
      </c>
      <c r="S68" s="47" t="s">
        <v>1249</v>
      </c>
      <c r="T68" s="47" t="s">
        <v>101</v>
      </c>
      <c r="U68" s="47" t="s">
        <v>1249</v>
      </c>
      <c r="V68" s="47">
        <v>5</v>
      </c>
      <c r="W68" s="47">
        <v>10</v>
      </c>
      <c r="X68" s="47" t="s">
        <v>1251</v>
      </c>
      <c r="Y68" s="47" t="s">
        <v>441</v>
      </c>
      <c r="Z68" s="47" t="s">
        <v>1249</v>
      </c>
      <c r="AA68" s="47">
        <v>11</v>
      </c>
      <c r="AB68" s="47" t="s">
        <v>1253</v>
      </c>
      <c r="AC68" s="47" t="s">
        <v>132</v>
      </c>
      <c r="AD68" s="47">
        <v>0</v>
      </c>
      <c r="AE68" s="47" t="s">
        <v>1260</v>
      </c>
      <c r="AF68" s="49"/>
      <c r="AG68" s="47" t="s">
        <v>1268</v>
      </c>
      <c r="AH68" s="47" t="s">
        <v>1273</v>
      </c>
      <c r="AI68" s="47" t="s">
        <v>1249</v>
      </c>
      <c r="AJ68" s="47" t="s">
        <v>1277</v>
      </c>
      <c r="AK68" s="49"/>
      <c r="AL68" s="47" t="s">
        <v>1249</v>
      </c>
      <c r="AM68" s="47" t="s">
        <v>101</v>
      </c>
      <c r="AN68" s="47">
        <v>0</v>
      </c>
      <c r="AO68" s="47">
        <v>0</v>
      </c>
      <c r="AP68" s="47">
        <v>0</v>
      </c>
      <c r="AQ68" s="47">
        <v>1</v>
      </c>
      <c r="AR68" s="47">
        <v>0</v>
      </c>
      <c r="AS68" s="47">
        <v>0</v>
      </c>
      <c r="AT68" s="47">
        <v>1</v>
      </c>
      <c r="AU68" s="47">
        <v>0</v>
      </c>
      <c r="AV68" s="47">
        <v>0</v>
      </c>
      <c r="AW68" s="47">
        <v>0</v>
      </c>
      <c r="AX68" s="47">
        <v>0</v>
      </c>
      <c r="AY68" s="49"/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2</v>
      </c>
      <c r="BJ68" s="47">
        <v>0</v>
      </c>
      <c r="BK68" s="47" t="s">
        <v>101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0</v>
      </c>
      <c r="BR68" s="47">
        <v>0</v>
      </c>
      <c r="BS68" s="47">
        <v>0</v>
      </c>
      <c r="BT68" s="47">
        <v>0</v>
      </c>
      <c r="BU68" s="47">
        <v>0</v>
      </c>
      <c r="BV68" s="47">
        <v>0</v>
      </c>
      <c r="BW68" s="47">
        <v>0</v>
      </c>
      <c r="BX68" s="47">
        <v>0</v>
      </c>
      <c r="BY68" s="47">
        <v>1</v>
      </c>
      <c r="BZ68" s="47">
        <v>0</v>
      </c>
      <c r="CA68" s="47">
        <v>2</v>
      </c>
      <c r="CB68" s="47">
        <v>1</v>
      </c>
      <c r="CC68" s="47">
        <v>0</v>
      </c>
      <c r="CD68" s="47">
        <v>0</v>
      </c>
      <c r="CE68" s="47" t="s">
        <v>101</v>
      </c>
      <c r="CF68" s="47">
        <v>0</v>
      </c>
      <c r="CG68" s="47">
        <v>1</v>
      </c>
      <c r="CH68" s="47">
        <v>0</v>
      </c>
      <c r="CI68" s="47">
        <v>10</v>
      </c>
      <c r="CJ68" s="47">
        <v>7</v>
      </c>
      <c r="CK68" s="47">
        <v>0</v>
      </c>
      <c r="CL68" s="47">
        <v>3</v>
      </c>
      <c r="CM68" s="47">
        <v>0</v>
      </c>
      <c r="CN68" s="47">
        <v>0</v>
      </c>
      <c r="CO68" s="47">
        <v>0</v>
      </c>
      <c r="CP68" s="47">
        <v>0</v>
      </c>
      <c r="CQ68" s="47">
        <v>0</v>
      </c>
      <c r="CR68" s="47">
        <v>0</v>
      </c>
      <c r="CS68" s="47">
        <v>1</v>
      </c>
      <c r="CT68" s="47">
        <v>0</v>
      </c>
      <c r="CU68" s="47">
        <v>1</v>
      </c>
      <c r="CV68" s="47" t="s">
        <v>442</v>
      </c>
      <c r="CW68" s="47">
        <v>2</v>
      </c>
      <c r="CX68" s="47">
        <v>1</v>
      </c>
      <c r="CY68" s="47">
        <v>1</v>
      </c>
      <c r="CZ68" s="47">
        <v>5</v>
      </c>
      <c r="DA68" s="47"/>
      <c r="DB68" s="47"/>
      <c r="DC68" s="47"/>
      <c r="DD68" s="47"/>
    </row>
    <row r="69" spans="1:108" x14ac:dyDescent="0.25">
      <c r="A69" s="51">
        <v>105</v>
      </c>
      <c r="B69" s="51"/>
      <c r="C69" s="47" t="s">
        <v>443</v>
      </c>
      <c r="D69" s="47" t="s">
        <v>444</v>
      </c>
      <c r="E69" s="52">
        <v>35878</v>
      </c>
      <c r="F69" s="47" t="s">
        <v>229</v>
      </c>
      <c r="G69" s="47">
        <v>24</v>
      </c>
      <c r="H69" s="47">
        <v>3</v>
      </c>
      <c r="I69" s="47">
        <v>1998</v>
      </c>
      <c r="J69" s="47" t="s">
        <v>439</v>
      </c>
      <c r="K69" s="47" t="s">
        <v>1336</v>
      </c>
      <c r="L69" s="47">
        <v>35.781706999999997</v>
      </c>
      <c r="M69" s="47">
        <v>-90.745059999999995</v>
      </c>
      <c r="N69" s="47" t="s">
        <v>440</v>
      </c>
      <c r="O69" s="47" t="s">
        <v>1203</v>
      </c>
      <c r="P69" s="47">
        <v>0</v>
      </c>
      <c r="Q69" s="47" t="s">
        <v>1244</v>
      </c>
      <c r="R69" s="47" t="s">
        <v>1245</v>
      </c>
      <c r="S69" s="47" t="s">
        <v>1249</v>
      </c>
      <c r="T69" s="47" t="s">
        <v>101</v>
      </c>
      <c r="U69" s="47" t="s">
        <v>1249</v>
      </c>
      <c r="V69" s="47">
        <v>5</v>
      </c>
      <c r="W69" s="47">
        <v>10</v>
      </c>
      <c r="X69" s="47" t="s">
        <v>1251</v>
      </c>
      <c r="Y69" s="47" t="s">
        <v>441</v>
      </c>
      <c r="Z69" s="47" t="s">
        <v>1249</v>
      </c>
      <c r="AA69" s="47">
        <v>13</v>
      </c>
      <c r="AB69" s="47" t="s">
        <v>1253</v>
      </c>
      <c r="AC69" s="47" t="s">
        <v>132</v>
      </c>
      <c r="AD69" s="47">
        <v>0</v>
      </c>
      <c r="AE69" s="47" t="s">
        <v>1260</v>
      </c>
      <c r="AF69" s="47" t="s">
        <v>1263</v>
      </c>
      <c r="AG69" s="47" t="s">
        <v>1268</v>
      </c>
      <c r="AH69" s="47" t="s">
        <v>1273</v>
      </c>
      <c r="AI69" s="47" t="s">
        <v>1249</v>
      </c>
      <c r="AJ69" s="47" t="s">
        <v>1277</v>
      </c>
      <c r="AK69" s="49"/>
      <c r="AL69" s="47" t="s">
        <v>1249</v>
      </c>
      <c r="AM69" s="47" t="s">
        <v>101</v>
      </c>
      <c r="AN69" s="47">
        <v>0</v>
      </c>
      <c r="AO69" s="47">
        <v>0</v>
      </c>
      <c r="AP69" s="47">
        <v>1</v>
      </c>
      <c r="AQ69" s="47">
        <v>1</v>
      </c>
      <c r="AR69" s="47">
        <v>0</v>
      </c>
      <c r="AS69" s="47">
        <v>0</v>
      </c>
      <c r="AT69" s="47">
        <v>1</v>
      </c>
      <c r="AU69" s="47">
        <v>0</v>
      </c>
      <c r="AV69" s="47">
        <v>1</v>
      </c>
      <c r="AW69" s="47">
        <v>0</v>
      </c>
      <c r="AX69" s="47">
        <v>5</v>
      </c>
      <c r="AY69" s="49"/>
      <c r="AZ69" s="47">
        <v>1</v>
      </c>
      <c r="BA69" s="47">
        <v>0</v>
      </c>
      <c r="BB69" s="47">
        <v>1</v>
      </c>
      <c r="BC69" s="47">
        <v>1</v>
      </c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2</v>
      </c>
      <c r="BJ69" s="47">
        <v>0</v>
      </c>
      <c r="BK69" s="47" t="s">
        <v>101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47">
        <v>0</v>
      </c>
      <c r="BY69" s="47">
        <v>1</v>
      </c>
      <c r="BZ69" s="47">
        <v>0</v>
      </c>
      <c r="CA69" s="47">
        <v>2</v>
      </c>
      <c r="CB69" s="47">
        <v>1</v>
      </c>
      <c r="CC69" s="47">
        <v>0</v>
      </c>
      <c r="CD69" s="47">
        <v>0</v>
      </c>
      <c r="CE69" s="47" t="s">
        <v>101</v>
      </c>
      <c r="CF69" s="47">
        <v>0</v>
      </c>
      <c r="CG69" s="47">
        <v>1</v>
      </c>
      <c r="CH69" s="47">
        <v>0</v>
      </c>
      <c r="CI69" s="47">
        <v>10</v>
      </c>
      <c r="CJ69" s="47">
        <v>7</v>
      </c>
      <c r="CK69" s="47">
        <v>0</v>
      </c>
      <c r="CL69" s="47">
        <v>3</v>
      </c>
      <c r="CM69" s="47">
        <v>0</v>
      </c>
      <c r="CN69" s="47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1</v>
      </c>
      <c r="CT69" s="47">
        <v>0</v>
      </c>
      <c r="CU69" s="47">
        <v>1</v>
      </c>
      <c r="CV69" s="47" t="s">
        <v>442</v>
      </c>
      <c r="CW69" s="47">
        <v>2</v>
      </c>
      <c r="CX69" s="47">
        <v>1</v>
      </c>
      <c r="CY69" s="47">
        <v>0</v>
      </c>
      <c r="CZ69" s="47">
        <v>5</v>
      </c>
      <c r="DA69" s="47"/>
      <c r="DB69" s="47"/>
      <c r="DC69" s="47"/>
      <c r="DD69" s="47"/>
    </row>
    <row r="70" spans="1:108" x14ac:dyDescent="0.25">
      <c r="A70" s="51">
        <v>163</v>
      </c>
      <c r="B70" s="51"/>
      <c r="C70" s="47" t="s">
        <v>445</v>
      </c>
      <c r="D70" s="47" t="s">
        <v>446</v>
      </c>
      <c r="E70" s="52">
        <v>35935</v>
      </c>
      <c r="F70" s="47" t="s">
        <v>134</v>
      </c>
      <c r="G70" s="47">
        <v>20</v>
      </c>
      <c r="H70" s="47">
        <v>5</v>
      </c>
      <c r="I70" s="47">
        <v>1998</v>
      </c>
      <c r="J70" s="47" t="s">
        <v>447</v>
      </c>
      <c r="K70" s="47" t="s">
        <v>1337</v>
      </c>
      <c r="L70" s="47">
        <v>44.070824000000002</v>
      </c>
      <c r="M70" s="47">
        <v>-122.90709</v>
      </c>
      <c r="N70" s="47" t="s">
        <v>448</v>
      </c>
      <c r="O70" s="47" t="s">
        <v>1231</v>
      </c>
      <c r="P70" s="47">
        <v>3</v>
      </c>
      <c r="Q70" s="47" t="s">
        <v>1243</v>
      </c>
      <c r="R70" s="47" t="s">
        <v>1245</v>
      </c>
      <c r="S70" s="47" t="s">
        <v>1250</v>
      </c>
      <c r="T70" s="47">
        <v>7</v>
      </c>
      <c r="U70" s="47" t="s">
        <v>1249</v>
      </c>
      <c r="V70" s="47">
        <v>4</v>
      </c>
      <c r="W70" s="47">
        <v>25</v>
      </c>
      <c r="X70" s="47" t="s">
        <v>1251</v>
      </c>
      <c r="Y70" s="47" t="s">
        <v>449</v>
      </c>
      <c r="Z70" s="47" t="s">
        <v>1249</v>
      </c>
      <c r="AA70" s="47">
        <v>15</v>
      </c>
      <c r="AB70" s="47" t="s">
        <v>1253</v>
      </c>
      <c r="AC70" s="47" t="s">
        <v>132</v>
      </c>
      <c r="AD70" s="47">
        <v>0</v>
      </c>
      <c r="AE70" s="47" t="s">
        <v>1260</v>
      </c>
      <c r="AF70" s="49"/>
      <c r="AG70" s="47" t="s">
        <v>1268</v>
      </c>
      <c r="AH70" s="47" t="s">
        <v>1273</v>
      </c>
      <c r="AI70" s="47" t="s">
        <v>1249</v>
      </c>
      <c r="AJ70" s="47" t="s">
        <v>1277</v>
      </c>
      <c r="AK70" s="49"/>
      <c r="AL70" s="47" t="s">
        <v>1249</v>
      </c>
      <c r="AM70" s="47" t="s">
        <v>101</v>
      </c>
      <c r="AN70" s="47">
        <v>1</v>
      </c>
      <c r="AO70" s="47">
        <v>0</v>
      </c>
      <c r="AP70" s="47">
        <v>1</v>
      </c>
      <c r="AQ70" s="47">
        <v>1</v>
      </c>
      <c r="AR70" s="47">
        <v>0</v>
      </c>
      <c r="AS70" s="47">
        <v>0</v>
      </c>
      <c r="AT70" s="47">
        <v>1</v>
      </c>
      <c r="AU70" s="47">
        <v>1</v>
      </c>
      <c r="AV70" s="47">
        <v>0</v>
      </c>
      <c r="AW70" s="47">
        <v>0</v>
      </c>
      <c r="AX70" s="47">
        <v>1</v>
      </c>
      <c r="AY70" s="49"/>
      <c r="AZ70" s="47">
        <v>0</v>
      </c>
      <c r="BA70" s="47">
        <v>0</v>
      </c>
      <c r="BB70" s="47">
        <v>1</v>
      </c>
      <c r="BC70" s="47">
        <v>1</v>
      </c>
      <c r="BD70" s="47">
        <v>0</v>
      </c>
      <c r="BE70" s="47">
        <v>1</v>
      </c>
      <c r="BF70" s="47">
        <v>1</v>
      </c>
      <c r="BG70" s="47">
        <v>4</v>
      </c>
      <c r="BH70" s="47">
        <v>0</v>
      </c>
      <c r="BI70" s="47">
        <v>0</v>
      </c>
      <c r="BJ70" s="47">
        <v>0</v>
      </c>
      <c r="BK70" s="47" t="s">
        <v>101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0</v>
      </c>
      <c r="BR70" s="47">
        <v>0</v>
      </c>
      <c r="BS70" s="47">
        <v>1</v>
      </c>
      <c r="BT70" s="47">
        <v>0</v>
      </c>
      <c r="BU70" s="47">
        <v>0</v>
      </c>
      <c r="BV70" s="47">
        <v>0</v>
      </c>
      <c r="BW70" s="47">
        <v>1</v>
      </c>
      <c r="BX70" s="47">
        <v>0</v>
      </c>
      <c r="BY70" s="47">
        <v>2</v>
      </c>
      <c r="BZ70" s="47">
        <v>0</v>
      </c>
      <c r="CA70" s="47">
        <v>2</v>
      </c>
      <c r="CB70" s="47">
        <v>1</v>
      </c>
      <c r="CC70" s="47">
        <v>1</v>
      </c>
      <c r="CD70" s="47">
        <v>1</v>
      </c>
      <c r="CE70" s="47" t="s">
        <v>450</v>
      </c>
      <c r="CF70" s="47">
        <v>1</v>
      </c>
      <c r="CG70" s="47">
        <v>0</v>
      </c>
      <c r="CH70" s="47">
        <v>0</v>
      </c>
      <c r="CI70" s="47">
        <v>3</v>
      </c>
      <c r="CJ70" s="47">
        <v>2</v>
      </c>
      <c r="CK70" s="47">
        <v>0</v>
      </c>
      <c r="CL70" s="47">
        <v>1</v>
      </c>
      <c r="CM70" s="47">
        <v>0</v>
      </c>
      <c r="CN70" s="47">
        <v>0</v>
      </c>
      <c r="CO70" s="47">
        <v>0</v>
      </c>
      <c r="CP70" s="47">
        <v>2</v>
      </c>
      <c r="CQ70" s="47">
        <v>0</v>
      </c>
      <c r="CR70" s="47">
        <v>1</v>
      </c>
      <c r="CS70" s="47">
        <v>1</v>
      </c>
      <c r="CT70" s="47">
        <v>0</v>
      </c>
      <c r="CU70" s="47">
        <v>1</v>
      </c>
      <c r="CV70" s="47" t="s">
        <v>436</v>
      </c>
      <c r="CW70" s="47">
        <v>2</v>
      </c>
      <c r="CX70" s="47">
        <v>0</v>
      </c>
      <c r="CY70" s="47">
        <v>0</v>
      </c>
      <c r="CZ70" s="47">
        <v>2</v>
      </c>
      <c r="DA70" s="47"/>
      <c r="DB70" s="47"/>
      <c r="DC70" s="47"/>
      <c r="DD70" s="47"/>
    </row>
    <row r="71" spans="1:108" x14ac:dyDescent="0.25">
      <c r="A71" s="51">
        <v>102</v>
      </c>
      <c r="B71" s="51"/>
      <c r="C71" s="47" t="s">
        <v>343</v>
      </c>
      <c r="D71" s="47" t="s">
        <v>451</v>
      </c>
      <c r="E71" s="52">
        <v>36229</v>
      </c>
      <c r="F71" s="47" t="s">
        <v>134</v>
      </c>
      <c r="G71" s="47">
        <v>10</v>
      </c>
      <c r="H71" s="47">
        <v>3</v>
      </c>
      <c r="I71" s="47">
        <v>1999</v>
      </c>
      <c r="J71" s="47" t="s">
        <v>452</v>
      </c>
      <c r="K71" s="47" t="s">
        <v>1338</v>
      </c>
      <c r="L71" s="47">
        <v>30.229237000000001</v>
      </c>
      <c r="M71" s="47">
        <v>-90.922510000000003</v>
      </c>
      <c r="N71" s="47" t="s">
        <v>453</v>
      </c>
      <c r="O71" s="47" t="s">
        <v>1216</v>
      </c>
      <c r="P71" s="47">
        <v>0</v>
      </c>
      <c r="Q71" s="47" t="s">
        <v>1244</v>
      </c>
      <c r="R71" s="47" t="s">
        <v>823</v>
      </c>
      <c r="S71" s="47" t="s">
        <v>1250</v>
      </c>
      <c r="T71" s="47">
        <v>7</v>
      </c>
      <c r="U71" s="47" t="s">
        <v>1249</v>
      </c>
      <c r="V71" s="47">
        <v>4</v>
      </c>
      <c r="W71" s="47">
        <v>4</v>
      </c>
      <c r="X71" s="47" t="s">
        <v>1252</v>
      </c>
      <c r="Y71" s="47" t="s">
        <v>454</v>
      </c>
      <c r="Z71" s="47" t="s">
        <v>1250</v>
      </c>
      <c r="AA71" s="47">
        <v>22</v>
      </c>
      <c r="AB71" s="47" t="s">
        <v>1253</v>
      </c>
      <c r="AC71" s="47" t="s">
        <v>1255</v>
      </c>
      <c r="AD71" s="47">
        <v>0</v>
      </c>
      <c r="AE71" s="47" t="s">
        <v>1260</v>
      </c>
      <c r="AF71" s="49"/>
      <c r="AG71" s="49"/>
      <c r="AH71" s="47" t="s">
        <v>1276</v>
      </c>
      <c r="AI71" s="47" t="s">
        <v>1250</v>
      </c>
      <c r="AJ71" s="47" t="s">
        <v>1277</v>
      </c>
      <c r="AK71" s="47" t="s">
        <v>1279</v>
      </c>
      <c r="AL71" s="47" t="s">
        <v>1249</v>
      </c>
      <c r="AM71" s="47" t="s">
        <v>101</v>
      </c>
      <c r="AN71" s="47">
        <v>1</v>
      </c>
      <c r="AO71" s="47">
        <v>0</v>
      </c>
      <c r="AP71" s="47">
        <v>1</v>
      </c>
      <c r="AQ71" s="47">
        <v>0</v>
      </c>
      <c r="AR71" s="47">
        <v>0</v>
      </c>
      <c r="AS71" s="47">
        <v>0</v>
      </c>
      <c r="AT71" s="47">
        <v>0</v>
      </c>
      <c r="AU71" s="47">
        <v>0</v>
      </c>
      <c r="AV71" s="47">
        <v>1</v>
      </c>
      <c r="AW71" s="47">
        <v>0</v>
      </c>
      <c r="AX71" s="47">
        <v>1</v>
      </c>
      <c r="AY71" s="47">
        <v>0</v>
      </c>
      <c r="AZ71" s="47">
        <v>1</v>
      </c>
      <c r="BA71" s="47">
        <v>1</v>
      </c>
      <c r="BB71" s="47">
        <v>1</v>
      </c>
      <c r="BC71" s="47">
        <v>1</v>
      </c>
      <c r="BD71" s="47">
        <v>1</v>
      </c>
      <c r="BE71" s="47">
        <v>1</v>
      </c>
      <c r="BF71" s="47">
        <v>1</v>
      </c>
      <c r="BG71" s="47">
        <v>3</v>
      </c>
      <c r="BH71" s="47">
        <v>0</v>
      </c>
      <c r="BI71" s="47">
        <v>0</v>
      </c>
      <c r="BJ71" s="47">
        <v>0</v>
      </c>
      <c r="BK71" s="47" t="s">
        <v>101</v>
      </c>
      <c r="BL71" s="47">
        <v>0</v>
      </c>
      <c r="BM71" s="47">
        <v>0</v>
      </c>
      <c r="BN71" s="47">
        <v>0</v>
      </c>
      <c r="BO71" s="47">
        <v>0</v>
      </c>
      <c r="BP71" s="47">
        <v>0</v>
      </c>
      <c r="BQ71" s="47">
        <v>0</v>
      </c>
      <c r="BR71" s="47">
        <v>0</v>
      </c>
      <c r="BS71" s="47">
        <v>0</v>
      </c>
      <c r="BT71" s="47">
        <v>1</v>
      </c>
      <c r="BU71" s="47">
        <v>1</v>
      </c>
      <c r="BV71" s="47">
        <v>0</v>
      </c>
      <c r="BW71" s="47">
        <v>0</v>
      </c>
      <c r="BX71" s="47">
        <v>0</v>
      </c>
      <c r="BY71" s="47">
        <v>0</v>
      </c>
      <c r="BZ71" s="47">
        <v>0</v>
      </c>
      <c r="CA71" s="47">
        <v>0</v>
      </c>
      <c r="CB71" s="47">
        <v>0</v>
      </c>
      <c r="CC71" s="47">
        <v>0</v>
      </c>
      <c r="CD71" s="47">
        <v>0</v>
      </c>
      <c r="CE71" s="47" t="s">
        <v>101</v>
      </c>
      <c r="CF71" s="47">
        <v>0</v>
      </c>
      <c r="CG71" s="47">
        <v>0</v>
      </c>
      <c r="CH71" s="47">
        <v>0</v>
      </c>
      <c r="CI71" s="47">
        <v>1</v>
      </c>
      <c r="CJ71" s="47">
        <v>1</v>
      </c>
      <c r="CK71" s="47">
        <v>0</v>
      </c>
      <c r="CL71" s="47">
        <v>0</v>
      </c>
      <c r="CM71" s="47">
        <v>0</v>
      </c>
      <c r="CN71" s="47">
        <v>0</v>
      </c>
      <c r="CO71" s="47">
        <v>0</v>
      </c>
      <c r="CP71" s="47">
        <v>3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  <c r="CV71" s="47" t="s">
        <v>101</v>
      </c>
      <c r="CW71" s="47">
        <v>2</v>
      </c>
      <c r="CX71" s="47">
        <v>0</v>
      </c>
      <c r="CY71" s="47">
        <v>1</v>
      </c>
      <c r="CZ71" s="47">
        <v>1</v>
      </c>
      <c r="DA71" s="47"/>
      <c r="DB71" s="47"/>
      <c r="DC71" s="47"/>
      <c r="DD71" s="47"/>
    </row>
    <row r="72" spans="1:108" x14ac:dyDescent="0.25">
      <c r="A72" s="51">
        <v>126</v>
      </c>
      <c r="B72" s="51"/>
      <c r="C72" s="47" t="s">
        <v>456</v>
      </c>
      <c r="D72" s="47" t="s">
        <v>457</v>
      </c>
      <c r="E72" s="52">
        <v>36270</v>
      </c>
      <c r="F72" s="47" t="s">
        <v>229</v>
      </c>
      <c r="G72" s="47">
        <v>20</v>
      </c>
      <c r="H72" s="47">
        <v>4</v>
      </c>
      <c r="I72" s="47">
        <v>1999</v>
      </c>
      <c r="J72" s="47" t="s">
        <v>458</v>
      </c>
      <c r="K72" s="47" t="s">
        <v>1339</v>
      </c>
      <c r="L72" s="47">
        <v>39.616114000000003</v>
      </c>
      <c r="M72" s="47">
        <v>-105.07393</v>
      </c>
      <c r="N72" s="47" t="s">
        <v>459</v>
      </c>
      <c r="O72" s="47" t="s">
        <v>1205</v>
      </c>
      <c r="P72" s="47">
        <v>3</v>
      </c>
      <c r="Q72" s="47" t="s">
        <v>1243</v>
      </c>
      <c r="R72" s="47" t="s">
        <v>1245</v>
      </c>
      <c r="S72" s="47" t="s">
        <v>1249</v>
      </c>
      <c r="T72" s="47" t="s">
        <v>101</v>
      </c>
      <c r="U72" s="47" t="s">
        <v>1249</v>
      </c>
      <c r="V72" s="47">
        <v>13</v>
      </c>
      <c r="W72" s="47">
        <v>23</v>
      </c>
      <c r="X72" s="47" t="s">
        <v>1252</v>
      </c>
      <c r="Y72" s="47" t="s">
        <v>460</v>
      </c>
      <c r="Z72" s="47" t="s">
        <v>1249</v>
      </c>
      <c r="AA72" s="47">
        <v>17</v>
      </c>
      <c r="AB72" s="47" t="s">
        <v>1253</v>
      </c>
      <c r="AC72" s="47" t="s">
        <v>132</v>
      </c>
      <c r="AD72" s="47">
        <v>0</v>
      </c>
      <c r="AE72" s="47" t="s">
        <v>1260</v>
      </c>
      <c r="AF72" s="47" t="s">
        <v>1263</v>
      </c>
      <c r="AG72" s="47" t="s">
        <v>1268</v>
      </c>
      <c r="AH72" s="47" t="s">
        <v>1273</v>
      </c>
      <c r="AI72" s="47" t="s">
        <v>1249</v>
      </c>
      <c r="AJ72" s="47" t="s">
        <v>1278</v>
      </c>
      <c r="AK72" s="47" t="s">
        <v>1279</v>
      </c>
      <c r="AL72" s="47" t="s">
        <v>1249</v>
      </c>
      <c r="AM72" s="47" t="s">
        <v>101</v>
      </c>
      <c r="AN72" s="47">
        <v>1</v>
      </c>
      <c r="AO72" s="47">
        <v>0</v>
      </c>
      <c r="AP72" s="47">
        <v>0</v>
      </c>
      <c r="AQ72" s="47">
        <v>0</v>
      </c>
      <c r="AR72" s="47">
        <v>0</v>
      </c>
      <c r="AS72" s="47">
        <v>0</v>
      </c>
      <c r="AT72" s="47">
        <v>1</v>
      </c>
      <c r="AU72" s="47">
        <v>0</v>
      </c>
      <c r="AV72" s="47">
        <v>0</v>
      </c>
      <c r="AW72" s="47">
        <v>0</v>
      </c>
      <c r="AX72" s="47">
        <v>0</v>
      </c>
      <c r="AY72" s="49"/>
      <c r="AZ72" s="47">
        <v>0</v>
      </c>
      <c r="BA72" s="47">
        <v>0</v>
      </c>
      <c r="BB72" s="47">
        <v>1</v>
      </c>
      <c r="BC72" s="47">
        <v>1</v>
      </c>
      <c r="BD72" s="47">
        <v>0</v>
      </c>
      <c r="BE72" s="47">
        <v>1</v>
      </c>
      <c r="BF72" s="47">
        <v>0</v>
      </c>
      <c r="BG72" s="47">
        <v>1</v>
      </c>
      <c r="BH72" s="47">
        <v>0</v>
      </c>
      <c r="BI72" s="47">
        <v>5</v>
      </c>
      <c r="BJ72" s="47">
        <v>0</v>
      </c>
      <c r="BK72" s="47" t="s">
        <v>101</v>
      </c>
      <c r="BL72" s="47">
        <v>0</v>
      </c>
      <c r="BM72" s="47">
        <v>1</v>
      </c>
      <c r="BN72" s="47">
        <v>0</v>
      </c>
      <c r="BO72" s="47">
        <v>0</v>
      </c>
      <c r="BP72" s="47">
        <v>0</v>
      </c>
      <c r="BQ72" s="47">
        <v>0</v>
      </c>
      <c r="BR72" s="47">
        <v>0</v>
      </c>
      <c r="BS72" s="47">
        <v>0</v>
      </c>
      <c r="BT72" s="47">
        <v>0</v>
      </c>
      <c r="BU72" s="47">
        <v>0</v>
      </c>
      <c r="BV72" s="47">
        <v>0</v>
      </c>
      <c r="BW72" s="47">
        <v>0</v>
      </c>
      <c r="BX72" s="47">
        <v>1</v>
      </c>
      <c r="BY72" s="47">
        <v>0</v>
      </c>
      <c r="BZ72" s="47">
        <v>0</v>
      </c>
      <c r="CA72" s="47">
        <v>1</v>
      </c>
      <c r="CB72" s="47">
        <v>1</v>
      </c>
      <c r="CC72" s="47">
        <v>1</v>
      </c>
      <c r="CD72" s="47">
        <v>1</v>
      </c>
      <c r="CE72" s="47" t="s">
        <v>461</v>
      </c>
      <c r="CF72" s="47">
        <v>1</v>
      </c>
      <c r="CG72" s="47">
        <v>1</v>
      </c>
      <c r="CH72" s="47">
        <v>1</v>
      </c>
      <c r="CI72" s="47">
        <v>4</v>
      </c>
      <c r="CJ72" s="47">
        <v>1</v>
      </c>
      <c r="CK72" s="47">
        <v>2</v>
      </c>
      <c r="CL72" s="47">
        <v>0</v>
      </c>
      <c r="CM72" s="47">
        <v>1</v>
      </c>
      <c r="CN72" s="47">
        <v>0</v>
      </c>
      <c r="CO72" s="47">
        <v>0</v>
      </c>
      <c r="CP72" s="47">
        <v>2</v>
      </c>
      <c r="CQ72" s="47">
        <v>0</v>
      </c>
      <c r="CR72" s="47">
        <v>0</v>
      </c>
      <c r="CS72" s="47">
        <v>0</v>
      </c>
      <c r="CT72" s="47">
        <v>0</v>
      </c>
      <c r="CU72" s="47">
        <v>0</v>
      </c>
      <c r="CV72" s="47" t="s">
        <v>462</v>
      </c>
      <c r="CW72" s="47">
        <v>0</v>
      </c>
      <c r="CX72" s="47">
        <v>0</v>
      </c>
      <c r="CY72" s="47">
        <v>2</v>
      </c>
      <c r="CZ72" s="47">
        <v>0</v>
      </c>
      <c r="DA72" s="47"/>
      <c r="DB72" s="47"/>
      <c r="DC72" s="47"/>
      <c r="DD72" s="47"/>
    </row>
    <row r="73" spans="1:108" x14ac:dyDescent="0.25">
      <c r="A73" s="51">
        <v>126</v>
      </c>
      <c r="B73" s="51"/>
      <c r="C73" s="47" t="s">
        <v>306</v>
      </c>
      <c r="D73" s="47" t="s">
        <v>117</v>
      </c>
      <c r="E73" s="52">
        <v>36270</v>
      </c>
      <c r="F73" s="47" t="s">
        <v>229</v>
      </c>
      <c r="G73" s="47">
        <v>20</v>
      </c>
      <c r="H73" s="47">
        <v>4</v>
      </c>
      <c r="I73" s="47">
        <v>1999</v>
      </c>
      <c r="J73" s="47" t="s">
        <v>458</v>
      </c>
      <c r="K73" s="47" t="s">
        <v>1339</v>
      </c>
      <c r="L73" s="47">
        <v>39.616114000000003</v>
      </c>
      <c r="M73" s="47">
        <v>-105.07393</v>
      </c>
      <c r="N73" s="47" t="s">
        <v>459</v>
      </c>
      <c r="O73" s="47" t="s">
        <v>1205</v>
      </c>
      <c r="P73" s="47">
        <v>3</v>
      </c>
      <c r="Q73" s="47" t="s">
        <v>1243</v>
      </c>
      <c r="R73" s="47" t="s">
        <v>1245</v>
      </c>
      <c r="S73" s="47" t="s">
        <v>1249</v>
      </c>
      <c r="T73" s="47" t="s">
        <v>101</v>
      </c>
      <c r="U73" s="47" t="s">
        <v>1249</v>
      </c>
      <c r="V73" s="47">
        <v>13</v>
      </c>
      <c r="W73" s="47">
        <v>23</v>
      </c>
      <c r="X73" s="47" t="s">
        <v>1252</v>
      </c>
      <c r="Y73" s="47" t="s">
        <v>463</v>
      </c>
      <c r="Z73" s="47" t="s">
        <v>1249</v>
      </c>
      <c r="AA73" s="47">
        <v>18</v>
      </c>
      <c r="AB73" s="47" t="s">
        <v>1253</v>
      </c>
      <c r="AC73" s="47" t="s">
        <v>132</v>
      </c>
      <c r="AD73" s="47">
        <v>0</v>
      </c>
      <c r="AE73" s="47" t="s">
        <v>1260</v>
      </c>
      <c r="AF73" s="47" t="s">
        <v>1266</v>
      </c>
      <c r="AG73" s="47" t="s">
        <v>1268</v>
      </c>
      <c r="AH73" s="47" t="s">
        <v>1273</v>
      </c>
      <c r="AI73" s="47" t="s">
        <v>1249</v>
      </c>
      <c r="AJ73" s="47" t="s">
        <v>1278</v>
      </c>
      <c r="AK73" s="47" t="s">
        <v>1279</v>
      </c>
      <c r="AL73" s="47" t="s">
        <v>1249</v>
      </c>
      <c r="AM73" s="47" t="s">
        <v>101</v>
      </c>
      <c r="AN73" s="47">
        <v>1</v>
      </c>
      <c r="AO73" s="47">
        <v>0</v>
      </c>
      <c r="AP73" s="47">
        <v>1</v>
      </c>
      <c r="AQ73" s="47">
        <v>1</v>
      </c>
      <c r="AR73" s="47">
        <v>0</v>
      </c>
      <c r="AS73" s="47">
        <v>0</v>
      </c>
      <c r="AT73" s="47">
        <v>1</v>
      </c>
      <c r="AU73" s="47">
        <v>0</v>
      </c>
      <c r="AV73" s="47">
        <v>0</v>
      </c>
      <c r="AW73" s="47">
        <v>0</v>
      </c>
      <c r="AX73" s="47">
        <v>0</v>
      </c>
      <c r="AY73" s="49"/>
      <c r="AZ73" s="47">
        <v>0</v>
      </c>
      <c r="BA73" s="47">
        <v>0</v>
      </c>
      <c r="BB73" s="47">
        <v>1</v>
      </c>
      <c r="BC73" s="47">
        <v>2</v>
      </c>
      <c r="BD73" s="47">
        <v>0</v>
      </c>
      <c r="BE73" s="47">
        <v>1</v>
      </c>
      <c r="BF73" s="47">
        <v>1</v>
      </c>
      <c r="BG73" s="47">
        <v>1</v>
      </c>
      <c r="BH73" s="47">
        <v>0</v>
      </c>
      <c r="BI73" s="47">
        <v>4</v>
      </c>
      <c r="BJ73" s="47">
        <v>0</v>
      </c>
      <c r="BK73" s="47" t="s">
        <v>101</v>
      </c>
      <c r="BL73" s="47">
        <v>0</v>
      </c>
      <c r="BM73" s="47">
        <v>1</v>
      </c>
      <c r="BN73" s="47">
        <v>0</v>
      </c>
      <c r="BO73" s="47">
        <v>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47">
        <v>1</v>
      </c>
      <c r="BY73" s="47">
        <v>2</v>
      </c>
      <c r="BZ73" s="47">
        <v>0</v>
      </c>
      <c r="CA73" s="47">
        <v>1</v>
      </c>
      <c r="CB73" s="47">
        <v>1</v>
      </c>
      <c r="CC73" s="47">
        <v>1</v>
      </c>
      <c r="CD73" s="47">
        <v>1</v>
      </c>
      <c r="CE73" s="47" t="s">
        <v>461</v>
      </c>
      <c r="CF73" s="47">
        <v>1</v>
      </c>
      <c r="CG73" s="47">
        <v>1</v>
      </c>
      <c r="CH73" s="47">
        <v>1</v>
      </c>
      <c r="CI73" s="47">
        <v>4</v>
      </c>
      <c r="CJ73" s="47">
        <v>1</v>
      </c>
      <c r="CK73" s="47">
        <v>2</v>
      </c>
      <c r="CL73" s="47">
        <v>1</v>
      </c>
      <c r="CM73" s="47">
        <v>0</v>
      </c>
      <c r="CN73" s="47">
        <v>0</v>
      </c>
      <c r="CO73" s="47">
        <v>0</v>
      </c>
      <c r="CP73" s="47">
        <v>2</v>
      </c>
      <c r="CQ73" s="47">
        <v>0</v>
      </c>
      <c r="CR73" s="47">
        <v>0</v>
      </c>
      <c r="CS73" s="47">
        <v>0</v>
      </c>
      <c r="CT73" s="47">
        <v>0</v>
      </c>
      <c r="CU73" s="47">
        <v>1</v>
      </c>
      <c r="CV73" s="47" t="s">
        <v>462</v>
      </c>
      <c r="CW73" s="47">
        <v>0</v>
      </c>
      <c r="CX73" s="47">
        <v>0</v>
      </c>
      <c r="CY73" s="47">
        <v>2</v>
      </c>
      <c r="CZ73" s="47">
        <v>0</v>
      </c>
      <c r="DA73" s="47"/>
      <c r="DB73" s="47"/>
      <c r="DC73" s="47"/>
      <c r="DD73" s="47"/>
    </row>
    <row r="74" spans="1:108" x14ac:dyDescent="0.25">
      <c r="A74" s="51">
        <v>133</v>
      </c>
      <c r="B74" s="51"/>
      <c r="C74" s="47" t="s">
        <v>464</v>
      </c>
      <c r="D74" s="47" t="s">
        <v>465</v>
      </c>
      <c r="E74" s="52">
        <v>36314</v>
      </c>
      <c r="F74" s="47" t="s">
        <v>200</v>
      </c>
      <c r="G74" s="47">
        <v>3</v>
      </c>
      <c r="H74" s="47">
        <v>6</v>
      </c>
      <c r="I74" s="47">
        <v>1999</v>
      </c>
      <c r="J74" s="47" t="s">
        <v>466</v>
      </c>
      <c r="K74" s="47" t="s">
        <v>1340</v>
      </c>
      <c r="L74" s="47">
        <v>36.088921999999997</v>
      </c>
      <c r="M74" s="47">
        <v>-115.13905</v>
      </c>
      <c r="N74" s="47" t="s">
        <v>467</v>
      </c>
      <c r="O74" s="47" t="s">
        <v>1224</v>
      </c>
      <c r="P74" s="47">
        <v>3</v>
      </c>
      <c r="Q74" s="47" t="s">
        <v>1242</v>
      </c>
      <c r="R74" s="47" t="s">
        <v>797</v>
      </c>
      <c r="S74" s="47" t="s">
        <v>1249</v>
      </c>
      <c r="T74" s="47" t="s">
        <v>101</v>
      </c>
      <c r="U74" s="47" t="s">
        <v>1249</v>
      </c>
      <c r="V74" s="47">
        <v>4</v>
      </c>
      <c r="W74" s="47">
        <v>1</v>
      </c>
      <c r="X74" s="47" t="s">
        <v>71</v>
      </c>
      <c r="Y74" s="47" t="s">
        <v>101</v>
      </c>
      <c r="Z74" s="47" t="s">
        <v>1250</v>
      </c>
      <c r="AA74" s="47">
        <v>23</v>
      </c>
      <c r="AB74" s="47" t="s">
        <v>1253</v>
      </c>
      <c r="AC74" s="47" t="s">
        <v>132</v>
      </c>
      <c r="AD74" s="47">
        <v>0</v>
      </c>
      <c r="AE74" s="47" t="s">
        <v>1260</v>
      </c>
      <c r="AF74" s="49"/>
      <c r="AG74" s="47" t="s">
        <v>1270</v>
      </c>
      <c r="AH74" s="47" t="s">
        <v>1274</v>
      </c>
      <c r="AI74" s="47" t="s">
        <v>1249</v>
      </c>
      <c r="AJ74" s="47" t="s">
        <v>1278</v>
      </c>
      <c r="AK74" s="47" t="s">
        <v>1279</v>
      </c>
      <c r="AL74" s="47" t="s">
        <v>1250</v>
      </c>
      <c r="AM74" s="47">
        <v>3</v>
      </c>
      <c r="AN74" s="47">
        <v>1</v>
      </c>
      <c r="AO74" s="47">
        <v>0</v>
      </c>
      <c r="AP74" s="47">
        <v>1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3</v>
      </c>
      <c r="AY74" s="47">
        <v>1</v>
      </c>
      <c r="AZ74" s="47">
        <v>1</v>
      </c>
      <c r="BA74" s="47">
        <v>1</v>
      </c>
      <c r="BB74" s="47">
        <v>1</v>
      </c>
      <c r="BC74" s="47">
        <v>2</v>
      </c>
      <c r="BD74" s="47">
        <v>0</v>
      </c>
      <c r="BE74" s="47">
        <v>0</v>
      </c>
      <c r="BF74" s="47">
        <v>0</v>
      </c>
      <c r="BG74" s="47">
        <v>3</v>
      </c>
      <c r="BH74" s="47">
        <v>0</v>
      </c>
      <c r="BI74" s="47">
        <v>4</v>
      </c>
      <c r="BJ74" s="47">
        <v>1</v>
      </c>
      <c r="BK74" s="47" t="s">
        <v>341</v>
      </c>
      <c r="BL74" s="47">
        <v>0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47">
        <v>0</v>
      </c>
      <c r="BY74" s="47">
        <v>0</v>
      </c>
      <c r="BZ74" s="47">
        <v>1</v>
      </c>
      <c r="CA74" s="47">
        <v>0</v>
      </c>
      <c r="CB74" s="47">
        <v>0</v>
      </c>
      <c r="CC74" s="47">
        <v>0</v>
      </c>
      <c r="CD74" s="47">
        <v>0</v>
      </c>
      <c r="CE74" s="47" t="s">
        <v>101</v>
      </c>
      <c r="CF74" s="47">
        <v>0</v>
      </c>
      <c r="CG74" s="47">
        <v>0</v>
      </c>
      <c r="CH74" s="47">
        <v>0</v>
      </c>
      <c r="CI74" s="47">
        <v>1</v>
      </c>
      <c r="CJ74" s="47">
        <v>0</v>
      </c>
      <c r="CK74" s="47">
        <v>1</v>
      </c>
      <c r="CL74" s="47">
        <v>0</v>
      </c>
      <c r="CM74" s="47">
        <v>0</v>
      </c>
      <c r="CN74" s="47">
        <v>0</v>
      </c>
      <c r="CO74" s="47">
        <v>1</v>
      </c>
      <c r="CP74" s="47">
        <v>0</v>
      </c>
      <c r="CQ74" s="47">
        <v>0</v>
      </c>
      <c r="CR74" s="47">
        <v>0</v>
      </c>
      <c r="CS74" s="47">
        <v>0</v>
      </c>
      <c r="CT74" s="47">
        <v>0</v>
      </c>
      <c r="CU74" s="47">
        <v>0</v>
      </c>
      <c r="CV74" s="47" t="s">
        <v>101</v>
      </c>
      <c r="CW74" s="47">
        <v>2</v>
      </c>
      <c r="CX74" s="47">
        <v>0</v>
      </c>
      <c r="CY74" s="47">
        <v>0</v>
      </c>
      <c r="CZ74" s="47">
        <v>1</v>
      </c>
      <c r="DA74" s="47"/>
      <c r="DB74" s="47"/>
      <c r="DC74" s="47"/>
      <c r="DD74" s="47"/>
    </row>
    <row r="75" spans="1:108" x14ac:dyDescent="0.25">
      <c r="A75" s="51">
        <v>58</v>
      </c>
      <c r="B75" s="51"/>
      <c r="C75" s="47" t="s">
        <v>468</v>
      </c>
      <c r="D75" s="47" t="s">
        <v>149</v>
      </c>
      <c r="E75" s="52">
        <v>36370</v>
      </c>
      <c r="F75" s="47" t="s">
        <v>200</v>
      </c>
      <c r="G75" s="47">
        <v>29</v>
      </c>
      <c r="H75" s="47">
        <v>7</v>
      </c>
      <c r="I75" s="47">
        <v>1999</v>
      </c>
      <c r="J75" s="47" t="s">
        <v>469</v>
      </c>
      <c r="K75" s="47" t="s">
        <v>1341</v>
      </c>
      <c r="L75" s="47">
        <v>33.830053999999997</v>
      </c>
      <c r="M75" s="47">
        <v>-84.384720000000002</v>
      </c>
      <c r="N75" s="47" t="s">
        <v>470</v>
      </c>
      <c r="O75" s="47" t="s">
        <v>1208</v>
      </c>
      <c r="P75" s="47">
        <v>0</v>
      </c>
      <c r="Q75" s="47" t="s">
        <v>1242</v>
      </c>
      <c r="R75" s="47" t="s">
        <v>786</v>
      </c>
      <c r="S75" s="47" t="s">
        <v>1250</v>
      </c>
      <c r="T75" s="47">
        <v>7</v>
      </c>
      <c r="U75" s="47" t="s">
        <v>1249</v>
      </c>
      <c r="V75" s="47">
        <v>12</v>
      </c>
      <c r="W75" s="47">
        <v>13</v>
      </c>
      <c r="X75" s="47" t="s">
        <v>1252</v>
      </c>
      <c r="Y75" s="47" t="s">
        <v>471</v>
      </c>
      <c r="Z75" s="47" t="s">
        <v>1249</v>
      </c>
      <c r="AA75" s="47">
        <v>44</v>
      </c>
      <c r="AB75" s="47" t="s">
        <v>1253</v>
      </c>
      <c r="AC75" s="47" t="s">
        <v>132</v>
      </c>
      <c r="AD75" s="47">
        <v>0</v>
      </c>
      <c r="AE75" s="47" t="s">
        <v>1260</v>
      </c>
      <c r="AF75" s="47" t="s">
        <v>1263</v>
      </c>
      <c r="AG75" s="47" t="s">
        <v>1271</v>
      </c>
      <c r="AH75" s="47" t="s">
        <v>1276</v>
      </c>
      <c r="AI75" s="47" t="s">
        <v>1250</v>
      </c>
      <c r="AJ75" s="47" t="s">
        <v>1277</v>
      </c>
      <c r="AK75" s="47" t="s">
        <v>1280</v>
      </c>
      <c r="AL75" s="47" t="s">
        <v>1249</v>
      </c>
      <c r="AM75" s="47" t="s">
        <v>101</v>
      </c>
      <c r="AN75" s="47">
        <v>1</v>
      </c>
      <c r="AO75" s="47">
        <v>1</v>
      </c>
      <c r="AP75" s="47">
        <v>1</v>
      </c>
      <c r="AQ75" s="47">
        <v>0</v>
      </c>
      <c r="AR75" s="47">
        <v>0</v>
      </c>
      <c r="AS75" s="47">
        <v>0</v>
      </c>
      <c r="AT75" s="47">
        <v>1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1</v>
      </c>
      <c r="BA75" s="47">
        <v>1</v>
      </c>
      <c r="BB75" s="47">
        <v>1</v>
      </c>
      <c r="BC75" s="47">
        <v>1</v>
      </c>
      <c r="BD75" s="47">
        <v>0</v>
      </c>
      <c r="BE75" s="47">
        <v>0</v>
      </c>
      <c r="BF75" s="47">
        <v>0</v>
      </c>
      <c r="BG75" s="47">
        <v>5</v>
      </c>
      <c r="BH75" s="47">
        <v>0</v>
      </c>
      <c r="BI75" s="47">
        <v>3</v>
      </c>
      <c r="BJ75" s="47">
        <v>0</v>
      </c>
      <c r="BK75" s="47" t="s">
        <v>101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1</v>
      </c>
      <c r="BR75" s="47">
        <v>1</v>
      </c>
      <c r="BS75" s="47">
        <v>0</v>
      </c>
      <c r="BT75" s="47">
        <v>1</v>
      </c>
      <c r="BU75" s="47">
        <v>0</v>
      </c>
      <c r="BV75" s="47">
        <v>0</v>
      </c>
      <c r="BW75" s="47">
        <v>0</v>
      </c>
      <c r="BX75" s="47">
        <v>0</v>
      </c>
      <c r="BY75" s="47">
        <v>0</v>
      </c>
      <c r="BZ75" s="47">
        <v>0</v>
      </c>
      <c r="CA75" s="47">
        <v>0</v>
      </c>
      <c r="CB75" s="47">
        <v>1</v>
      </c>
      <c r="CC75" s="47">
        <v>0</v>
      </c>
      <c r="CD75" s="47">
        <v>0</v>
      </c>
      <c r="CE75" s="47" t="s">
        <v>101</v>
      </c>
      <c r="CF75" s="47">
        <v>1</v>
      </c>
      <c r="CG75" s="47">
        <v>1</v>
      </c>
      <c r="CH75" s="47">
        <v>0</v>
      </c>
      <c r="CI75" s="47">
        <v>4</v>
      </c>
      <c r="CJ75" s="47">
        <v>4</v>
      </c>
      <c r="CK75" s="47">
        <v>0</v>
      </c>
      <c r="CL75" s="47">
        <v>0</v>
      </c>
      <c r="CM75" s="47">
        <v>0</v>
      </c>
      <c r="CN75" s="47">
        <v>0</v>
      </c>
      <c r="CO75" s="47">
        <v>1</v>
      </c>
      <c r="CP75" s="47">
        <v>2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  <c r="CV75" s="47" t="s">
        <v>101</v>
      </c>
      <c r="CW75" s="47">
        <v>0</v>
      </c>
      <c r="CX75" s="47">
        <v>1</v>
      </c>
      <c r="CY75" s="47">
        <v>2</v>
      </c>
      <c r="CZ75" s="47">
        <v>0</v>
      </c>
      <c r="DA75" s="47"/>
      <c r="DB75" s="47"/>
      <c r="DC75" s="47"/>
      <c r="DD75" s="47"/>
    </row>
    <row r="76" spans="1:108" x14ac:dyDescent="0.25">
      <c r="A76" s="51">
        <v>113</v>
      </c>
      <c r="B76" s="51"/>
      <c r="C76" s="47" t="s">
        <v>472</v>
      </c>
      <c r="D76" s="47" t="s">
        <v>473</v>
      </c>
      <c r="E76" s="52">
        <v>36418</v>
      </c>
      <c r="F76" s="47" t="s">
        <v>134</v>
      </c>
      <c r="G76" s="47">
        <v>15</v>
      </c>
      <c r="H76" s="47">
        <v>9</v>
      </c>
      <c r="I76" s="47">
        <v>1999</v>
      </c>
      <c r="J76" s="47" t="s">
        <v>474</v>
      </c>
      <c r="K76" s="47" t="s">
        <v>1342</v>
      </c>
      <c r="L76" s="47">
        <v>32.655400999999998</v>
      </c>
      <c r="M76" s="47">
        <v>-97.377650000000003</v>
      </c>
      <c r="N76" s="47" t="s">
        <v>475</v>
      </c>
      <c r="O76" s="47" t="s">
        <v>1236</v>
      </c>
      <c r="P76" s="47">
        <v>0</v>
      </c>
      <c r="Q76" s="47" t="s">
        <v>1242</v>
      </c>
      <c r="R76" s="47" t="s">
        <v>823</v>
      </c>
      <c r="S76" s="47" t="s">
        <v>1249</v>
      </c>
      <c r="T76" s="47" t="s">
        <v>101</v>
      </c>
      <c r="U76" s="47" t="s">
        <v>1249</v>
      </c>
      <c r="V76" s="47">
        <v>7</v>
      </c>
      <c r="W76" s="47">
        <v>7</v>
      </c>
      <c r="X76" s="47" t="s">
        <v>71</v>
      </c>
      <c r="Y76" s="47" t="s">
        <v>101</v>
      </c>
      <c r="Z76" s="47" t="s">
        <v>1249</v>
      </c>
      <c r="AA76" s="47">
        <v>47</v>
      </c>
      <c r="AB76" s="47" t="s">
        <v>1253</v>
      </c>
      <c r="AC76" s="47" t="s">
        <v>132</v>
      </c>
      <c r="AD76" s="47" t="s">
        <v>1249</v>
      </c>
      <c r="AE76" s="47" t="s">
        <v>1260</v>
      </c>
      <c r="AF76" s="47" t="s">
        <v>1262</v>
      </c>
      <c r="AG76" s="47" t="s">
        <v>1270</v>
      </c>
      <c r="AH76" s="47" t="s">
        <v>1273</v>
      </c>
      <c r="AI76" s="47" t="s">
        <v>1249</v>
      </c>
      <c r="AJ76" s="47" t="s">
        <v>1277</v>
      </c>
      <c r="AK76" s="47" t="s">
        <v>1281</v>
      </c>
      <c r="AL76" s="47" t="s">
        <v>1250</v>
      </c>
      <c r="AM76" s="47">
        <v>1</v>
      </c>
      <c r="AN76" s="47">
        <v>1</v>
      </c>
      <c r="AO76" s="47">
        <v>0</v>
      </c>
      <c r="AP76" s="47">
        <v>1</v>
      </c>
      <c r="AQ76" s="47">
        <v>0</v>
      </c>
      <c r="AR76" s="47">
        <v>0</v>
      </c>
      <c r="AS76" s="47">
        <v>0</v>
      </c>
      <c r="AT76" s="47">
        <v>1</v>
      </c>
      <c r="AU76" s="47">
        <v>0</v>
      </c>
      <c r="AV76" s="47">
        <v>0</v>
      </c>
      <c r="AW76" s="47">
        <v>0</v>
      </c>
      <c r="AX76" s="47">
        <v>0</v>
      </c>
      <c r="AY76" s="47">
        <v>1</v>
      </c>
      <c r="AZ76" s="47">
        <v>0</v>
      </c>
      <c r="BA76" s="47">
        <v>0</v>
      </c>
      <c r="BB76" s="47">
        <v>1</v>
      </c>
      <c r="BC76" s="47">
        <v>1</v>
      </c>
      <c r="BD76" s="47">
        <v>0</v>
      </c>
      <c r="BE76" s="47">
        <v>0</v>
      </c>
      <c r="BF76" s="47">
        <v>0</v>
      </c>
      <c r="BG76" s="47">
        <v>2</v>
      </c>
      <c r="BH76" s="47">
        <v>0</v>
      </c>
      <c r="BI76" s="47">
        <v>3</v>
      </c>
      <c r="BJ76" s="47">
        <v>0</v>
      </c>
      <c r="BK76" s="47" t="s">
        <v>101</v>
      </c>
      <c r="BL76" s="47">
        <v>0</v>
      </c>
      <c r="BM76" s="47">
        <v>1</v>
      </c>
      <c r="BN76" s="47">
        <v>3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0</v>
      </c>
      <c r="CA76" s="47">
        <v>0</v>
      </c>
      <c r="CB76" s="47">
        <v>0</v>
      </c>
      <c r="CC76" s="47">
        <v>1</v>
      </c>
      <c r="CD76" s="47">
        <v>0</v>
      </c>
      <c r="CE76" s="47" t="s">
        <v>101</v>
      </c>
      <c r="CF76" s="47">
        <v>0</v>
      </c>
      <c r="CG76" s="47">
        <v>0</v>
      </c>
      <c r="CH76" s="47">
        <v>0</v>
      </c>
      <c r="CI76" s="47">
        <v>2</v>
      </c>
      <c r="CJ76" s="47">
        <v>2</v>
      </c>
      <c r="CK76" s="47">
        <v>0</v>
      </c>
      <c r="CL76" s="47">
        <v>0</v>
      </c>
      <c r="CM76" s="47">
        <v>0</v>
      </c>
      <c r="CN76" s="47">
        <v>0</v>
      </c>
      <c r="CO76" s="47">
        <v>1</v>
      </c>
      <c r="CP76" s="47">
        <v>0</v>
      </c>
      <c r="CQ76" s="47">
        <v>0</v>
      </c>
      <c r="CR76" s="47">
        <v>0</v>
      </c>
      <c r="CS76" s="47">
        <v>0</v>
      </c>
      <c r="CT76" s="47">
        <v>0</v>
      </c>
      <c r="CU76" s="47">
        <v>0</v>
      </c>
      <c r="CV76" s="47" t="s">
        <v>476</v>
      </c>
      <c r="CW76" s="47">
        <v>0</v>
      </c>
      <c r="CX76" s="47">
        <v>0</v>
      </c>
      <c r="CY76" s="47">
        <v>2</v>
      </c>
      <c r="CZ76" s="47">
        <v>0</v>
      </c>
      <c r="DA76" s="47"/>
      <c r="DB76" s="47"/>
      <c r="DC76" s="47"/>
      <c r="DD76" s="47"/>
    </row>
    <row r="77" spans="1:108" x14ac:dyDescent="0.25">
      <c r="A77" s="51">
        <v>161</v>
      </c>
      <c r="B77" s="51"/>
      <c r="C77" s="47" t="s">
        <v>477</v>
      </c>
      <c r="D77" s="47" t="s">
        <v>478</v>
      </c>
      <c r="E77" s="52">
        <v>36466</v>
      </c>
      <c r="F77" s="47" t="s">
        <v>229</v>
      </c>
      <c r="G77" s="47">
        <v>2</v>
      </c>
      <c r="H77" s="47">
        <v>11</v>
      </c>
      <c r="I77" s="47">
        <v>1999</v>
      </c>
      <c r="J77" s="47" t="s">
        <v>479</v>
      </c>
      <c r="K77" s="47" t="s">
        <v>1343</v>
      </c>
      <c r="L77" s="47">
        <v>21.313033000000001</v>
      </c>
      <c r="M77" s="47">
        <v>-157.85615000000001</v>
      </c>
      <c r="N77" s="47" t="s">
        <v>480</v>
      </c>
      <c r="O77" s="47" t="s">
        <v>1209</v>
      </c>
      <c r="P77" s="47">
        <v>3</v>
      </c>
      <c r="Q77" s="47" t="s">
        <v>1242</v>
      </c>
      <c r="R77" s="47" t="s">
        <v>786</v>
      </c>
      <c r="S77" s="47" t="s">
        <v>1249</v>
      </c>
      <c r="T77" s="47" t="s">
        <v>101</v>
      </c>
      <c r="U77" s="47" t="s">
        <v>1249</v>
      </c>
      <c r="V77" s="47">
        <v>7</v>
      </c>
      <c r="W77" s="47">
        <v>0</v>
      </c>
      <c r="X77" s="47" t="s">
        <v>1251</v>
      </c>
      <c r="Y77" s="47" t="s">
        <v>481</v>
      </c>
      <c r="Z77" s="47" t="s">
        <v>1249</v>
      </c>
      <c r="AA77" s="47">
        <v>40</v>
      </c>
      <c r="AB77" s="47" t="s">
        <v>1253</v>
      </c>
      <c r="AC77" s="47" t="s">
        <v>1257</v>
      </c>
      <c r="AD77" s="47">
        <v>0</v>
      </c>
      <c r="AE77" s="47" t="s">
        <v>1260</v>
      </c>
      <c r="AF77" s="47" t="s">
        <v>1265</v>
      </c>
      <c r="AG77" s="47" t="s">
        <v>1270</v>
      </c>
      <c r="AH77" s="47" t="s">
        <v>1273</v>
      </c>
      <c r="AI77" s="47" t="s">
        <v>1249</v>
      </c>
      <c r="AJ77" s="47" t="s">
        <v>1278</v>
      </c>
      <c r="AK77" s="47" t="s">
        <v>1281</v>
      </c>
      <c r="AL77" s="47" t="s">
        <v>1249</v>
      </c>
      <c r="AM77" s="47" t="s">
        <v>101</v>
      </c>
      <c r="AN77" s="47">
        <v>1</v>
      </c>
      <c r="AO77" s="47">
        <v>0</v>
      </c>
      <c r="AP77" s="47">
        <v>1</v>
      </c>
      <c r="AQ77" s="47">
        <v>1</v>
      </c>
      <c r="AR77" s="47">
        <v>0</v>
      </c>
      <c r="AS77" s="47">
        <v>0</v>
      </c>
      <c r="AT77" s="47">
        <v>1</v>
      </c>
      <c r="AU77" s="47">
        <v>0</v>
      </c>
      <c r="AV77" s="47">
        <v>0</v>
      </c>
      <c r="AW77" s="47">
        <v>0</v>
      </c>
      <c r="AX77" s="47">
        <v>0</v>
      </c>
      <c r="AY77" s="47">
        <v>1</v>
      </c>
      <c r="AZ77" s="47">
        <v>0</v>
      </c>
      <c r="BA77" s="47">
        <v>1</v>
      </c>
      <c r="BB77" s="47">
        <v>1</v>
      </c>
      <c r="BC77" s="47">
        <v>0</v>
      </c>
      <c r="BD77" s="47">
        <v>1</v>
      </c>
      <c r="BE77" s="47">
        <v>1</v>
      </c>
      <c r="BF77" s="47">
        <v>0</v>
      </c>
      <c r="BG77" s="47">
        <v>2</v>
      </c>
      <c r="BH77" s="47">
        <v>0</v>
      </c>
      <c r="BI77" s="47">
        <v>0</v>
      </c>
      <c r="BJ77" s="47">
        <v>1</v>
      </c>
      <c r="BK77" s="47" t="s">
        <v>482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1</v>
      </c>
      <c r="BR77" s="47">
        <v>0</v>
      </c>
      <c r="BS77" s="47">
        <v>0</v>
      </c>
      <c r="BT77" s="47">
        <v>0</v>
      </c>
      <c r="BU77" s="47">
        <v>0</v>
      </c>
      <c r="BV77" s="47">
        <v>0</v>
      </c>
      <c r="BW77" s="47">
        <v>1</v>
      </c>
      <c r="BX77" s="47">
        <v>0</v>
      </c>
      <c r="BY77" s="47">
        <v>0</v>
      </c>
      <c r="BZ77" s="47">
        <v>0</v>
      </c>
      <c r="CA77" s="47">
        <v>0</v>
      </c>
      <c r="CB77" s="47">
        <v>1</v>
      </c>
      <c r="CC77" s="47">
        <v>0</v>
      </c>
      <c r="CD77" s="47">
        <v>0</v>
      </c>
      <c r="CE77" s="47" t="s">
        <v>101</v>
      </c>
      <c r="CF77" s="47">
        <v>0</v>
      </c>
      <c r="CG77" s="47">
        <v>0</v>
      </c>
      <c r="CH77" s="47">
        <v>0</v>
      </c>
      <c r="CI77" s="47">
        <v>1</v>
      </c>
      <c r="CJ77" s="47">
        <v>1</v>
      </c>
      <c r="CK77" s="47">
        <v>0</v>
      </c>
      <c r="CL77" s="47">
        <v>0</v>
      </c>
      <c r="CM77" s="47">
        <v>0</v>
      </c>
      <c r="CN77" s="47">
        <v>0</v>
      </c>
      <c r="CO77" s="47">
        <v>0</v>
      </c>
      <c r="CP77" s="47">
        <v>1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  <c r="CV77" s="47" t="s">
        <v>101</v>
      </c>
      <c r="CW77" s="47">
        <v>2</v>
      </c>
      <c r="CX77" s="47">
        <v>0</v>
      </c>
      <c r="CY77" s="47">
        <v>1</v>
      </c>
      <c r="CZ77" s="47">
        <v>2</v>
      </c>
      <c r="DA77" s="47"/>
      <c r="DB77" s="47"/>
      <c r="DC77" s="47"/>
      <c r="DD77" s="47"/>
    </row>
    <row r="78" spans="1:108" x14ac:dyDescent="0.25">
      <c r="A78" s="51">
        <v>69</v>
      </c>
      <c r="B78" s="51"/>
      <c r="C78" s="47" t="s">
        <v>483</v>
      </c>
      <c r="D78" s="47" t="s">
        <v>484</v>
      </c>
      <c r="E78" s="52">
        <v>36524</v>
      </c>
      <c r="F78" s="47" t="s">
        <v>200</v>
      </c>
      <c r="G78" s="47">
        <v>30</v>
      </c>
      <c r="H78" s="47">
        <v>12</v>
      </c>
      <c r="I78" s="47">
        <v>1999</v>
      </c>
      <c r="J78" s="47" t="s">
        <v>485</v>
      </c>
      <c r="K78" s="47" t="s">
        <v>1344</v>
      </c>
      <c r="L78" s="47">
        <v>27.963798000000001</v>
      </c>
      <c r="M78" s="47">
        <v>-82.495369999999994</v>
      </c>
      <c r="N78" s="47" t="s">
        <v>486</v>
      </c>
      <c r="O78" s="47" t="s">
        <v>1207</v>
      </c>
      <c r="P78" s="47">
        <v>0</v>
      </c>
      <c r="Q78" s="47" t="s">
        <v>1242</v>
      </c>
      <c r="R78" s="47" t="s">
        <v>786</v>
      </c>
      <c r="S78" s="47" t="s">
        <v>1250</v>
      </c>
      <c r="T78" s="47">
        <v>5</v>
      </c>
      <c r="U78" s="47" t="s">
        <v>1249</v>
      </c>
      <c r="V78" s="47">
        <v>5</v>
      </c>
      <c r="W78" s="47">
        <v>3</v>
      </c>
      <c r="X78" s="47" t="s">
        <v>1252</v>
      </c>
      <c r="Y78" s="47" t="s">
        <v>487</v>
      </c>
      <c r="Z78" s="47" t="s">
        <v>1249</v>
      </c>
      <c r="AA78" s="47">
        <v>36</v>
      </c>
      <c r="AB78" s="47" t="s">
        <v>1253</v>
      </c>
      <c r="AC78" s="47" t="s">
        <v>1256</v>
      </c>
      <c r="AD78" s="47">
        <v>1</v>
      </c>
      <c r="AE78" s="47" t="s">
        <v>1260</v>
      </c>
      <c r="AF78" s="47" t="s">
        <v>1267</v>
      </c>
      <c r="AG78" s="49"/>
      <c r="AH78" s="47" t="s">
        <v>1273</v>
      </c>
      <c r="AI78" s="47" t="s">
        <v>1249</v>
      </c>
      <c r="AJ78" s="47" t="s">
        <v>1278</v>
      </c>
      <c r="AK78" s="47" t="s">
        <v>1279</v>
      </c>
      <c r="AL78" s="47" t="s">
        <v>1249</v>
      </c>
      <c r="AM78" s="47" t="s">
        <v>101</v>
      </c>
      <c r="AN78" s="47">
        <v>0</v>
      </c>
      <c r="AO78" s="47">
        <v>0</v>
      </c>
      <c r="AP78" s="47">
        <v>0</v>
      </c>
      <c r="AQ78" s="47">
        <v>0</v>
      </c>
      <c r="AR78" s="47">
        <v>0</v>
      </c>
      <c r="AS78" s="47">
        <v>0</v>
      </c>
      <c r="AT78" s="47">
        <v>0</v>
      </c>
      <c r="AU78" s="47">
        <v>0</v>
      </c>
      <c r="AV78" s="49"/>
      <c r="AW78" s="49"/>
      <c r="AX78" s="49"/>
      <c r="AY78" s="47">
        <v>0</v>
      </c>
      <c r="AZ78" s="47">
        <v>0</v>
      </c>
      <c r="BA78" s="47">
        <v>1</v>
      </c>
      <c r="BB78" s="47">
        <v>1</v>
      </c>
      <c r="BC78" s="47">
        <v>0</v>
      </c>
      <c r="BD78" s="47">
        <v>0</v>
      </c>
      <c r="BE78" s="47">
        <v>0</v>
      </c>
      <c r="BF78" s="47">
        <v>0</v>
      </c>
      <c r="BG78" s="47">
        <v>1</v>
      </c>
      <c r="BH78" s="47">
        <v>0</v>
      </c>
      <c r="BI78" s="47">
        <v>0</v>
      </c>
      <c r="BJ78" s="47">
        <v>0</v>
      </c>
      <c r="BK78" s="47" t="s">
        <v>101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0</v>
      </c>
      <c r="BR78" s="47">
        <v>0</v>
      </c>
      <c r="BS78" s="47">
        <v>0</v>
      </c>
      <c r="BT78" s="47">
        <v>0</v>
      </c>
      <c r="BU78" s="47">
        <v>0</v>
      </c>
      <c r="BV78" s="47">
        <v>0</v>
      </c>
      <c r="BW78" s="47">
        <v>0</v>
      </c>
      <c r="BX78" s="47">
        <v>0</v>
      </c>
      <c r="BY78" s="47">
        <v>0</v>
      </c>
      <c r="BZ78" s="47">
        <v>1</v>
      </c>
      <c r="CA78" s="47">
        <v>0</v>
      </c>
      <c r="CB78" s="47">
        <v>0</v>
      </c>
      <c r="CC78" s="47">
        <v>0</v>
      </c>
      <c r="CD78" s="47">
        <v>0</v>
      </c>
      <c r="CE78" s="47" t="s">
        <v>101</v>
      </c>
      <c r="CF78" s="47">
        <v>0</v>
      </c>
      <c r="CG78" s="47">
        <v>0</v>
      </c>
      <c r="CH78" s="47">
        <v>0</v>
      </c>
      <c r="CI78" s="47">
        <v>2</v>
      </c>
      <c r="CJ78" s="47">
        <v>2</v>
      </c>
      <c r="CK78" s="47">
        <v>0</v>
      </c>
      <c r="CL78" s="47">
        <v>0</v>
      </c>
      <c r="CM78" s="47">
        <v>0</v>
      </c>
      <c r="CN78" s="47">
        <v>0</v>
      </c>
      <c r="CO78" s="47">
        <v>0</v>
      </c>
      <c r="CP78" s="47">
        <v>3</v>
      </c>
      <c r="CQ78" s="47">
        <v>0</v>
      </c>
      <c r="CR78" s="47">
        <v>0</v>
      </c>
      <c r="CS78" s="47">
        <v>0</v>
      </c>
      <c r="CT78" s="47">
        <v>0</v>
      </c>
      <c r="CU78" s="47">
        <v>0</v>
      </c>
      <c r="CV78" s="47" t="s">
        <v>101</v>
      </c>
      <c r="CW78" s="47">
        <v>2</v>
      </c>
      <c r="CX78" s="47">
        <v>1</v>
      </c>
      <c r="CY78" s="47">
        <v>1</v>
      </c>
      <c r="CZ78" s="47">
        <v>2</v>
      </c>
      <c r="DA78" s="47"/>
      <c r="DB78" s="47"/>
      <c r="DC78" s="47"/>
      <c r="DD78" s="47"/>
    </row>
    <row r="79" spans="1:108" x14ac:dyDescent="0.25">
      <c r="A79" s="51">
        <v>109</v>
      </c>
      <c r="B79" s="51"/>
      <c r="C79" s="47" t="s">
        <v>306</v>
      </c>
      <c r="D79" s="47" t="s">
        <v>103</v>
      </c>
      <c r="E79" s="52">
        <v>36605</v>
      </c>
      <c r="F79" s="47" t="s">
        <v>95</v>
      </c>
      <c r="G79" s="47">
        <v>20</v>
      </c>
      <c r="H79" s="47">
        <v>3</v>
      </c>
      <c r="I79" s="47">
        <v>2000</v>
      </c>
      <c r="J79" s="47" t="s">
        <v>488</v>
      </c>
      <c r="K79" s="47" t="s">
        <v>1345</v>
      </c>
      <c r="L79" s="47">
        <v>32.846645000000002</v>
      </c>
      <c r="M79" s="47">
        <v>-96.967330000000004</v>
      </c>
      <c r="N79" s="47" t="s">
        <v>489</v>
      </c>
      <c r="O79" s="47" t="s">
        <v>1236</v>
      </c>
      <c r="P79" s="47">
        <v>0</v>
      </c>
      <c r="Q79" s="47" t="s">
        <v>1242</v>
      </c>
      <c r="R79" s="47" t="s">
        <v>786</v>
      </c>
      <c r="S79" s="47" t="s">
        <v>1249</v>
      </c>
      <c r="T79" s="47" t="s">
        <v>101</v>
      </c>
      <c r="U79" s="47" t="s">
        <v>1249</v>
      </c>
      <c r="V79" s="47">
        <v>5</v>
      </c>
      <c r="W79" s="47">
        <v>1</v>
      </c>
      <c r="X79" s="47" t="s">
        <v>1251</v>
      </c>
      <c r="Y79" s="47" t="s">
        <v>490</v>
      </c>
      <c r="Z79" s="47" t="s">
        <v>1249</v>
      </c>
      <c r="AA79" s="47">
        <v>28</v>
      </c>
      <c r="AB79" s="47" t="s">
        <v>1253</v>
      </c>
      <c r="AC79" s="47" t="s">
        <v>1255</v>
      </c>
      <c r="AD79" s="47">
        <v>0</v>
      </c>
      <c r="AE79" s="47" t="s">
        <v>1260</v>
      </c>
      <c r="AF79" s="47" t="s">
        <v>1263</v>
      </c>
      <c r="AG79" s="47" t="s">
        <v>1268</v>
      </c>
      <c r="AH79" s="47" t="s">
        <v>1273</v>
      </c>
      <c r="AI79" s="47" t="s">
        <v>1249</v>
      </c>
      <c r="AJ79" s="47" t="s">
        <v>1277</v>
      </c>
      <c r="AK79" s="47" t="s">
        <v>1279</v>
      </c>
      <c r="AL79" s="47" t="s">
        <v>1249</v>
      </c>
      <c r="AM79" s="47" t="s">
        <v>101</v>
      </c>
      <c r="AN79" s="47">
        <v>1</v>
      </c>
      <c r="AO79" s="47">
        <v>1</v>
      </c>
      <c r="AP79" s="47">
        <v>1</v>
      </c>
      <c r="AQ79" s="47">
        <v>0</v>
      </c>
      <c r="AR79" s="47">
        <v>0</v>
      </c>
      <c r="AS79" s="47">
        <v>0</v>
      </c>
      <c r="AT79" s="47">
        <v>0</v>
      </c>
      <c r="AU79" s="47">
        <v>0</v>
      </c>
      <c r="AV79" s="47">
        <v>1</v>
      </c>
      <c r="AW79" s="47">
        <v>0</v>
      </c>
      <c r="AX79" s="47">
        <v>3</v>
      </c>
      <c r="AY79" s="47">
        <v>0</v>
      </c>
      <c r="AZ79" s="47">
        <v>0</v>
      </c>
      <c r="BA79" s="47">
        <v>1</v>
      </c>
      <c r="BB79" s="47">
        <v>1</v>
      </c>
      <c r="BC79" s="47">
        <v>0</v>
      </c>
      <c r="BD79" s="47">
        <v>0</v>
      </c>
      <c r="BE79" s="47">
        <v>0</v>
      </c>
      <c r="BF79" s="47">
        <v>0</v>
      </c>
      <c r="BG79" s="47">
        <v>1</v>
      </c>
      <c r="BH79" s="47">
        <v>0</v>
      </c>
      <c r="BI79" s="47">
        <v>1</v>
      </c>
      <c r="BJ79" s="47">
        <v>0</v>
      </c>
      <c r="BK79" s="47" t="s">
        <v>101</v>
      </c>
      <c r="BL79" s="47">
        <v>0</v>
      </c>
      <c r="BM79" s="47">
        <v>0</v>
      </c>
      <c r="BN79" s="47">
        <v>0</v>
      </c>
      <c r="BO79" s="47">
        <v>0</v>
      </c>
      <c r="BP79" s="47">
        <v>0</v>
      </c>
      <c r="BQ79" s="47">
        <v>1</v>
      </c>
      <c r="BR79" s="47">
        <v>0</v>
      </c>
      <c r="BS79" s="47">
        <v>0</v>
      </c>
      <c r="BT79" s="47">
        <v>0</v>
      </c>
      <c r="BU79" s="47">
        <v>0</v>
      </c>
      <c r="BV79" s="47">
        <v>0</v>
      </c>
      <c r="BW79" s="47">
        <v>0</v>
      </c>
      <c r="BX79" s="47">
        <v>0</v>
      </c>
      <c r="BY79" s="47">
        <v>0</v>
      </c>
      <c r="BZ79" s="47">
        <v>0</v>
      </c>
      <c r="CA79" s="47">
        <v>0</v>
      </c>
      <c r="CB79" s="47">
        <v>1</v>
      </c>
      <c r="CC79" s="47">
        <v>0</v>
      </c>
      <c r="CD79" s="47">
        <v>0</v>
      </c>
      <c r="CE79" s="47" t="s">
        <v>101</v>
      </c>
      <c r="CF79" s="47">
        <v>0</v>
      </c>
      <c r="CG79" s="47">
        <v>0</v>
      </c>
      <c r="CH79" s="47">
        <v>0</v>
      </c>
      <c r="CI79" s="47">
        <v>1</v>
      </c>
      <c r="CJ79" s="47">
        <v>1</v>
      </c>
      <c r="CK79" s="47">
        <v>0</v>
      </c>
      <c r="CL79" s="47">
        <v>0</v>
      </c>
      <c r="CM79" s="47">
        <v>0</v>
      </c>
      <c r="CN79" s="47">
        <v>0</v>
      </c>
      <c r="CO79" s="47">
        <v>0</v>
      </c>
      <c r="CP79" s="47">
        <v>0</v>
      </c>
      <c r="CQ79" s="47">
        <v>0</v>
      </c>
      <c r="CR79" s="47">
        <v>0</v>
      </c>
      <c r="CS79" s="47">
        <v>1</v>
      </c>
      <c r="CT79" s="47">
        <v>0</v>
      </c>
      <c r="CU79" s="47">
        <v>1</v>
      </c>
      <c r="CV79" s="47" t="s">
        <v>436</v>
      </c>
      <c r="CW79" s="47">
        <v>2</v>
      </c>
      <c r="CX79" s="47">
        <v>1</v>
      </c>
      <c r="CY79" s="47">
        <v>0</v>
      </c>
      <c r="CZ79" s="47">
        <v>0</v>
      </c>
      <c r="DA79" s="47"/>
      <c r="DB79" s="47"/>
      <c r="DC79" s="47"/>
      <c r="DD79" s="47"/>
    </row>
    <row r="80" spans="1:108" x14ac:dyDescent="0.25">
      <c r="A80" s="51">
        <v>40</v>
      </c>
      <c r="B80" s="51"/>
      <c r="C80" s="47" t="s">
        <v>491</v>
      </c>
      <c r="D80" s="47" t="s">
        <v>277</v>
      </c>
      <c r="E80" s="52">
        <v>36644</v>
      </c>
      <c r="F80" s="47" t="s">
        <v>175</v>
      </c>
      <c r="G80" s="47">
        <v>28</v>
      </c>
      <c r="H80" s="47">
        <v>4</v>
      </c>
      <c r="I80" s="47">
        <v>2000</v>
      </c>
      <c r="J80" s="47" t="s">
        <v>492</v>
      </c>
      <c r="K80" s="47" t="s">
        <v>1346</v>
      </c>
      <c r="L80" s="47">
        <v>40.436618000000003</v>
      </c>
      <c r="M80" s="47">
        <v>-80.072890000000001</v>
      </c>
      <c r="N80" s="47" t="s">
        <v>493</v>
      </c>
      <c r="O80" s="47" t="s">
        <v>1232</v>
      </c>
      <c r="P80" s="47">
        <v>2</v>
      </c>
      <c r="Q80" s="47" t="s">
        <v>1243</v>
      </c>
      <c r="R80" s="47" t="s">
        <v>70</v>
      </c>
      <c r="S80" s="47" t="s">
        <v>1250</v>
      </c>
      <c r="T80" s="47">
        <v>4</v>
      </c>
      <c r="U80" s="47" t="s">
        <v>1249</v>
      </c>
      <c r="V80" s="47">
        <v>5</v>
      </c>
      <c r="W80" s="47">
        <v>1</v>
      </c>
      <c r="X80" s="47" t="s">
        <v>1252</v>
      </c>
      <c r="Y80" s="47" t="s">
        <v>494</v>
      </c>
      <c r="Z80" s="47" t="s">
        <v>1249</v>
      </c>
      <c r="AA80" s="47">
        <v>34</v>
      </c>
      <c r="AB80" s="47" t="s">
        <v>1253</v>
      </c>
      <c r="AC80" s="47" t="s">
        <v>132</v>
      </c>
      <c r="AD80" s="47">
        <v>0</v>
      </c>
      <c r="AE80" s="47" t="s">
        <v>1260</v>
      </c>
      <c r="AF80" s="49"/>
      <c r="AG80" s="47" t="s">
        <v>1272</v>
      </c>
      <c r="AH80" s="47" t="s">
        <v>1273</v>
      </c>
      <c r="AI80" s="47" t="s">
        <v>1249</v>
      </c>
      <c r="AJ80" s="47" t="s">
        <v>1277</v>
      </c>
      <c r="AK80" s="47" t="s">
        <v>1280</v>
      </c>
      <c r="AL80" s="47" t="s">
        <v>1249</v>
      </c>
      <c r="AM80" s="47" t="s">
        <v>101</v>
      </c>
      <c r="AN80" s="47">
        <v>0</v>
      </c>
      <c r="AO80" s="47">
        <v>0</v>
      </c>
      <c r="AP80" s="47">
        <v>0</v>
      </c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1</v>
      </c>
      <c r="BB80" s="47">
        <v>1</v>
      </c>
      <c r="BC80" s="47">
        <v>1</v>
      </c>
      <c r="BD80" s="47">
        <v>1</v>
      </c>
      <c r="BE80" s="47">
        <v>1</v>
      </c>
      <c r="BF80" s="47">
        <v>1</v>
      </c>
      <c r="BG80" s="47">
        <v>2</v>
      </c>
      <c r="BH80" s="47">
        <v>0</v>
      </c>
      <c r="BI80" s="47">
        <v>0</v>
      </c>
      <c r="BJ80" s="47">
        <v>0</v>
      </c>
      <c r="BK80" s="47" t="s">
        <v>101</v>
      </c>
      <c r="BL80" s="47">
        <v>1</v>
      </c>
      <c r="BM80" s="47">
        <v>1</v>
      </c>
      <c r="BN80" s="47">
        <v>1</v>
      </c>
      <c r="BO80" s="47">
        <v>0</v>
      </c>
      <c r="BP80" s="47">
        <v>0</v>
      </c>
      <c r="BQ80" s="47">
        <v>0</v>
      </c>
      <c r="BR80" s="47">
        <v>0</v>
      </c>
      <c r="BS80" s="47">
        <v>0</v>
      </c>
      <c r="BT80" s="47">
        <v>0</v>
      </c>
      <c r="BU80" s="47">
        <v>0</v>
      </c>
      <c r="BV80" s="47">
        <v>0</v>
      </c>
      <c r="BW80" s="47">
        <v>1</v>
      </c>
      <c r="BX80" s="47">
        <v>0</v>
      </c>
      <c r="BY80" s="47">
        <v>0</v>
      </c>
      <c r="BZ80" s="47">
        <v>0</v>
      </c>
      <c r="CA80" s="47">
        <v>1</v>
      </c>
      <c r="CB80" s="47">
        <v>0</v>
      </c>
      <c r="CC80" s="47">
        <v>1</v>
      </c>
      <c r="CD80" s="47">
        <v>0</v>
      </c>
      <c r="CE80" s="47" t="s">
        <v>101</v>
      </c>
      <c r="CF80" s="47">
        <v>0</v>
      </c>
      <c r="CG80" s="47">
        <v>0</v>
      </c>
      <c r="CH80" s="47">
        <v>0</v>
      </c>
      <c r="CI80" s="47">
        <v>1</v>
      </c>
      <c r="CJ80" s="47">
        <v>1</v>
      </c>
      <c r="CK80" s="47">
        <v>0</v>
      </c>
      <c r="CL80" s="47">
        <v>0</v>
      </c>
      <c r="CM80" s="47">
        <v>0</v>
      </c>
      <c r="CN80" s="47">
        <v>0</v>
      </c>
      <c r="CO80" s="47">
        <v>1</v>
      </c>
      <c r="CP80" s="47">
        <v>0</v>
      </c>
      <c r="CQ80" s="47">
        <v>0</v>
      </c>
      <c r="CR80" s="47">
        <v>0</v>
      </c>
      <c r="CS80" s="47">
        <v>0</v>
      </c>
      <c r="CT80" s="47">
        <v>0</v>
      </c>
      <c r="CU80" s="47">
        <v>1</v>
      </c>
      <c r="CV80" s="47" t="s">
        <v>495</v>
      </c>
      <c r="CW80" s="47">
        <v>2</v>
      </c>
      <c r="CX80" s="47">
        <v>0</v>
      </c>
      <c r="CY80" s="47">
        <v>1</v>
      </c>
      <c r="CZ80" s="47">
        <v>1</v>
      </c>
      <c r="DA80" s="47"/>
      <c r="DB80" s="47"/>
      <c r="DC80" s="47"/>
      <c r="DD80" s="47"/>
    </row>
    <row r="81" spans="1:108" x14ac:dyDescent="0.25">
      <c r="A81" s="51">
        <v>23</v>
      </c>
      <c r="B81" s="51"/>
      <c r="C81" s="47" t="s">
        <v>496</v>
      </c>
      <c r="D81" s="47" t="s">
        <v>241</v>
      </c>
      <c r="E81" s="52">
        <v>36886</v>
      </c>
      <c r="F81" s="47" t="s">
        <v>229</v>
      </c>
      <c r="G81" s="47">
        <v>26</v>
      </c>
      <c r="H81" s="47">
        <v>12</v>
      </c>
      <c r="I81" s="47">
        <v>2000</v>
      </c>
      <c r="J81" s="47" t="s">
        <v>497</v>
      </c>
      <c r="K81" s="47" t="s">
        <v>1347</v>
      </c>
      <c r="L81" s="47">
        <v>42.501345000000001</v>
      </c>
      <c r="M81" s="47">
        <v>-71.07132</v>
      </c>
      <c r="N81" s="47" t="s">
        <v>498</v>
      </c>
      <c r="O81" s="47" t="s">
        <v>1218</v>
      </c>
      <c r="P81" s="47">
        <v>2</v>
      </c>
      <c r="Q81" s="47" t="s">
        <v>1243</v>
      </c>
      <c r="R81" s="47" t="s">
        <v>786</v>
      </c>
      <c r="S81" s="47" t="s">
        <v>1249</v>
      </c>
      <c r="T81" s="47" t="s">
        <v>101</v>
      </c>
      <c r="U81" s="47" t="s">
        <v>1249</v>
      </c>
      <c r="V81" s="47">
        <v>7</v>
      </c>
      <c r="W81" s="47">
        <v>0</v>
      </c>
      <c r="X81" s="47" t="s">
        <v>1251</v>
      </c>
      <c r="Y81" s="47" t="s">
        <v>137</v>
      </c>
      <c r="Z81" s="47" t="s">
        <v>1249</v>
      </c>
      <c r="AA81" s="47">
        <v>42</v>
      </c>
      <c r="AB81" s="47" t="s">
        <v>1253</v>
      </c>
      <c r="AC81" s="47" t="s">
        <v>1256</v>
      </c>
      <c r="AD81" s="47">
        <v>0</v>
      </c>
      <c r="AE81" s="47" t="s">
        <v>1260</v>
      </c>
      <c r="AF81" s="47" t="s">
        <v>1262</v>
      </c>
      <c r="AG81" s="47" t="s">
        <v>1270</v>
      </c>
      <c r="AH81" s="47" t="s">
        <v>1274</v>
      </c>
      <c r="AI81" s="47" t="s">
        <v>1249</v>
      </c>
      <c r="AJ81" s="47" t="s">
        <v>1278</v>
      </c>
      <c r="AK81" s="47" t="s">
        <v>1281</v>
      </c>
      <c r="AL81" s="47" t="s">
        <v>1250</v>
      </c>
      <c r="AM81" s="47">
        <v>1</v>
      </c>
      <c r="AN81" s="47">
        <v>1</v>
      </c>
      <c r="AO81" s="47">
        <v>0</v>
      </c>
      <c r="AP81" s="47">
        <v>0</v>
      </c>
      <c r="AQ81" s="47">
        <v>1</v>
      </c>
      <c r="AR81" s="47">
        <v>0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5</v>
      </c>
      <c r="AY81" s="47">
        <v>0</v>
      </c>
      <c r="AZ81" s="47">
        <v>0</v>
      </c>
      <c r="BA81" s="47">
        <v>1</v>
      </c>
      <c r="BB81" s="47">
        <v>1</v>
      </c>
      <c r="BC81" s="47">
        <v>1</v>
      </c>
      <c r="BD81" s="47">
        <v>1</v>
      </c>
      <c r="BE81" s="47">
        <v>1</v>
      </c>
      <c r="BF81" s="47">
        <v>1</v>
      </c>
      <c r="BG81" s="47">
        <v>4</v>
      </c>
      <c r="BH81" s="47">
        <v>0</v>
      </c>
      <c r="BI81" s="47">
        <v>3</v>
      </c>
      <c r="BJ81" s="47">
        <v>1</v>
      </c>
      <c r="BK81" s="47" t="s">
        <v>499</v>
      </c>
      <c r="BL81" s="47">
        <v>0</v>
      </c>
      <c r="BM81" s="47">
        <v>0</v>
      </c>
      <c r="BN81" s="47">
        <v>0</v>
      </c>
      <c r="BO81" s="47">
        <v>0</v>
      </c>
      <c r="BP81" s="47">
        <v>0</v>
      </c>
      <c r="BQ81" s="47">
        <v>1</v>
      </c>
      <c r="BR81" s="47">
        <v>1</v>
      </c>
      <c r="BS81" s="47">
        <v>0</v>
      </c>
      <c r="BT81" s="47">
        <v>0</v>
      </c>
      <c r="BU81" s="47">
        <v>0</v>
      </c>
      <c r="BV81" s="47">
        <v>0</v>
      </c>
      <c r="BW81" s="47">
        <v>1</v>
      </c>
      <c r="BX81" s="47">
        <v>0</v>
      </c>
      <c r="BY81" s="47">
        <v>0</v>
      </c>
      <c r="BZ81" s="47">
        <v>0</v>
      </c>
      <c r="CA81" s="47">
        <v>1</v>
      </c>
      <c r="CB81" s="47">
        <v>0</v>
      </c>
      <c r="CC81" s="47">
        <v>0</v>
      </c>
      <c r="CD81" s="47">
        <v>0</v>
      </c>
      <c r="CE81" s="47" t="s">
        <v>101</v>
      </c>
      <c r="CF81" s="47">
        <v>0</v>
      </c>
      <c r="CG81" s="47">
        <v>1</v>
      </c>
      <c r="CH81" s="47">
        <v>0</v>
      </c>
      <c r="CI81" s="47">
        <v>3</v>
      </c>
      <c r="CJ81" s="47">
        <v>1</v>
      </c>
      <c r="CK81" s="47">
        <v>1</v>
      </c>
      <c r="CL81" s="47">
        <v>0</v>
      </c>
      <c r="CM81" s="47">
        <v>1</v>
      </c>
      <c r="CN81" s="47">
        <v>0</v>
      </c>
      <c r="CO81" s="49"/>
      <c r="CP81" s="49"/>
      <c r="CQ81" s="49"/>
      <c r="CR81" s="49"/>
      <c r="CS81" s="49"/>
      <c r="CT81" s="47">
        <v>1</v>
      </c>
      <c r="CU81" s="47">
        <v>1</v>
      </c>
      <c r="CV81" s="47" t="s">
        <v>500</v>
      </c>
      <c r="CW81" s="47">
        <v>2</v>
      </c>
      <c r="CX81" s="47">
        <v>0</v>
      </c>
      <c r="CY81" s="47">
        <v>1</v>
      </c>
      <c r="CZ81" s="47">
        <v>2</v>
      </c>
      <c r="DA81" s="47"/>
      <c r="DB81" s="47"/>
      <c r="DC81" s="47"/>
      <c r="DD81" s="47"/>
    </row>
    <row r="82" spans="1:108" x14ac:dyDescent="0.25">
      <c r="A82" s="51">
        <v>116</v>
      </c>
      <c r="B82" s="51"/>
      <c r="C82" s="47" t="s">
        <v>501</v>
      </c>
      <c r="D82" s="47" t="s">
        <v>502</v>
      </c>
      <c r="E82" s="52">
        <v>36900</v>
      </c>
      <c r="F82" s="47" t="s">
        <v>229</v>
      </c>
      <c r="G82" s="47">
        <v>9</v>
      </c>
      <c r="H82" s="47">
        <v>1</v>
      </c>
      <c r="I82" s="47">
        <v>2001</v>
      </c>
      <c r="J82" s="47" t="s">
        <v>503</v>
      </c>
      <c r="K82" s="47" t="s">
        <v>1348</v>
      </c>
      <c r="L82" s="47">
        <v>29.700530000000001</v>
      </c>
      <c r="M82" s="47">
        <v>-95.535139999999998</v>
      </c>
      <c r="N82" s="47" t="s">
        <v>337</v>
      </c>
      <c r="O82" s="47" t="s">
        <v>1236</v>
      </c>
      <c r="P82" s="47">
        <v>0</v>
      </c>
      <c r="Q82" s="47" t="s">
        <v>1242</v>
      </c>
      <c r="R82" s="47" t="s">
        <v>797</v>
      </c>
      <c r="S82" s="47" t="s">
        <v>1250</v>
      </c>
      <c r="T82" s="47">
        <v>6</v>
      </c>
      <c r="U82" s="47" t="s">
        <v>1249</v>
      </c>
      <c r="V82" s="47">
        <v>4</v>
      </c>
      <c r="W82" s="47">
        <v>0</v>
      </c>
      <c r="X82" s="47" t="s">
        <v>1251</v>
      </c>
      <c r="Y82" s="47" t="s">
        <v>504</v>
      </c>
      <c r="Z82" s="47" t="s">
        <v>1249</v>
      </c>
      <c r="AA82" s="47">
        <v>54</v>
      </c>
      <c r="AB82" s="47" t="s">
        <v>1253</v>
      </c>
      <c r="AC82" s="47" t="s">
        <v>1257</v>
      </c>
      <c r="AD82" s="49"/>
      <c r="AE82" s="47" t="s">
        <v>1260</v>
      </c>
      <c r="AF82" s="49"/>
      <c r="AG82" s="49"/>
      <c r="AH82" s="47" t="s">
        <v>1275</v>
      </c>
      <c r="AI82" s="47" t="s">
        <v>1250</v>
      </c>
      <c r="AJ82" s="47" t="s">
        <v>1278</v>
      </c>
      <c r="AK82" s="47" t="s">
        <v>1279</v>
      </c>
      <c r="AL82" s="47" t="s">
        <v>1249</v>
      </c>
      <c r="AM82" s="47" t="s">
        <v>101</v>
      </c>
      <c r="AN82" s="47">
        <v>1</v>
      </c>
      <c r="AO82" s="47">
        <v>0</v>
      </c>
      <c r="AP82" s="47">
        <v>1</v>
      </c>
      <c r="AQ82" s="47">
        <v>0</v>
      </c>
      <c r="AR82" s="47">
        <v>0</v>
      </c>
      <c r="AS82" s="47">
        <v>0</v>
      </c>
      <c r="AT82" s="47">
        <v>0</v>
      </c>
      <c r="AU82" s="47">
        <v>0</v>
      </c>
      <c r="AV82" s="49"/>
      <c r="AW82" s="49"/>
      <c r="AX82" s="49"/>
      <c r="AY82" s="47">
        <v>0</v>
      </c>
      <c r="AZ82" s="47">
        <v>1</v>
      </c>
      <c r="BA82" s="47">
        <v>1</v>
      </c>
      <c r="BB82" s="47">
        <v>1</v>
      </c>
      <c r="BC82" s="47">
        <v>2</v>
      </c>
      <c r="BD82" s="47">
        <v>0</v>
      </c>
      <c r="BE82" s="47">
        <v>0</v>
      </c>
      <c r="BF82" s="47">
        <v>0</v>
      </c>
      <c r="BG82" s="47">
        <v>2</v>
      </c>
      <c r="BH82" s="47">
        <v>0</v>
      </c>
      <c r="BI82" s="47">
        <v>0</v>
      </c>
      <c r="BJ82" s="47">
        <v>0</v>
      </c>
      <c r="BK82" s="47" t="s">
        <v>101</v>
      </c>
      <c r="BL82" s="47">
        <v>0</v>
      </c>
      <c r="BM82" s="47">
        <v>0</v>
      </c>
      <c r="BN82" s="49"/>
      <c r="BO82" s="47">
        <v>0</v>
      </c>
      <c r="BP82" s="47">
        <v>0</v>
      </c>
      <c r="BQ82" s="49"/>
      <c r="BR82" s="47">
        <v>0</v>
      </c>
      <c r="BS82" s="47">
        <v>0</v>
      </c>
      <c r="BT82" s="47">
        <v>1</v>
      </c>
      <c r="BU82" s="49"/>
      <c r="BV82" s="49"/>
      <c r="BW82" s="49"/>
      <c r="BX82" s="47">
        <v>0</v>
      </c>
      <c r="BY82" s="47">
        <v>0</v>
      </c>
      <c r="BZ82" s="47">
        <v>0</v>
      </c>
      <c r="CA82" s="47">
        <v>0</v>
      </c>
      <c r="CB82" s="47">
        <v>0</v>
      </c>
      <c r="CC82" s="47">
        <v>0</v>
      </c>
      <c r="CD82" s="47">
        <v>0</v>
      </c>
      <c r="CE82" s="47" t="s">
        <v>101</v>
      </c>
      <c r="CF82" s="47">
        <v>0</v>
      </c>
      <c r="CG82" s="47">
        <v>0</v>
      </c>
      <c r="CH82" s="47">
        <v>0</v>
      </c>
      <c r="CI82" s="47">
        <v>2</v>
      </c>
      <c r="CJ82" s="47">
        <v>2</v>
      </c>
      <c r="CK82" s="47">
        <v>0</v>
      </c>
      <c r="CL82" s="47">
        <v>0</v>
      </c>
      <c r="CM82" s="47">
        <v>0</v>
      </c>
      <c r="CN82" s="47">
        <v>0</v>
      </c>
      <c r="CO82" s="49"/>
      <c r="CP82" s="49"/>
      <c r="CQ82" s="49"/>
      <c r="CR82" s="49"/>
      <c r="CS82" s="49"/>
      <c r="CT82" s="47">
        <v>1</v>
      </c>
      <c r="CU82" s="47">
        <v>0</v>
      </c>
      <c r="CV82" s="47" t="s">
        <v>101</v>
      </c>
      <c r="CW82" s="47">
        <v>0</v>
      </c>
      <c r="CX82" s="47">
        <v>0</v>
      </c>
      <c r="CY82" s="47">
        <v>2</v>
      </c>
      <c r="CZ82" s="47">
        <v>0</v>
      </c>
      <c r="DA82" s="47"/>
      <c r="DB82" s="47"/>
      <c r="DC82" s="47"/>
      <c r="DD82" s="47"/>
    </row>
    <row r="83" spans="1:108" x14ac:dyDescent="0.25">
      <c r="A83" s="51">
        <v>95</v>
      </c>
      <c r="B83" s="51"/>
      <c r="C83" s="47" t="s">
        <v>505</v>
      </c>
      <c r="D83" s="47" t="s">
        <v>204</v>
      </c>
      <c r="E83" s="52">
        <v>36927</v>
      </c>
      <c r="F83" s="47" t="s">
        <v>95</v>
      </c>
      <c r="G83" s="47">
        <v>5</v>
      </c>
      <c r="H83" s="47">
        <v>2</v>
      </c>
      <c r="I83" s="47">
        <v>2001</v>
      </c>
      <c r="J83" s="47" t="s">
        <v>506</v>
      </c>
      <c r="K83" s="47" t="s">
        <v>1349</v>
      </c>
      <c r="L83" s="47">
        <v>41.789079000000001</v>
      </c>
      <c r="M83" s="47">
        <v>-88.085359999999994</v>
      </c>
      <c r="N83" s="47" t="s">
        <v>507</v>
      </c>
      <c r="O83" s="47" t="s">
        <v>1211</v>
      </c>
      <c r="P83" s="47">
        <v>1</v>
      </c>
      <c r="Q83" s="47" t="s">
        <v>1243</v>
      </c>
      <c r="R83" s="47" t="s">
        <v>786</v>
      </c>
      <c r="S83" s="47" t="s">
        <v>1249</v>
      </c>
      <c r="T83" s="47" t="s">
        <v>101</v>
      </c>
      <c r="U83" s="47" t="s">
        <v>1249</v>
      </c>
      <c r="V83" s="47">
        <v>4</v>
      </c>
      <c r="W83" s="47">
        <v>4</v>
      </c>
      <c r="X83" s="47" t="s">
        <v>1252</v>
      </c>
      <c r="Y83" s="47" t="s">
        <v>508</v>
      </c>
      <c r="Z83" s="47" t="s">
        <v>1249</v>
      </c>
      <c r="AA83" s="47">
        <v>66</v>
      </c>
      <c r="AB83" s="47" t="s">
        <v>1253</v>
      </c>
      <c r="AC83" s="47" t="s">
        <v>1255</v>
      </c>
      <c r="AD83" s="47">
        <v>0</v>
      </c>
      <c r="AE83" s="47" t="s">
        <v>1260</v>
      </c>
      <c r="AF83" s="49"/>
      <c r="AG83" s="47" t="s">
        <v>1269</v>
      </c>
      <c r="AH83" s="47" t="s">
        <v>1276</v>
      </c>
      <c r="AI83" s="47" t="s">
        <v>1250</v>
      </c>
      <c r="AJ83" s="47" t="s">
        <v>1277</v>
      </c>
      <c r="AK83" s="47" t="s">
        <v>1279</v>
      </c>
      <c r="AL83" s="47" t="s">
        <v>1249</v>
      </c>
      <c r="AM83" s="47" t="s">
        <v>101</v>
      </c>
      <c r="AN83" s="47">
        <v>1</v>
      </c>
      <c r="AO83" s="47">
        <v>0</v>
      </c>
      <c r="AP83" s="47">
        <v>1</v>
      </c>
      <c r="AQ83" s="47">
        <v>0</v>
      </c>
      <c r="AR83" s="47">
        <v>0</v>
      </c>
      <c r="AS83" s="47">
        <v>0</v>
      </c>
      <c r="AT83" s="47">
        <v>1</v>
      </c>
      <c r="AU83" s="47">
        <v>0</v>
      </c>
      <c r="AV83" s="49"/>
      <c r="AW83" s="49"/>
      <c r="AX83" s="49"/>
      <c r="AY83" s="47">
        <v>0</v>
      </c>
      <c r="AZ83" s="47">
        <v>1</v>
      </c>
      <c r="BA83" s="47">
        <v>0</v>
      </c>
      <c r="BB83" s="47">
        <v>1</v>
      </c>
      <c r="BC83" s="47">
        <v>2</v>
      </c>
      <c r="BD83" s="47">
        <v>0</v>
      </c>
      <c r="BE83" s="47">
        <v>1</v>
      </c>
      <c r="BF83" s="47">
        <v>0</v>
      </c>
      <c r="BG83" s="47">
        <v>0</v>
      </c>
      <c r="BH83" s="47">
        <v>0</v>
      </c>
      <c r="BI83" s="47">
        <v>0</v>
      </c>
      <c r="BJ83" s="47">
        <v>0</v>
      </c>
      <c r="BK83" s="47" t="s">
        <v>101</v>
      </c>
      <c r="BL83" s="47">
        <v>0</v>
      </c>
      <c r="BM83" s="47">
        <v>0</v>
      </c>
      <c r="BN83" s="47">
        <v>0</v>
      </c>
      <c r="BO83" s="47">
        <v>0</v>
      </c>
      <c r="BP83" s="47">
        <v>0</v>
      </c>
      <c r="BQ83" s="47">
        <v>1</v>
      </c>
      <c r="BR83" s="47">
        <v>0</v>
      </c>
      <c r="BS83" s="47">
        <v>1</v>
      </c>
      <c r="BT83" s="47">
        <v>0</v>
      </c>
      <c r="BU83" s="47">
        <v>0</v>
      </c>
      <c r="BV83" s="47">
        <v>0</v>
      </c>
      <c r="BW83" s="47">
        <v>0</v>
      </c>
      <c r="BX83" s="47">
        <v>0</v>
      </c>
      <c r="BY83" s="47">
        <v>0</v>
      </c>
      <c r="BZ83" s="47">
        <v>0</v>
      </c>
      <c r="CA83" s="47">
        <v>0</v>
      </c>
      <c r="CB83" s="47">
        <v>0</v>
      </c>
      <c r="CC83" s="47">
        <v>0</v>
      </c>
      <c r="CD83" s="47">
        <v>0</v>
      </c>
      <c r="CE83" s="47" t="s">
        <v>101</v>
      </c>
      <c r="CF83" s="47">
        <v>0</v>
      </c>
      <c r="CG83" s="47">
        <v>0</v>
      </c>
      <c r="CH83" s="47">
        <v>0</v>
      </c>
      <c r="CI83" s="47">
        <v>4</v>
      </c>
      <c r="CJ83" s="47">
        <v>1</v>
      </c>
      <c r="CK83" s="47">
        <v>1</v>
      </c>
      <c r="CL83" s="47">
        <v>1</v>
      </c>
      <c r="CM83" s="47">
        <v>1</v>
      </c>
      <c r="CN83" s="47">
        <v>0</v>
      </c>
      <c r="CO83" s="47">
        <v>1</v>
      </c>
      <c r="CP83" s="47">
        <v>0</v>
      </c>
      <c r="CQ83" s="47">
        <v>0</v>
      </c>
      <c r="CR83" s="47">
        <v>0</v>
      </c>
      <c r="CS83" s="47">
        <v>0</v>
      </c>
      <c r="CT83" s="47">
        <v>1</v>
      </c>
      <c r="CU83" s="47">
        <v>0</v>
      </c>
      <c r="CV83" s="47" t="s">
        <v>101</v>
      </c>
      <c r="CW83" s="47">
        <v>0</v>
      </c>
      <c r="CX83" s="47">
        <v>0</v>
      </c>
      <c r="CY83" s="47">
        <v>2</v>
      </c>
      <c r="CZ83" s="47">
        <v>0</v>
      </c>
      <c r="DA83" s="47"/>
      <c r="DB83" s="47"/>
      <c r="DC83" s="47"/>
      <c r="DD83" s="47"/>
    </row>
    <row r="84" spans="1:108" x14ac:dyDescent="0.25">
      <c r="A84" s="51">
        <v>128</v>
      </c>
      <c r="B84" s="51"/>
      <c r="C84" s="47" t="s">
        <v>509</v>
      </c>
      <c r="D84" s="47" t="s">
        <v>510</v>
      </c>
      <c r="E84" s="52">
        <v>37075</v>
      </c>
      <c r="F84" s="47" t="s">
        <v>229</v>
      </c>
      <c r="G84" s="47">
        <v>3</v>
      </c>
      <c r="H84" s="47">
        <v>7</v>
      </c>
      <c r="I84" s="47">
        <v>2001</v>
      </c>
      <c r="J84" s="47" t="s">
        <v>511</v>
      </c>
      <c r="K84" s="47" t="s">
        <v>1350</v>
      </c>
      <c r="L84" s="47">
        <v>39.603225000000002</v>
      </c>
      <c r="M84" s="47">
        <v>-107.89755</v>
      </c>
      <c r="N84" s="47" t="s">
        <v>512</v>
      </c>
      <c r="O84" s="47" t="s">
        <v>1205</v>
      </c>
      <c r="P84" s="47">
        <v>3</v>
      </c>
      <c r="Q84" s="47" t="s">
        <v>1244</v>
      </c>
      <c r="R84" s="47" t="s">
        <v>797</v>
      </c>
      <c r="S84" s="47" t="s">
        <v>1249</v>
      </c>
      <c r="T84" s="47" t="s">
        <v>101</v>
      </c>
      <c r="U84" s="47" t="s">
        <v>1249</v>
      </c>
      <c r="V84" s="47">
        <v>4</v>
      </c>
      <c r="W84" s="47">
        <v>3</v>
      </c>
      <c r="X84" s="47" t="s">
        <v>71</v>
      </c>
      <c r="Y84" s="47" t="s">
        <v>101</v>
      </c>
      <c r="Z84" s="47" t="s">
        <v>1249</v>
      </c>
      <c r="AA84" s="47">
        <v>42</v>
      </c>
      <c r="AB84" s="47" t="s">
        <v>1253</v>
      </c>
      <c r="AC84" s="47" t="s">
        <v>132</v>
      </c>
      <c r="AD84" s="47" t="s">
        <v>1249</v>
      </c>
      <c r="AE84" s="47" t="s">
        <v>1260</v>
      </c>
      <c r="AF84" s="47" t="s">
        <v>1263</v>
      </c>
      <c r="AG84" s="47" t="s">
        <v>1269</v>
      </c>
      <c r="AH84" s="47" t="s">
        <v>1273</v>
      </c>
      <c r="AI84" s="47" t="s">
        <v>1249</v>
      </c>
      <c r="AJ84" s="47" t="s">
        <v>1277</v>
      </c>
      <c r="AK84" s="49"/>
      <c r="AL84" s="47" t="s">
        <v>1250</v>
      </c>
      <c r="AM84" s="47">
        <v>0</v>
      </c>
      <c r="AN84" s="47">
        <v>1</v>
      </c>
      <c r="AO84" s="47">
        <v>0</v>
      </c>
      <c r="AP84" s="47">
        <v>1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9"/>
      <c r="AW84" s="49"/>
      <c r="AX84" s="47">
        <v>0</v>
      </c>
      <c r="AY84" s="47">
        <v>0</v>
      </c>
      <c r="AZ84" s="47">
        <v>0</v>
      </c>
      <c r="BA84" s="47">
        <v>0</v>
      </c>
      <c r="BB84" s="47">
        <v>1</v>
      </c>
      <c r="BC84" s="47">
        <v>0</v>
      </c>
      <c r="BD84" s="47">
        <v>1</v>
      </c>
      <c r="BE84" s="47">
        <v>1</v>
      </c>
      <c r="BF84" s="47">
        <v>1</v>
      </c>
      <c r="BG84" s="47">
        <v>4</v>
      </c>
      <c r="BH84" s="47">
        <v>0</v>
      </c>
      <c r="BI84" s="47">
        <v>4</v>
      </c>
      <c r="BJ84" s="47">
        <v>0</v>
      </c>
      <c r="BK84" s="47" t="s">
        <v>101</v>
      </c>
      <c r="BL84" s="47">
        <v>1</v>
      </c>
      <c r="BM84" s="47">
        <v>1</v>
      </c>
      <c r="BN84" s="47">
        <v>0</v>
      </c>
      <c r="BO84" s="47">
        <v>0</v>
      </c>
      <c r="BP84" s="47">
        <v>1</v>
      </c>
      <c r="BQ84" s="47">
        <v>0</v>
      </c>
      <c r="BR84" s="47">
        <v>0</v>
      </c>
      <c r="BS84" s="47">
        <v>0</v>
      </c>
      <c r="BT84" s="47">
        <v>0</v>
      </c>
      <c r="BU84" s="47">
        <v>0</v>
      </c>
      <c r="BV84" s="47">
        <v>0</v>
      </c>
      <c r="BW84" s="47">
        <v>1</v>
      </c>
      <c r="BX84" s="47">
        <v>0</v>
      </c>
      <c r="BY84" s="47">
        <v>0</v>
      </c>
      <c r="BZ84" s="47">
        <v>0</v>
      </c>
      <c r="CA84" s="47">
        <v>0</v>
      </c>
      <c r="CB84" s="47">
        <v>1</v>
      </c>
      <c r="CC84" s="47">
        <v>0</v>
      </c>
      <c r="CD84" s="47">
        <v>0</v>
      </c>
      <c r="CE84" s="47" t="s">
        <v>101</v>
      </c>
      <c r="CF84" s="47">
        <v>0</v>
      </c>
      <c r="CG84" s="47">
        <v>0</v>
      </c>
      <c r="CH84" s="47">
        <v>0</v>
      </c>
      <c r="CI84" s="47">
        <v>1</v>
      </c>
      <c r="CJ84" s="47">
        <v>1</v>
      </c>
      <c r="CK84" s="47">
        <v>0</v>
      </c>
      <c r="CL84" s="47">
        <v>0</v>
      </c>
      <c r="CM84" s="47">
        <v>0</v>
      </c>
      <c r="CN84" s="47">
        <v>0</v>
      </c>
      <c r="CO84" s="49"/>
      <c r="CP84" s="49"/>
      <c r="CQ84" s="49"/>
      <c r="CR84" s="49"/>
      <c r="CS84" s="49"/>
      <c r="CT84" s="47">
        <v>1</v>
      </c>
      <c r="CU84" s="47">
        <v>0</v>
      </c>
      <c r="CV84" s="47" t="s">
        <v>101</v>
      </c>
      <c r="CW84" s="47">
        <v>2</v>
      </c>
      <c r="CX84" s="47">
        <v>0</v>
      </c>
      <c r="CY84" s="47">
        <v>1</v>
      </c>
      <c r="CZ84" s="47">
        <v>4</v>
      </c>
      <c r="DA84" s="47"/>
      <c r="DB84" s="47"/>
      <c r="DC84" s="47"/>
      <c r="DD84" s="47"/>
    </row>
    <row r="85" spans="1:108" x14ac:dyDescent="0.25">
      <c r="A85" s="51">
        <v>157</v>
      </c>
      <c r="B85" s="51"/>
      <c r="C85" s="47" t="s">
        <v>371</v>
      </c>
      <c r="D85" s="47" t="s">
        <v>133</v>
      </c>
      <c r="E85" s="52">
        <v>37142</v>
      </c>
      <c r="F85" s="47" t="s">
        <v>104</v>
      </c>
      <c r="G85" s="47">
        <v>8</v>
      </c>
      <c r="H85" s="47">
        <v>9</v>
      </c>
      <c r="I85" s="47">
        <v>2001</v>
      </c>
      <c r="J85" s="47" t="s">
        <v>513</v>
      </c>
      <c r="K85" s="47" t="s">
        <v>1351</v>
      </c>
      <c r="L85" s="47">
        <v>38.556576</v>
      </c>
      <c r="M85" s="47">
        <v>-121.49285</v>
      </c>
      <c r="N85" s="47" t="s">
        <v>514</v>
      </c>
      <c r="O85" s="47" t="s">
        <v>1204</v>
      </c>
      <c r="P85" s="47">
        <v>3</v>
      </c>
      <c r="Q85" s="47" t="s">
        <v>1242</v>
      </c>
      <c r="R85" s="47" t="s">
        <v>786</v>
      </c>
      <c r="S85" s="47" t="s">
        <v>1250</v>
      </c>
      <c r="T85" s="47">
        <v>6</v>
      </c>
      <c r="U85" s="47" t="s">
        <v>1249</v>
      </c>
      <c r="V85" s="47">
        <v>5</v>
      </c>
      <c r="W85" s="47">
        <v>2</v>
      </c>
      <c r="X85" s="47" t="s">
        <v>1252</v>
      </c>
      <c r="Y85" s="47" t="s">
        <v>515</v>
      </c>
      <c r="Z85" s="47" t="s">
        <v>1250</v>
      </c>
      <c r="AA85" s="47">
        <v>20</v>
      </c>
      <c r="AB85" s="47" t="s">
        <v>1253</v>
      </c>
      <c r="AC85" s="47" t="s">
        <v>132</v>
      </c>
      <c r="AD85" s="47">
        <v>0</v>
      </c>
      <c r="AE85" s="47" t="s">
        <v>1260</v>
      </c>
      <c r="AF85" s="49"/>
      <c r="AG85" s="47" t="s">
        <v>1269</v>
      </c>
      <c r="AH85" s="47" t="s">
        <v>1273</v>
      </c>
      <c r="AI85" s="47" t="s">
        <v>1249</v>
      </c>
      <c r="AJ85" s="47" t="s">
        <v>1278</v>
      </c>
      <c r="AK85" s="47" t="s">
        <v>1279</v>
      </c>
      <c r="AL85" s="47" t="s">
        <v>1249</v>
      </c>
      <c r="AM85" s="47" t="s">
        <v>101</v>
      </c>
      <c r="AN85" s="47">
        <v>0</v>
      </c>
      <c r="AO85" s="47">
        <v>0</v>
      </c>
      <c r="AP85" s="47">
        <v>1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2</v>
      </c>
      <c r="AY85" s="47">
        <v>0</v>
      </c>
      <c r="AZ85" s="47">
        <v>1</v>
      </c>
      <c r="BA85" s="47">
        <v>1</v>
      </c>
      <c r="BB85" s="47">
        <v>1</v>
      </c>
      <c r="BC85" s="47">
        <v>2</v>
      </c>
      <c r="BD85" s="47">
        <v>0</v>
      </c>
      <c r="BE85" s="47">
        <v>1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47" t="s">
        <v>101</v>
      </c>
      <c r="BL85" s="47">
        <v>0</v>
      </c>
      <c r="BM85" s="47">
        <v>1</v>
      </c>
      <c r="BN85" s="47">
        <v>0</v>
      </c>
      <c r="BO85" s="47">
        <v>0</v>
      </c>
      <c r="BP85" s="47">
        <v>0</v>
      </c>
      <c r="BQ85" s="47">
        <v>1</v>
      </c>
      <c r="BR85" s="47">
        <v>0</v>
      </c>
      <c r="BS85" s="47">
        <v>0</v>
      </c>
      <c r="BT85" s="47">
        <v>1</v>
      </c>
      <c r="BU85" s="47">
        <v>1</v>
      </c>
      <c r="BV85" s="47">
        <v>0</v>
      </c>
      <c r="BW85" s="47">
        <v>0</v>
      </c>
      <c r="BX85" s="47">
        <v>0</v>
      </c>
      <c r="BY85" s="47">
        <v>0</v>
      </c>
      <c r="BZ85" s="47">
        <v>0</v>
      </c>
      <c r="CA85" s="47">
        <v>0</v>
      </c>
      <c r="CB85" s="47">
        <v>1</v>
      </c>
      <c r="CC85" s="47">
        <v>1</v>
      </c>
      <c r="CD85" s="47">
        <v>1</v>
      </c>
      <c r="CE85" s="47" t="s">
        <v>516</v>
      </c>
      <c r="CF85" s="47">
        <v>1</v>
      </c>
      <c r="CG85" s="47">
        <v>0</v>
      </c>
      <c r="CH85" s="47">
        <v>1</v>
      </c>
      <c r="CI85" s="47">
        <v>5</v>
      </c>
      <c r="CJ85" s="47">
        <v>2</v>
      </c>
      <c r="CK85" s="47">
        <v>1</v>
      </c>
      <c r="CL85" s="47">
        <v>0</v>
      </c>
      <c r="CM85" s="47">
        <v>2</v>
      </c>
      <c r="CN85" s="47">
        <v>0</v>
      </c>
      <c r="CO85" s="47">
        <v>0</v>
      </c>
      <c r="CP85" s="47">
        <v>0</v>
      </c>
      <c r="CQ85" s="47">
        <v>0</v>
      </c>
      <c r="CR85" s="47">
        <v>0</v>
      </c>
      <c r="CS85" s="47">
        <v>1</v>
      </c>
      <c r="CT85" s="47">
        <v>0</v>
      </c>
      <c r="CU85" s="47">
        <v>1</v>
      </c>
      <c r="CV85" s="47" t="s">
        <v>462</v>
      </c>
      <c r="CW85" s="47">
        <v>0</v>
      </c>
      <c r="CX85" s="47">
        <v>0</v>
      </c>
      <c r="CY85" s="47">
        <v>2</v>
      </c>
      <c r="CZ85" s="47">
        <v>0</v>
      </c>
      <c r="DA85" s="47"/>
      <c r="DB85" s="47"/>
      <c r="DC85" s="47"/>
      <c r="DD85" s="47"/>
    </row>
    <row r="86" spans="1:108" x14ac:dyDescent="0.25">
      <c r="A86" s="51">
        <v>82</v>
      </c>
      <c r="B86" s="51"/>
      <c r="C86" s="47" t="s">
        <v>517</v>
      </c>
      <c r="D86" s="47" t="s">
        <v>204</v>
      </c>
      <c r="E86" s="52">
        <v>37337</v>
      </c>
      <c r="F86" s="47" t="s">
        <v>175</v>
      </c>
      <c r="G86" s="47">
        <v>22</v>
      </c>
      <c r="H86" s="47">
        <v>3</v>
      </c>
      <c r="I86" s="47">
        <v>2002</v>
      </c>
      <c r="J86" s="47" t="s">
        <v>518</v>
      </c>
      <c r="K86" s="47" t="s">
        <v>1352</v>
      </c>
      <c r="L86" s="47">
        <v>41.700775999999998</v>
      </c>
      <c r="M86" s="47">
        <v>-86.303569999999993</v>
      </c>
      <c r="N86" s="47" t="s">
        <v>519</v>
      </c>
      <c r="O86" s="47" t="s">
        <v>1212</v>
      </c>
      <c r="P86" s="47">
        <v>1</v>
      </c>
      <c r="Q86" s="47" t="s">
        <v>1242</v>
      </c>
      <c r="R86" s="47" t="s">
        <v>786</v>
      </c>
      <c r="S86" s="47" t="s">
        <v>1250</v>
      </c>
      <c r="T86" s="47">
        <v>7</v>
      </c>
      <c r="U86" s="47" t="s">
        <v>1249</v>
      </c>
      <c r="V86" s="47">
        <v>4</v>
      </c>
      <c r="W86" s="47">
        <v>5</v>
      </c>
      <c r="X86" s="47" t="s">
        <v>1251</v>
      </c>
      <c r="Y86" s="47" t="s">
        <v>161</v>
      </c>
      <c r="Z86" s="47" t="s">
        <v>1249</v>
      </c>
      <c r="AA86" s="47">
        <v>54</v>
      </c>
      <c r="AB86" s="47" t="s">
        <v>1253</v>
      </c>
      <c r="AC86" s="49"/>
      <c r="AD86" s="47">
        <v>0</v>
      </c>
      <c r="AE86" s="47" t="s">
        <v>1260</v>
      </c>
      <c r="AF86" s="47" t="s">
        <v>1263</v>
      </c>
      <c r="AG86" s="49"/>
      <c r="AH86" s="47" t="s">
        <v>1275</v>
      </c>
      <c r="AI86" s="47" t="s">
        <v>1250</v>
      </c>
      <c r="AJ86" s="47" t="s">
        <v>1278</v>
      </c>
      <c r="AK86" s="47" t="s">
        <v>1279</v>
      </c>
      <c r="AL86" s="47" t="s">
        <v>1249</v>
      </c>
      <c r="AM86" s="47" t="s">
        <v>101</v>
      </c>
      <c r="AN86" s="47">
        <v>1</v>
      </c>
      <c r="AO86" s="47">
        <v>0</v>
      </c>
      <c r="AP86" s="47">
        <v>1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9"/>
      <c r="AW86" s="49"/>
      <c r="AX86" s="49"/>
      <c r="AY86" s="47">
        <v>0</v>
      </c>
      <c r="AZ86" s="47">
        <v>0</v>
      </c>
      <c r="BA86" s="47">
        <v>1</v>
      </c>
      <c r="BB86" s="47">
        <v>1</v>
      </c>
      <c r="BC86" s="47">
        <v>2</v>
      </c>
      <c r="BD86" s="47">
        <v>1</v>
      </c>
      <c r="BE86" s="47">
        <v>0</v>
      </c>
      <c r="BF86" s="47">
        <v>0</v>
      </c>
      <c r="BG86" s="47">
        <v>5</v>
      </c>
      <c r="BH86" s="47">
        <v>0</v>
      </c>
      <c r="BI86" s="47">
        <v>0</v>
      </c>
      <c r="BJ86" s="47">
        <v>0</v>
      </c>
      <c r="BK86" s="47" t="s">
        <v>101</v>
      </c>
      <c r="BL86" s="47">
        <v>0</v>
      </c>
      <c r="BM86" s="47">
        <v>0</v>
      </c>
      <c r="BN86" s="47">
        <v>0</v>
      </c>
      <c r="BO86" s="47">
        <v>0</v>
      </c>
      <c r="BP86" s="47">
        <v>0</v>
      </c>
      <c r="BQ86" s="47">
        <v>0</v>
      </c>
      <c r="BR86" s="47">
        <v>0</v>
      </c>
      <c r="BS86" s="47">
        <v>0</v>
      </c>
      <c r="BT86" s="47">
        <v>0</v>
      </c>
      <c r="BU86" s="47">
        <v>0</v>
      </c>
      <c r="BV86" s="47">
        <v>1</v>
      </c>
      <c r="BW86" s="47">
        <v>0</v>
      </c>
      <c r="BX86" s="47">
        <v>0</v>
      </c>
      <c r="BY86" s="47">
        <v>0</v>
      </c>
      <c r="BZ86" s="47">
        <v>1</v>
      </c>
      <c r="CA86" s="47">
        <v>0</v>
      </c>
      <c r="CB86" s="47">
        <v>0</v>
      </c>
      <c r="CC86" s="47">
        <v>1</v>
      </c>
      <c r="CD86" s="47">
        <v>0</v>
      </c>
      <c r="CE86" s="47" t="s">
        <v>101</v>
      </c>
      <c r="CF86" s="47">
        <v>0</v>
      </c>
      <c r="CG86" s="47">
        <v>0</v>
      </c>
      <c r="CH86" s="47">
        <v>0</v>
      </c>
      <c r="CI86" s="47">
        <v>2</v>
      </c>
      <c r="CJ86" s="47">
        <v>0</v>
      </c>
      <c r="CK86" s="47">
        <v>1</v>
      </c>
      <c r="CL86" s="47">
        <v>1</v>
      </c>
      <c r="CM86" s="47">
        <v>0</v>
      </c>
      <c r="CN86" s="47">
        <v>0</v>
      </c>
      <c r="CO86" s="49"/>
      <c r="CP86" s="49"/>
      <c r="CQ86" s="49"/>
      <c r="CR86" s="49"/>
      <c r="CS86" s="49"/>
      <c r="CT86" s="47">
        <v>1</v>
      </c>
      <c r="CU86" s="47">
        <v>0</v>
      </c>
      <c r="CV86" s="47" t="s">
        <v>101</v>
      </c>
      <c r="CW86" s="47">
        <v>0</v>
      </c>
      <c r="CX86" s="47">
        <v>0</v>
      </c>
      <c r="CY86" s="47">
        <v>2</v>
      </c>
      <c r="CZ86" s="47">
        <v>0</v>
      </c>
      <c r="DA86" s="47"/>
      <c r="DB86" s="47"/>
      <c r="DC86" s="49"/>
      <c r="DD86" s="47"/>
    </row>
    <row r="87" spans="1:108" x14ac:dyDescent="0.25">
      <c r="A87" s="51">
        <v>72</v>
      </c>
      <c r="B87" s="51"/>
      <c r="C87" s="47" t="s">
        <v>520</v>
      </c>
      <c r="D87" s="47" t="s">
        <v>521</v>
      </c>
      <c r="E87" s="52">
        <v>37677</v>
      </c>
      <c r="F87" s="47" t="s">
        <v>229</v>
      </c>
      <c r="G87" s="47">
        <v>25</v>
      </c>
      <c r="H87" s="47">
        <v>2</v>
      </c>
      <c r="I87" s="47">
        <v>2003</v>
      </c>
      <c r="J87" s="47" t="s">
        <v>522</v>
      </c>
      <c r="K87" s="47" t="s">
        <v>1353</v>
      </c>
      <c r="L87" s="47">
        <v>34.711291000000003</v>
      </c>
      <c r="M87" s="47">
        <v>-86.616910000000004</v>
      </c>
      <c r="N87" s="47" t="s">
        <v>523</v>
      </c>
      <c r="O87" s="47" t="s">
        <v>1200</v>
      </c>
      <c r="P87" s="47">
        <v>0</v>
      </c>
      <c r="Q87" s="47" t="s">
        <v>1242</v>
      </c>
      <c r="R87" s="47" t="s">
        <v>786</v>
      </c>
      <c r="S87" s="47" t="s">
        <v>1249</v>
      </c>
      <c r="T87" s="47" t="s">
        <v>101</v>
      </c>
      <c r="U87" s="47" t="s">
        <v>1249</v>
      </c>
      <c r="V87" s="47">
        <v>4</v>
      </c>
      <c r="W87" s="47">
        <v>1</v>
      </c>
      <c r="X87" s="47" t="s">
        <v>1251</v>
      </c>
      <c r="Y87" s="47" t="s">
        <v>524</v>
      </c>
      <c r="Z87" s="47" t="s">
        <v>1249</v>
      </c>
      <c r="AA87" s="47">
        <v>23</v>
      </c>
      <c r="AB87" s="47" t="s">
        <v>1253</v>
      </c>
      <c r="AC87" s="47" t="s">
        <v>1255</v>
      </c>
      <c r="AD87" s="47">
        <v>0</v>
      </c>
      <c r="AE87" s="47" t="s">
        <v>1260</v>
      </c>
      <c r="AF87" s="49"/>
      <c r="AG87" s="49"/>
      <c r="AH87" s="49"/>
      <c r="AI87" s="47" t="s">
        <v>1249</v>
      </c>
      <c r="AJ87" s="47" t="s">
        <v>1277</v>
      </c>
      <c r="AK87" s="47" t="s">
        <v>1279</v>
      </c>
      <c r="AL87" s="47" t="s">
        <v>1249</v>
      </c>
      <c r="AM87" s="47" t="s">
        <v>101</v>
      </c>
      <c r="AN87" s="47">
        <v>1</v>
      </c>
      <c r="AO87" s="47">
        <v>0</v>
      </c>
      <c r="AP87" s="49"/>
      <c r="AQ87" s="47">
        <v>0</v>
      </c>
      <c r="AR87" s="47">
        <v>0</v>
      </c>
      <c r="AS87" s="47">
        <v>0</v>
      </c>
      <c r="AT87" s="47">
        <v>0</v>
      </c>
      <c r="AU87" s="47">
        <v>0</v>
      </c>
      <c r="AV87" s="49"/>
      <c r="AW87" s="49"/>
      <c r="AX87" s="49"/>
      <c r="AY87" s="47">
        <v>0</v>
      </c>
      <c r="AZ87" s="47">
        <v>0</v>
      </c>
      <c r="BA87" s="47">
        <v>0</v>
      </c>
      <c r="BB87" s="47">
        <v>1</v>
      </c>
      <c r="BC87" s="49"/>
      <c r="BD87" s="47">
        <v>1</v>
      </c>
      <c r="BE87" s="47">
        <v>0</v>
      </c>
      <c r="BF87" s="47">
        <v>0</v>
      </c>
      <c r="BG87" s="47">
        <v>5</v>
      </c>
      <c r="BH87" s="47">
        <v>0</v>
      </c>
      <c r="BI87" s="49"/>
      <c r="BJ87" s="47">
        <v>0</v>
      </c>
      <c r="BK87" s="47" t="s">
        <v>101</v>
      </c>
      <c r="BL87" s="47">
        <v>0</v>
      </c>
      <c r="BM87" s="47">
        <v>0</v>
      </c>
      <c r="BN87" s="47">
        <v>0</v>
      </c>
      <c r="BO87" s="47">
        <v>0</v>
      </c>
      <c r="BP87" s="47">
        <v>0</v>
      </c>
      <c r="BQ87" s="47">
        <v>0</v>
      </c>
      <c r="BR87" s="47">
        <v>0</v>
      </c>
      <c r="BS87" s="47">
        <v>0</v>
      </c>
      <c r="BT87" s="47">
        <v>0</v>
      </c>
      <c r="BU87" s="47">
        <v>0</v>
      </c>
      <c r="BV87" s="47">
        <v>0</v>
      </c>
      <c r="BW87" s="47">
        <v>0</v>
      </c>
      <c r="BX87" s="47">
        <v>0</v>
      </c>
      <c r="BY87" s="47">
        <v>1</v>
      </c>
      <c r="BZ87" s="47">
        <v>0</v>
      </c>
      <c r="CA87" s="47">
        <v>0</v>
      </c>
      <c r="CB87" s="47">
        <v>0</v>
      </c>
      <c r="CC87" s="47">
        <v>0</v>
      </c>
      <c r="CD87" s="47">
        <v>0</v>
      </c>
      <c r="CE87" s="47" t="s">
        <v>101</v>
      </c>
      <c r="CF87" s="47">
        <v>0</v>
      </c>
      <c r="CG87" s="47">
        <v>0</v>
      </c>
      <c r="CH87" s="47">
        <v>0</v>
      </c>
      <c r="CI87" s="47">
        <v>1</v>
      </c>
      <c r="CJ87" s="47">
        <v>1</v>
      </c>
      <c r="CK87" s="47">
        <v>0</v>
      </c>
      <c r="CL87" s="47">
        <v>0</v>
      </c>
      <c r="CM87" s="47">
        <v>0</v>
      </c>
      <c r="CN87" s="47">
        <v>0</v>
      </c>
      <c r="CO87" s="49"/>
      <c r="CP87" s="49"/>
      <c r="CQ87" s="49"/>
      <c r="CR87" s="49"/>
      <c r="CS87" s="49"/>
      <c r="CT87" s="47">
        <v>1</v>
      </c>
      <c r="CU87" s="47">
        <v>0</v>
      </c>
      <c r="CV87" s="47" t="s">
        <v>101</v>
      </c>
      <c r="CW87" s="47">
        <v>2</v>
      </c>
      <c r="CX87" s="47">
        <v>1</v>
      </c>
      <c r="CY87" s="49"/>
      <c r="CZ87" s="47">
        <v>1</v>
      </c>
      <c r="DA87" s="47"/>
      <c r="DB87" s="47"/>
      <c r="DC87" s="47"/>
      <c r="DD87" s="47"/>
    </row>
    <row r="88" spans="1:108" x14ac:dyDescent="0.25">
      <c r="A88" s="51">
        <v>76</v>
      </c>
      <c r="B88" s="51"/>
      <c r="C88" s="47" t="s">
        <v>525</v>
      </c>
      <c r="D88" s="47" t="s">
        <v>526</v>
      </c>
      <c r="E88" s="52">
        <v>37810</v>
      </c>
      <c r="F88" s="47" t="s">
        <v>229</v>
      </c>
      <c r="G88" s="47">
        <v>8</v>
      </c>
      <c r="H88" s="47">
        <v>7</v>
      </c>
      <c r="I88" s="47">
        <v>2003</v>
      </c>
      <c r="J88" s="47" t="s">
        <v>527</v>
      </c>
      <c r="K88" s="47" t="s">
        <v>1354</v>
      </c>
      <c r="L88" s="47">
        <v>32.339004000000003</v>
      </c>
      <c r="M88" s="47">
        <v>-88.659599999999998</v>
      </c>
      <c r="N88" s="47" t="s">
        <v>528</v>
      </c>
      <c r="O88" s="47" t="s">
        <v>1221</v>
      </c>
      <c r="P88" s="47">
        <v>0</v>
      </c>
      <c r="Q88" s="47" t="s">
        <v>1242</v>
      </c>
      <c r="R88" s="47" t="s">
        <v>786</v>
      </c>
      <c r="S88" s="47" t="s">
        <v>1249</v>
      </c>
      <c r="T88" s="47" t="s">
        <v>101</v>
      </c>
      <c r="U88" s="47" t="s">
        <v>1249</v>
      </c>
      <c r="V88" s="47">
        <v>6</v>
      </c>
      <c r="W88" s="47">
        <v>8</v>
      </c>
      <c r="X88" s="47" t="s">
        <v>1251</v>
      </c>
      <c r="Y88" s="47" t="s">
        <v>161</v>
      </c>
      <c r="Z88" s="47" t="s">
        <v>1249</v>
      </c>
      <c r="AA88" s="47">
        <v>48</v>
      </c>
      <c r="AB88" s="47" t="s">
        <v>1253</v>
      </c>
      <c r="AC88" s="47" t="s">
        <v>132</v>
      </c>
      <c r="AD88" s="47">
        <v>0</v>
      </c>
      <c r="AE88" s="47" t="s">
        <v>1260</v>
      </c>
      <c r="AF88" s="49"/>
      <c r="AG88" s="49"/>
      <c r="AH88" s="47" t="s">
        <v>1274</v>
      </c>
      <c r="AI88" s="47" t="s">
        <v>1250</v>
      </c>
      <c r="AJ88" s="47" t="s">
        <v>1278</v>
      </c>
      <c r="AK88" s="47" t="s">
        <v>1279</v>
      </c>
      <c r="AL88" s="47" t="s">
        <v>1249</v>
      </c>
      <c r="AM88" s="47" t="s">
        <v>101</v>
      </c>
      <c r="AN88" s="47">
        <v>0</v>
      </c>
      <c r="AO88" s="47">
        <v>0</v>
      </c>
      <c r="AP88" s="47">
        <v>1</v>
      </c>
      <c r="AQ88" s="47">
        <v>0</v>
      </c>
      <c r="AR88" s="47">
        <v>0</v>
      </c>
      <c r="AS88" s="47">
        <v>0</v>
      </c>
      <c r="AT88" s="47">
        <v>1</v>
      </c>
      <c r="AU88" s="47">
        <v>0</v>
      </c>
      <c r="AV88" s="49"/>
      <c r="AW88" s="49"/>
      <c r="AX88" s="49"/>
      <c r="AY88" s="47">
        <v>0</v>
      </c>
      <c r="AZ88" s="47">
        <v>0</v>
      </c>
      <c r="BA88" s="47">
        <v>0</v>
      </c>
      <c r="BB88" s="47">
        <v>1</v>
      </c>
      <c r="BC88" s="47">
        <v>1</v>
      </c>
      <c r="BD88" s="47">
        <v>0</v>
      </c>
      <c r="BE88" s="47">
        <v>1</v>
      </c>
      <c r="BF88" s="47">
        <v>1</v>
      </c>
      <c r="BG88" s="47">
        <v>1</v>
      </c>
      <c r="BH88" s="47">
        <v>0</v>
      </c>
      <c r="BI88" s="47">
        <v>0</v>
      </c>
      <c r="BJ88" s="47">
        <v>1</v>
      </c>
      <c r="BK88" s="47" t="s">
        <v>529</v>
      </c>
      <c r="BL88" s="47">
        <v>1</v>
      </c>
      <c r="BM88" s="47">
        <v>1</v>
      </c>
      <c r="BN88" s="47">
        <v>0</v>
      </c>
      <c r="BO88" s="47">
        <v>0</v>
      </c>
      <c r="BP88" s="47">
        <v>0</v>
      </c>
      <c r="BQ88" s="47">
        <v>0</v>
      </c>
      <c r="BR88" s="47">
        <v>0</v>
      </c>
      <c r="BS88" s="47">
        <v>0</v>
      </c>
      <c r="BT88" s="47">
        <v>0</v>
      </c>
      <c r="BU88" s="47">
        <v>0</v>
      </c>
      <c r="BV88" s="47">
        <v>1</v>
      </c>
      <c r="BW88" s="47">
        <v>0</v>
      </c>
      <c r="BX88" s="47">
        <v>0</v>
      </c>
      <c r="BY88" s="47">
        <v>0</v>
      </c>
      <c r="BZ88" s="47">
        <v>1</v>
      </c>
      <c r="CA88" s="47">
        <v>0</v>
      </c>
      <c r="CB88" s="47">
        <v>1</v>
      </c>
      <c r="CC88" s="47">
        <v>0</v>
      </c>
      <c r="CD88" s="47">
        <v>0</v>
      </c>
      <c r="CE88" s="47" t="s">
        <v>101</v>
      </c>
      <c r="CF88" s="47">
        <v>0</v>
      </c>
      <c r="CG88" s="47">
        <v>0</v>
      </c>
      <c r="CH88" s="47">
        <v>0</v>
      </c>
      <c r="CI88" s="47">
        <v>5</v>
      </c>
      <c r="CJ88" s="47">
        <v>2</v>
      </c>
      <c r="CK88" s="47">
        <v>1</v>
      </c>
      <c r="CL88" s="47">
        <v>2</v>
      </c>
      <c r="CM88" s="47">
        <v>0</v>
      </c>
      <c r="CN88" s="47">
        <v>0</v>
      </c>
      <c r="CO88" s="47">
        <v>1</v>
      </c>
      <c r="CP88" s="47">
        <v>0</v>
      </c>
      <c r="CQ88" s="47">
        <v>0</v>
      </c>
      <c r="CR88" s="47">
        <v>0</v>
      </c>
      <c r="CS88" s="47">
        <v>0</v>
      </c>
      <c r="CT88" s="47">
        <v>0</v>
      </c>
      <c r="CU88" s="47">
        <v>1</v>
      </c>
      <c r="CV88" s="47" t="s">
        <v>530</v>
      </c>
      <c r="CW88" s="47">
        <v>0</v>
      </c>
      <c r="CX88" s="47">
        <v>0</v>
      </c>
      <c r="CY88" s="47">
        <v>2</v>
      </c>
      <c r="CZ88" s="47">
        <v>0</v>
      </c>
      <c r="DA88" s="47"/>
      <c r="DB88" s="47"/>
      <c r="DC88" s="47"/>
      <c r="DD88" s="47"/>
    </row>
    <row r="89" spans="1:108" x14ac:dyDescent="0.25">
      <c r="A89" s="51">
        <v>97</v>
      </c>
      <c r="B89" s="51"/>
      <c r="C89" s="47" t="s">
        <v>531</v>
      </c>
      <c r="D89" s="47" t="s">
        <v>532</v>
      </c>
      <c r="E89" s="52">
        <v>37860</v>
      </c>
      <c r="F89" s="47" t="s">
        <v>134</v>
      </c>
      <c r="G89" s="47">
        <v>27</v>
      </c>
      <c r="H89" s="47">
        <v>8</v>
      </c>
      <c r="I89" s="47">
        <v>2003</v>
      </c>
      <c r="J89" s="47" t="s">
        <v>533</v>
      </c>
      <c r="K89" s="47" t="s">
        <v>1355</v>
      </c>
      <c r="L89" s="47">
        <v>41.814283000000003</v>
      </c>
      <c r="M89" s="47">
        <v>-87.652820000000006</v>
      </c>
      <c r="N89" s="47" t="s">
        <v>288</v>
      </c>
      <c r="O89" s="47" t="s">
        <v>1211</v>
      </c>
      <c r="P89" s="47">
        <v>1</v>
      </c>
      <c r="Q89" s="47" t="s">
        <v>1242</v>
      </c>
      <c r="R89" s="47" t="s">
        <v>786</v>
      </c>
      <c r="S89" s="47" t="s">
        <v>1249</v>
      </c>
      <c r="T89" s="47" t="s">
        <v>101</v>
      </c>
      <c r="U89" s="47" t="s">
        <v>1249</v>
      </c>
      <c r="V89" s="47">
        <v>6</v>
      </c>
      <c r="W89" s="47">
        <v>0</v>
      </c>
      <c r="X89" s="47" t="s">
        <v>1251</v>
      </c>
      <c r="Y89" s="47" t="s">
        <v>534</v>
      </c>
      <c r="Z89" s="47" t="s">
        <v>1249</v>
      </c>
      <c r="AA89" s="47">
        <v>36</v>
      </c>
      <c r="AB89" s="47" t="s">
        <v>1253</v>
      </c>
      <c r="AC89" s="47" t="s">
        <v>1256</v>
      </c>
      <c r="AD89" s="47">
        <v>1</v>
      </c>
      <c r="AE89" s="47" t="s">
        <v>1260</v>
      </c>
      <c r="AF89" s="49"/>
      <c r="AG89" s="49"/>
      <c r="AH89" s="47" t="s">
        <v>1274</v>
      </c>
      <c r="AI89" s="47" t="s">
        <v>1249</v>
      </c>
      <c r="AJ89" s="47" t="s">
        <v>1277</v>
      </c>
      <c r="AK89" s="47" t="s">
        <v>1279</v>
      </c>
      <c r="AL89" s="47" t="s">
        <v>1249</v>
      </c>
      <c r="AM89" s="47" t="s">
        <v>101</v>
      </c>
      <c r="AN89" s="47">
        <v>1</v>
      </c>
      <c r="AO89" s="47">
        <v>0</v>
      </c>
      <c r="AP89" s="47">
        <v>1</v>
      </c>
      <c r="AQ89" s="47">
        <v>1</v>
      </c>
      <c r="AR89" s="47">
        <v>0</v>
      </c>
      <c r="AS89" s="47">
        <v>0</v>
      </c>
      <c r="AT89" s="47">
        <v>1</v>
      </c>
      <c r="AU89" s="47">
        <v>0</v>
      </c>
      <c r="AV89" s="49"/>
      <c r="AW89" s="49"/>
      <c r="AX89" s="49"/>
      <c r="AY89" s="47">
        <v>0</v>
      </c>
      <c r="AZ89" s="47">
        <v>0</v>
      </c>
      <c r="BA89" s="47">
        <v>1</v>
      </c>
      <c r="BB89" s="47">
        <v>1</v>
      </c>
      <c r="BC89" s="47">
        <v>2</v>
      </c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5</v>
      </c>
      <c r="BJ89" s="47">
        <v>0</v>
      </c>
      <c r="BK89" s="47" t="s">
        <v>101</v>
      </c>
      <c r="BL89" s="47">
        <v>0</v>
      </c>
      <c r="BM89" s="47">
        <v>0</v>
      </c>
      <c r="BN89" s="47">
        <v>0</v>
      </c>
      <c r="BO89" s="47">
        <v>0</v>
      </c>
      <c r="BP89" s="47">
        <v>0</v>
      </c>
      <c r="BQ89" s="47">
        <v>1</v>
      </c>
      <c r="BR89" s="47">
        <v>0</v>
      </c>
      <c r="BS89" s="47">
        <v>0</v>
      </c>
      <c r="BT89" s="47">
        <v>0</v>
      </c>
      <c r="BU89" s="47">
        <v>0</v>
      </c>
      <c r="BV89" s="47">
        <v>0</v>
      </c>
      <c r="BW89" s="47">
        <v>0</v>
      </c>
      <c r="BX89" s="47">
        <v>0</v>
      </c>
      <c r="BY89" s="47">
        <v>0</v>
      </c>
      <c r="BZ89" s="47">
        <v>0</v>
      </c>
      <c r="CA89" s="47">
        <v>0</v>
      </c>
      <c r="CB89" s="47">
        <v>1</v>
      </c>
      <c r="CC89" s="47">
        <v>0</v>
      </c>
      <c r="CD89" s="47">
        <v>0</v>
      </c>
      <c r="CE89" s="47" t="s">
        <v>101</v>
      </c>
      <c r="CF89" s="47">
        <v>1</v>
      </c>
      <c r="CG89" s="47">
        <v>0</v>
      </c>
      <c r="CH89" s="47">
        <v>0</v>
      </c>
      <c r="CI89" s="47">
        <v>1</v>
      </c>
      <c r="CJ89" s="47">
        <v>1</v>
      </c>
      <c r="CK89" s="47">
        <v>0</v>
      </c>
      <c r="CL89" s="47">
        <v>0</v>
      </c>
      <c r="CM89" s="47">
        <v>0</v>
      </c>
      <c r="CN89" s="47">
        <v>0</v>
      </c>
      <c r="CO89" s="49"/>
      <c r="CP89" s="49"/>
      <c r="CQ89" s="49"/>
      <c r="CR89" s="49"/>
      <c r="CS89" s="49"/>
      <c r="CT89" s="47">
        <v>1</v>
      </c>
      <c r="CU89" s="47">
        <v>0</v>
      </c>
      <c r="CV89" s="47" t="s">
        <v>101</v>
      </c>
      <c r="CW89" s="47">
        <v>1</v>
      </c>
      <c r="CX89" s="47">
        <v>0</v>
      </c>
      <c r="CY89" s="47">
        <v>2</v>
      </c>
      <c r="CZ89" s="47">
        <v>0</v>
      </c>
      <c r="DA89" s="47"/>
      <c r="DB89" s="47"/>
      <c r="DC89" s="47"/>
      <c r="DD89" s="47"/>
    </row>
    <row r="90" spans="1:108" x14ac:dyDescent="0.25">
      <c r="A90" s="51">
        <v>129</v>
      </c>
      <c r="B90" s="51"/>
      <c r="C90" s="47" t="s">
        <v>535</v>
      </c>
      <c r="D90" s="47" t="s">
        <v>536</v>
      </c>
      <c r="E90" s="52">
        <v>37918</v>
      </c>
      <c r="F90" s="47" t="s">
        <v>229</v>
      </c>
      <c r="G90" s="47">
        <v>24</v>
      </c>
      <c r="H90" s="47">
        <v>10</v>
      </c>
      <c r="I90" s="47">
        <v>2003</v>
      </c>
      <c r="J90" s="47" t="s">
        <v>537</v>
      </c>
      <c r="K90" s="47" t="s">
        <v>1356</v>
      </c>
      <c r="L90" s="47">
        <v>48.168576999999999</v>
      </c>
      <c r="M90" s="47">
        <v>-117.02482999999999</v>
      </c>
      <c r="N90" s="47" t="s">
        <v>538</v>
      </c>
      <c r="O90" s="47" t="s">
        <v>1210</v>
      </c>
      <c r="P90" s="47">
        <v>3</v>
      </c>
      <c r="Q90" s="47" t="s">
        <v>1244</v>
      </c>
      <c r="R90" s="47" t="s">
        <v>1248</v>
      </c>
      <c r="S90" s="47" t="s">
        <v>1249</v>
      </c>
      <c r="T90" s="47" t="s">
        <v>101</v>
      </c>
      <c r="U90" s="47" t="s">
        <v>1249</v>
      </c>
      <c r="V90" s="47">
        <v>4</v>
      </c>
      <c r="W90" s="47">
        <v>0</v>
      </c>
      <c r="X90" s="47" t="s">
        <v>1252</v>
      </c>
      <c r="Y90" s="47" t="s">
        <v>539</v>
      </c>
      <c r="Z90" s="47" t="s">
        <v>1249</v>
      </c>
      <c r="AA90" s="47">
        <v>53</v>
      </c>
      <c r="AB90" s="47" t="s">
        <v>1253</v>
      </c>
      <c r="AC90" s="47" t="s">
        <v>132</v>
      </c>
      <c r="AD90" s="47">
        <v>0</v>
      </c>
      <c r="AE90" s="47" t="s">
        <v>1260</v>
      </c>
      <c r="AF90" s="49"/>
      <c r="AG90" s="49"/>
      <c r="AH90" s="47" t="s">
        <v>1276</v>
      </c>
      <c r="AI90" s="47" t="s">
        <v>1250</v>
      </c>
      <c r="AJ90" s="47" t="s">
        <v>1277</v>
      </c>
      <c r="AK90" s="49"/>
      <c r="AL90" s="47" t="s">
        <v>1249</v>
      </c>
      <c r="AM90" s="47" t="s">
        <v>101</v>
      </c>
      <c r="AN90" s="47">
        <v>0</v>
      </c>
      <c r="AO90" s="47">
        <v>0</v>
      </c>
      <c r="AP90" s="49"/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9"/>
      <c r="AW90" s="49"/>
      <c r="AX90" s="49"/>
      <c r="AY90" s="47">
        <v>0</v>
      </c>
      <c r="AZ90" s="47">
        <v>1</v>
      </c>
      <c r="BA90" s="47">
        <v>1</v>
      </c>
      <c r="BB90" s="47">
        <v>1</v>
      </c>
      <c r="BC90" s="47">
        <v>1</v>
      </c>
      <c r="BD90" s="47">
        <v>0</v>
      </c>
      <c r="BE90" s="47">
        <v>0</v>
      </c>
      <c r="BF90" s="47">
        <v>0</v>
      </c>
      <c r="BG90" s="47">
        <v>1</v>
      </c>
      <c r="BH90" s="47">
        <v>0</v>
      </c>
      <c r="BI90" s="47">
        <v>5</v>
      </c>
      <c r="BJ90" s="47">
        <v>0</v>
      </c>
      <c r="BK90" s="47" t="s">
        <v>101</v>
      </c>
      <c r="BL90" s="47">
        <v>0</v>
      </c>
      <c r="BM90" s="47">
        <v>0</v>
      </c>
      <c r="BN90" s="47">
        <v>0</v>
      </c>
      <c r="BO90" s="47">
        <v>0</v>
      </c>
      <c r="BP90" s="47">
        <v>0</v>
      </c>
      <c r="BQ90" s="47">
        <v>0</v>
      </c>
      <c r="BR90" s="47">
        <v>0</v>
      </c>
      <c r="BS90" s="47">
        <v>0</v>
      </c>
      <c r="BT90" s="47">
        <v>1</v>
      </c>
      <c r="BU90" s="47">
        <v>1</v>
      </c>
      <c r="BV90" s="47">
        <v>0</v>
      </c>
      <c r="BW90" s="47">
        <v>0</v>
      </c>
      <c r="BX90" s="47">
        <v>0</v>
      </c>
      <c r="BY90" s="47">
        <v>0</v>
      </c>
      <c r="BZ90" s="47">
        <v>0</v>
      </c>
      <c r="CA90" s="47">
        <v>0</v>
      </c>
      <c r="CB90" s="47">
        <v>0</v>
      </c>
      <c r="CC90" s="47">
        <v>0</v>
      </c>
      <c r="CD90" s="47">
        <v>0</v>
      </c>
      <c r="CE90" s="47" t="s">
        <v>101</v>
      </c>
      <c r="CF90" s="47">
        <v>0</v>
      </c>
      <c r="CG90" s="47">
        <v>0</v>
      </c>
      <c r="CH90" s="47">
        <v>0</v>
      </c>
      <c r="CI90" s="47">
        <v>1</v>
      </c>
      <c r="CJ90" s="47">
        <v>1</v>
      </c>
      <c r="CK90" s="47">
        <v>0</v>
      </c>
      <c r="CL90" s="47">
        <v>0</v>
      </c>
      <c r="CM90" s="47">
        <v>0</v>
      </c>
      <c r="CN90" s="47">
        <v>0</v>
      </c>
      <c r="CO90" s="49"/>
      <c r="CP90" s="49"/>
      <c r="CQ90" s="49"/>
      <c r="CR90" s="49"/>
      <c r="CS90" s="49"/>
      <c r="CT90" s="47">
        <v>1</v>
      </c>
      <c r="CU90" s="47">
        <v>0</v>
      </c>
      <c r="CV90" s="47" t="s">
        <v>101</v>
      </c>
      <c r="CW90" s="47">
        <v>0</v>
      </c>
      <c r="CX90" s="47">
        <v>0</v>
      </c>
      <c r="CY90" s="47">
        <v>2</v>
      </c>
      <c r="CZ90" s="47">
        <v>0</v>
      </c>
      <c r="DA90" s="47"/>
      <c r="DB90" s="47"/>
      <c r="DC90" s="47"/>
      <c r="DD90" s="47"/>
    </row>
    <row r="91" spans="1:108" x14ac:dyDescent="0.25">
      <c r="A91" s="51">
        <v>99</v>
      </c>
      <c r="B91" s="51"/>
      <c r="C91" s="47" t="s">
        <v>218</v>
      </c>
      <c r="D91" s="47" t="s">
        <v>540</v>
      </c>
      <c r="E91" s="52">
        <v>38170</v>
      </c>
      <c r="F91" s="47" t="s">
        <v>175</v>
      </c>
      <c r="G91" s="47">
        <v>2</v>
      </c>
      <c r="H91" s="47">
        <v>7</v>
      </c>
      <c r="I91" s="47">
        <v>2004</v>
      </c>
      <c r="J91" s="47" t="s">
        <v>541</v>
      </c>
      <c r="K91" s="47" t="s">
        <v>1357</v>
      </c>
      <c r="L91" s="47">
        <v>39.066732000000002</v>
      </c>
      <c r="M91" s="47">
        <v>-94.688720000000004</v>
      </c>
      <c r="N91" s="47" t="s">
        <v>542</v>
      </c>
      <c r="O91" s="47" t="s">
        <v>1214</v>
      </c>
      <c r="P91" s="47">
        <v>1</v>
      </c>
      <c r="Q91" s="47" t="s">
        <v>1242</v>
      </c>
      <c r="R91" s="47" t="s">
        <v>786</v>
      </c>
      <c r="S91" s="47" t="s">
        <v>1249</v>
      </c>
      <c r="T91" s="47" t="s">
        <v>101</v>
      </c>
      <c r="U91" s="47" t="s">
        <v>1249</v>
      </c>
      <c r="V91" s="47">
        <v>6</v>
      </c>
      <c r="W91" s="47">
        <v>2</v>
      </c>
      <c r="X91" s="47" t="s">
        <v>1251</v>
      </c>
      <c r="Y91" s="47" t="s">
        <v>161</v>
      </c>
      <c r="Z91" s="47" t="s">
        <v>1249</v>
      </c>
      <c r="AA91" s="47">
        <v>21</v>
      </c>
      <c r="AB91" s="47" t="s">
        <v>1253</v>
      </c>
      <c r="AC91" s="49"/>
      <c r="AD91" s="47">
        <v>0</v>
      </c>
      <c r="AE91" s="47" t="s">
        <v>1260</v>
      </c>
      <c r="AF91" s="49"/>
      <c r="AG91" s="47" t="s">
        <v>1270</v>
      </c>
      <c r="AH91" s="47" t="s">
        <v>1273</v>
      </c>
      <c r="AI91" s="47" t="s">
        <v>1249</v>
      </c>
      <c r="AJ91" s="47" t="s">
        <v>1278</v>
      </c>
      <c r="AK91" s="47" t="s">
        <v>1279</v>
      </c>
      <c r="AL91" s="47" t="s">
        <v>1249</v>
      </c>
      <c r="AM91" s="47" t="s">
        <v>101</v>
      </c>
      <c r="AN91" s="47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9"/>
      <c r="AW91" s="49"/>
      <c r="AX91" s="49"/>
      <c r="AY91" s="47">
        <v>0</v>
      </c>
      <c r="AZ91" s="47">
        <v>0</v>
      </c>
      <c r="BA91" s="47">
        <v>1</v>
      </c>
      <c r="BB91" s="47">
        <v>0</v>
      </c>
      <c r="BC91" s="47">
        <v>2</v>
      </c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 t="s">
        <v>101</v>
      </c>
      <c r="BL91" s="47">
        <v>0</v>
      </c>
      <c r="BM91" s="47">
        <v>0</v>
      </c>
      <c r="BN91" s="47">
        <v>0</v>
      </c>
      <c r="BO91" s="47">
        <v>0</v>
      </c>
      <c r="BP91" s="47">
        <v>0</v>
      </c>
      <c r="BQ91" s="47">
        <v>0</v>
      </c>
      <c r="BR91" s="47">
        <v>0</v>
      </c>
      <c r="BS91" s="47">
        <v>0</v>
      </c>
      <c r="BT91" s="47">
        <v>0</v>
      </c>
      <c r="BU91" s="47">
        <v>0</v>
      </c>
      <c r="BV91" s="47">
        <v>1</v>
      </c>
      <c r="BW91" s="47">
        <v>0</v>
      </c>
      <c r="BX91" s="47">
        <v>0</v>
      </c>
      <c r="BY91" s="47">
        <v>0</v>
      </c>
      <c r="BZ91" s="47">
        <v>0</v>
      </c>
      <c r="CA91" s="47">
        <v>0</v>
      </c>
      <c r="CB91" s="47">
        <v>0</v>
      </c>
      <c r="CC91" s="47">
        <v>0</v>
      </c>
      <c r="CD91" s="47">
        <v>0</v>
      </c>
      <c r="CE91" s="47" t="s">
        <v>101</v>
      </c>
      <c r="CF91" s="47">
        <v>0</v>
      </c>
      <c r="CG91" s="47">
        <v>0</v>
      </c>
      <c r="CH91" s="47">
        <v>0</v>
      </c>
      <c r="CI91" s="47">
        <v>2</v>
      </c>
      <c r="CJ91" s="47">
        <v>2</v>
      </c>
      <c r="CK91" s="47">
        <v>0</v>
      </c>
      <c r="CL91" s="47">
        <v>0</v>
      </c>
      <c r="CM91" s="47">
        <v>0</v>
      </c>
      <c r="CN91" s="47">
        <v>0</v>
      </c>
      <c r="CO91" s="49"/>
      <c r="CP91" s="49"/>
      <c r="CQ91" s="49"/>
      <c r="CR91" s="49"/>
      <c r="CS91" s="49"/>
      <c r="CT91" s="47">
        <v>1</v>
      </c>
      <c r="CU91" s="47">
        <v>0</v>
      </c>
      <c r="CV91" s="47" t="s">
        <v>101</v>
      </c>
      <c r="CW91" s="47">
        <v>0</v>
      </c>
      <c r="CX91" s="47">
        <v>0</v>
      </c>
      <c r="CY91" s="47">
        <v>2</v>
      </c>
      <c r="CZ91" s="47">
        <v>0</v>
      </c>
      <c r="DA91" s="47"/>
      <c r="DB91" s="47"/>
      <c r="DC91" s="47"/>
      <c r="DD91" s="47"/>
    </row>
    <row r="92" spans="1:108" x14ac:dyDescent="0.25">
      <c r="A92" s="51">
        <v>12</v>
      </c>
      <c r="B92" s="51"/>
      <c r="C92" s="47" t="s">
        <v>543</v>
      </c>
      <c r="D92" s="47" t="s">
        <v>544</v>
      </c>
      <c r="E92" s="52">
        <v>38312</v>
      </c>
      <c r="F92" s="47" t="s">
        <v>150</v>
      </c>
      <c r="G92" s="47">
        <v>21</v>
      </c>
      <c r="H92" s="47">
        <v>11</v>
      </c>
      <c r="I92" s="47">
        <v>2004</v>
      </c>
      <c r="J92" s="47" t="s">
        <v>1180</v>
      </c>
      <c r="K92" s="56" t="s">
        <v>1435</v>
      </c>
      <c r="L92" s="47">
        <v>45.661506000000003</v>
      </c>
      <c r="M92" s="47">
        <v>-91.545259999999999</v>
      </c>
      <c r="N92" s="47" t="s">
        <v>545</v>
      </c>
      <c r="O92" s="47" t="s">
        <v>1240</v>
      </c>
      <c r="P92" s="47">
        <v>1</v>
      </c>
      <c r="Q92" s="47" t="s">
        <v>1244</v>
      </c>
      <c r="R92" s="47" t="s">
        <v>70</v>
      </c>
      <c r="S92" s="47" t="s">
        <v>1249</v>
      </c>
      <c r="T92" s="47" t="s">
        <v>101</v>
      </c>
      <c r="U92" s="47" t="s">
        <v>1250</v>
      </c>
      <c r="V92" s="47">
        <v>6</v>
      </c>
      <c r="W92" s="47">
        <v>2</v>
      </c>
      <c r="X92" s="47" t="s">
        <v>71</v>
      </c>
      <c r="Y92" s="47" t="s">
        <v>101</v>
      </c>
      <c r="Z92" s="47" t="s">
        <v>1249</v>
      </c>
      <c r="AA92" s="47">
        <v>36</v>
      </c>
      <c r="AB92" s="47" t="s">
        <v>1253</v>
      </c>
      <c r="AC92" s="47" t="s">
        <v>1257</v>
      </c>
      <c r="AD92" s="47" t="s">
        <v>1250</v>
      </c>
      <c r="AE92" s="47" t="s">
        <v>1260</v>
      </c>
      <c r="AF92" s="47" t="s">
        <v>1267</v>
      </c>
      <c r="AG92" s="47" t="s">
        <v>1269</v>
      </c>
      <c r="AH92" s="47" t="s">
        <v>1275</v>
      </c>
      <c r="AI92" s="47" t="s">
        <v>1250</v>
      </c>
      <c r="AJ92" s="47" t="s">
        <v>1278</v>
      </c>
      <c r="AK92" s="47" t="s">
        <v>1279</v>
      </c>
      <c r="AL92" s="47" t="s">
        <v>1250</v>
      </c>
      <c r="AM92" s="47">
        <v>5</v>
      </c>
      <c r="AN92" s="47">
        <v>1</v>
      </c>
      <c r="AO92" s="47">
        <v>0</v>
      </c>
      <c r="AP92" s="47">
        <v>1</v>
      </c>
      <c r="AQ92" s="47">
        <v>0</v>
      </c>
      <c r="AR92" s="47">
        <v>0</v>
      </c>
      <c r="AS92" s="47">
        <v>0</v>
      </c>
      <c r="AT92" s="47">
        <v>0</v>
      </c>
      <c r="AU92" s="47">
        <v>1</v>
      </c>
      <c r="AV92" s="47">
        <v>0</v>
      </c>
      <c r="AW92" s="47">
        <v>0</v>
      </c>
      <c r="AX92" s="47">
        <v>3</v>
      </c>
      <c r="AY92" s="47">
        <v>0</v>
      </c>
      <c r="AZ92" s="47">
        <v>0</v>
      </c>
      <c r="BA92" s="47">
        <v>1</v>
      </c>
      <c r="BB92" s="47">
        <v>1</v>
      </c>
      <c r="BC92" s="47">
        <v>0</v>
      </c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 t="s">
        <v>101</v>
      </c>
      <c r="BL92" s="47">
        <v>2</v>
      </c>
      <c r="BM92" s="47">
        <v>0</v>
      </c>
      <c r="BN92" s="47">
        <v>0</v>
      </c>
      <c r="BO92" s="47">
        <v>0</v>
      </c>
      <c r="BP92" s="47">
        <v>0</v>
      </c>
      <c r="BQ92" s="47">
        <v>0</v>
      </c>
      <c r="BR92" s="47">
        <v>0</v>
      </c>
      <c r="BS92" s="47">
        <v>0</v>
      </c>
      <c r="BT92" s="47">
        <v>0</v>
      </c>
      <c r="BU92" s="47">
        <v>0</v>
      </c>
      <c r="BV92" s="47">
        <v>1</v>
      </c>
      <c r="BW92" s="47">
        <v>0</v>
      </c>
      <c r="BX92" s="47">
        <v>0</v>
      </c>
      <c r="BY92" s="47">
        <v>0</v>
      </c>
      <c r="BZ92" s="47">
        <v>0</v>
      </c>
      <c r="CA92" s="47">
        <v>0</v>
      </c>
      <c r="CB92" s="47">
        <v>0</v>
      </c>
      <c r="CC92" s="47">
        <v>0</v>
      </c>
      <c r="CD92" s="47">
        <v>0</v>
      </c>
      <c r="CE92" s="47" t="s">
        <v>101</v>
      </c>
      <c r="CF92" s="47">
        <v>0</v>
      </c>
      <c r="CG92" s="47">
        <v>0</v>
      </c>
      <c r="CH92" s="47">
        <v>0</v>
      </c>
      <c r="CI92" s="47">
        <v>1</v>
      </c>
      <c r="CJ92" s="47">
        <v>0</v>
      </c>
      <c r="CK92" s="47">
        <v>0</v>
      </c>
      <c r="CL92" s="47">
        <v>1</v>
      </c>
      <c r="CM92" s="47">
        <v>0</v>
      </c>
      <c r="CN92" s="47">
        <v>0</v>
      </c>
      <c r="CO92" s="49"/>
      <c r="CP92" s="49"/>
      <c r="CQ92" s="49"/>
      <c r="CR92" s="49"/>
      <c r="CS92" s="49"/>
      <c r="CT92" s="47">
        <v>1</v>
      </c>
      <c r="CU92" s="47">
        <v>0</v>
      </c>
      <c r="CV92" s="47" t="s">
        <v>101</v>
      </c>
      <c r="CW92" s="47">
        <v>2</v>
      </c>
      <c r="CX92" s="47">
        <v>1</v>
      </c>
      <c r="CY92" s="47">
        <v>0</v>
      </c>
      <c r="CZ92" s="47">
        <v>2</v>
      </c>
      <c r="DA92" s="47"/>
      <c r="DB92" s="47"/>
      <c r="DC92" s="47"/>
      <c r="DD92" s="47"/>
    </row>
    <row r="93" spans="1:108" x14ac:dyDescent="0.25">
      <c r="A93" s="51">
        <v>80</v>
      </c>
      <c r="B93" s="51"/>
      <c r="C93" s="47" t="s">
        <v>546</v>
      </c>
      <c r="D93" s="47" t="s">
        <v>377</v>
      </c>
      <c r="E93" s="52">
        <v>38329</v>
      </c>
      <c r="F93" s="47" t="s">
        <v>134</v>
      </c>
      <c r="G93" s="47">
        <v>8</v>
      </c>
      <c r="H93" s="47">
        <v>12</v>
      </c>
      <c r="I93" s="47">
        <v>2004</v>
      </c>
      <c r="J93" s="47" t="s">
        <v>547</v>
      </c>
      <c r="K93" s="47" t="s">
        <v>1358</v>
      </c>
      <c r="L93" s="47">
        <v>40.085312999999999</v>
      </c>
      <c r="M93" s="47">
        <v>-82.973259999999996</v>
      </c>
      <c r="N93" s="47" t="s">
        <v>548</v>
      </c>
      <c r="O93" s="47" t="s">
        <v>1229</v>
      </c>
      <c r="P93" s="47">
        <v>1</v>
      </c>
      <c r="Q93" s="47" t="s">
        <v>1242</v>
      </c>
      <c r="R93" s="47" t="s">
        <v>1248</v>
      </c>
      <c r="S93" s="47" t="s">
        <v>1249</v>
      </c>
      <c r="T93" s="47" t="s">
        <v>101</v>
      </c>
      <c r="U93" s="47" t="s">
        <v>1249</v>
      </c>
      <c r="V93" s="47">
        <v>4</v>
      </c>
      <c r="W93" s="47">
        <v>2</v>
      </c>
      <c r="X93" s="47" t="s">
        <v>1252</v>
      </c>
      <c r="Y93" s="47" t="s">
        <v>549</v>
      </c>
      <c r="Z93" s="47" t="s">
        <v>1250</v>
      </c>
      <c r="AA93" s="47">
        <v>25</v>
      </c>
      <c r="AB93" s="47" t="s">
        <v>1253</v>
      </c>
      <c r="AC93" s="47" t="s">
        <v>132</v>
      </c>
      <c r="AD93" s="47">
        <v>0</v>
      </c>
      <c r="AE93" s="47" t="s">
        <v>1260</v>
      </c>
      <c r="AF93" s="49"/>
      <c r="AG93" s="47" t="s">
        <v>1270</v>
      </c>
      <c r="AH93" s="47" t="s">
        <v>1273</v>
      </c>
      <c r="AI93" s="47" t="s">
        <v>1249</v>
      </c>
      <c r="AJ93" s="47" t="s">
        <v>1277</v>
      </c>
      <c r="AK93" s="47" t="s">
        <v>1279</v>
      </c>
      <c r="AL93" s="47" t="s">
        <v>1250</v>
      </c>
      <c r="AM93" s="47">
        <v>3</v>
      </c>
      <c r="AN93" s="47">
        <v>1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9"/>
      <c r="AW93" s="47">
        <v>0</v>
      </c>
      <c r="AX93" s="47">
        <v>0</v>
      </c>
      <c r="AY93" s="47">
        <v>0</v>
      </c>
      <c r="AZ93" s="47">
        <v>0</v>
      </c>
      <c r="BA93" s="47">
        <v>1</v>
      </c>
      <c r="BB93" s="47">
        <v>1</v>
      </c>
      <c r="BC93" s="47">
        <v>0</v>
      </c>
      <c r="BD93" s="47">
        <v>0</v>
      </c>
      <c r="BE93" s="47">
        <v>0</v>
      </c>
      <c r="BF93" s="47">
        <v>1</v>
      </c>
      <c r="BG93" s="47">
        <v>2</v>
      </c>
      <c r="BH93" s="47">
        <v>0</v>
      </c>
      <c r="BI93" s="47">
        <v>3</v>
      </c>
      <c r="BJ93" s="47">
        <v>0</v>
      </c>
      <c r="BK93" s="47" t="s">
        <v>101</v>
      </c>
      <c r="BL93" s="47">
        <v>0</v>
      </c>
      <c r="BM93" s="47">
        <v>0</v>
      </c>
      <c r="BN93" s="47">
        <v>0</v>
      </c>
      <c r="BO93" s="47">
        <v>0</v>
      </c>
      <c r="BP93" s="47">
        <v>0</v>
      </c>
      <c r="BQ93" s="47">
        <v>0</v>
      </c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47">
        <v>0</v>
      </c>
      <c r="BY93" s="47">
        <v>1</v>
      </c>
      <c r="BZ93" s="47">
        <v>0</v>
      </c>
      <c r="CA93" s="47">
        <v>0</v>
      </c>
      <c r="CB93" s="47">
        <v>0</v>
      </c>
      <c r="CC93" s="47">
        <v>0</v>
      </c>
      <c r="CD93" s="47">
        <v>0</v>
      </c>
      <c r="CE93" s="47" t="s">
        <v>101</v>
      </c>
      <c r="CF93" s="47">
        <v>0</v>
      </c>
      <c r="CG93" s="47">
        <v>0</v>
      </c>
      <c r="CH93" s="47">
        <v>0</v>
      </c>
      <c r="CI93" s="47">
        <v>1</v>
      </c>
      <c r="CJ93" s="47">
        <v>1</v>
      </c>
      <c r="CK93" s="47">
        <v>0</v>
      </c>
      <c r="CL93" s="47">
        <v>0</v>
      </c>
      <c r="CM93" s="47">
        <v>0</v>
      </c>
      <c r="CN93" s="47">
        <v>0</v>
      </c>
      <c r="CO93" s="47">
        <v>0</v>
      </c>
      <c r="CP93" s="47">
        <v>0</v>
      </c>
      <c r="CQ93" s="47">
        <v>0</v>
      </c>
      <c r="CR93" s="47">
        <v>1</v>
      </c>
      <c r="CS93" s="47">
        <v>0</v>
      </c>
      <c r="CT93" s="47">
        <v>0</v>
      </c>
      <c r="CU93" s="47">
        <v>0</v>
      </c>
      <c r="CV93" s="47" t="s">
        <v>101</v>
      </c>
      <c r="CW93" s="47">
        <v>1</v>
      </c>
      <c r="CX93" s="47">
        <v>0</v>
      </c>
      <c r="CY93" s="47">
        <v>2</v>
      </c>
      <c r="CZ93" s="47">
        <v>0</v>
      </c>
      <c r="DA93" s="47"/>
      <c r="DB93" s="47"/>
      <c r="DC93" s="47"/>
      <c r="DD93" s="47"/>
    </row>
    <row r="94" spans="1:108" x14ac:dyDescent="0.25">
      <c r="A94" s="51">
        <v>57</v>
      </c>
      <c r="B94" s="51"/>
      <c r="C94" s="47" t="s">
        <v>550</v>
      </c>
      <c r="D94" s="47" t="s">
        <v>551</v>
      </c>
      <c r="E94" s="52">
        <v>38422</v>
      </c>
      <c r="F94" s="47" t="s">
        <v>175</v>
      </c>
      <c r="G94" s="47">
        <v>11</v>
      </c>
      <c r="H94" s="47">
        <v>3</v>
      </c>
      <c r="I94" s="47">
        <v>2005</v>
      </c>
      <c r="J94" s="47" t="s">
        <v>552</v>
      </c>
      <c r="K94" s="47" t="s">
        <v>1359</v>
      </c>
      <c r="L94" s="47">
        <v>33.752856000000001</v>
      </c>
      <c r="M94" s="47">
        <v>-84.390129999999999</v>
      </c>
      <c r="N94" s="47" t="s">
        <v>470</v>
      </c>
      <c r="O94" s="47" t="s">
        <v>1208</v>
      </c>
      <c r="P94" s="47">
        <v>0</v>
      </c>
      <c r="Q94" s="47" t="s">
        <v>1242</v>
      </c>
      <c r="R94" s="47" t="s">
        <v>1247</v>
      </c>
      <c r="S94" s="47" t="s">
        <v>1250</v>
      </c>
      <c r="T94" s="47">
        <v>7</v>
      </c>
      <c r="U94" s="47" t="s">
        <v>1250</v>
      </c>
      <c r="V94" s="47">
        <v>4</v>
      </c>
      <c r="W94" s="47">
        <v>3</v>
      </c>
      <c r="X94" s="47" t="s">
        <v>1252</v>
      </c>
      <c r="Y94" s="47" t="s">
        <v>553</v>
      </c>
      <c r="Z94" s="47" t="s">
        <v>1250</v>
      </c>
      <c r="AA94" s="47">
        <v>33</v>
      </c>
      <c r="AB94" s="47" t="s">
        <v>1253</v>
      </c>
      <c r="AC94" s="47" t="s">
        <v>1255</v>
      </c>
      <c r="AD94" s="47">
        <v>0</v>
      </c>
      <c r="AE94" s="47" t="s">
        <v>1260</v>
      </c>
      <c r="AF94" s="47" t="s">
        <v>1263</v>
      </c>
      <c r="AG94" s="47" t="s">
        <v>1270</v>
      </c>
      <c r="AH94" s="47" t="s">
        <v>1274</v>
      </c>
      <c r="AI94" s="47" t="s">
        <v>1250</v>
      </c>
      <c r="AJ94" s="47" t="s">
        <v>1277</v>
      </c>
      <c r="AK94" s="47" t="s">
        <v>1281</v>
      </c>
      <c r="AL94" s="47" t="s">
        <v>1249</v>
      </c>
      <c r="AM94" s="47" t="s">
        <v>101</v>
      </c>
      <c r="AN94" s="47">
        <v>1</v>
      </c>
      <c r="AO94" s="47">
        <v>0</v>
      </c>
      <c r="AP94" s="47">
        <v>1</v>
      </c>
      <c r="AQ94" s="47">
        <v>0</v>
      </c>
      <c r="AR94" s="47">
        <v>0</v>
      </c>
      <c r="AS94" s="47">
        <v>0</v>
      </c>
      <c r="AT94" s="47">
        <v>0</v>
      </c>
      <c r="AU94" s="47">
        <v>1</v>
      </c>
      <c r="AV94" s="47">
        <v>0</v>
      </c>
      <c r="AW94" s="47">
        <v>0</v>
      </c>
      <c r="AX94" s="47">
        <v>4</v>
      </c>
      <c r="AY94" s="47">
        <v>0</v>
      </c>
      <c r="AZ94" s="47">
        <v>0</v>
      </c>
      <c r="BA94" s="47">
        <v>1</v>
      </c>
      <c r="BB94" s="47">
        <v>1</v>
      </c>
      <c r="BC94" s="47">
        <v>1</v>
      </c>
      <c r="BD94" s="47">
        <v>0</v>
      </c>
      <c r="BE94" s="47">
        <v>0</v>
      </c>
      <c r="BF94" s="47">
        <v>0</v>
      </c>
      <c r="BG94" s="47">
        <v>5</v>
      </c>
      <c r="BH94" s="47">
        <v>0</v>
      </c>
      <c r="BI94" s="47">
        <v>2</v>
      </c>
      <c r="BJ94" s="47">
        <v>0</v>
      </c>
      <c r="BK94" s="47" t="s">
        <v>101</v>
      </c>
      <c r="BL94" s="47">
        <v>0</v>
      </c>
      <c r="BM94" s="47">
        <v>0</v>
      </c>
      <c r="BN94" s="47">
        <v>0</v>
      </c>
      <c r="BO94" s="47">
        <v>0</v>
      </c>
      <c r="BP94" s="47">
        <v>0</v>
      </c>
      <c r="BQ94" s="47">
        <v>0</v>
      </c>
      <c r="BR94" s="47">
        <v>0</v>
      </c>
      <c r="BS94" s="47">
        <v>1</v>
      </c>
      <c r="BT94" s="47">
        <v>0</v>
      </c>
      <c r="BU94" s="47">
        <v>0</v>
      </c>
      <c r="BV94" s="47">
        <v>0</v>
      </c>
      <c r="BW94" s="47">
        <v>0</v>
      </c>
      <c r="BX94" s="47">
        <v>0</v>
      </c>
      <c r="BY94" s="47">
        <v>0</v>
      </c>
      <c r="BZ94" s="47">
        <v>0</v>
      </c>
      <c r="CA94" s="47">
        <v>0</v>
      </c>
      <c r="CB94" s="47">
        <v>1</v>
      </c>
      <c r="CC94" s="47">
        <v>0</v>
      </c>
      <c r="CD94" s="47">
        <v>0</v>
      </c>
      <c r="CE94" s="47" t="s">
        <v>101</v>
      </c>
      <c r="CF94" s="47">
        <v>0</v>
      </c>
      <c r="CG94" s="47">
        <v>0</v>
      </c>
      <c r="CH94" s="47">
        <v>0</v>
      </c>
      <c r="CI94" s="47">
        <v>1</v>
      </c>
      <c r="CJ94" s="47">
        <v>1</v>
      </c>
      <c r="CK94" s="47">
        <v>0</v>
      </c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2</v>
      </c>
      <c r="CT94" s="47">
        <v>0</v>
      </c>
      <c r="CU94" s="47">
        <v>0</v>
      </c>
      <c r="CV94" s="47" t="s">
        <v>101</v>
      </c>
      <c r="CW94" s="47">
        <v>2</v>
      </c>
      <c r="CX94" s="47">
        <v>1</v>
      </c>
      <c r="CY94" s="47">
        <v>1</v>
      </c>
      <c r="CZ94" s="47">
        <v>3</v>
      </c>
      <c r="DA94" s="47"/>
      <c r="DB94" s="47"/>
      <c r="DC94" s="47"/>
      <c r="DD94" s="47"/>
    </row>
    <row r="95" spans="1:108" x14ac:dyDescent="0.25">
      <c r="A95" s="51">
        <v>88</v>
      </c>
      <c r="B95" s="51"/>
      <c r="C95" s="47" t="s">
        <v>554</v>
      </c>
      <c r="D95" s="47" t="s">
        <v>555</v>
      </c>
      <c r="E95" s="52">
        <v>38423</v>
      </c>
      <c r="F95" s="47" t="s">
        <v>104</v>
      </c>
      <c r="G95" s="47">
        <v>12</v>
      </c>
      <c r="H95" s="47">
        <v>3</v>
      </c>
      <c r="I95" s="47">
        <v>2005</v>
      </c>
      <c r="J95" s="47" t="s">
        <v>556</v>
      </c>
      <c r="K95" s="47" t="s">
        <v>1360</v>
      </c>
      <c r="L95" s="47">
        <v>43.060872000000003</v>
      </c>
      <c r="M95" s="47">
        <v>-88.09478</v>
      </c>
      <c r="N95" s="47" t="s">
        <v>557</v>
      </c>
      <c r="O95" s="47" t="s">
        <v>1240</v>
      </c>
      <c r="P95" s="47">
        <v>1</v>
      </c>
      <c r="Q95" s="47" t="s">
        <v>1243</v>
      </c>
      <c r="R95" s="47" t="s">
        <v>823</v>
      </c>
      <c r="S95" s="47" t="s">
        <v>1249</v>
      </c>
      <c r="T95" s="47" t="s">
        <v>101</v>
      </c>
      <c r="U95" s="47" t="s">
        <v>1249</v>
      </c>
      <c r="V95" s="47">
        <v>7</v>
      </c>
      <c r="W95" s="47">
        <v>4</v>
      </c>
      <c r="X95" s="47" t="s">
        <v>1251</v>
      </c>
      <c r="Y95" s="47" t="s">
        <v>558</v>
      </c>
      <c r="Z95" s="47" t="s">
        <v>1249</v>
      </c>
      <c r="AA95" s="47">
        <v>44</v>
      </c>
      <c r="AB95" s="47" t="s">
        <v>1253</v>
      </c>
      <c r="AC95" s="47" t="s">
        <v>132</v>
      </c>
      <c r="AD95" s="47">
        <v>0</v>
      </c>
      <c r="AE95" s="47" t="s">
        <v>1260</v>
      </c>
      <c r="AF95" s="47" t="s">
        <v>1263</v>
      </c>
      <c r="AG95" s="47" t="s">
        <v>1269</v>
      </c>
      <c r="AH95" s="47" t="s">
        <v>1273</v>
      </c>
      <c r="AI95" s="47" t="s">
        <v>1249</v>
      </c>
      <c r="AJ95" s="47" t="s">
        <v>1278</v>
      </c>
      <c r="AK95" s="47" t="s">
        <v>1281</v>
      </c>
      <c r="AL95" s="47" t="s">
        <v>1250</v>
      </c>
      <c r="AM95" s="47">
        <v>4</v>
      </c>
      <c r="AN95" s="47">
        <v>0</v>
      </c>
      <c r="AO95" s="47">
        <v>0</v>
      </c>
      <c r="AP95" s="47">
        <v>0</v>
      </c>
      <c r="AQ95" s="47">
        <v>0</v>
      </c>
      <c r="AR95" s="47">
        <v>0</v>
      </c>
      <c r="AS95" s="47">
        <v>0</v>
      </c>
      <c r="AT95" s="47">
        <v>0</v>
      </c>
      <c r="AU95" s="47">
        <v>1</v>
      </c>
      <c r="AV95" s="47">
        <v>1</v>
      </c>
      <c r="AW95" s="49"/>
      <c r="AX95" s="49"/>
      <c r="AY95" s="47">
        <v>0</v>
      </c>
      <c r="AZ95" s="47">
        <v>0</v>
      </c>
      <c r="BA95" s="47">
        <v>1</v>
      </c>
      <c r="BB95" s="47">
        <v>1</v>
      </c>
      <c r="BC95" s="47">
        <v>2</v>
      </c>
      <c r="BD95" s="47">
        <v>0</v>
      </c>
      <c r="BE95" s="47">
        <v>0</v>
      </c>
      <c r="BF95" s="47">
        <v>0</v>
      </c>
      <c r="BG95" s="47">
        <v>1</v>
      </c>
      <c r="BH95" s="47">
        <v>0</v>
      </c>
      <c r="BI95" s="47">
        <v>5</v>
      </c>
      <c r="BJ95" s="47">
        <v>1</v>
      </c>
      <c r="BK95" s="47" t="s">
        <v>559</v>
      </c>
      <c r="BL95" s="47">
        <v>0</v>
      </c>
      <c r="BM95" s="47">
        <v>0</v>
      </c>
      <c r="BN95" s="47">
        <v>0</v>
      </c>
      <c r="BO95" s="47">
        <v>0</v>
      </c>
      <c r="BP95" s="47">
        <v>0</v>
      </c>
      <c r="BQ95" s="47">
        <v>0</v>
      </c>
      <c r="BR95" s="47">
        <v>0</v>
      </c>
      <c r="BS95" s="47">
        <v>0</v>
      </c>
      <c r="BT95" s="47">
        <v>0</v>
      </c>
      <c r="BU95" s="47">
        <v>0</v>
      </c>
      <c r="BV95" s="47">
        <v>0</v>
      </c>
      <c r="BW95" s="47">
        <v>0</v>
      </c>
      <c r="BX95" s="47">
        <v>0</v>
      </c>
      <c r="BY95" s="47">
        <v>0</v>
      </c>
      <c r="BZ95" s="47">
        <v>1</v>
      </c>
      <c r="CA95" s="47">
        <v>1</v>
      </c>
      <c r="CB95" s="47">
        <v>0</v>
      </c>
      <c r="CC95" s="47">
        <v>0</v>
      </c>
      <c r="CD95" s="47">
        <v>0</v>
      </c>
      <c r="CE95" s="47" t="s">
        <v>101</v>
      </c>
      <c r="CF95" s="47">
        <v>0</v>
      </c>
      <c r="CG95" s="47">
        <v>0</v>
      </c>
      <c r="CH95" s="47">
        <v>0</v>
      </c>
      <c r="CI95" s="47">
        <v>1</v>
      </c>
      <c r="CJ95" s="47">
        <v>1</v>
      </c>
      <c r="CK95" s="47">
        <v>0</v>
      </c>
      <c r="CL95" s="47">
        <v>0</v>
      </c>
      <c r="CM95" s="47">
        <v>0</v>
      </c>
      <c r="CN95" s="47">
        <v>0</v>
      </c>
      <c r="CO95" s="47">
        <v>1</v>
      </c>
      <c r="CP95" s="47">
        <v>0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  <c r="CV95" s="47" t="s">
        <v>101</v>
      </c>
      <c r="CW95" s="47">
        <v>0</v>
      </c>
      <c r="CX95" s="47">
        <v>0</v>
      </c>
      <c r="CY95" s="47">
        <v>2</v>
      </c>
      <c r="CZ95" s="47">
        <v>0</v>
      </c>
      <c r="DA95" s="47"/>
      <c r="DB95" s="47"/>
      <c r="DC95" s="47"/>
      <c r="DD95" s="47"/>
    </row>
    <row r="96" spans="1:108" x14ac:dyDescent="0.25">
      <c r="A96" s="51">
        <v>92</v>
      </c>
      <c r="B96" s="51"/>
      <c r="C96" s="47" t="s">
        <v>560</v>
      </c>
      <c r="D96" s="47" t="s">
        <v>561</v>
      </c>
      <c r="E96" s="52">
        <v>38432</v>
      </c>
      <c r="F96" s="47" t="s">
        <v>95</v>
      </c>
      <c r="G96" s="47">
        <v>21</v>
      </c>
      <c r="H96" s="47">
        <v>3</v>
      </c>
      <c r="I96" s="47">
        <v>2005</v>
      </c>
      <c r="J96" s="47" t="s">
        <v>562</v>
      </c>
      <c r="K96" s="47" t="s">
        <v>1361</v>
      </c>
      <c r="L96" s="47">
        <v>47.871135000000002</v>
      </c>
      <c r="M96" s="47">
        <v>-95.143619999999999</v>
      </c>
      <c r="N96" s="47" t="s">
        <v>563</v>
      </c>
      <c r="O96" s="47" t="s">
        <v>1220</v>
      </c>
      <c r="P96" s="47">
        <v>1</v>
      </c>
      <c r="Q96" s="47" t="s">
        <v>1244</v>
      </c>
      <c r="R96" s="47" t="s">
        <v>1245</v>
      </c>
      <c r="S96" s="47" t="s">
        <v>1250</v>
      </c>
      <c r="T96" s="47">
        <v>7</v>
      </c>
      <c r="U96" s="47" t="s">
        <v>1249</v>
      </c>
      <c r="V96" s="47">
        <v>9</v>
      </c>
      <c r="W96" s="47">
        <v>7</v>
      </c>
      <c r="X96" s="47" t="s">
        <v>1251</v>
      </c>
      <c r="Y96" s="47" t="s">
        <v>564</v>
      </c>
      <c r="Z96" s="47" t="s">
        <v>1249</v>
      </c>
      <c r="AA96" s="47">
        <v>16</v>
      </c>
      <c r="AB96" s="47" t="s">
        <v>1253</v>
      </c>
      <c r="AC96" s="47" t="s">
        <v>1259</v>
      </c>
      <c r="AD96" s="47">
        <v>0</v>
      </c>
      <c r="AE96" s="47" t="s">
        <v>1260</v>
      </c>
      <c r="AF96" s="49"/>
      <c r="AG96" s="47" t="s">
        <v>1268</v>
      </c>
      <c r="AH96" s="47" t="s">
        <v>1273</v>
      </c>
      <c r="AI96" s="47" t="s">
        <v>1249</v>
      </c>
      <c r="AJ96" s="47" t="s">
        <v>1277</v>
      </c>
      <c r="AK96" s="49"/>
      <c r="AL96" s="47" t="s">
        <v>1249</v>
      </c>
      <c r="AM96" s="47" t="s">
        <v>101</v>
      </c>
      <c r="AN96" s="47">
        <v>0</v>
      </c>
      <c r="AO96" s="47">
        <v>0</v>
      </c>
      <c r="AP96" s="47">
        <v>0</v>
      </c>
      <c r="AQ96" s="47">
        <v>1</v>
      </c>
      <c r="AR96" s="47">
        <v>0</v>
      </c>
      <c r="AS96" s="47">
        <v>0</v>
      </c>
      <c r="AT96" s="47">
        <v>0</v>
      </c>
      <c r="AU96" s="47">
        <v>1</v>
      </c>
      <c r="AV96" s="47">
        <v>1</v>
      </c>
      <c r="AW96" s="47">
        <v>1</v>
      </c>
      <c r="AX96" s="47">
        <v>1</v>
      </c>
      <c r="AY96" s="49"/>
      <c r="AZ96" s="47">
        <v>0</v>
      </c>
      <c r="BA96" s="47">
        <v>0</v>
      </c>
      <c r="BB96" s="47">
        <v>1</v>
      </c>
      <c r="BC96" s="47">
        <v>1</v>
      </c>
      <c r="BD96" s="47">
        <v>1</v>
      </c>
      <c r="BE96" s="47">
        <v>1</v>
      </c>
      <c r="BF96" s="47">
        <v>1</v>
      </c>
      <c r="BG96" s="47">
        <v>1</v>
      </c>
      <c r="BH96" s="47">
        <v>0</v>
      </c>
      <c r="BI96" s="47">
        <v>0</v>
      </c>
      <c r="BJ96" s="47">
        <v>0</v>
      </c>
      <c r="BK96" s="47" t="s">
        <v>101</v>
      </c>
      <c r="BL96" s="47">
        <v>0</v>
      </c>
      <c r="BM96" s="47">
        <v>1</v>
      </c>
      <c r="BN96" s="47">
        <v>1</v>
      </c>
      <c r="BO96" s="47">
        <v>0</v>
      </c>
      <c r="BP96" s="47">
        <v>0</v>
      </c>
      <c r="BQ96" s="47">
        <v>0</v>
      </c>
      <c r="BR96" s="47">
        <v>0</v>
      </c>
      <c r="BS96" s="47">
        <v>0</v>
      </c>
      <c r="BT96" s="47">
        <v>0</v>
      </c>
      <c r="BU96" s="47">
        <v>0</v>
      </c>
      <c r="BV96" s="47">
        <v>0</v>
      </c>
      <c r="BW96" s="47">
        <v>0</v>
      </c>
      <c r="BX96" s="47">
        <v>0</v>
      </c>
      <c r="BY96" s="47">
        <v>0</v>
      </c>
      <c r="BZ96" s="47">
        <v>1</v>
      </c>
      <c r="CA96" s="47">
        <v>1</v>
      </c>
      <c r="CB96" s="47">
        <v>1</v>
      </c>
      <c r="CC96" s="47">
        <v>1</v>
      </c>
      <c r="CD96" s="47">
        <v>0</v>
      </c>
      <c r="CE96" s="47" t="s">
        <v>101</v>
      </c>
      <c r="CF96" s="47">
        <v>0</v>
      </c>
      <c r="CG96" s="47">
        <v>0</v>
      </c>
      <c r="CH96" s="47">
        <v>0</v>
      </c>
      <c r="CI96" s="47">
        <v>3</v>
      </c>
      <c r="CJ96" s="47">
        <v>2</v>
      </c>
      <c r="CK96" s="47">
        <v>1</v>
      </c>
      <c r="CL96" s="47">
        <v>0</v>
      </c>
      <c r="CM96" s="47">
        <v>0</v>
      </c>
      <c r="CN96" s="47">
        <v>0</v>
      </c>
      <c r="CO96" s="49"/>
      <c r="CP96" s="49"/>
      <c r="CQ96" s="47">
        <v>0</v>
      </c>
      <c r="CR96" s="47">
        <v>0</v>
      </c>
      <c r="CS96" s="47">
        <v>1</v>
      </c>
      <c r="CT96" s="47">
        <v>0</v>
      </c>
      <c r="CU96" s="47">
        <v>1</v>
      </c>
      <c r="CV96" s="47" t="s">
        <v>565</v>
      </c>
      <c r="CW96" s="47">
        <v>0</v>
      </c>
      <c r="CX96" s="47">
        <v>0</v>
      </c>
      <c r="CY96" s="47">
        <v>2</v>
      </c>
      <c r="CZ96" s="47">
        <v>0</v>
      </c>
      <c r="DA96" s="47"/>
      <c r="DB96" s="47"/>
      <c r="DC96" s="47"/>
      <c r="DD96" s="47"/>
    </row>
    <row r="97" spans="1:108" x14ac:dyDescent="0.25">
      <c r="A97" s="51">
        <v>111</v>
      </c>
      <c r="B97" s="51"/>
      <c r="C97" s="47" t="s">
        <v>566</v>
      </c>
      <c r="D97" s="47" t="s">
        <v>567</v>
      </c>
      <c r="E97" s="52">
        <v>38592</v>
      </c>
      <c r="F97" s="47" t="s">
        <v>150</v>
      </c>
      <c r="G97" s="47">
        <v>28</v>
      </c>
      <c r="H97" s="47">
        <v>8</v>
      </c>
      <c r="I97" s="47">
        <v>2005</v>
      </c>
      <c r="J97" s="47" t="s">
        <v>568</v>
      </c>
      <c r="K97" s="47" t="s">
        <v>1362</v>
      </c>
      <c r="L97" s="47">
        <v>33.589851000000003</v>
      </c>
      <c r="M97" s="47">
        <v>-95.902420000000006</v>
      </c>
      <c r="N97" s="47" t="s">
        <v>569</v>
      </c>
      <c r="O97" s="47" t="s">
        <v>1236</v>
      </c>
      <c r="P97" s="47">
        <v>0</v>
      </c>
      <c r="Q97" s="47" t="s">
        <v>1244</v>
      </c>
      <c r="R97" s="47" t="s">
        <v>823</v>
      </c>
      <c r="S97" s="47" t="s">
        <v>1250</v>
      </c>
      <c r="T97" s="47">
        <v>7</v>
      </c>
      <c r="U97" s="47" t="s">
        <v>1249</v>
      </c>
      <c r="V97" s="47">
        <v>4</v>
      </c>
      <c r="W97" s="47">
        <v>0</v>
      </c>
      <c r="X97" s="47" t="s">
        <v>1252</v>
      </c>
      <c r="Y97" s="47" t="s">
        <v>570</v>
      </c>
      <c r="Z97" s="47" t="s">
        <v>1249</v>
      </c>
      <c r="AA97" s="47">
        <v>54</v>
      </c>
      <c r="AB97" s="47" t="s">
        <v>1253</v>
      </c>
      <c r="AC97" s="49"/>
      <c r="AD97" s="47">
        <v>0</v>
      </c>
      <c r="AE97" s="47" t="s">
        <v>1260</v>
      </c>
      <c r="AF97" s="49"/>
      <c r="AG97" s="49"/>
      <c r="AH97" s="47" t="s">
        <v>1273</v>
      </c>
      <c r="AI97" s="47" t="s">
        <v>1249</v>
      </c>
      <c r="AJ97" s="47" t="s">
        <v>1277</v>
      </c>
      <c r="AK97" s="47" t="s">
        <v>1279</v>
      </c>
      <c r="AL97" s="47" t="s">
        <v>1249</v>
      </c>
      <c r="AM97" s="47" t="s">
        <v>101</v>
      </c>
      <c r="AN97" s="47">
        <v>1</v>
      </c>
      <c r="AO97" s="47">
        <v>0</v>
      </c>
      <c r="AP97" s="47">
        <v>1</v>
      </c>
      <c r="AQ97" s="47">
        <v>0</v>
      </c>
      <c r="AR97" s="47">
        <v>0</v>
      </c>
      <c r="AS97" s="47">
        <v>0</v>
      </c>
      <c r="AT97" s="47">
        <v>1</v>
      </c>
      <c r="AU97" s="47">
        <v>0</v>
      </c>
      <c r="AV97" s="49"/>
      <c r="AW97" s="49"/>
      <c r="AX97" s="49"/>
      <c r="AY97" s="47">
        <v>0</v>
      </c>
      <c r="AZ97" s="47">
        <v>0</v>
      </c>
      <c r="BA97" s="47">
        <v>0</v>
      </c>
      <c r="BB97" s="47">
        <v>1</v>
      </c>
      <c r="BC97" s="47">
        <v>0</v>
      </c>
      <c r="BD97" s="47">
        <v>0</v>
      </c>
      <c r="BE97" s="47">
        <v>0</v>
      </c>
      <c r="BF97" s="47">
        <v>0</v>
      </c>
      <c r="BG97" s="47">
        <v>5</v>
      </c>
      <c r="BH97" s="47">
        <v>0</v>
      </c>
      <c r="BI97" s="49"/>
      <c r="BJ97" s="47">
        <v>1</v>
      </c>
      <c r="BK97" s="47" t="s">
        <v>571</v>
      </c>
      <c r="BL97" s="47">
        <v>0</v>
      </c>
      <c r="BM97" s="47">
        <v>0</v>
      </c>
      <c r="BN97" s="47">
        <v>0</v>
      </c>
      <c r="BO97" s="47">
        <v>0</v>
      </c>
      <c r="BP97" s="47">
        <v>0</v>
      </c>
      <c r="BQ97" s="47">
        <v>0</v>
      </c>
      <c r="BR97" s="47">
        <v>0</v>
      </c>
      <c r="BS97" s="47">
        <v>0</v>
      </c>
      <c r="BT97" s="47">
        <v>0</v>
      </c>
      <c r="BU97" s="47">
        <v>0</v>
      </c>
      <c r="BV97" s="47">
        <v>0</v>
      </c>
      <c r="BW97" s="47">
        <v>1</v>
      </c>
      <c r="BX97" s="47">
        <v>0</v>
      </c>
      <c r="BY97" s="47">
        <v>0</v>
      </c>
      <c r="BZ97" s="47">
        <v>1</v>
      </c>
      <c r="CA97" s="47">
        <v>0</v>
      </c>
      <c r="CB97" s="47">
        <v>0</v>
      </c>
      <c r="CC97" s="47">
        <v>0</v>
      </c>
      <c r="CD97" s="47">
        <v>0</v>
      </c>
      <c r="CE97" s="47" t="s">
        <v>101</v>
      </c>
      <c r="CF97" s="47">
        <v>0</v>
      </c>
      <c r="CG97" s="47">
        <v>0</v>
      </c>
      <c r="CH97" s="47">
        <v>0</v>
      </c>
      <c r="CI97" s="47">
        <v>2</v>
      </c>
      <c r="CJ97" s="47">
        <v>2</v>
      </c>
      <c r="CK97" s="47">
        <v>0</v>
      </c>
      <c r="CL97" s="47">
        <v>0</v>
      </c>
      <c r="CM97" s="47">
        <v>0</v>
      </c>
      <c r="CN97" s="47">
        <v>0</v>
      </c>
      <c r="CO97" s="49"/>
      <c r="CP97" s="49"/>
      <c r="CQ97" s="49"/>
      <c r="CR97" s="49"/>
      <c r="CS97" s="49"/>
      <c r="CT97" s="47">
        <v>1</v>
      </c>
      <c r="CU97" s="47">
        <v>0</v>
      </c>
      <c r="CV97" s="47" t="s">
        <v>101</v>
      </c>
      <c r="CW97" s="47">
        <v>0</v>
      </c>
      <c r="CX97" s="47">
        <v>0</v>
      </c>
      <c r="CY97" s="47">
        <v>2</v>
      </c>
      <c r="CZ97" s="47">
        <v>0</v>
      </c>
      <c r="DA97" s="47"/>
      <c r="DB97" s="47"/>
      <c r="DC97" s="47"/>
      <c r="DD97" s="47"/>
    </row>
    <row r="98" spans="1:108" x14ac:dyDescent="0.25">
      <c r="A98" s="51">
        <v>148</v>
      </c>
      <c r="B98" s="51"/>
      <c r="C98" s="47" t="s">
        <v>572</v>
      </c>
      <c r="D98" s="47" t="s">
        <v>573</v>
      </c>
      <c r="E98" s="52">
        <v>38747</v>
      </c>
      <c r="F98" s="47" t="s">
        <v>95</v>
      </c>
      <c r="G98" s="47">
        <v>30</v>
      </c>
      <c r="H98" s="47">
        <v>1</v>
      </c>
      <c r="I98" s="47">
        <v>2006</v>
      </c>
      <c r="J98" s="47" t="s">
        <v>574</v>
      </c>
      <c r="K98" s="47" t="s">
        <v>1363</v>
      </c>
      <c r="L98" s="47">
        <v>34.262833999999998</v>
      </c>
      <c r="M98" s="47">
        <v>-119.848555</v>
      </c>
      <c r="N98" s="47" t="s">
        <v>575</v>
      </c>
      <c r="O98" s="47" t="s">
        <v>1204</v>
      </c>
      <c r="P98" s="47">
        <v>3</v>
      </c>
      <c r="Q98" s="47" t="s">
        <v>1243</v>
      </c>
      <c r="R98" s="47" t="s">
        <v>786</v>
      </c>
      <c r="S98" s="47" t="s">
        <v>1250</v>
      </c>
      <c r="T98" s="47">
        <v>7</v>
      </c>
      <c r="U98" s="47" t="s">
        <v>1249</v>
      </c>
      <c r="V98" s="47">
        <v>7</v>
      </c>
      <c r="W98" s="47">
        <v>0</v>
      </c>
      <c r="X98" s="47" t="s">
        <v>1252</v>
      </c>
      <c r="Y98" s="47" t="s">
        <v>576</v>
      </c>
      <c r="Z98" s="47" t="s">
        <v>1249</v>
      </c>
      <c r="AA98" s="47">
        <v>44</v>
      </c>
      <c r="AB98" s="47" t="s">
        <v>1254</v>
      </c>
      <c r="AC98" s="47" t="s">
        <v>132</v>
      </c>
      <c r="AD98" s="47">
        <v>0</v>
      </c>
      <c r="AE98" s="47" t="s">
        <v>1260</v>
      </c>
      <c r="AF98" s="47" t="s">
        <v>1263</v>
      </c>
      <c r="AG98" s="49"/>
      <c r="AH98" s="47" t="s">
        <v>1273</v>
      </c>
      <c r="AI98" s="47" t="s">
        <v>1249</v>
      </c>
      <c r="AJ98" s="47" t="s">
        <v>1277</v>
      </c>
      <c r="AK98" s="47" t="s">
        <v>1279</v>
      </c>
      <c r="AL98" s="47" t="s">
        <v>1249</v>
      </c>
      <c r="AM98" s="47" t="s">
        <v>101</v>
      </c>
      <c r="AN98" s="47">
        <v>1</v>
      </c>
      <c r="AO98" s="47">
        <v>0</v>
      </c>
      <c r="AP98" s="47">
        <v>0</v>
      </c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9"/>
      <c r="AW98" s="49"/>
      <c r="AX98" s="47">
        <v>0</v>
      </c>
      <c r="AY98" s="47">
        <v>0</v>
      </c>
      <c r="AZ98" s="47">
        <v>0</v>
      </c>
      <c r="BA98" s="47">
        <v>0</v>
      </c>
      <c r="BB98" s="47">
        <v>1</v>
      </c>
      <c r="BC98" s="47">
        <v>2</v>
      </c>
      <c r="BD98" s="47">
        <v>1</v>
      </c>
      <c r="BE98" s="47">
        <v>0</v>
      </c>
      <c r="BF98" s="47">
        <v>0</v>
      </c>
      <c r="BG98" s="47">
        <v>5</v>
      </c>
      <c r="BH98" s="47">
        <v>0</v>
      </c>
      <c r="BI98" s="47">
        <v>0</v>
      </c>
      <c r="BJ98" s="47">
        <v>0</v>
      </c>
      <c r="BK98" s="47" t="s">
        <v>101</v>
      </c>
      <c r="BL98" s="47">
        <v>1</v>
      </c>
      <c r="BM98" s="47">
        <v>1</v>
      </c>
      <c r="BN98" s="47">
        <v>0</v>
      </c>
      <c r="BO98" s="47">
        <v>0</v>
      </c>
      <c r="BP98" s="47">
        <v>0</v>
      </c>
      <c r="BQ98" s="47">
        <v>0</v>
      </c>
      <c r="BR98" s="47">
        <v>0</v>
      </c>
      <c r="BS98" s="47">
        <v>0</v>
      </c>
      <c r="BT98" s="47">
        <v>0</v>
      </c>
      <c r="BU98" s="47">
        <v>0</v>
      </c>
      <c r="BV98" s="47">
        <v>0</v>
      </c>
      <c r="BW98" s="47">
        <v>1</v>
      </c>
      <c r="BX98" s="47">
        <v>0</v>
      </c>
      <c r="BY98" s="47">
        <v>0</v>
      </c>
      <c r="BZ98" s="47">
        <v>0</v>
      </c>
      <c r="CA98" s="47">
        <v>0</v>
      </c>
      <c r="CB98" s="47">
        <v>0</v>
      </c>
      <c r="CC98" s="47">
        <v>0</v>
      </c>
      <c r="CD98" s="47">
        <v>0</v>
      </c>
      <c r="CE98" s="47" t="s">
        <v>101</v>
      </c>
      <c r="CF98" s="47">
        <v>1</v>
      </c>
      <c r="CG98" s="47">
        <v>0</v>
      </c>
      <c r="CH98" s="47">
        <v>0</v>
      </c>
      <c r="CI98" s="47">
        <v>1</v>
      </c>
      <c r="CJ98" s="47">
        <v>1</v>
      </c>
      <c r="CK98" s="47">
        <v>0</v>
      </c>
      <c r="CL98" s="47">
        <v>0</v>
      </c>
      <c r="CM98" s="47">
        <v>0</v>
      </c>
      <c r="CN98" s="47">
        <v>0</v>
      </c>
      <c r="CO98" s="47">
        <v>1</v>
      </c>
      <c r="CP98" s="47">
        <v>0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  <c r="CV98" s="47" t="s">
        <v>101</v>
      </c>
      <c r="CW98" s="47">
        <v>0</v>
      </c>
      <c r="CX98" s="47">
        <v>0</v>
      </c>
      <c r="CY98" s="47">
        <v>2</v>
      </c>
      <c r="CZ98" s="47">
        <v>0</v>
      </c>
      <c r="DA98" s="47"/>
      <c r="DB98" s="47"/>
      <c r="DC98" s="47"/>
      <c r="DD98" s="47"/>
    </row>
    <row r="99" spans="1:108" x14ac:dyDescent="0.25">
      <c r="A99" s="51">
        <v>167</v>
      </c>
      <c r="B99" s="51"/>
      <c r="C99" s="47" t="s">
        <v>577</v>
      </c>
      <c r="D99" s="47" t="s">
        <v>578</v>
      </c>
      <c r="E99" s="52">
        <v>38801</v>
      </c>
      <c r="F99" s="47" t="s">
        <v>104</v>
      </c>
      <c r="G99" s="47">
        <v>25</v>
      </c>
      <c r="H99" s="47">
        <v>3</v>
      </c>
      <c r="I99" s="47">
        <v>2006</v>
      </c>
      <c r="J99" s="47" t="s">
        <v>579</v>
      </c>
      <c r="K99" s="47" t="s">
        <v>1364</v>
      </c>
      <c r="L99" s="47">
        <v>47.629652999999998</v>
      </c>
      <c r="M99" s="47">
        <v>-122.29752000000001</v>
      </c>
      <c r="N99" s="47" t="s">
        <v>580</v>
      </c>
      <c r="O99" s="47" t="s">
        <v>1239</v>
      </c>
      <c r="P99" s="47">
        <v>3</v>
      </c>
      <c r="Q99" s="47" t="s">
        <v>1242</v>
      </c>
      <c r="R99" s="47" t="s">
        <v>70</v>
      </c>
      <c r="S99" s="47" t="s">
        <v>1249</v>
      </c>
      <c r="T99" s="47" t="s">
        <v>101</v>
      </c>
      <c r="U99" s="47" t="s">
        <v>1249</v>
      </c>
      <c r="V99" s="47">
        <v>6</v>
      </c>
      <c r="W99" s="47">
        <v>2</v>
      </c>
      <c r="X99" s="47" t="s">
        <v>71</v>
      </c>
      <c r="Y99" s="47" t="s">
        <v>101</v>
      </c>
      <c r="Z99" s="47" t="s">
        <v>1249</v>
      </c>
      <c r="AA99" s="47">
        <v>28</v>
      </c>
      <c r="AB99" s="47" t="s">
        <v>1253</v>
      </c>
      <c r="AC99" s="47" t="s">
        <v>132</v>
      </c>
      <c r="AD99" s="47" t="s">
        <v>1249</v>
      </c>
      <c r="AE99" s="47" t="s">
        <v>1260</v>
      </c>
      <c r="AF99" s="49"/>
      <c r="AG99" s="47" t="s">
        <v>1270</v>
      </c>
      <c r="AH99" s="47" t="s">
        <v>1273</v>
      </c>
      <c r="AI99" s="47" t="s">
        <v>1249</v>
      </c>
      <c r="AJ99" s="47" t="s">
        <v>1277</v>
      </c>
      <c r="AK99" s="47" t="s">
        <v>1279</v>
      </c>
      <c r="AL99" s="47" t="s">
        <v>1249</v>
      </c>
      <c r="AM99" s="47" t="s">
        <v>101</v>
      </c>
      <c r="AN99" s="47">
        <v>1</v>
      </c>
      <c r="AO99" s="47">
        <v>0</v>
      </c>
      <c r="AP99" s="47">
        <v>1</v>
      </c>
      <c r="AQ99" s="47">
        <v>1</v>
      </c>
      <c r="AR99" s="47">
        <v>0</v>
      </c>
      <c r="AS99" s="47">
        <v>0</v>
      </c>
      <c r="AT99" s="47">
        <v>0</v>
      </c>
      <c r="AU99" s="47">
        <v>1</v>
      </c>
      <c r="AV99" s="47">
        <v>0</v>
      </c>
      <c r="AW99" s="47">
        <v>0</v>
      </c>
      <c r="AX99" s="47">
        <v>0</v>
      </c>
      <c r="AY99" s="47">
        <v>0</v>
      </c>
      <c r="AZ99" s="47">
        <v>0</v>
      </c>
      <c r="BA99" s="47">
        <v>0</v>
      </c>
      <c r="BB99" s="47">
        <v>0</v>
      </c>
      <c r="BC99" s="47">
        <v>2</v>
      </c>
      <c r="BD99" s="47">
        <v>0</v>
      </c>
      <c r="BE99" s="47">
        <v>0</v>
      </c>
      <c r="BF99" s="47">
        <v>0</v>
      </c>
      <c r="BG99" s="47">
        <v>4</v>
      </c>
      <c r="BH99" s="47">
        <v>0</v>
      </c>
      <c r="BI99" s="47">
        <v>4</v>
      </c>
      <c r="BJ99" s="47">
        <v>0</v>
      </c>
      <c r="BK99" s="47" t="s">
        <v>101</v>
      </c>
      <c r="BL99" s="47">
        <v>0</v>
      </c>
      <c r="BM99" s="47">
        <v>0</v>
      </c>
      <c r="BN99" s="47">
        <v>0</v>
      </c>
      <c r="BO99" s="47">
        <v>0</v>
      </c>
      <c r="BP99" s="47">
        <v>0</v>
      </c>
      <c r="BQ99" s="47">
        <v>0</v>
      </c>
      <c r="BR99" s="47">
        <v>0</v>
      </c>
      <c r="BS99" s="47">
        <v>0</v>
      </c>
      <c r="BT99" s="47">
        <v>0</v>
      </c>
      <c r="BU99" s="47">
        <v>0</v>
      </c>
      <c r="BV99" s="47">
        <v>0</v>
      </c>
      <c r="BW99" s="47">
        <v>1</v>
      </c>
      <c r="BX99" s="47">
        <v>0</v>
      </c>
      <c r="BY99" s="47">
        <v>0</v>
      </c>
      <c r="BZ99" s="47">
        <v>0</v>
      </c>
      <c r="CA99" s="47">
        <v>1</v>
      </c>
      <c r="CB99" s="47">
        <v>0</v>
      </c>
      <c r="CC99" s="47">
        <v>0</v>
      </c>
      <c r="CD99" s="47">
        <v>0</v>
      </c>
      <c r="CE99" s="47" t="s">
        <v>101</v>
      </c>
      <c r="CF99" s="47">
        <v>1</v>
      </c>
      <c r="CG99" s="47">
        <v>1</v>
      </c>
      <c r="CH99" s="47">
        <v>1</v>
      </c>
      <c r="CI99" s="47">
        <v>2</v>
      </c>
      <c r="CJ99" s="47">
        <v>1</v>
      </c>
      <c r="CK99" s="47">
        <v>1</v>
      </c>
      <c r="CL99" s="47">
        <v>0</v>
      </c>
      <c r="CM99" s="47">
        <v>0</v>
      </c>
      <c r="CN99" s="47">
        <v>0</v>
      </c>
      <c r="CO99" s="47">
        <v>1</v>
      </c>
      <c r="CP99" s="47">
        <v>0</v>
      </c>
      <c r="CQ99" s="47">
        <v>0</v>
      </c>
      <c r="CR99" s="47">
        <v>0</v>
      </c>
      <c r="CS99" s="47">
        <v>0</v>
      </c>
      <c r="CT99" s="47">
        <v>0</v>
      </c>
      <c r="CU99" s="47">
        <v>1</v>
      </c>
      <c r="CV99" s="47" t="s">
        <v>530</v>
      </c>
      <c r="CW99" s="47">
        <v>0</v>
      </c>
      <c r="CX99" s="47">
        <v>0</v>
      </c>
      <c r="CY99" s="47">
        <v>2</v>
      </c>
      <c r="CZ99" s="47">
        <v>0</v>
      </c>
      <c r="DA99" s="47"/>
      <c r="DB99" s="47"/>
      <c r="DC99" s="47"/>
      <c r="DD99" s="47"/>
    </row>
    <row r="100" spans="1:108" x14ac:dyDescent="0.25">
      <c r="A100" s="51">
        <v>103</v>
      </c>
      <c r="B100" s="51"/>
      <c r="C100" s="47" t="s">
        <v>581</v>
      </c>
      <c r="D100" s="47" t="s">
        <v>582</v>
      </c>
      <c r="E100" s="52">
        <v>38858</v>
      </c>
      <c r="F100" s="47" t="s">
        <v>150</v>
      </c>
      <c r="G100" s="47">
        <v>21</v>
      </c>
      <c r="H100" s="47">
        <v>5</v>
      </c>
      <c r="I100" s="47">
        <v>2006</v>
      </c>
      <c r="J100" s="47" t="s">
        <v>583</v>
      </c>
      <c r="K100" s="47" t="s">
        <v>1365</v>
      </c>
      <c r="L100" s="47">
        <v>30.444949999999999</v>
      </c>
      <c r="M100" s="47">
        <v>-91.138059999999996</v>
      </c>
      <c r="N100" s="47" t="s">
        <v>584</v>
      </c>
      <c r="O100" s="47" t="s">
        <v>1216</v>
      </c>
      <c r="P100" s="47">
        <v>0</v>
      </c>
      <c r="Q100" s="47" t="s">
        <v>1242</v>
      </c>
      <c r="R100" s="47" t="s">
        <v>823</v>
      </c>
      <c r="S100" s="47" t="s">
        <v>1250</v>
      </c>
      <c r="T100" s="47">
        <v>7</v>
      </c>
      <c r="U100" s="47" t="s">
        <v>1249</v>
      </c>
      <c r="V100" s="47">
        <v>5</v>
      </c>
      <c r="W100" s="47">
        <v>1</v>
      </c>
      <c r="X100" s="47" t="s">
        <v>1251</v>
      </c>
      <c r="Y100" s="47" t="s">
        <v>585</v>
      </c>
      <c r="Z100" s="47" t="s">
        <v>1250</v>
      </c>
      <c r="AA100" s="47">
        <v>25</v>
      </c>
      <c r="AB100" s="47" t="s">
        <v>1253</v>
      </c>
      <c r="AC100" s="47" t="s">
        <v>1255</v>
      </c>
      <c r="AD100" s="47">
        <v>0</v>
      </c>
      <c r="AE100" s="47" t="s">
        <v>1260</v>
      </c>
      <c r="AF100" s="47" t="s">
        <v>1262</v>
      </c>
      <c r="AG100" s="47" t="s">
        <v>1268</v>
      </c>
      <c r="AH100" s="47" t="s">
        <v>1275</v>
      </c>
      <c r="AI100" s="47" t="s">
        <v>1250</v>
      </c>
      <c r="AJ100" s="47" t="s">
        <v>1278</v>
      </c>
      <c r="AK100" s="47" t="s">
        <v>1279</v>
      </c>
      <c r="AL100" s="47" t="s">
        <v>1249</v>
      </c>
      <c r="AM100" s="47" t="s">
        <v>101</v>
      </c>
      <c r="AN100" s="47">
        <v>1</v>
      </c>
      <c r="AO100" s="47">
        <v>0</v>
      </c>
      <c r="AP100" s="47">
        <v>1</v>
      </c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9"/>
      <c r="AW100" s="47">
        <v>0</v>
      </c>
      <c r="AX100" s="47">
        <v>0</v>
      </c>
      <c r="AY100" s="47">
        <v>0</v>
      </c>
      <c r="AZ100" s="47">
        <v>1</v>
      </c>
      <c r="BA100" s="47">
        <v>1</v>
      </c>
      <c r="BB100" s="47">
        <v>1</v>
      </c>
      <c r="BC100" s="47">
        <v>0</v>
      </c>
      <c r="BD100" s="47">
        <v>0</v>
      </c>
      <c r="BE100" s="47">
        <v>0</v>
      </c>
      <c r="BF100" s="47">
        <v>0</v>
      </c>
      <c r="BG100" s="47">
        <v>1</v>
      </c>
      <c r="BH100" s="47">
        <v>0</v>
      </c>
      <c r="BI100" s="47">
        <v>2</v>
      </c>
      <c r="BJ100" s="47">
        <v>1</v>
      </c>
      <c r="BK100" s="47" t="s">
        <v>341</v>
      </c>
      <c r="BL100" s="47">
        <v>0</v>
      </c>
      <c r="BM100" s="47">
        <v>0</v>
      </c>
      <c r="BN100" s="47">
        <v>0</v>
      </c>
      <c r="BO100" s="47">
        <v>0</v>
      </c>
      <c r="BP100" s="47">
        <v>0</v>
      </c>
      <c r="BQ100" s="47">
        <v>0</v>
      </c>
      <c r="BR100" s="47">
        <v>0</v>
      </c>
      <c r="BS100" s="47">
        <v>0</v>
      </c>
      <c r="BT100" s="47">
        <v>1</v>
      </c>
      <c r="BU100" s="47">
        <v>1</v>
      </c>
      <c r="BV100" s="47">
        <v>0</v>
      </c>
      <c r="BW100" s="47">
        <v>0</v>
      </c>
      <c r="BX100" s="47">
        <v>0</v>
      </c>
      <c r="BY100" s="47">
        <v>0</v>
      </c>
      <c r="BZ100" s="47">
        <v>0</v>
      </c>
      <c r="CA100" s="47">
        <v>0</v>
      </c>
      <c r="CB100" s="47">
        <v>1</v>
      </c>
      <c r="CC100" s="47">
        <v>0</v>
      </c>
      <c r="CD100" s="47">
        <v>0</v>
      </c>
      <c r="CE100" s="47" t="s">
        <v>101</v>
      </c>
      <c r="CF100" s="47">
        <v>0</v>
      </c>
      <c r="CG100" s="47">
        <v>0</v>
      </c>
      <c r="CH100" s="47">
        <v>0</v>
      </c>
      <c r="CI100" s="47">
        <v>1</v>
      </c>
      <c r="CJ100" s="47">
        <v>1</v>
      </c>
      <c r="CK100" s="47">
        <v>0</v>
      </c>
      <c r="CL100" s="47">
        <v>0</v>
      </c>
      <c r="CM100" s="47">
        <v>0</v>
      </c>
      <c r="CN100" s="47">
        <v>0</v>
      </c>
      <c r="CO100" s="49"/>
      <c r="CP100" s="49"/>
      <c r="CQ100" s="49"/>
      <c r="CR100" s="49"/>
      <c r="CS100" s="49"/>
      <c r="CT100" s="47">
        <v>1</v>
      </c>
      <c r="CU100" s="47">
        <v>0</v>
      </c>
      <c r="CV100" s="47" t="s">
        <v>101</v>
      </c>
      <c r="CW100" s="47">
        <v>2</v>
      </c>
      <c r="CX100" s="47">
        <v>1</v>
      </c>
      <c r="CY100" s="47">
        <v>0</v>
      </c>
      <c r="CZ100" s="47">
        <v>1</v>
      </c>
      <c r="DA100" s="47"/>
      <c r="DB100" s="47"/>
      <c r="DC100" s="47"/>
      <c r="DD100" s="47"/>
    </row>
    <row r="101" spans="1:108" x14ac:dyDescent="0.25">
      <c r="A101" s="51">
        <v>45</v>
      </c>
      <c r="B101" s="51"/>
      <c r="C101" s="47" t="s">
        <v>586</v>
      </c>
      <c r="D101" s="47" t="s">
        <v>94</v>
      </c>
      <c r="E101" s="52">
        <v>38992</v>
      </c>
      <c r="F101" s="47" t="s">
        <v>95</v>
      </c>
      <c r="G101" s="47">
        <v>2</v>
      </c>
      <c r="H101" s="47">
        <v>10</v>
      </c>
      <c r="I101" s="47">
        <v>2006</v>
      </c>
      <c r="J101" s="47" t="s">
        <v>587</v>
      </c>
      <c r="K101" s="47" t="s">
        <v>1366</v>
      </c>
      <c r="L101" s="47">
        <v>39.981915999999998</v>
      </c>
      <c r="M101" s="47">
        <v>-76.092240000000004</v>
      </c>
      <c r="N101" s="47" t="s">
        <v>588</v>
      </c>
      <c r="O101" s="47" t="s">
        <v>1232</v>
      </c>
      <c r="P101" s="47">
        <v>2</v>
      </c>
      <c r="Q101" s="47" t="s">
        <v>1244</v>
      </c>
      <c r="R101" s="47" t="s">
        <v>1245</v>
      </c>
      <c r="S101" s="47" t="s">
        <v>1249</v>
      </c>
      <c r="T101" s="47" t="s">
        <v>101</v>
      </c>
      <c r="U101" s="47" t="s">
        <v>1249</v>
      </c>
      <c r="V101" s="47">
        <v>5</v>
      </c>
      <c r="W101" s="47">
        <v>5</v>
      </c>
      <c r="X101" s="47" t="s">
        <v>1252</v>
      </c>
      <c r="Y101" s="47" t="s">
        <v>589</v>
      </c>
      <c r="Z101" s="47" t="s">
        <v>1250</v>
      </c>
      <c r="AA101" s="47">
        <v>32</v>
      </c>
      <c r="AB101" s="47" t="s">
        <v>1253</v>
      </c>
      <c r="AC101" s="47" t="s">
        <v>132</v>
      </c>
      <c r="AD101" s="47">
        <v>0</v>
      </c>
      <c r="AE101" s="47" t="s">
        <v>1260</v>
      </c>
      <c r="AF101" s="47" t="s">
        <v>1263</v>
      </c>
      <c r="AG101" s="47" t="s">
        <v>1269</v>
      </c>
      <c r="AH101" s="47" t="s">
        <v>1275</v>
      </c>
      <c r="AI101" s="47" t="s">
        <v>1250</v>
      </c>
      <c r="AJ101" s="47" t="s">
        <v>1278</v>
      </c>
      <c r="AK101" s="47" t="s">
        <v>1279</v>
      </c>
      <c r="AL101" s="47" t="s">
        <v>1249</v>
      </c>
      <c r="AM101" s="47" t="s">
        <v>101</v>
      </c>
      <c r="AN101" s="47">
        <v>0</v>
      </c>
      <c r="AO101" s="47">
        <v>0</v>
      </c>
      <c r="AP101" s="47">
        <v>0</v>
      </c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1</v>
      </c>
      <c r="AZ101" s="47">
        <v>0</v>
      </c>
      <c r="BA101" s="47">
        <v>0</v>
      </c>
      <c r="BB101" s="47">
        <v>1</v>
      </c>
      <c r="BC101" s="47">
        <v>2</v>
      </c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 t="s">
        <v>101</v>
      </c>
      <c r="BL101" s="47">
        <v>0</v>
      </c>
      <c r="BM101" s="47">
        <v>0</v>
      </c>
      <c r="BN101" s="47">
        <v>3</v>
      </c>
      <c r="BO101" s="47">
        <v>0</v>
      </c>
      <c r="BP101" s="47">
        <v>0</v>
      </c>
      <c r="BQ101" s="47">
        <v>0</v>
      </c>
      <c r="BR101" s="47">
        <v>0</v>
      </c>
      <c r="BS101" s="47">
        <v>0</v>
      </c>
      <c r="BT101" s="47">
        <v>0</v>
      </c>
      <c r="BU101" s="47">
        <v>0</v>
      </c>
      <c r="BV101" s="47">
        <v>0</v>
      </c>
      <c r="BW101" s="47">
        <v>1</v>
      </c>
      <c r="BX101" s="47">
        <v>0</v>
      </c>
      <c r="BY101" s="47">
        <v>0</v>
      </c>
      <c r="BZ101" s="47">
        <v>0</v>
      </c>
      <c r="CA101" s="47">
        <v>0</v>
      </c>
      <c r="CB101" s="47">
        <v>0</v>
      </c>
      <c r="CC101" s="47">
        <v>0</v>
      </c>
      <c r="CD101" s="47">
        <v>0</v>
      </c>
      <c r="CE101" s="47" t="s">
        <v>101</v>
      </c>
      <c r="CF101" s="47">
        <v>1</v>
      </c>
      <c r="CG101" s="47">
        <v>1</v>
      </c>
      <c r="CH101" s="47">
        <v>0</v>
      </c>
      <c r="CI101" s="47">
        <v>3</v>
      </c>
      <c r="CJ101" s="47">
        <v>1</v>
      </c>
      <c r="CK101" s="47">
        <v>1</v>
      </c>
      <c r="CL101" s="47">
        <v>1</v>
      </c>
      <c r="CM101" s="47">
        <v>0</v>
      </c>
      <c r="CN101" s="47">
        <v>0</v>
      </c>
      <c r="CO101" s="47">
        <v>1</v>
      </c>
      <c r="CP101" s="47">
        <v>0</v>
      </c>
      <c r="CQ101" s="47">
        <v>0</v>
      </c>
      <c r="CR101" s="47">
        <v>0</v>
      </c>
      <c r="CS101" s="47">
        <v>0</v>
      </c>
      <c r="CT101" s="47">
        <v>0</v>
      </c>
      <c r="CU101" s="47">
        <v>1</v>
      </c>
      <c r="CV101" s="47" t="s">
        <v>590</v>
      </c>
      <c r="CW101" s="47">
        <v>0</v>
      </c>
      <c r="CX101" s="47">
        <v>0</v>
      </c>
      <c r="CY101" s="47">
        <v>2</v>
      </c>
      <c r="CZ101" s="47">
        <v>0</v>
      </c>
      <c r="DA101" s="47"/>
      <c r="DB101" s="47"/>
      <c r="DC101" s="47"/>
      <c r="DD101" s="47"/>
    </row>
    <row r="102" spans="1:108" x14ac:dyDescent="0.25">
      <c r="A102" s="51">
        <v>130</v>
      </c>
      <c r="B102" s="51"/>
      <c r="C102" s="47" t="s">
        <v>591</v>
      </c>
      <c r="D102" s="47" t="s">
        <v>592</v>
      </c>
      <c r="E102" s="52">
        <v>39125</v>
      </c>
      <c r="F102" s="47" t="s">
        <v>95</v>
      </c>
      <c r="G102" s="47">
        <v>12</v>
      </c>
      <c r="H102" s="47">
        <v>2</v>
      </c>
      <c r="I102" s="47">
        <v>2007</v>
      </c>
      <c r="J102" s="47" t="s">
        <v>593</v>
      </c>
      <c r="K102" s="47" t="s">
        <v>1367</v>
      </c>
      <c r="L102" s="47">
        <v>40.759245999999997</v>
      </c>
      <c r="M102" s="47">
        <v>-111.86371</v>
      </c>
      <c r="N102" s="47" t="s">
        <v>594</v>
      </c>
      <c r="O102" s="47" t="s">
        <v>1237</v>
      </c>
      <c r="P102" s="47">
        <v>3</v>
      </c>
      <c r="Q102" s="47" t="s">
        <v>1242</v>
      </c>
      <c r="R102" s="47" t="s">
        <v>797</v>
      </c>
      <c r="S102" s="47" t="s">
        <v>1249</v>
      </c>
      <c r="T102" s="47" t="s">
        <v>101</v>
      </c>
      <c r="U102" s="47" t="s">
        <v>1250</v>
      </c>
      <c r="V102" s="47">
        <v>5</v>
      </c>
      <c r="W102" s="47">
        <v>4</v>
      </c>
      <c r="X102" s="47" t="s">
        <v>71</v>
      </c>
      <c r="Y102" s="47" t="s">
        <v>101</v>
      </c>
      <c r="Z102" s="47" t="s">
        <v>1249</v>
      </c>
      <c r="AA102" s="47">
        <v>18</v>
      </c>
      <c r="AB102" s="47" t="s">
        <v>1253</v>
      </c>
      <c r="AC102" s="47" t="s">
        <v>70</v>
      </c>
      <c r="AD102" s="47" t="s">
        <v>1250</v>
      </c>
      <c r="AE102" s="47" t="s">
        <v>1260</v>
      </c>
      <c r="AF102" s="47" t="s">
        <v>1264</v>
      </c>
      <c r="AG102" s="47" t="s">
        <v>1268</v>
      </c>
      <c r="AH102" s="47" t="s">
        <v>1274</v>
      </c>
      <c r="AI102" s="47" t="s">
        <v>1249</v>
      </c>
      <c r="AJ102" s="47" t="s">
        <v>1278</v>
      </c>
      <c r="AK102" s="47" t="s">
        <v>1279</v>
      </c>
      <c r="AL102" s="47" t="s">
        <v>1249</v>
      </c>
      <c r="AM102" s="47" t="s">
        <v>101</v>
      </c>
      <c r="AN102" s="47">
        <v>1</v>
      </c>
      <c r="AO102" s="47">
        <v>0</v>
      </c>
      <c r="AP102" s="47">
        <v>1</v>
      </c>
      <c r="AQ102" s="47">
        <v>0</v>
      </c>
      <c r="AR102" s="47">
        <v>0</v>
      </c>
      <c r="AS102" s="47">
        <v>0</v>
      </c>
      <c r="AT102" s="47">
        <v>0</v>
      </c>
      <c r="AU102" s="47">
        <v>1</v>
      </c>
      <c r="AV102" s="47">
        <v>0</v>
      </c>
      <c r="AW102" s="47">
        <v>0</v>
      </c>
      <c r="AX102" s="47">
        <v>1</v>
      </c>
      <c r="AY102" s="47">
        <v>0</v>
      </c>
      <c r="AZ102" s="47">
        <v>0</v>
      </c>
      <c r="BA102" s="47">
        <v>0</v>
      </c>
      <c r="BB102" s="47">
        <v>0</v>
      </c>
      <c r="BC102" s="47">
        <v>2</v>
      </c>
      <c r="BD102" s="47">
        <v>0</v>
      </c>
      <c r="BE102" s="47">
        <v>1</v>
      </c>
      <c r="BF102" s="47">
        <v>0</v>
      </c>
      <c r="BG102" s="47">
        <v>3</v>
      </c>
      <c r="BH102" s="47">
        <v>0</v>
      </c>
      <c r="BI102" s="47">
        <v>0</v>
      </c>
      <c r="BJ102" s="47">
        <v>0</v>
      </c>
      <c r="BK102" s="47" t="s">
        <v>101</v>
      </c>
      <c r="BL102" s="47">
        <v>0</v>
      </c>
      <c r="BM102" s="47">
        <v>1</v>
      </c>
      <c r="BN102" s="47">
        <v>0</v>
      </c>
      <c r="BO102" s="47">
        <v>0</v>
      </c>
      <c r="BP102" s="47">
        <v>0</v>
      </c>
      <c r="BQ102" s="47">
        <v>0</v>
      </c>
      <c r="BR102" s="47">
        <v>0</v>
      </c>
      <c r="BS102" s="47">
        <v>0</v>
      </c>
      <c r="BT102" s="47">
        <v>0</v>
      </c>
      <c r="BU102" s="47">
        <v>0</v>
      </c>
      <c r="BV102" s="47">
        <v>0</v>
      </c>
      <c r="BW102" s="47">
        <v>0</v>
      </c>
      <c r="BX102" s="47">
        <v>0</v>
      </c>
      <c r="BY102" s="47">
        <v>0</v>
      </c>
      <c r="BZ102" s="47">
        <v>1</v>
      </c>
      <c r="CA102" s="47">
        <v>0</v>
      </c>
      <c r="CB102" s="47">
        <v>1</v>
      </c>
      <c r="CC102" s="47">
        <v>0</v>
      </c>
      <c r="CD102" s="47">
        <v>0</v>
      </c>
      <c r="CE102" s="47" t="s">
        <v>101</v>
      </c>
      <c r="CF102" s="47">
        <v>0</v>
      </c>
      <c r="CG102" s="47">
        <v>0</v>
      </c>
      <c r="CH102" s="47">
        <v>0</v>
      </c>
      <c r="CI102" s="47">
        <v>2</v>
      </c>
      <c r="CJ102" s="47">
        <v>1</v>
      </c>
      <c r="CK102" s="47">
        <v>1</v>
      </c>
      <c r="CL102" s="47">
        <v>0</v>
      </c>
      <c r="CM102" s="47">
        <v>0</v>
      </c>
      <c r="CN102" s="47">
        <v>0</v>
      </c>
      <c r="CO102" s="47">
        <v>0</v>
      </c>
      <c r="CP102" s="47">
        <v>1</v>
      </c>
      <c r="CQ102" s="47">
        <v>0</v>
      </c>
      <c r="CR102" s="47">
        <v>0</v>
      </c>
      <c r="CS102" s="47">
        <v>0</v>
      </c>
      <c r="CT102" s="47">
        <v>0</v>
      </c>
      <c r="CU102" s="47">
        <v>0</v>
      </c>
      <c r="CV102" s="47" t="s">
        <v>101</v>
      </c>
      <c r="CW102" s="47">
        <v>1</v>
      </c>
      <c r="CX102" s="47">
        <v>0</v>
      </c>
      <c r="CY102" s="47">
        <v>2</v>
      </c>
      <c r="CZ102" s="47">
        <v>0</v>
      </c>
      <c r="DA102" s="47"/>
      <c r="DB102" s="47"/>
      <c r="DC102" s="47"/>
      <c r="DD102" s="47"/>
    </row>
    <row r="103" spans="1:108" x14ac:dyDescent="0.25">
      <c r="A103" s="51">
        <v>6</v>
      </c>
      <c r="B103" s="51"/>
      <c r="C103" s="47" t="s">
        <v>595</v>
      </c>
      <c r="D103" s="47" t="s">
        <v>596</v>
      </c>
      <c r="E103" s="52">
        <v>39188</v>
      </c>
      <c r="F103" s="47" t="s">
        <v>95</v>
      </c>
      <c r="G103" s="47">
        <v>16</v>
      </c>
      <c r="H103" s="47">
        <v>4</v>
      </c>
      <c r="I103" s="47">
        <v>2007</v>
      </c>
      <c r="J103" s="47" t="s">
        <v>597</v>
      </c>
      <c r="K103" s="56" t="s">
        <v>1446</v>
      </c>
      <c r="L103" s="47">
        <v>37.179115000000003</v>
      </c>
      <c r="M103" s="47">
        <v>-80.351482000000004</v>
      </c>
      <c r="N103" s="47" t="s">
        <v>598</v>
      </c>
      <c r="O103" s="47" t="s">
        <v>1238</v>
      </c>
      <c r="P103" s="47">
        <v>0</v>
      </c>
      <c r="Q103" s="47" t="s">
        <v>1244</v>
      </c>
      <c r="R103" s="47" t="s">
        <v>1246</v>
      </c>
      <c r="S103" s="47" t="s">
        <v>1250</v>
      </c>
      <c r="T103" s="47">
        <v>1</v>
      </c>
      <c r="U103" s="47" t="s">
        <v>1249</v>
      </c>
      <c r="V103" s="47">
        <v>32</v>
      </c>
      <c r="W103" s="47">
        <v>26</v>
      </c>
      <c r="X103" s="47" t="s">
        <v>1252</v>
      </c>
      <c r="Y103" s="47" t="s">
        <v>599</v>
      </c>
      <c r="Z103" s="47" t="s">
        <v>1249</v>
      </c>
      <c r="AA103" s="47">
        <v>23</v>
      </c>
      <c r="AB103" s="47" t="s">
        <v>1253</v>
      </c>
      <c r="AC103" s="47" t="s">
        <v>1257</v>
      </c>
      <c r="AD103" s="47">
        <v>1</v>
      </c>
      <c r="AE103" s="47" t="s">
        <v>1260</v>
      </c>
      <c r="AF103" s="47" t="s">
        <v>1262</v>
      </c>
      <c r="AG103" s="47" t="s">
        <v>1270</v>
      </c>
      <c r="AH103" s="47" t="s">
        <v>1273</v>
      </c>
      <c r="AI103" s="47" t="s">
        <v>1249</v>
      </c>
      <c r="AJ103" s="47" t="s">
        <v>1277</v>
      </c>
      <c r="AK103" s="49"/>
      <c r="AL103" s="47" t="s">
        <v>1249</v>
      </c>
      <c r="AM103" s="47" t="s">
        <v>101</v>
      </c>
      <c r="AN103" s="47">
        <v>1</v>
      </c>
      <c r="AO103" s="47">
        <v>0</v>
      </c>
      <c r="AP103" s="47">
        <v>1</v>
      </c>
      <c r="AQ103" s="47">
        <v>0</v>
      </c>
      <c r="AR103" s="47">
        <v>0</v>
      </c>
      <c r="AS103" s="47">
        <v>0</v>
      </c>
      <c r="AT103" s="47">
        <v>0</v>
      </c>
      <c r="AU103" s="47">
        <v>1</v>
      </c>
      <c r="AV103" s="47">
        <v>0</v>
      </c>
      <c r="AW103" s="47">
        <v>0</v>
      </c>
      <c r="AX103" s="47">
        <v>3</v>
      </c>
      <c r="AY103" s="47">
        <v>0</v>
      </c>
      <c r="AZ103" s="47">
        <v>0</v>
      </c>
      <c r="BA103" s="47">
        <v>0</v>
      </c>
      <c r="BB103" s="47">
        <v>1</v>
      </c>
      <c r="BC103" s="47">
        <v>1</v>
      </c>
      <c r="BD103" s="47">
        <v>1</v>
      </c>
      <c r="BE103" s="47">
        <v>1</v>
      </c>
      <c r="BF103" s="47">
        <v>1</v>
      </c>
      <c r="BG103" s="47">
        <v>4</v>
      </c>
      <c r="BH103" s="47">
        <v>1</v>
      </c>
      <c r="BI103" s="47">
        <v>1</v>
      </c>
      <c r="BJ103" s="47">
        <v>1</v>
      </c>
      <c r="BK103" s="47" t="s">
        <v>600</v>
      </c>
      <c r="BL103" s="47">
        <v>0</v>
      </c>
      <c r="BM103" s="47">
        <v>0</v>
      </c>
      <c r="BN103" s="47">
        <v>0</v>
      </c>
      <c r="BO103" s="47">
        <v>0</v>
      </c>
      <c r="BP103" s="47">
        <v>0</v>
      </c>
      <c r="BQ103" s="47">
        <v>0</v>
      </c>
      <c r="BR103" s="47">
        <v>0</v>
      </c>
      <c r="BS103" s="47">
        <v>0</v>
      </c>
      <c r="BT103" s="47">
        <v>0</v>
      </c>
      <c r="BU103" s="47">
        <v>0</v>
      </c>
      <c r="BV103" s="47">
        <v>0</v>
      </c>
      <c r="BW103" s="47">
        <v>0</v>
      </c>
      <c r="BX103" s="47">
        <v>0</v>
      </c>
      <c r="BY103" s="47">
        <v>2</v>
      </c>
      <c r="BZ103" s="47">
        <v>1</v>
      </c>
      <c r="CA103" s="47">
        <v>1</v>
      </c>
      <c r="CB103" s="47">
        <v>1</v>
      </c>
      <c r="CC103" s="47">
        <v>1</v>
      </c>
      <c r="CD103" s="47">
        <v>1</v>
      </c>
      <c r="CE103" s="47" t="s">
        <v>601</v>
      </c>
      <c r="CF103" s="47">
        <v>1</v>
      </c>
      <c r="CG103" s="47">
        <v>1</v>
      </c>
      <c r="CH103" s="47">
        <v>1</v>
      </c>
      <c r="CI103" s="47">
        <v>2</v>
      </c>
      <c r="CJ103" s="47">
        <v>2</v>
      </c>
      <c r="CK103" s="47">
        <v>0</v>
      </c>
      <c r="CL103" s="47">
        <v>0</v>
      </c>
      <c r="CM103" s="47">
        <v>0</v>
      </c>
      <c r="CN103" s="47">
        <v>0</v>
      </c>
      <c r="CO103" s="47">
        <v>1</v>
      </c>
      <c r="CP103" s="47">
        <v>0</v>
      </c>
      <c r="CQ103" s="47">
        <v>0</v>
      </c>
      <c r="CR103" s="47">
        <v>0</v>
      </c>
      <c r="CS103" s="47">
        <v>0</v>
      </c>
      <c r="CT103" s="47">
        <v>0</v>
      </c>
      <c r="CU103" s="47">
        <v>1</v>
      </c>
      <c r="CV103" s="47" t="s">
        <v>602</v>
      </c>
      <c r="CW103" s="47">
        <v>0</v>
      </c>
      <c r="CX103" s="47">
        <v>0</v>
      </c>
      <c r="CY103" s="47">
        <v>2</v>
      </c>
      <c r="CZ103" s="47">
        <v>0</v>
      </c>
      <c r="DA103" s="47"/>
      <c r="DB103" s="47"/>
      <c r="DC103" s="47"/>
      <c r="DD103" s="47"/>
    </row>
    <row r="104" spans="1:108" x14ac:dyDescent="0.25">
      <c r="A104" s="51">
        <v>100</v>
      </c>
      <c r="B104" s="51"/>
      <c r="C104" s="47" t="s">
        <v>603</v>
      </c>
      <c r="D104" s="47" t="s">
        <v>103</v>
      </c>
      <c r="E104" s="52">
        <v>39421</v>
      </c>
      <c r="F104" s="47" t="s">
        <v>134</v>
      </c>
      <c r="G104" s="47">
        <v>5</v>
      </c>
      <c r="H104" s="47">
        <v>12</v>
      </c>
      <c r="I104" s="47">
        <v>2007</v>
      </c>
      <c r="J104" s="47" t="s">
        <v>604</v>
      </c>
      <c r="K104" s="47" t="s">
        <v>1368</v>
      </c>
      <c r="L104" s="47">
        <v>41.264530999999998</v>
      </c>
      <c r="M104" s="47">
        <v>-96.047979999999995</v>
      </c>
      <c r="N104" s="47" t="s">
        <v>605</v>
      </c>
      <c r="O104" s="47" t="s">
        <v>1223</v>
      </c>
      <c r="P104" s="47">
        <v>1</v>
      </c>
      <c r="Q104" s="47" t="s">
        <v>1242</v>
      </c>
      <c r="R104" s="47" t="s">
        <v>797</v>
      </c>
      <c r="S104" s="47" t="s">
        <v>1249</v>
      </c>
      <c r="T104" s="47" t="s">
        <v>101</v>
      </c>
      <c r="U104" s="47" t="s">
        <v>1249</v>
      </c>
      <c r="V104" s="47">
        <v>8</v>
      </c>
      <c r="W104" s="47">
        <v>5</v>
      </c>
      <c r="X104" s="47" t="s">
        <v>71</v>
      </c>
      <c r="Y104" s="47" t="s">
        <v>101</v>
      </c>
      <c r="Z104" s="47" t="s">
        <v>1249</v>
      </c>
      <c r="AA104" s="47">
        <v>19</v>
      </c>
      <c r="AB104" s="47" t="s">
        <v>1253</v>
      </c>
      <c r="AC104" s="47" t="s">
        <v>132</v>
      </c>
      <c r="AD104" s="47" t="s">
        <v>1249</v>
      </c>
      <c r="AE104" s="47" t="s">
        <v>1260</v>
      </c>
      <c r="AF104" s="49"/>
      <c r="AG104" s="47" t="s">
        <v>1269</v>
      </c>
      <c r="AH104" s="47" t="s">
        <v>1273</v>
      </c>
      <c r="AI104" s="47" t="s">
        <v>1249</v>
      </c>
      <c r="AJ104" s="47" t="s">
        <v>1277</v>
      </c>
      <c r="AK104" s="47" t="s">
        <v>1279</v>
      </c>
      <c r="AL104" s="47" t="s">
        <v>1249</v>
      </c>
      <c r="AM104" s="47" t="s">
        <v>101</v>
      </c>
      <c r="AN104" s="47">
        <v>1</v>
      </c>
      <c r="AO104" s="47">
        <v>0</v>
      </c>
      <c r="AP104" s="47">
        <v>1</v>
      </c>
      <c r="AQ104" s="47">
        <v>0</v>
      </c>
      <c r="AR104" s="47">
        <v>0</v>
      </c>
      <c r="AS104" s="47">
        <v>0</v>
      </c>
      <c r="AT104" s="47">
        <v>1</v>
      </c>
      <c r="AU104" s="47">
        <v>0</v>
      </c>
      <c r="AV104" s="47">
        <v>1</v>
      </c>
      <c r="AW104" s="47">
        <v>0</v>
      </c>
      <c r="AX104" s="47">
        <v>5</v>
      </c>
      <c r="AY104" s="47">
        <v>0</v>
      </c>
      <c r="AZ104" s="47">
        <v>1</v>
      </c>
      <c r="BA104" s="47">
        <v>1</v>
      </c>
      <c r="BB104" s="47">
        <v>1</v>
      </c>
      <c r="BC104" s="47">
        <v>1</v>
      </c>
      <c r="BD104" s="47">
        <v>1</v>
      </c>
      <c r="BE104" s="47">
        <v>1</v>
      </c>
      <c r="BF104" s="47">
        <v>1</v>
      </c>
      <c r="BG104" s="47">
        <v>4</v>
      </c>
      <c r="BH104" s="47">
        <v>0</v>
      </c>
      <c r="BI104" s="47">
        <v>4</v>
      </c>
      <c r="BJ104" s="47">
        <v>0</v>
      </c>
      <c r="BK104" s="47" t="s">
        <v>101</v>
      </c>
      <c r="BL104" s="47">
        <v>0</v>
      </c>
      <c r="BM104" s="47">
        <v>1</v>
      </c>
      <c r="BN104" s="47">
        <v>0</v>
      </c>
      <c r="BO104" s="47">
        <v>0</v>
      </c>
      <c r="BP104" s="47">
        <v>0</v>
      </c>
      <c r="BQ104" s="47">
        <v>0</v>
      </c>
      <c r="BR104" s="47">
        <v>0</v>
      </c>
      <c r="BS104" s="47">
        <v>0</v>
      </c>
      <c r="BT104" s="47">
        <v>0</v>
      </c>
      <c r="BU104" s="47">
        <v>0</v>
      </c>
      <c r="BV104" s="47">
        <v>0</v>
      </c>
      <c r="BW104" s="47">
        <v>0</v>
      </c>
      <c r="BX104" s="47">
        <v>1</v>
      </c>
      <c r="BY104" s="47">
        <v>0</v>
      </c>
      <c r="BZ104" s="47">
        <v>0</v>
      </c>
      <c r="CA104" s="47">
        <v>0</v>
      </c>
      <c r="CB104" s="47">
        <v>1</v>
      </c>
      <c r="CC104" s="47">
        <v>0</v>
      </c>
      <c r="CD104" s="47">
        <v>1</v>
      </c>
      <c r="CE104" s="47" t="s">
        <v>606</v>
      </c>
      <c r="CF104" s="47">
        <v>1</v>
      </c>
      <c r="CG104" s="47">
        <v>0</v>
      </c>
      <c r="CH104" s="47">
        <v>1</v>
      </c>
      <c r="CI104" s="47">
        <v>1</v>
      </c>
      <c r="CJ104" s="47">
        <v>0</v>
      </c>
      <c r="CK104" s="47">
        <v>0</v>
      </c>
      <c r="CL104" s="47">
        <v>0</v>
      </c>
      <c r="CM104" s="47">
        <v>1</v>
      </c>
      <c r="CN104" s="47">
        <v>0</v>
      </c>
      <c r="CO104" s="47">
        <v>0</v>
      </c>
      <c r="CP104" s="47">
        <v>0</v>
      </c>
      <c r="CQ104" s="47">
        <v>0</v>
      </c>
      <c r="CR104" s="47">
        <v>0</v>
      </c>
      <c r="CS104" s="47">
        <v>1</v>
      </c>
      <c r="CT104" s="47">
        <v>0</v>
      </c>
      <c r="CU104" s="47">
        <v>0</v>
      </c>
      <c r="CV104" s="47" t="s">
        <v>101</v>
      </c>
      <c r="CW104" s="47">
        <v>0</v>
      </c>
      <c r="CX104" s="47">
        <v>0</v>
      </c>
      <c r="CY104" s="47">
        <v>2</v>
      </c>
      <c r="CZ104" s="47">
        <v>0</v>
      </c>
      <c r="DA104" s="47"/>
      <c r="DB104" s="47"/>
      <c r="DC104" s="47"/>
      <c r="DD104" s="47"/>
    </row>
    <row r="105" spans="1:108" x14ac:dyDescent="0.25">
      <c r="A105" s="51">
        <v>123</v>
      </c>
      <c r="B105" s="51"/>
      <c r="C105" s="47" t="s">
        <v>607</v>
      </c>
      <c r="D105" s="47" t="s">
        <v>432</v>
      </c>
      <c r="E105" s="52">
        <v>39425</v>
      </c>
      <c r="F105" s="47" t="s">
        <v>150</v>
      </c>
      <c r="G105" s="47">
        <v>9</v>
      </c>
      <c r="H105" s="47">
        <v>12</v>
      </c>
      <c r="I105" s="47">
        <v>2007</v>
      </c>
      <c r="J105" s="47" t="s">
        <v>608</v>
      </c>
      <c r="K105" s="47" t="s">
        <v>1369</v>
      </c>
      <c r="L105" s="47">
        <v>39.814309999999999</v>
      </c>
      <c r="M105" s="47">
        <v>-105.12263</v>
      </c>
      <c r="N105" s="47" t="s">
        <v>609</v>
      </c>
      <c r="O105" s="47" t="s">
        <v>1205</v>
      </c>
      <c r="P105" s="47">
        <v>3</v>
      </c>
      <c r="Q105" s="47" t="s">
        <v>1243</v>
      </c>
      <c r="R105" s="47" t="s">
        <v>823</v>
      </c>
      <c r="S105" s="47" t="s">
        <v>1250</v>
      </c>
      <c r="T105" s="47">
        <v>3</v>
      </c>
      <c r="U105" s="47" t="s">
        <v>1250</v>
      </c>
      <c r="V105" s="47">
        <v>4</v>
      </c>
      <c r="W105" s="47">
        <v>5</v>
      </c>
      <c r="X105" s="47" t="s">
        <v>71</v>
      </c>
      <c r="Y105" s="47" t="s">
        <v>101</v>
      </c>
      <c r="Z105" s="47" t="s">
        <v>1249</v>
      </c>
      <c r="AA105" s="47">
        <v>24</v>
      </c>
      <c r="AB105" s="47" t="s">
        <v>1253</v>
      </c>
      <c r="AC105" s="47" t="s">
        <v>132</v>
      </c>
      <c r="AD105" s="47" t="s">
        <v>1249</v>
      </c>
      <c r="AE105" s="47" t="s">
        <v>1260</v>
      </c>
      <c r="AF105" s="47" t="s">
        <v>1262</v>
      </c>
      <c r="AG105" s="47" t="s">
        <v>1270</v>
      </c>
      <c r="AH105" s="47" t="s">
        <v>1273</v>
      </c>
      <c r="AI105" s="47" t="s">
        <v>1249</v>
      </c>
      <c r="AJ105" s="47" t="s">
        <v>1277</v>
      </c>
      <c r="AK105" s="47" t="s">
        <v>1279</v>
      </c>
      <c r="AL105" s="47" t="s">
        <v>1249</v>
      </c>
      <c r="AM105" s="47" t="s">
        <v>101</v>
      </c>
      <c r="AN105" s="47">
        <v>0</v>
      </c>
      <c r="AO105" s="47">
        <v>0</v>
      </c>
      <c r="AP105" s="47">
        <v>1</v>
      </c>
      <c r="AQ105" s="47">
        <v>1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6</v>
      </c>
      <c r="AY105" s="47">
        <v>0</v>
      </c>
      <c r="AZ105" s="47">
        <v>0</v>
      </c>
      <c r="BA105" s="47">
        <v>1</v>
      </c>
      <c r="BB105" s="47">
        <v>1</v>
      </c>
      <c r="BC105" s="47">
        <v>1</v>
      </c>
      <c r="BD105" s="47">
        <v>0</v>
      </c>
      <c r="BE105" s="47">
        <v>1</v>
      </c>
      <c r="BF105" s="47">
        <v>1</v>
      </c>
      <c r="BG105" s="47">
        <v>1</v>
      </c>
      <c r="BH105" s="47">
        <v>0</v>
      </c>
      <c r="BI105" s="47">
        <v>0</v>
      </c>
      <c r="BJ105" s="47">
        <v>0</v>
      </c>
      <c r="BK105" s="47" t="s">
        <v>101</v>
      </c>
      <c r="BL105" s="47">
        <v>0</v>
      </c>
      <c r="BM105" s="47">
        <v>0</v>
      </c>
      <c r="BN105" s="47">
        <v>3</v>
      </c>
      <c r="BO105" s="47">
        <v>0</v>
      </c>
      <c r="BP105" s="47">
        <v>0</v>
      </c>
      <c r="BQ105" s="47">
        <v>0</v>
      </c>
      <c r="BR105" s="47">
        <v>0</v>
      </c>
      <c r="BS105" s="47">
        <v>0</v>
      </c>
      <c r="BT105" s="47">
        <v>0</v>
      </c>
      <c r="BU105" s="47">
        <v>0</v>
      </c>
      <c r="BV105" s="47">
        <v>0</v>
      </c>
      <c r="BW105" s="47">
        <v>0</v>
      </c>
      <c r="BX105" s="47">
        <v>0</v>
      </c>
      <c r="BY105" s="47">
        <v>0</v>
      </c>
      <c r="BZ105" s="47">
        <v>0</v>
      </c>
      <c r="CA105" s="47">
        <v>1</v>
      </c>
      <c r="CB105" s="47">
        <v>1</v>
      </c>
      <c r="CC105" s="47">
        <v>1</v>
      </c>
      <c r="CD105" s="47">
        <v>1</v>
      </c>
      <c r="CE105" s="47" t="s">
        <v>610</v>
      </c>
      <c r="CF105" s="47">
        <v>1</v>
      </c>
      <c r="CG105" s="47">
        <v>1</v>
      </c>
      <c r="CH105" s="47">
        <v>0</v>
      </c>
      <c r="CI105" s="47">
        <v>4</v>
      </c>
      <c r="CJ105" s="47">
        <v>2</v>
      </c>
      <c r="CK105" s="47">
        <v>0</v>
      </c>
      <c r="CL105" s="47">
        <v>0</v>
      </c>
      <c r="CM105" s="47">
        <v>2</v>
      </c>
      <c r="CN105" s="47">
        <v>0</v>
      </c>
      <c r="CO105" s="47">
        <v>1</v>
      </c>
      <c r="CP105" s="47">
        <v>0</v>
      </c>
      <c r="CQ105" s="47">
        <v>0</v>
      </c>
      <c r="CR105" s="47">
        <v>0</v>
      </c>
      <c r="CS105" s="47">
        <v>0</v>
      </c>
      <c r="CT105" s="47">
        <v>0</v>
      </c>
      <c r="CU105" s="47">
        <v>1</v>
      </c>
      <c r="CV105" s="47" t="s">
        <v>611</v>
      </c>
      <c r="CW105" s="47">
        <v>0</v>
      </c>
      <c r="CX105" s="47">
        <v>0</v>
      </c>
      <c r="CY105" s="47">
        <v>2</v>
      </c>
      <c r="CZ105" s="47">
        <v>0</v>
      </c>
      <c r="DA105" s="47"/>
      <c r="DB105" s="47"/>
      <c r="DC105" s="47"/>
      <c r="DD105" s="47"/>
    </row>
    <row r="106" spans="1:108" x14ac:dyDescent="0.25">
      <c r="A106" s="51">
        <v>98</v>
      </c>
      <c r="B106" s="51"/>
      <c r="C106" s="47" t="s">
        <v>612</v>
      </c>
      <c r="D106" s="47" t="s">
        <v>94</v>
      </c>
      <c r="E106" s="52">
        <v>39485</v>
      </c>
      <c r="F106" s="47" t="s">
        <v>200</v>
      </c>
      <c r="G106" s="47">
        <v>7</v>
      </c>
      <c r="H106" s="47">
        <v>2</v>
      </c>
      <c r="I106" s="47">
        <v>2008</v>
      </c>
      <c r="J106" s="47" t="s">
        <v>613</v>
      </c>
      <c r="K106" s="47" t="s">
        <v>1370</v>
      </c>
      <c r="L106" s="47">
        <v>38.582701999999998</v>
      </c>
      <c r="M106" s="47">
        <v>-90.409660000000002</v>
      </c>
      <c r="N106" s="47" t="s">
        <v>614</v>
      </c>
      <c r="O106" s="47" t="s">
        <v>1222</v>
      </c>
      <c r="P106" s="47">
        <v>1</v>
      </c>
      <c r="Q106" s="47" t="s">
        <v>1243</v>
      </c>
      <c r="R106" s="47" t="s">
        <v>1247</v>
      </c>
      <c r="S106" s="47" t="s">
        <v>1249</v>
      </c>
      <c r="T106" s="47" t="s">
        <v>101</v>
      </c>
      <c r="U106" s="47" t="s">
        <v>1250</v>
      </c>
      <c r="V106" s="47">
        <v>6</v>
      </c>
      <c r="W106" s="47">
        <v>1</v>
      </c>
      <c r="X106" s="47" t="s">
        <v>1251</v>
      </c>
      <c r="Y106" s="47" t="s">
        <v>615</v>
      </c>
      <c r="Z106" s="47" t="s">
        <v>1249</v>
      </c>
      <c r="AA106" s="47">
        <v>52</v>
      </c>
      <c r="AB106" s="47" t="s">
        <v>1253</v>
      </c>
      <c r="AC106" s="47" t="s">
        <v>1255</v>
      </c>
      <c r="AD106" s="47">
        <v>0</v>
      </c>
      <c r="AE106" s="47" t="s">
        <v>1260</v>
      </c>
      <c r="AF106" s="47" t="s">
        <v>1263</v>
      </c>
      <c r="AG106" s="47" t="s">
        <v>1271</v>
      </c>
      <c r="AH106" s="47" t="s">
        <v>1275</v>
      </c>
      <c r="AI106" s="47" t="s">
        <v>1250</v>
      </c>
      <c r="AJ106" s="47" t="s">
        <v>1278</v>
      </c>
      <c r="AK106" s="47" t="s">
        <v>1281</v>
      </c>
      <c r="AL106" s="47" t="s">
        <v>1249</v>
      </c>
      <c r="AM106" s="47" t="s">
        <v>101</v>
      </c>
      <c r="AN106" s="47">
        <v>1</v>
      </c>
      <c r="AO106" s="47">
        <v>0</v>
      </c>
      <c r="AP106" s="47">
        <v>1</v>
      </c>
      <c r="AQ106" s="47">
        <v>0</v>
      </c>
      <c r="AR106" s="47">
        <v>0</v>
      </c>
      <c r="AS106" s="47">
        <v>0</v>
      </c>
      <c r="AT106" s="47">
        <v>0</v>
      </c>
      <c r="AU106" s="47">
        <v>0</v>
      </c>
      <c r="AV106" s="47">
        <v>0</v>
      </c>
      <c r="AW106" s="47">
        <v>0</v>
      </c>
      <c r="AX106" s="47">
        <v>0</v>
      </c>
      <c r="AY106" s="47">
        <v>0</v>
      </c>
      <c r="AZ106" s="47">
        <v>0</v>
      </c>
      <c r="BA106" s="47">
        <v>1</v>
      </c>
      <c r="BB106" s="47">
        <v>1</v>
      </c>
      <c r="BC106" s="47">
        <v>2</v>
      </c>
      <c r="BD106" s="47">
        <v>0</v>
      </c>
      <c r="BE106" s="47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47" t="s">
        <v>101</v>
      </c>
      <c r="BL106" s="47">
        <v>3</v>
      </c>
      <c r="BM106" s="47">
        <v>0</v>
      </c>
      <c r="BN106" s="47">
        <v>0</v>
      </c>
      <c r="BO106" s="47">
        <v>0</v>
      </c>
      <c r="BP106" s="47">
        <v>0</v>
      </c>
      <c r="BQ106" s="47">
        <v>0</v>
      </c>
      <c r="BR106" s="47">
        <v>0</v>
      </c>
      <c r="BS106" s="47">
        <v>1</v>
      </c>
      <c r="BT106" s="47">
        <v>0</v>
      </c>
      <c r="BU106" s="47">
        <v>0</v>
      </c>
      <c r="BV106" s="47">
        <v>1</v>
      </c>
      <c r="BW106" s="47">
        <v>0</v>
      </c>
      <c r="BX106" s="47">
        <v>0</v>
      </c>
      <c r="BY106" s="47">
        <v>0</v>
      </c>
      <c r="BZ106" s="47">
        <v>0</v>
      </c>
      <c r="CA106" s="47">
        <v>0</v>
      </c>
      <c r="CB106" s="47">
        <v>1</v>
      </c>
      <c r="CC106" s="47">
        <v>0</v>
      </c>
      <c r="CD106" s="47">
        <v>0</v>
      </c>
      <c r="CE106" s="47" t="s">
        <v>101</v>
      </c>
      <c r="CF106" s="47">
        <v>1</v>
      </c>
      <c r="CG106" s="47">
        <v>0</v>
      </c>
      <c r="CH106" s="47">
        <v>0</v>
      </c>
      <c r="CI106" s="47">
        <v>1</v>
      </c>
      <c r="CJ106" s="47">
        <v>1</v>
      </c>
      <c r="CK106" s="47">
        <v>0</v>
      </c>
      <c r="CL106" s="47">
        <v>0</v>
      </c>
      <c r="CM106" s="47">
        <v>0</v>
      </c>
      <c r="CN106" s="47">
        <v>0</v>
      </c>
      <c r="CO106" s="47">
        <v>0</v>
      </c>
      <c r="CP106" s="47">
        <v>0</v>
      </c>
      <c r="CQ106" s="47">
        <v>0</v>
      </c>
      <c r="CR106" s="47">
        <v>0</v>
      </c>
      <c r="CS106" s="47">
        <v>1</v>
      </c>
      <c r="CT106" s="47">
        <v>0</v>
      </c>
      <c r="CU106" s="47">
        <v>0</v>
      </c>
      <c r="CV106" s="47" t="s">
        <v>101</v>
      </c>
      <c r="CW106" s="47">
        <v>1</v>
      </c>
      <c r="CX106" s="47">
        <v>0</v>
      </c>
      <c r="CY106" s="47">
        <v>2</v>
      </c>
      <c r="CZ106" s="47">
        <v>0</v>
      </c>
      <c r="DA106" s="47"/>
      <c r="DB106" s="47"/>
      <c r="DC106" s="47"/>
      <c r="DD106" s="47"/>
    </row>
    <row r="107" spans="1:108" x14ac:dyDescent="0.25">
      <c r="A107" s="51">
        <v>93</v>
      </c>
      <c r="B107" s="51"/>
      <c r="C107" s="47" t="s">
        <v>616</v>
      </c>
      <c r="D107" s="47" t="s">
        <v>510</v>
      </c>
      <c r="E107" s="52">
        <v>39492</v>
      </c>
      <c r="F107" s="47" t="s">
        <v>200</v>
      </c>
      <c r="G107" s="47">
        <v>14</v>
      </c>
      <c r="H107" s="47">
        <v>2</v>
      </c>
      <c r="I107" s="47">
        <v>2008</v>
      </c>
      <c r="J107" s="47" t="s">
        <v>617</v>
      </c>
      <c r="K107" s="47" t="s">
        <v>1371</v>
      </c>
      <c r="L107" s="47">
        <v>41.924126999999999</v>
      </c>
      <c r="M107" s="47">
        <v>-88.746170000000006</v>
      </c>
      <c r="N107" s="47" t="s">
        <v>618</v>
      </c>
      <c r="O107" s="47" t="s">
        <v>1211</v>
      </c>
      <c r="P107" s="47">
        <v>1</v>
      </c>
      <c r="Q107" s="47" t="s">
        <v>1242</v>
      </c>
      <c r="R107" s="47" t="s">
        <v>1246</v>
      </c>
      <c r="S107" s="47" t="s">
        <v>1249</v>
      </c>
      <c r="T107" s="47" t="s">
        <v>101</v>
      </c>
      <c r="U107" s="47" t="s">
        <v>1249</v>
      </c>
      <c r="V107" s="47">
        <v>5</v>
      </c>
      <c r="W107" s="47">
        <v>16</v>
      </c>
      <c r="X107" s="47" t="s">
        <v>71</v>
      </c>
      <c r="Y107" s="47" t="s">
        <v>101</v>
      </c>
      <c r="Z107" s="47" t="s">
        <v>1249</v>
      </c>
      <c r="AA107" s="47">
        <v>27</v>
      </c>
      <c r="AB107" s="47" t="s">
        <v>1253</v>
      </c>
      <c r="AC107" s="47" t="s">
        <v>132</v>
      </c>
      <c r="AD107" s="47" t="s">
        <v>1249</v>
      </c>
      <c r="AE107" s="47" t="s">
        <v>1261</v>
      </c>
      <c r="AF107" s="47" t="s">
        <v>1262</v>
      </c>
      <c r="AG107" s="47" t="s">
        <v>1272</v>
      </c>
      <c r="AH107" s="47" t="s">
        <v>1274</v>
      </c>
      <c r="AI107" s="47" t="s">
        <v>1249</v>
      </c>
      <c r="AJ107" s="47" t="s">
        <v>1277</v>
      </c>
      <c r="AK107" s="47" t="s">
        <v>1279</v>
      </c>
      <c r="AL107" s="47" t="s">
        <v>1250</v>
      </c>
      <c r="AM107" s="47">
        <v>0</v>
      </c>
      <c r="AN107" s="47">
        <v>1</v>
      </c>
      <c r="AO107" s="47">
        <v>0</v>
      </c>
      <c r="AP107" s="47">
        <v>1</v>
      </c>
      <c r="AQ107" s="47">
        <v>0</v>
      </c>
      <c r="AR107" s="47">
        <v>0</v>
      </c>
      <c r="AS107" s="47">
        <v>0</v>
      </c>
      <c r="AT107" s="47">
        <v>1</v>
      </c>
      <c r="AU107" s="47">
        <v>1</v>
      </c>
      <c r="AV107" s="47">
        <v>1</v>
      </c>
      <c r="AW107" s="47">
        <v>0</v>
      </c>
      <c r="AX107" s="47">
        <v>0</v>
      </c>
      <c r="AY107" s="47">
        <v>1</v>
      </c>
      <c r="AZ107" s="47">
        <v>0</v>
      </c>
      <c r="BA107" s="47">
        <v>1</v>
      </c>
      <c r="BB107" s="47">
        <v>1</v>
      </c>
      <c r="BC107" s="47">
        <v>1</v>
      </c>
      <c r="BD107" s="47">
        <v>1</v>
      </c>
      <c r="BE107" s="47">
        <v>1</v>
      </c>
      <c r="BF107" s="47">
        <v>1</v>
      </c>
      <c r="BG107" s="47">
        <v>4</v>
      </c>
      <c r="BH107" s="47">
        <v>0</v>
      </c>
      <c r="BI107" s="47">
        <v>3</v>
      </c>
      <c r="BJ107" s="47">
        <v>0</v>
      </c>
      <c r="BK107" s="47" t="s">
        <v>101</v>
      </c>
      <c r="BL107" s="47">
        <v>0</v>
      </c>
      <c r="BM107" s="47">
        <v>1</v>
      </c>
      <c r="BN107" s="47">
        <v>0</v>
      </c>
      <c r="BO107" s="47">
        <v>0</v>
      </c>
      <c r="BP107" s="47">
        <v>0</v>
      </c>
      <c r="BQ107" s="47">
        <v>0</v>
      </c>
      <c r="BR107" s="47">
        <v>0</v>
      </c>
      <c r="BS107" s="47">
        <v>0</v>
      </c>
      <c r="BT107" s="47">
        <v>0</v>
      </c>
      <c r="BU107" s="47">
        <v>0</v>
      </c>
      <c r="BV107" s="47">
        <v>0</v>
      </c>
      <c r="BW107" s="47">
        <v>0</v>
      </c>
      <c r="BX107" s="47">
        <v>0</v>
      </c>
      <c r="BY107" s="47">
        <v>1</v>
      </c>
      <c r="BZ107" s="47">
        <v>0</v>
      </c>
      <c r="CA107" s="47">
        <v>1</v>
      </c>
      <c r="CB107" s="47">
        <v>1</v>
      </c>
      <c r="CC107" s="47">
        <v>1</v>
      </c>
      <c r="CD107" s="47">
        <v>0</v>
      </c>
      <c r="CE107" s="47" t="s">
        <v>101</v>
      </c>
      <c r="CF107" s="47">
        <v>1</v>
      </c>
      <c r="CG107" s="47">
        <v>1</v>
      </c>
      <c r="CH107" s="47">
        <v>0</v>
      </c>
      <c r="CI107" s="47">
        <v>4</v>
      </c>
      <c r="CJ107" s="47">
        <v>3</v>
      </c>
      <c r="CK107" s="47">
        <v>1</v>
      </c>
      <c r="CL107" s="47">
        <v>0</v>
      </c>
      <c r="CM107" s="47">
        <v>0</v>
      </c>
      <c r="CN107" s="47">
        <v>0</v>
      </c>
      <c r="CO107" s="47">
        <v>1</v>
      </c>
      <c r="CP107" s="47">
        <v>0</v>
      </c>
      <c r="CQ107" s="47">
        <v>0</v>
      </c>
      <c r="CR107" s="47">
        <v>0</v>
      </c>
      <c r="CS107" s="47">
        <v>0</v>
      </c>
      <c r="CT107" s="47">
        <v>0</v>
      </c>
      <c r="CU107" s="47">
        <v>1</v>
      </c>
      <c r="CV107" s="47" t="s">
        <v>619</v>
      </c>
      <c r="CW107" s="47">
        <v>0</v>
      </c>
      <c r="CX107" s="47">
        <v>0</v>
      </c>
      <c r="CY107" s="47">
        <v>2</v>
      </c>
      <c r="CZ107" s="47">
        <v>0</v>
      </c>
      <c r="DA107" s="47"/>
      <c r="DB107" s="47"/>
      <c r="DC107" s="47"/>
      <c r="DD107" s="47"/>
    </row>
    <row r="108" spans="1:108" x14ac:dyDescent="0.25">
      <c r="A108" s="51">
        <v>151</v>
      </c>
      <c r="B108" s="51"/>
      <c r="C108" s="47" t="s">
        <v>620</v>
      </c>
      <c r="D108" s="47" t="s">
        <v>621</v>
      </c>
      <c r="E108" s="52">
        <v>39525</v>
      </c>
      <c r="F108" s="47" t="s">
        <v>229</v>
      </c>
      <c r="G108" s="47">
        <v>18</v>
      </c>
      <c r="H108" s="47">
        <v>3</v>
      </c>
      <c r="I108" s="47">
        <v>2008</v>
      </c>
      <c r="J108" s="47" t="s">
        <v>622</v>
      </c>
      <c r="K108" s="47" t="s">
        <v>1372</v>
      </c>
      <c r="L108" s="47">
        <v>34.956344000000001</v>
      </c>
      <c r="M108" s="47">
        <v>-120.45243000000001</v>
      </c>
      <c r="N108" s="47" t="s">
        <v>623</v>
      </c>
      <c r="O108" s="47" t="s">
        <v>1204</v>
      </c>
      <c r="P108" s="47">
        <v>3</v>
      </c>
      <c r="Q108" s="47" t="s">
        <v>1242</v>
      </c>
      <c r="R108" s="47" t="s">
        <v>786</v>
      </c>
      <c r="S108" s="47" t="s">
        <v>1249</v>
      </c>
      <c r="T108" s="47" t="s">
        <v>101</v>
      </c>
      <c r="U108" s="47" t="s">
        <v>1249</v>
      </c>
      <c r="V108" s="47">
        <v>4</v>
      </c>
      <c r="W108" s="47">
        <v>0</v>
      </c>
      <c r="X108" s="47" t="s">
        <v>1252</v>
      </c>
      <c r="Y108" s="47" t="s">
        <v>624</v>
      </c>
      <c r="Z108" s="47" t="s">
        <v>1249</v>
      </c>
      <c r="AA108" s="47">
        <v>31</v>
      </c>
      <c r="AB108" s="47" t="s">
        <v>1253</v>
      </c>
      <c r="AC108" s="47" t="s">
        <v>132</v>
      </c>
      <c r="AD108" s="47">
        <v>0</v>
      </c>
      <c r="AE108" s="47" t="s">
        <v>1260</v>
      </c>
      <c r="AF108" s="49"/>
      <c r="AG108" s="47" t="s">
        <v>1269</v>
      </c>
      <c r="AH108" s="47" t="s">
        <v>1273</v>
      </c>
      <c r="AI108" s="47" t="s">
        <v>1249</v>
      </c>
      <c r="AJ108" s="47" t="s">
        <v>1277</v>
      </c>
      <c r="AK108" s="47" t="s">
        <v>1279</v>
      </c>
      <c r="AL108" s="47" t="s">
        <v>1249</v>
      </c>
      <c r="AM108" s="47" t="s">
        <v>101</v>
      </c>
      <c r="AN108" s="47">
        <v>1</v>
      </c>
      <c r="AO108" s="47">
        <v>0</v>
      </c>
      <c r="AP108" s="47">
        <v>1</v>
      </c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1</v>
      </c>
      <c r="AW108" s="47">
        <v>0</v>
      </c>
      <c r="AX108" s="47">
        <v>0</v>
      </c>
      <c r="AY108" s="47">
        <v>1</v>
      </c>
      <c r="AZ108" s="47">
        <v>0</v>
      </c>
      <c r="BA108" s="47">
        <v>1</v>
      </c>
      <c r="BB108" s="47">
        <v>1</v>
      </c>
      <c r="BC108" s="47">
        <v>0</v>
      </c>
      <c r="BD108" s="47">
        <v>0</v>
      </c>
      <c r="BE108" s="47">
        <v>1</v>
      </c>
      <c r="BF108" s="47">
        <v>1</v>
      </c>
      <c r="BG108" s="47">
        <v>2</v>
      </c>
      <c r="BH108" s="47">
        <v>0</v>
      </c>
      <c r="BI108" s="47">
        <v>0</v>
      </c>
      <c r="BJ108" s="47">
        <v>0</v>
      </c>
      <c r="BK108" s="47" t="s">
        <v>101</v>
      </c>
      <c r="BL108" s="47">
        <v>0</v>
      </c>
      <c r="BM108" s="47">
        <v>0</v>
      </c>
      <c r="BN108" s="47">
        <v>0</v>
      </c>
      <c r="BO108" s="47">
        <v>0</v>
      </c>
      <c r="BP108" s="47">
        <v>0</v>
      </c>
      <c r="BQ108" s="47">
        <v>0</v>
      </c>
      <c r="BR108" s="47">
        <v>0</v>
      </c>
      <c r="BS108" s="47">
        <v>0</v>
      </c>
      <c r="BT108" s="47">
        <v>0</v>
      </c>
      <c r="BU108" s="47">
        <v>0</v>
      </c>
      <c r="BV108" s="47">
        <v>0</v>
      </c>
      <c r="BW108" s="47">
        <v>1</v>
      </c>
      <c r="BX108" s="47">
        <v>0</v>
      </c>
      <c r="BY108" s="47">
        <v>0</v>
      </c>
      <c r="BZ108" s="47">
        <v>0</v>
      </c>
      <c r="CA108" s="47">
        <v>0</v>
      </c>
      <c r="CB108" s="47">
        <v>1</v>
      </c>
      <c r="CC108" s="47">
        <v>0</v>
      </c>
      <c r="CD108" s="47">
        <v>0</v>
      </c>
      <c r="CE108" s="47" t="s">
        <v>101</v>
      </c>
      <c r="CF108" s="47">
        <v>0</v>
      </c>
      <c r="CG108" s="47">
        <v>0</v>
      </c>
      <c r="CH108" s="47">
        <v>0</v>
      </c>
      <c r="CI108" s="47">
        <v>1</v>
      </c>
      <c r="CJ108" s="47">
        <v>1</v>
      </c>
      <c r="CK108" s="47">
        <v>0</v>
      </c>
      <c r="CL108" s="47">
        <v>0</v>
      </c>
      <c r="CM108" s="47">
        <v>0</v>
      </c>
      <c r="CN108" s="47">
        <v>0</v>
      </c>
      <c r="CO108" s="47">
        <v>0</v>
      </c>
      <c r="CP108" s="47">
        <v>0</v>
      </c>
      <c r="CQ108" s="47">
        <v>0</v>
      </c>
      <c r="CR108" s="47">
        <v>0</v>
      </c>
      <c r="CS108" s="47">
        <v>2</v>
      </c>
      <c r="CT108" s="47">
        <v>0</v>
      </c>
      <c r="CU108" s="47">
        <v>0</v>
      </c>
      <c r="CV108" s="47" t="s">
        <v>101</v>
      </c>
      <c r="CW108" s="47">
        <v>2</v>
      </c>
      <c r="CX108" s="47">
        <v>1</v>
      </c>
      <c r="CY108" s="47">
        <v>1</v>
      </c>
      <c r="CZ108" s="47">
        <v>3</v>
      </c>
      <c r="DA108" s="47"/>
      <c r="DB108" s="47"/>
      <c r="DC108" s="47"/>
      <c r="DD108" s="47"/>
    </row>
    <row r="109" spans="1:108" x14ac:dyDescent="0.25">
      <c r="A109" s="51">
        <v>79</v>
      </c>
      <c r="B109" s="51"/>
      <c r="C109" s="47" t="s">
        <v>625</v>
      </c>
      <c r="D109" s="47" t="s">
        <v>626</v>
      </c>
      <c r="E109" s="52">
        <v>39624</v>
      </c>
      <c r="F109" s="47" t="s">
        <v>134</v>
      </c>
      <c r="G109" s="47">
        <v>25</v>
      </c>
      <c r="H109" s="47">
        <v>6</v>
      </c>
      <c r="I109" s="47">
        <v>2008</v>
      </c>
      <c r="J109" s="47" t="s">
        <v>627</v>
      </c>
      <c r="K109" s="47" t="s">
        <v>1373</v>
      </c>
      <c r="L109" s="47">
        <v>37.825094</v>
      </c>
      <c r="M109" s="47">
        <v>-87.560550000000006</v>
      </c>
      <c r="N109" s="47" t="s">
        <v>285</v>
      </c>
      <c r="O109" s="47" t="s">
        <v>1215</v>
      </c>
      <c r="P109" s="47">
        <v>0</v>
      </c>
      <c r="Q109" s="47" t="s">
        <v>1244</v>
      </c>
      <c r="R109" s="47" t="s">
        <v>786</v>
      </c>
      <c r="S109" s="47" t="s">
        <v>1249</v>
      </c>
      <c r="T109" s="47" t="s">
        <v>101</v>
      </c>
      <c r="U109" s="47" t="s">
        <v>1249</v>
      </c>
      <c r="V109" s="47">
        <v>5</v>
      </c>
      <c r="W109" s="47">
        <v>1</v>
      </c>
      <c r="X109" s="47" t="s">
        <v>1251</v>
      </c>
      <c r="Y109" s="47" t="s">
        <v>628</v>
      </c>
      <c r="Z109" s="47" t="s">
        <v>1249</v>
      </c>
      <c r="AA109" s="47">
        <v>25</v>
      </c>
      <c r="AB109" s="47" t="s">
        <v>1253</v>
      </c>
      <c r="AC109" s="47" t="s">
        <v>132</v>
      </c>
      <c r="AD109" s="47">
        <v>0</v>
      </c>
      <c r="AE109" s="47" t="s">
        <v>1260</v>
      </c>
      <c r="AF109" s="49"/>
      <c r="AG109" s="47" t="s">
        <v>1269</v>
      </c>
      <c r="AH109" s="47" t="s">
        <v>1274</v>
      </c>
      <c r="AI109" s="47" t="s">
        <v>1250</v>
      </c>
      <c r="AJ109" s="47" t="s">
        <v>1278</v>
      </c>
      <c r="AK109" s="47" t="s">
        <v>1279</v>
      </c>
      <c r="AL109" s="47" t="s">
        <v>1249</v>
      </c>
      <c r="AM109" s="47" t="s">
        <v>101</v>
      </c>
      <c r="AN109" s="47">
        <v>1</v>
      </c>
      <c r="AO109" s="47">
        <v>0</v>
      </c>
      <c r="AP109" s="47">
        <v>0</v>
      </c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9"/>
      <c r="AW109" s="49"/>
      <c r="AX109" s="49"/>
      <c r="AY109" s="47">
        <v>0</v>
      </c>
      <c r="AZ109" s="47">
        <v>0</v>
      </c>
      <c r="BA109" s="47">
        <v>1</v>
      </c>
      <c r="BB109" s="47">
        <v>1</v>
      </c>
      <c r="BC109" s="47">
        <v>1</v>
      </c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4</v>
      </c>
      <c r="BJ109" s="47">
        <v>0</v>
      </c>
      <c r="BK109" s="47" t="s">
        <v>101</v>
      </c>
      <c r="BL109" s="47">
        <v>0</v>
      </c>
      <c r="BM109" s="47">
        <v>0</v>
      </c>
      <c r="BN109" s="47">
        <v>0</v>
      </c>
      <c r="BO109" s="47">
        <v>0</v>
      </c>
      <c r="BP109" s="47">
        <v>0</v>
      </c>
      <c r="BQ109" s="47">
        <v>1</v>
      </c>
      <c r="BR109" s="47">
        <v>0</v>
      </c>
      <c r="BS109" s="47">
        <v>0</v>
      </c>
      <c r="BT109" s="47">
        <v>0</v>
      </c>
      <c r="BU109" s="47">
        <v>0</v>
      </c>
      <c r="BV109" s="47">
        <v>0</v>
      </c>
      <c r="BW109" s="47">
        <v>0</v>
      </c>
      <c r="BX109" s="47">
        <v>0</v>
      </c>
      <c r="BY109" s="47">
        <v>0</v>
      </c>
      <c r="BZ109" s="47">
        <v>0</v>
      </c>
      <c r="CA109" s="47">
        <v>1</v>
      </c>
      <c r="CB109" s="47">
        <v>1</v>
      </c>
      <c r="CC109" s="47">
        <v>1</v>
      </c>
      <c r="CD109" s="47">
        <v>0</v>
      </c>
      <c r="CE109" s="47" t="s">
        <v>101</v>
      </c>
      <c r="CF109" s="47">
        <v>0</v>
      </c>
      <c r="CG109" s="47">
        <v>0</v>
      </c>
      <c r="CH109" s="47">
        <v>0</v>
      </c>
      <c r="CI109" s="47">
        <v>1</v>
      </c>
      <c r="CJ109" s="47">
        <v>1</v>
      </c>
      <c r="CK109" s="47">
        <v>0</v>
      </c>
      <c r="CL109" s="47">
        <v>0</v>
      </c>
      <c r="CM109" s="47">
        <v>0</v>
      </c>
      <c r="CN109" s="47">
        <v>0</v>
      </c>
      <c r="CO109" s="47">
        <v>1</v>
      </c>
      <c r="CP109" s="47">
        <v>0</v>
      </c>
      <c r="CQ109" s="47">
        <v>0</v>
      </c>
      <c r="CR109" s="47">
        <v>0</v>
      </c>
      <c r="CS109" s="47">
        <v>0</v>
      </c>
      <c r="CT109" s="47">
        <v>0</v>
      </c>
      <c r="CU109" s="47">
        <v>0</v>
      </c>
      <c r="CV109" s="47" t="s">
        <v>101</v>
      </c>
      <c r="CW109" s="47">
        <v>0</v>
      </c>
      <c r="CX109" s="47">
        <v>0</v>
      </c>
      <c r="CY109" s="47">
        <v>2</v>
      </c>
      <c r="CZ109" s="47">
        <v>0</v>
      </c>
      <c r="DA109" s="47"/>
      <c r="DB109" s="47"/>
      <c r="DC109" s="47"/>
      <c r="DD109" s="47"/>
    </row>
    <row r="110" spans="1:108" x14ac:dyDescent="0.25">
      <c r="A110" s="51">
        <v>170</v>
      </c>
      <c r="B110" s="51"/>
      <c r="C110" s="47" t="s">
        <v>629</v>
      </c>
      <c r="D110" s="47" t="s">
        <v>630</v>
      </c>
      <c r="E110" s="52">
        <v>39693</v>
      </c>
      <c r="F110" s="47" t="s">
        <v>229</v>
      </c>
      <c r="G110" s="47">
        <v>2</v>
      </c>
      <c r="H110" s="47">
        <v>9</v>
      </c>
      <c r="I110" s="47">
        <v>2008</v>
      </c>
      <c r="J110" s="47" t="s">
        <v>631</v>
      </c>
      <c r="K110" s="47" t="s">
        <v>1374</v>
      </c>
      <c r="L110" s="47">
        <v>48.518653</v>
      </c>
      <c r="M110" s="47">
        <v>-122.16545000000001</v>
      </c>
      <c r="N110" s="47" t="s">
        <v>632</v>
      </c>
      <c r="O110" s="47" t="s">
        <v>1239</v>
      </c>
      <c r="P110" s="47">
        <v>3</v>
      </c>
      <c r="Q110" s="47" t="s">
        <v>1244</v>
      </c>
      <c r="R110" s="47" t="s">
        <v>70</v>
      </c>
      <c r="S110" s="47" t="s">
        <v>1250</v>
      </c>
      <c r="T110" s="47">
        <v>4</v>
      </c>
      <c r="U110" s="47" t="s">
        <v>1249</v>
      </c>
      <c r="V110" s="47">
        <v>6</v>
      </c>
      <c r="W110" s="47">
        <v>4</v>
      </c>
      <c r="X110" s="47" t="s">
        <v>1252</v>
      </c>
      <c r="Y110" s="47" t="s">
        <v>633</v>
      </c>
      <c r="Z110" s="47" t="s">
        <v>1249</v>
      </c>
      <c r="AA110" s="47">
        <v>28</v>
      </c>
      <c r="AB110" s="47" t="s">
        <v>1253</v>
      </c>
      <c r="AC110" s="47" t="s">
        <v>1256</v>
      </c>
      <c r="AD110" s="47">
        <v>0</v>
      </c>
      <c r="AE110" s="47" t="s">
        <v>1260</v>
      </c>
      <c r="AF110" s="47" t="s">
        <v>1263</v>
      </c>
      <c r="AG110" s="49"/>
      <c r="AH110" s="47" t="s">
        <v>1273</v>
      </c>
      <c r="AI110" s="47" t="s">
        <v>1249</v>
      </c>
      <c r="AJ110" s="47" t="s">
        <v>1277</v>
      </c>
      <c r="AK110" s="47" t="s">
        <v>1279</v>
      </c>
      <c r="AL110" s="47" t="s">
        <v>1249</v>
      </c>
      <c r="AM110" s="47" t="s">
        <v>101</v>
      </c>
      <c r="AN110" s="47">
        <v>1</v>
      </c>
      <c r="AO110" s="47">
        <v>0</v>
      </c>
      <c r="AP110" s="47">
        <v>1</v>
      </c>
      <c r="AQ110" s="47">
        <v>0</v>
      </c>
      <c r="AR110" s="47">
        <v>0</v>
      </c>
      <c r="AS110" s="47">
        <v>0</v>
      </c>
      <c r="AT110" s="47">
        <v>0</v>
      </c>
      <c r="AU110" s="47">
        <v>0</v>
      </c>
      <c r="AV110" s="47">
        <v>0</v>
      </c>
      <c r="AW110" s="47">
        <v>0</v>
      </c>
      <c r="AX110" s="47">
        <v>3</v>
      </c>
      <c r="AY110" s="47">
        <v>0</v>
      </c>
      <c r="AZ110" s="47">
        <v>1</v>
      </c>
      <c r="BA110" s="47">
        <v>0</v>
      </c>
      <c r="BB110" s="47">
        <v>1</v>
      </c>
      <c r="BC110" s="47">
        <v>1</v>
      </c>
      <c r="BD110" s="47">
        <v>1</v>
      </c>
      <c r="BE110" s="47">
        <v>0</v>
      </c>
      <c r="BF110" s="47">
        <v>1</v>
      </c>
      <c r="BG110" s="47">
        <v>4</v>
      </c>
      <c r="BH110" s="47">
        <v>0</v>
      </c>
      <c r="BI110" s="47">
        <v>4</v>
      </c>
      <c r="BJ110" s="47">
        <v>0</v>
      </c>
      <c r="BK110" s="47" t="s">
        <v>101</v>
      </c>
      <c r="BL110" s="47">
        <v>0</v>
      </c>
      <c r="BM110" s="47">
        <v>0</v>
      </c>
      <c r="BN110" s="47">
        <v>0</v>
      </c>
      <c r="BO110" s="47">
        <v>0</v>
      </c>
      <c r="BP110" s="47">
        <v>0</v>
      </c>
      <c r="BQ110" s="47">
        <v>0</v>
      </c>
      <c r="BR110" s="47">
        <v>0</v>
      </c>
      <c r="BS110" s="47">
        <v>0</v>
      </c>
      <c r="BT110" s="47">
        <v>0</v>
      </c>
      <c r="BU110" s="47">
        <v>0</v>
      </c>
      <c r="BV110" s="47">
        <v>0</v>
      </c>
      <c r="BW110" s="47">
        <v>1</v>
      </c>
      <c r="BX110" s="47">
        <v>0</v>
      </c>
      <c r="BY110" s="47">
        <v>0</v>
      </c>
      <c r="BZ110" s="47">
        <v>0</v>
      </c>
      <c r="CA110" s="47">
        <v>0</v>
      </c>
      <c r="CB110" s="47">
        <v>1</v>
      </c>
      <c r="CC110" s="47">
        <v>0</v>
      </c>
      <c r="CD110" s="47">
        <v>0</v>
      </c>
      <c r="CE110" s="47" t="s">
        <v>101</v>
      </c>
      <c r="CF110" s="47">
        <v>0</v>
      </c>
      <c r="CG110" s="47">
        <v>0</v>
      </c>
      <c r="CH110" s="47">
        <v>0</v>
      </c>
      <c r="CI110" s="47">
        <v>2</v>
      </c>
      <c r="CJ110" s="47">
        <v>1</v>
      </c>
      <c r="CK110" s="47">
        <v>0</v>
      </c>
      <c r="CL110" s="47">
        <v>1</v>
      </c>
      <c r="CM110" s="47">
        <v>0</v>
      </c>
      <c r="CN110" s="47">
        <v>0</v>
      </c>
      <c r="CO110" s="47">
        <v>0</v>
      </c>
      <c r="CP110" s="47">
        <v>0</v>
      </c>
      <c r="CQ110" s="47">
        <v>0</v>
      </c>
      <c r="CR110" s="47">
        <v>0</v>
      </c>
      <c r="CS110" s="47">
        <v>1</v>
      </c>
      <c r="CT110" s="47">
        <v>0</v>
      </c>
      <c r="CU110" s="47">
        <v>1</v>
      </c>
      <c r="CV110" s="47" t="s">
        <v>436</v>
      </c>
      <c r="CW110" s="47">
        <v>2</v>
      </c>
      <c r="CX110" s="47">
        <v>0</v>
      </c>
      <c r="CY110" s="47">
        <v>1</v>
      </c>
      <c r="CZ110" s="47">
        <v>4</v>
      </c>
      <c r="DA110" s="47"/>
      <c r="DB110" s="47"/>
      <c r="DC110" s="47"/>
      <c r="DD110" s="47"/>
    </row>
    <row r="111" spans="1:108" x14ac:dyDescent="0.25">
      <c r="A111" s="51">
        <v>54</v>
      </c>
      <c r="B111" s="51"/>
      <c r="C111" s="47" t="s">
        <v>634</v>
      </c>
      <c r="D111" s="47" t="s">
        <v>103</v>
      </c>
      <c r="E111" s="52">
        <v>39901</v>
      </c>
      <c r="F111" s="47" t="s">
        <v>150</v>
      </c>
      <c r="G111" s="47">
        <v>29</v>
      </c>
      <c r="H111" s="47">
        <v>3</v>
      </c>
      <c r="I111" s="47">
        <v>2009</v>
      </c>
      <c r="J111" s="47" t="s">
        <v>635</v>
      </c>
      <c r="K111" s="47" t="s">
        <v>1375</v>
      </c>
      <c r="L111" s="47">
        <v>35.319639000000002</v>
      </c>
      <c r="M111" s="47">
        <v>-79.402479999999997</v>
      </c>
      <c r="N111" s="47" t="s">
        <v>636</v>
      </c>
      <c r="O111" s="47" t="s">
        <v>1228</v>
      </c>
      <c r="P111" s="47">
        <v>0</v>
      </c>
      <c r="Q111" s="47" t="s">
        <v>1244</v>
      </c>
      <c r="R111" s="47" t="s">
        <v>70</v>
      </c>
      <c r="S111" s="47" t="s">
        <v>1249</v>
      </c>
      <c r="T111" s="47" t="s">
        <v>101</v>
      </c>
      <c r="U111" s="47" t="s">
        <v>1249</v>
      </c>
      <c r="V111" s="47">
        <v>8</v>
      </c>
      <c r="W111" s="47">
        <v>3</v>
      </c>
      <c r="X111" s="47" t="s">
        <v>1252</v>
      </c>
      <c r="Y111" s="47" t="s">
        <v>637</v>
      </c>
      <c r="Z111" s="47" t="s">
        <v>1249</v>
      </c>
      <c r="AA111" s="47">
        <v>45</v>
      </c>
      <c r="AB111" s="47" t="s">
        <v>1253</v>
      </c>
      <c r="AC111" s="47" t="s">
        <v>132</v>
      </c>
      <c r="AD111" s="47">
        <v>0</v>
      </c>
      <c r="AE111" s="47" t="s">
        <v>1260</v>
      </c>
      <c r="AF111" s="47" t="s">
        <v>1263</v>
      </c>
      <c r="AG111" s="49"/>
      <c r="AH111" s="47" t="s">
        <v>1276</v>
      </c>
      <c r="AI111" s="47" t="s">
        <v>1249</v>
      </c>
      <c r="AJ111" s="47" t="s">
        <v>1277</v>
      </c>
      <c r="AK111" s="47" t="s">
        <v>1279</v>
      </c>
      <c r="AL111" s="47" t="s">
        <v>1250</v>
      </c>
      <c r="AM111" s="47">
        <v>5</v>
      </c>
      <c r="AN111" s="47">
        <v>1</v>
      </c>
      <c r="AO111" s="47">
        <v>0</v>
      </c>
      <c r="AP111" s="47">
        <v>1</v>
      </c>
      <c r="AQ111" s="47">
        <v>1</v>
      </c>
      <c r="AR111" s="47">
        <v>0</v>
      </c>
      <c r="AS111" s="47">
        <v>0</v>
      </c>
      <c r="AT111" s="47">
        <v>1</v>
      </c>
      <c r="AU111" s="47">
        <v>0</v>
      </c>
      <c r="AV111" s="49"/>
      <c r="AW111" s="49"/>
      <c r="AX111" s="49"/>
      <c r="AY111" s="47">
        <v>0</v>
      </c>
      <c r="AZ111" s="47">
        <v>1</v>
      </c>
      <c r="BA111" s="47">
        <v>0</v>
      </c>
      <c r="BB111" s="47">
        <v>1</v>
      </c>
      <c r="BC111" s="47">
        <v>1</v>
      </c>
      <c r="BD111" s="47">
        <v>0</v>
      </c>
      <c r="BE111" s="47">
        <v>0</v>
      </c>
      <c r="BF111" s="47">
        <v>1</v>
      </c>
      <c r="BG111" s="47">
        <v>1</v>
      </c>
      <c r="BH111" s="47">
        <v>0</v>
      </c>
      <c r="BI111" s="47">
        <v>5</v>
      </c>
      <c r="BJ111" s="47">
        <v>1</v>
      </c>
      <c r="BK111" s="47" t="s">
        <v>638</v>
      </c>
      <c r="BL111" s="47">
        <v>0</v>
      </c>
      <c r="BM111" s="47">
        <v>0</v>
      </c>
      <c r="BN111" s="47">
        <v>0</v>
      </c>
      <c r="BO111" s="47">
        <v>0</v>
      </c>
      <c r="BP111" s="47">
        <v>0</v>
      </c>
      <c r="BQ111" s="47">
        <v>0</v>
      </c>
      <c r="BR111" s="47">
        <v>0</v>
      </c>
      <c r="BS111" s="47">
        <v>0</v>
      </c>
      <c r="BT111" s="47">
        <v>1</v>
      </c>
      <c r="BU111" s="47">
        <v>1</v>
      </c>
      <c r="BV111" s="47">
        <v>0</v>
      </c>
      <c r="BW111" s="47">
        <v>0</v>
      </c>
      <c r="BX111" s="47">
        <v>0</v>
      </c>
      <c r="BY111" s="47">
        <v>0</v>
      </c>
      <c r="BZ111" s="47">
        <v>0</v>
      </c>
      <c r="CA111" s="47">
        <v>0</v>
      </c>
      <c r="CB111" s="47">
        <v>1</v>
      </c>
      <c r="CC111" s="47">
        <v>0</v>
      </c>
      <c r="CD111" s="47">
        <v>0</v>
      </c>
      <c r="CE111" s="47" t="s">
        <v>101</v>
      </c>
      <c r="CF111" s="47">
        <v>0</v>
      </c>
      <c r="CG111" s="47">
        <v>0</v>
      </c>
      <c r="CH111" s="47">
        <v>0</v>
      </c>
      <c r="CI111" s="47">
        <v>4</v>
      </c>
      <c r="CJ111" s="47">
        <v>2</v>
      </c>
      <c r="CK111" s="47">
        <v>1</v>
      </c>
      <c r="CL111" s="47">
        <v>1</v>
      </c>
      <c r="CM111" s="47">
        <v>0</v>
      </c>
      <c r="CN111" s="47">
        <v>0</v>
      </c>
      <c r="CO111" s="47">
        <v>1</v>
      </c>
      <c r="CP111" s="47">
        <v>0</v>
      </c>
      <c r="CQ111" s="47">
        <v>0</v>
      </c>
      <c r="CR111" s="47">
        <v>0</v>
      </c>
      <c r="CS111" s="47">
        <v>0</v>
      </c>
      <c r="CT111" s="47">
        <v>0</v>
      </c>
      <c r="CU111" s="47">
        <v>1</v>
      </c>
      <c r="CV111" s="47" t="s">
        <v>619</v>
      </c>
      <c r="CW111" s="47">
        <v>2</v>
      </c>
      <c r="CX111" s="47">
        <v>0</v>
      </c>
      <c r="CY111" s="47">
        <v>1</v>
      </c>
      <c r="CZ111" s="47">
        <v>3</v>
      </c>
      <c r="DA111" s="47"/>
      <c r="DB111" s="47"/>
      <c r="DC111" s="47"/>
      <c r="DD111" s="47"/>
    </row>
    <row r="112" spans="1:108" x14ac:dyDescent="0.25">
      <c r="A112" s="51">
        <v>37</v>
      </c>
      <c r="B112" s="51"/>
      <c r="C112" s="47" t="s">
        <v>639</v>
      </c>
      <c r="D112" s="47" t="s">
        <v>640</v>
      </c>
      <c r="E112" s="52">
        <v>39906</v>
      </c>
      <c r="F112" s="47" t="s">
        <v>175</v>
      </c>
      <c r="G112" s="47">
        <v>3</v>
      </c>
      <c r="H112" s="47">
        <v>4</v>
      </c>
      <c r="I112" s="47">
        <v>2009</v>
      </c>
      <c r="J112" s="47" t="s">
        <v>641</v>
      </c>
      <c r="K112" s="47" t="s">
        <v>1376</v>
      </c>
      <c r="L112" s="47">
        <v>42.121442999999999</v>
      </c>
      <c r="M112" s="47">
        <v>-75.93329</v>
      </c>
      <c r="N112" s="47" t="s">
        <v>642</v>
      </c>
      <c r="O112" s="47" t="s">
        <v>1227</v>
      </c>
      <c r="P112" s="47">
        <v>2</v>
      </c>
      <c r="Q112" s="47" t="s">
        <v>1243</v>
      </c>
      <c r="R112" s="47" t="s">
        <v>1247</v>
      </c>
      <c r="S112" s="47" t="s">
        <v>1249</v>
      </c>
      <c r="T112" s="47" t="s">
        <v>101</v>
      </c>
      <c r="U112" s="47" t="s">
        <v>1249</v>
      </c>
      <c r="V112" s="47">
        <v>13</v>
      </c>
      <c r="W112" s="47">
        <v>4</v>
      </c>
      <c r="X112" s="47" t="s">
        <v>1252</v>
      </c>
      <c r="Y112" s="47" t="s">
        <v>643</v>
      </c>
      <c r="Z112" s="47" t="s">
        <v>1249</v>
      </c>
      <c r="AA112" s="47">
        <v>41</v>
      </c>
      <c r="AB112" s="47" t="s">
        <v>1253</v>
      </c>
      <c r="AC112" s="47" t="s">
        <v>1257</v>
      </c>
      <c r="AD112" s="47">
        <v>1</v>
      </c>
      <c r="AE112" s="47" t="s">
        <v>1260</v>
      </c>
      <c r="AF112" s="47" t="s">
        <v>1265</v>
      </c>
      <c r="AG112" s="49"/>
      <c r="AH112" s="47" t="s">
        <v>1276</v>
      </c>
      <c r="AI112" s="47" t="s">
        <v>1249</v>
      </c>
      <c r="AJ112" s="47" t="s">
        <v>1277</v>
      </c>
      <c r="AK112" s="47" t="s">
        <v>1279</v>
      </c>
      <c r="AL112" s="47" t="s">
        <v>1249</v>
      </c>
      <c r="AM112" s="47" t="s">
        <v>101</v>
      </c>
      <c r="AN112" s="47">
        <v>1</v>
      </c>
      <c r="AO112" s="47">
        <v>0</v>
      </c>
      <c r="AP112" s="47">
        <v>1</v>
      </c>
      <c r="AQ112" s="47">
        <v>1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3</v>
      </c>
      <c r="AY112" s="47">
        <v>0</v>
      </c>
      <c r="AZ112" s="47">
        <v>0</v>
      </c>
      <c r="BA112" s="47">
        <v>1</v>
      </c>
      <c r="BB112" s="47">
        <v>1</v>
      </c>
      <c r="BC112" s="47">
        <v>2</v>
      </c>
      <c r="BD112" s="47">
        <v>0</v>
      </c>
      <c r="BE112" s="47">
        <v>0</v>
      </c>
      <c r="BF112" s="47">
        <v>0</v>
      </c>
      <c r="BG112" s="47">
        <v>2</v>
      </c>
      <c r="BH112" s="47">
        <v>0</v>
      </c>
      <c r="BI112" s="47">
        <v>0</v>
      </c>
      <c r="BJ112" s="47">
        <v>0</v>
      </c>
      <c r="BK112" s="47" t="s">
        <v>101</v>
      </c>
      <c r="BL112" s="47">
        <v>0</v>
      </c>
      <c r="BM112" s="47">
        <v>0</v>
      </c>
      <c r="BN112" s="47">
        <v>0</v>
      </c>
      <c r="BO112" s="47">
        <v>0</v>
      </c>
      <c r="BP112" s="47">
        <v>0</v>
      </c>
      <c r="BQ112" s="47">
        <v>1</v>
      </c>
      <c r="BR112" s="47">
        <v>0</v>
      </c>
      <c r="BS112" s="47">
        <v>0</v>
      </c>
      <c r="BT112" s="47">
        <v>0</v>
      </c>
      <c r="BU112" s="47">
        <v>0</v>
      </c>
      <c r="BV112" s="47">
        <v>0</v>
      </c>
      <c r="BW112" s="47">
        <v>1</v>
      </c>
      <c r="BX112" s="47">
        <v>0</v>
      </c>
      <c r="BY112" s="47">
        <v>0</v>
      </c>
      <c r="BZ112" s="47">
        <v>0</v>
      </c>
      <c r="CA112" s="47">
        <v>0</v>
      </c>
      <c r="CB112" s="47">
        <v>0</v>
      </c>
      <c r="CC112" s="47">
        <v>0</v>
      </c>
      <c r="CD112" s="47">
        <v>0</v>
      </c>
      <c r="CE112" s="47" t="s">
        <v>101</v>
      </c>
      <c r="CF112" s="47">
        <v>1</v>
      </c>
      <c r="CG112" s="47">
        <v>0</v>
      </c>
      <c r="CH112" s="47">
        <v>0</v>
      </c>
      <c r="CI112" s="47">
        <v>2</v>
      </c>
      <c r="CJ112" s="47">
        <v>2</v>
      </c>
      <c r="CK112" s="47">
        <v>0</v>
      </c>
      <c r="CL112" s="47">
        <v>0</v>
      </c>
      <c r="CM112" s="47">
        <v>0</v>
      </c>
      <c r="CN112" s="47">
        <v>0</v>
      </c>
      <c r="CO112" s="47">
        <v>3</v>
      </c>
      <c r="CP112" s="47">
        <v>0</v>
      </c>
      <c r="CQ112" s="47">
        <v>0</v>
      </c>
      <c r="CR112" s="47">
        <v>0</v>
      </c>
      <c r="CS112" s="47">
        <v>0</v>
      </c>
      <c r="CT112" s="47">
        <v>0</v>
      </c>
      <c r="CU112" s="47">
        <v>1</v>
      </c>
      <c r="CV112" s="47" t="s">
        <v>644</v>
      </c>
      <c r="CW112" s="47">
        <v>0</v>
      </c>
      <c r="CX112" s="47">
        <v>0</v>
      </c>
      <c r="CY112" s="47">
        <v>2</v>
      </c>
      <c r="CZ112" s="47">
        <v>0</v>
      </c>
      <c r="DA112" s="47"/>
      <c r="DB112" s="47"/>
      <c r="DC112" s="47"/>
      <c r="DD112" s="47"/>
    </row>
    <row r="113" spans="1:108" x14ac:dyDescent="0.25">
      <c r="A113" s="51">
        <v>50</v>
      </c>
      <c r="B113" s="51"/>
      <c r="C113" s="47" t="s">
        <v>645</v>
      </c>
      <c r="D113" s="47" t="s">
        <v>646</v>
      </c>
      <c r="E113" s="52">
        <v>40118</v>
      </c>
      <c r="F113" s="47" t="s">
        <v>150</v>
      </c>
      <c r="G113" s="47">
        <v>1</v>
      </c>
      <c r="H113" s="47">
        <v>11</v>
      </c>
      <c r="I113" s="47">
        <v>2009</v>
      </c>
      <c r="J113" s="47" t="s">
        <v>647</v>
      </c>
      <c r="K113" s="47" t="s">
        <v>1377</v>
      </c>
      <c r="L113" s="47">
        <v>36.493760000000002</v>
      </c>
      <c r="M113" s="47">
        <v>-80.623360000000005</v>
      </c>
      <c r="N113" s="47" t="s">
        <v>648</v>
      </c>
      <c r="O113" s="47" t="s">
        <v>1228</v>
      </c>
      <c r="P113" s="47">
        <v>0</v>
      </c>
      <c r="Q113" s="47" t="s">
        <v>1244</v>
      </c>
      <c r="R113" s="47" t="s">
        <v>797</v>
      </c>
      <c r="S113" s="47" t="s">
        <v>1249</v>
      </c>
      <c r="T113" s="47" t="s">
        <v>101</v>
      </c>
      <c r="U113" s="47" t="s">
        <v>1249</v>
      </c>
      <c r="V113" s="47">
        <v>4</v>
      </c>
      <c r="W113" s="47">
        <v>0</v>
      </c>
      <c r="X113" s="47" t="s">
        <v>1251</v>
      </c>
      <c r="Y113" s="47" t="s">
        <v>649</v>
      </c>
      <c r="Z113" s="47" t="s">
        <v>1249</v>
      </c>
      <c r="AA113" s="47">
        <v>29</v>
      </c>
      <c r="AB113" s="47" t="s">
        <v>1253</v>
      </c>
      <c r="AC113" s="47" t="s">
        <v>1256</v>
      </c>
      <c r="AD113" s="47">
        <v>1</v>
      </c>
      <c r="AE113" s="47" t="s">
        <v>1260</v>
      </c>
      <c r="AF113" s="49"/>
      <c r="AG113" s="49"/>
      <c r="AH113" s="49"/>
      <c r="AI113" s="49"/>
      <c r="AJ113" s="49"/>
      <c r="AK113" s="47" t="s">
        <v>1279</v>
      </c>
      <c r="AL113" s="47" t="s">
        <v>1249</v>
      </c>
      <c r="AM113" s="47" t="s">
        <v>101</v>
      </c>
      <c r="AN113" s="47">
        <v>1</v>
      </c>
      <c r="AO113" s="47">
        <v>0</v>
      </c>
      <c r="AP113" s="47">
        <v>1</v>
      </c>
      <c r="AQ113" s="47">
        <v>0</v>
      </c>
      <c r="AR113" s="47">
        <v>0</v>
      </c>
      <c r="AS113" s="47">
        <v>0</v>
      </c>
      <c r="AT113" s="49"/>
      <c r="AU113" s="49"/>
      <c r="AV113" s="49"/>
      <c r="AW113" s="49"/>
      <c r="AX113" s="49"/>
      <c r="AY113" s="49"/>
      <c r="AZ113" s="49"/>
      <c r="BA113" s="49"/>
      <c r="BB113" s="49"/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9"/>
      <c r="BJ113" s="47">
        <v>0</v>
      </c>
      <c r="BK113" s="47" t="s">
        <v>101</v>
      </c>
      <c r="BL113" s="47">
        <v>0</v>
      </c>
      <c r="BM113" s="49"/>
      <c r="BN113" s="49"/>
      <c r="BO113" s="47">
        <v>0</v>
      </c>
      <c r="BP113" s="49"/>
      <c r="BQ113" s="49"/>
      <c r="BR113" s="49"/>
      <c r="BS113" s="49"/>
      <c r="BT113" s="47">
        <v>0</v>
      </c>
      <c r="BU113" s="49"/>
      <c r="BV113" s="49"/>
      <c r="BW113" s="49"/>
      <c r="BX113" s="49"/>
      <c r="BY113" s="49"/>
      <c r="BZ113" s="49"/>
      <c r="CA113" s="47">
        <v>0</v>
      </c>
      <c r="CB113" s="47">
        <v>0</v>
      </c>
      <c r="CC113" s="47">
        <v>0</v>
      </c>
      <c r="CD113" s="47">
        <v>0</v>
      </c>
      <c r="CE113" s="47" t="s">
        <v>101</v>
      </c>
      <c r="CF113" s="47">
        <v>0</v>
      </c>
      <c r="CG113" s="47">
        <v>0</v>
      </c>
      <c r="CH113" s="47">
        <v>0</v>
      </c>
      <c r="CI113" s="47">
        <v>1</v>
      </c>
      <c r="CJ113" s="47">
        <v>0</v>
      </c>
      <c r="CK113" s="47">
        <v>0</v>
      </c>
      <c r="CL113" s="47">
        <v>0</v>
      </c>
      <c r="CM113" s="47">
        <v>1</v>
      </c>
      <c r="CN113" s="47">
        <v>0</v>
      </c>
      <c r="CO113" s="49"/>
      <c r="CP113" s="49"/>
      <c r="CQ113" s="49"/>
      <c r="CR113" s="49"/>
      <c r="CS113" s="49"/>
      <c r="CT113" s="47">
        <v>1</v>
      </c>
      <c r="CU113" s="47">
        <v>0</v>
      </c>
      <c r="CV113" s="47" t="s">
        <v>101</v>
      </c>
      <c r="CW113" s="47">
        <v>2</v>
      </c>
      <c r="CX113" s="47">
        <v>1</v>
      </c>
      <c r="CY113" s="47">
        <v>0</v>
      </c>
      <c r="CZ113" s="47">
        <v>2</v>
      </c>
      <c r="DA113" s="47"/>
      <c r="DB113" s="47"/>
      <c r="DC113" s="47"/>
      <c r="DD113" s="47"/>
    </row>
    <row r="114" spans="1:108" x14ac:dyDescent="0.25">
      <c r="A114" s="51">
        <v>115</v>
      </c>
      <c r="B114" s="51"/>
      <c r="C114" s="47" t="s">
        <v>650</v>
      </c>
      <c r="D114" s="47" t="s">
        <v>651</v>
      </c>
      <c r="E114" s="52">
        <v>40122</v>
      </c>
      <c r="F114" s="47" t="s">
        <v>200</v>
      </c>
      <c r="G114" s="47">
        <v>5</v>
      </c>
      <c r="H114" s="47">
        <v>11</v>
      </c>
      <c r="I114" s="47">
        <v>2009</v>
      </c>
      <c r="J114" s="47" t="s">
        <v>652</v>
      </c>
      <c r="K114" s="47" t="s">
        <v>1378</v>
      </c>
      <c r="L114" s="47">
        <v>31.148447000000001</v>
      </c>
      <c r="M114" s="47">
        <v>-97.809179999999998</v>
      </c>
      <c r="N114" s="47" t="s">
        <v>315</v>
      </c>
      <c r="O114" s="47" t="s">
        <v>1236</v>
      </c>
      <c r="P114" s="47">
        <v>0</v>
      </c>
      <c r="Q114" s="47" t="s">
        <v>1242</v>
      </c>
      <c r="R114" s="47" t="s">
        <v>786</v>
      </c>
      <c r="S114" s="47" t="s">
        <v>1249</v>
      </c>
      <c r="T114" s="47" t="s">
        <v>101</v>
      </c>
      <c r="U114" s="47" t="s">
        <v>1249</v>
      </c>
      <c r="V114" s="47">
        <v>13</v>
      </c>
      <c r="W114" s="47">
        <v>32</v>
      </c>
      <c r="X114" s="47" t="s">
        <v>1252</v>
      </c>
      <c r="Y114" s="47" t="s">
        <v>653</v>
      </c>
      <c r="Z114" s="47" t="s">
        <v>1249</v>
      </c>
      <c r="AA114" s="47">
        <v>39</v>
      </c>
      <c r="AB114" s="47" t="s">
        <v>1253</v>
      </c>
      <c r="AC114" s="47" t="s">
        <v>1258</v>
      </c>
      <c r="AD114" s="47">
        <v>0</v>
      </c>
      <c r="AE114" s="47" t="s">
        <v>1260</v>
      </c>
      <c r="AF114" s="47" t="s">
        <v>1264</v>
      </c>
      <c r="AG114" s="47" t="s">
        <v>1272</v>
      </c>
      <c r="AH114" s="47" t="s">
        <v>1273</v>
      </c>
      <c r="AI114" s="47" t="s">
        <v>1249</v>
      </c>
      <c r="AJ114" s="47" t="s">
        <v>1278</v>
      </c>
      <c r="AK114" s="47" t="s">
        <v>1280</v>
      </c>
      <c r="AL114" s="47" t="s">
        <v>1250</v>
      </c>
      <c r="AM114" s="47">
        <v>0</v>
      </c>
      <c r="AN114" s="47">
        <v>1</v>
      </c>
      <c r="AO114" s="47">
        <v>0</v>
      </c>
      <c r="AP114" s="47">
        <v>0</v>
      </c>
      <c r="AQ114" s="47">
        <v>0</v>
      </c>
      <c r="AR114" s="47">
        <v>0</v>
      </c>
      <c r="AS114" s="47">
        <v>1</v>
      </c>
      <c r="AT114" s="47">
        <v>0</v>
      </c>
      <c r="AU114" s="47">
        <v>1</v>
      </c>
      <c r="AV114" s="47">
        <v>0</v>
      </c>
      <c r="AW114" s="47">
        <v>0</v>
      </c>
      <c r="AX114" s="47">
        <v>0</v>
      </c>
      <c r="AY114" s="47">
        <v>1</v>
      </c>
      <c r="AZ114" s="47">
        <v>0</v>
      </c>
      <c r="BA114" s="47">
        <v>1</v>
      </c>
      <c r="BB114" s="47">
        <v>1</v>
      </c>
      <c r="BC114" s="47">
        <v>2</v>
      </c>
      <c r="BD114" s="47">
        <v>0</v>
      </c>
      <c r="BE114" s="47">
        <v>1</v>
      </c>
      <c r="BF114" s="47">
        <v>0</v>
      </c>
      <c r="BG114" s="47">
        <v>5</v>
      </c>
      <c r="BH114" s="47">
        <v>0</v>
      </c>
      <c r="BI114" s="47">
        <v>0</v>
      </c>
      <c r="BJ114" s="47">
        <v>0</v>
      </c>
      <c r="BK114" s="47" t="s">
        <v>101</v>
      </c>
      <c r="BL114" s="47">
        <v>0</v>
      </c>
      <c r="BM114" s="47">
        <v>0</v>
      </c>
      <c r="BN114" s="47">
        <v>0</v>
      </c>
      <c r="BO114" s="47">
        <v>0</v>
      </c>
      <c r="BP114" s="47">
        <v>0</v>
      </c>
      <c r="BQ114" s="47">
        <v>0</v>
      </c>
      <c r="BR114" s="47">
        <v>0</v>
      </c>
      <c r="BS114" s="47">
        <v>0</v>
      </c>
      <c r="BT114" s="47">
        <v>0</v>
      </c>
      <c r="BU114" s="47">
        <v>0</v>
      </c>
      <c r="BV114" s="47">
        <v>0</v>
      </c>
      <c r="BW114" s="47">
        <v>0</v>
      </c>
      <c r="BX114" s="47">
        <v>0</v>
      </c>
      <c r="BY114" s="47">
        <v>1</v>
      </c>
      <c r="BZ114" s="47">
        <v>0</v>
      </c>
      <c r="CA114" s="47">
        <v>1</v>
      </c>
      <c r="CB114" s="47">
        <v>1</v>
      </c>
      <c r="CC114" s="47">
        <v>1</v>
      </c>
      <c r="CD114" s="47">
        <v>0</v>
      </c>
      <c r="CE114" s="47" t="s">
        <v>101</v>
      </c>
      <c r="CF114" s="47">
        <v>0</v>
      </c>
      <c r="CG114" s="47">
        <v>1</v>
      </c>
      <c r="CH114" s="47">
        <v>0</v>
      </c>
      <c r="CI114" s="47">
        <v>2</v>
      </c>
      <c r="CJ114" s="47">
        <v>2</v>
      </c>
      <c r="CK114" s="47">
        <v>0</v>
      </c>
      <c r="CL114" s="47">
        <v>0</v>
      </c>
      <c r="CM114" s="47">
        <v>0</v>
      </c>
      <c r="CN114" s="47">
        <v>0</v>
      </c>
      <c r="CO114" s="47">
        <v>1</v>
      </c>
      <c r="CP114" s="47">
        <v>0</v>
      </c>
      <c r="CQ114" s="47">
        <v>0</v>
      </c>
      <c r="CR114" s="47">
        <v>0</v>
      </c>
      <c r="CS114" s="47">
        <v>0</v>
      </c>
      <c r="CT114" s="47">
        <v>0</v>
      </c>
      <c r="CU114" s="47">
        <v>1</v>
      </c>
      <c r="CV114" s="47" t="s">
        <v>654</v>
      </c>
      <c r="CW114" s="47">
        <v>2</v>
      </c>
      <c r="CX114" s="47">
        <v>0</v>
      </c>
      <c r="CY114" s="47">
        <v>0</v>
      </c>
      <c r="CZ114" s="47">
        <v>1</v>
      </c>
      <c r="DA114" s="47"/>
      <c r="DB114" s="47"/>
      <c r="DC114" s="47"/>
      <c r="DD114" s="47"/>
    </row>
    <row r="115" spans="1:108" x14ac:dyDescent="0.25">
      <c r="A115" s="51">
        <v>171</v>
      </c>
      <c r="B115" s="51"/>
      <c r="C115" s="47" t="s">
        <v>655</v>
      </c>
      <c r="D115" s="47" t="s">
        <v>656</v>
      </c>
      <c r="E115" s="52">
        <v>40146</v>
      </c>
      <c r="F115" s="47" t="s">
        <v>150</v>
      </c>
      <c r="G115" s="47">
        <v>29</v>
      </c>
      <c r="H115" s="47">
        <v>11</v>
      </c>
      <c r="I115" s="47">
        <v>2009</v>
      </c>
      <c r="J115" s="47" t="s">
        <v>657</v>
      </c>
      <c r="K115" s="47" t="s">
        <v>1379</v>
      </c>
      <c r="L115" s="47">
        <v>47.153570999999999</v>
      </c>
      <c r="M115" s="47">
        <v>-122.4485</v>
      </c>
      <c r="N115" s="47" t="s">
        <v>658</v>
      </c>
      <c r="O115" s="47" t="s">
        <v>1239</v>
      </c>
      <c r="P115" s="47">
        <v>3</v>
      </c>
      <c r="Q115" s="47" t="s">
        <v>1243</v>
      </c>
      <c r="R115" s="47" t="s">
        <v>1248</v>
      </c>
      <c r="S115" s="47" t="s">
        <v>1249</v>
      </c>
      <c r="T115" s="47" t="s">
        <v>101</v>
      </c>
      <c r="U115" s="47" t="s">
        <v>1250</v>
      </c>
      <c r="V115" s="47">
        <v>4</v>
      </c>
      <c r="W115" s="47">
        <v>0</v>
      </c>
      <c r="X115" s="47" t="s">
        <v>71</v>
      </c>
      <c r="Y115" s="47" t="s">
        <v>101</v>
      </c>
      <c r="Z115" s="47" t="s">
        <v>1249</v>
      </c>
      <c r="AA115" s="47">
        <v>37</v>
      </c>
      <c r="AB115" s="47" t="s">
        <v>1253</v>
      </c>
      <c r="AC115" s="47" t="s">
        <v>1255</v>
      </c>
      <c r="AD115" s="47" t="s">
        <v>1249</v>
      </c>
      <c r="AE115" s="47" t="s">
        <v>1260</v>
      </c>
      <c r="AF115" s="47" t="s">
        <v>1263</v>
      </c>
      <c r="AG115" s="47" t="s">
        <v>1268</v>
      </c>
      <c r="AH115" s="47" t="s">
        <v>1275</v>
      </c>
      <c r="AI115" s="47" t="s">
        <v>1250</v>
      </c>
      <c r="AJ115" s="47" t="s">
        <v>1277</v>
      </c>
      <c r="AK115" s="47" t="s">
        <v>1279</v>
      </c>
      <c r="AL115" s="47" t="s">
        <v>1249</v>
      </c>
      <c r="AM115" s="47" t="s">
        <v>101</v>
      </c>
      <c r="AN115" s="47">
        <v>1</v>
      </c>
      <c r="AO115" s="47">
        <v>0</v>
      </c>
      <c r="AP115" s="47">
        <v>1</v>
      </c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3</v>
      </c>
      <c r="AY115" s="47">
        <v>0</v>
      </c>
      <c r="AZ115" s="47">
        <v>1</v>
      </c>
      <c r="BA115" s="47">
        <v>1</v>
      </c>
      <c r="BB115" s="47">
        <v>1</v>
      </c>
      <c r="BC115" s="47">
        <v>0</v>
      </c>
      <c r="BD115" s="47">
        <v>0</v>
      </c>
      <c r="BE115" s="47">
        <v>1</v>
      </c>
      <c r="BF115" s="47">
        <v>0</v>
      </c>
      <c r="BG115" s="47">
        <v>2</v>
      </c>
      <c r="BH115" s="47">
        <v>0</v>
      </c>
      <c r="BI115" s="47">
        <v>2</v>
      </c>
      <c r="BJ115" s="47">
        <v>0</v>
      </c>
      <c r="BK115" s="47" t="s">
        <v>101</v>
      </c>
      <c r="BL115" s="47">
        <v>3</v>
      </c>
      <c r="BM115" s="47">
        <v>0</v>
      </c>
      <c r="BN115" s="47">
        <v>0</v>
      </c>
      <c r="BO115" s="47">
        <v>1</v>
      </c>
      <c r="BP115" s="47">
        <v>0</v>
      </c>
      <c r="BQ115" s="47">
        <v>0</v>
      </c>
      <c r="BR115" s="47">
        <v>0</v>
      </c>
      <c r="BS115" s="47">
        <v>1</v>
      </c>
      <c r="BT115" s="47">
        <v>0</v>
      </c>
      <c r="BU115" s="47">
        <v>0</v>
      </c>
      <c r="BV115" s="47">
        <v>0</v>
      </c>
      <c r="BW115" s="47">
        <v>0</v>
      </c>
      <c r="BX115" s="47">
        <v>0</v>
      </c>
      <c r="BY115" s="47">
        <v>1</v>
      </c>
      <c r="BZ115" s="47">
        <v>0</v>
      </c>
      <c r="CA115" s="47">
        <v>0</v>
      </c>
      <c r="CB115" s="47">
        <v>1</v>
      </c>
      <c r="CC115" s="47">
        <v>0</v>
      </c>
      <c r="CD115" s="47">
        <v>0</v>
      </c>
      <c r="CE115" s="47" t="s">
        <v>101</v>
      </c>
      <c r="CF115" s="47">
        <v>0</v>
      </c>
      <c r="CG115" s="47">
        <v>0</v>
      </c>
      <c r="CH115" s="47">
        <v>0</v>
      </c>
      <c r="CI115" s="47">
        <v>2</v>
      </c>
      <c r="CJ115" s="47">
        <v>2</v>
      </c>
      <c r="CK115" s="47">
        <v>0</v>
      </c>
      <c r="CL115" s="47">
        <v>0</v>
      </c>
      <c r="CM115" s="47">
        <v>0</v>
      </c>
      <c r="CN115" s="47">
        <v>0</v>
      </c>
      <c r="CO115" s="49"/>
      <c r="CP115" s="49"/>
      <c r="CQ115" s="47">
        <v>0</v>
      </c>
      <c r="CR115" s="47">
        <v>0</v>
      </c>
      <c r="CS115" s="47">
        <v>1</v>
      </c>
      <c r="CT115" s="47">
        <v>1</v>
      </c>
      <c r="CU115" s="47">
        <v>0</v>
      </c>
      <c r="CV115" s="47" t="s">
        <v>101</v>
      </c>
      <c r="CW115" s="47">
        <v>1</v>
      </c>
      <c r="CX115" s="47">
        <v>1</v>
      </c>
      <c r="CY115" s="47">
        <v>2</v>
      </c>
      <c r="CZ115" s="47">
        <v>0</v>
      </c>
      <c r="DA115" s="47"/>
      <c r="DB115" s="47"/>
      <c r="DC115" s="47"/>
      <c r="DD115" s="47"/>
    </row>
    <row r="116" spans="1:108" x14ac:dyDescent="0.25">
      <c r="A116" s="51">
        <v>139</v>
      </c>
      <c r="B116" s="51"/>
      <c r="C116" s="47" t="s">
        <v>659</v>
      </c>
      <c r="D116" s="47" t="s">
        <v>660</v>
      </c>
      <c r="E116" s="52">
        <v>40271</v>
      </c>
      <c r="F116" s="47" t="s">
        <v>104</v>
      </c>
      <c r="G116" s="47">
        <v>3</v>
      </c>
      <c r="H116" s="47">
        <v>4</v>
      </c>
      <c r="I116" s="47">
        <v>2010</v>
      </c>
      <c r="J116" s="47" t="s">
        <v>661</v>
      </c>
      <c r="K116" s="47" t="s">
        <v>1380</v>
      </c>
      <c r="L116" s="47">
        <v>34.152476</v>
      </c>
      <c r="M116" s="47">
        <v>-118.36841</v>
      </c>
      <c r="N116" s="47" t="s">
        <v>395</v>
      </c>
      <c r="O116" s="47" t="s">
        <v>1204</v>
      </c>
      <c r="P116" s="47">
        <v>3</v>
      </c>
      <c r="Q116" s="47" t="s">
        <v>1242</v>
      </c>
      <c r="R116" s="47" t="s">
        <v>1248</v>
      </c>
      <c r="S116" s="47" t="s">
        <v>1249</v>
      </c>
      <c r="T116" s="47" t="s">
        <v>101</v>
      </c>
      <c r="U116" s="47" t="s">
        <v>1250</v>
      </c>
      <c r="V116" s="47">
        <v>4</v>
      </c>
      <c r="W116" s="47">
        <v>2</v>
      </c>
      <c r="X116" s="47" t="s">
        <v>1251</v>
      </c>
      <c r="Y116" s="47" t="s">
        <v>649</v>
      </c>
      <c r="Z116" s="47" t="s">
        <v>1249</v>
      </c>
      <c r="AA116" s="47">
        <v>28</v>
      </c>
      <c r="AB116" s="47" t="s">
        <v>1253</v>
      </c>
      <c r="AC116" s="47" t="s">
        <v>70</v>
      </c>
      <c r="AD116" s="47">
        <v>1</v>
      </c>
      <c r="AE116" s="47" t="s">
        <v>1260</v>
      </c>
      <c r="AF116" s="49"/>
      <c r="AG116" s="47" t="s">
        <v>1269</v>
      </c>
      <c r="AH116" s="47" t="s">
        <v>1273</v>
      </c>
      <c r="AI116" s="47" t="s">
        <v>1249</v>
      </c>
      <c r="AJ116" s="47" t="s">
        <v>1277</v>
      </c>
      <c r="AK116" s="47" t="s">
        <v>1279</v>
      </c>
      <c r="AL116" s="47" t="s">
        <v>1249</v>
      </c>
      <c r="AM116" s="47" t="s">
        <v>101</v>
      </c>
      <c r="AN116" s="47">
        <v>1</v>
      </c>
      <c r="AO116" s="47">
        <v>0</v>
      </c>
      <c r="AP116" s="47">
        <v>0</v>
      </c>
      <c r="AQ116" s="47">
        <v>1</v>
      </c>
      <c r="AR116" s="47">
        <v>0</v>
      </c>
      <c r="AS116" s="47">
        <v>0</v>
      </c>
      <c r="AT116" s="47">
        <v>0</v>
      </c>
      <c r="AU116" s="47">
        <v>1</v>
      </c>
      <c r="AV116" s="49"/>
      <c r="AW116" s="49"/>
      <c r="AX116" s="49"/>
      <c r="AY116" s="47">
        <v>0</v>
      </c>
      <c r="AZ116" s="47">
        <v>0</v>
      </c>
      <c r="BA116" s="47">
        <v>0</v>
      </c>
      <c r="BB116" s="47">
        <v>0</v>
      </c>
      <c r="BC116" s="47">
        <v>0</v>
      </c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9"/>
      <c r="BJ116" s="47">
        <v>0</v>
      </c>
      <c r="BK116" s="47" t="s">
        <v>101</v>
      </c>
      <c r="BL116" s="47">
        <v>0</v>
      </c>
      <c r="BM116" s="47">
        <v>0</v>
      </c>
      <c r="BN116" s="47">
        <v>0</v>
      </c>
      <c r="BO116" s="47">
        <v>0</v>
      </c>
      <c r="BP116" s="47">
        <v>0</v>
      </c>
      <c r="BQ116" s="47">
        <v>0</v>
      </c>
      <c r="BR116" s="47">
        <v>0</v>
      </c>
      <c r="BS116" s="47">
        <v>0</v>
      </c>
      <c r="BT116" s="47">
        <v>0</v>
      </c>
      <c r="BU116" s="47">
        <v>0</v>
      </c>
      <c r="BV116" s="47">
        <v>1</v>
      </c>
      <c r="BW116" s="47">
        <v>0</v>
      </c>
      <c r="BX116" s="47">
        <v>0</v>
      </c>
      <c r="BY116" s="47">
        <v>0</v>
      </c>
      <c r="BZ116" s="47">
        <v>0</v>
      </c>
      <c r="CA116" s="47">
        <v>0</v>
      </c>
      <c r="CB116" s="47">
        <v>0</v>
      </c>
      <c r="CC116" s="47">
        <v>0</v>
      </c>
      <c r="CD116" s="47">
        <v>0</v>
      </c>
      <c r="CE116" s="47" t="s">
        <v>101</v>
      </c>
      <c r="CF116" s="47">
        <v>0</v>
      </c>
      <c r="CG116" s="47">
        <v>0</v>
      </c>
      <c r="CH116" s="47">
        <v>0</v>
      </c>
      <c r="CI116" s="47">
        <v>1</v>
      </c>
      <c r="CJ116" s="47">
        <v>1</v>
      </c>
      <c r="CK116" s="47">
        <v>0</v>
      </c>
      <c r="CL116" s="47">
        <v>0</v>
      </c>
      <c r="CM116" s="47">
        <v>0</v>
      </c>
      <c r="CN116" s="47">
        <v>0</v>
      </c>
      <c r="CO116" s="49"/>
      <c r="CP116" s="49"/>
      <c r="CQ116" s="49"/>
      <c r="CR116" s="49"/>
      <c r="CS116" s="49"/>
      <c r="CT116" s="47">
        <v>1</v>
      </c>
      <c r="CU116" s="47">
        <v>0</v>
      </c>
      <c r="CV116" s="47" t="s">
        <v>101</v>
      </c>
      <c r="CW116" s="47">
        <v>2</v>
      </c>
      <c r="CX116" s="47">
        <v>1</v>
      </c>
      <c r="CY116" s="47">
        <v>0</v>
      </c>
      <c r="CZ116" s="47">
        <v>2</v>
      </c>
      <c r="DA116" s="47"/>
      <c r="DB116" s="47"/>
      <c r="DC116" s="47"/>
      <c r="DD116" s="47"/>
    </row>
    <row r="117" spans="1:108" x14ac:dyDescent="0.25">
      <c r="A117" s="51">
        <v>64</v>
      </c>
      <c r="B117" s="51"/>
      <c r="C117" s="47" t="s">
        <v>662</v>
      </c>
      <c r="D117" s="47" t="s">
        <v>663</v>
      </c>
      <c r="E117" s="52">
        <v>40335</v>
      </c>
      <c r="F117" s="47" t="s">
        <v>150</v>
      </c>
      <c r="G117" s="47">
        <v>6</v>
      </c>
      <c r="H117" s="47">
        <v>6</v>
      </c>
      <c r="I117" s="47">
        <v>2010</v>
      </c>
      <c r="J117" s="47" t="s">
        <v>664</v>
      </c>
      <c r="K117" s="47" t="s">
        <v>1381</v>
      </c>
      <c r="L117" s="47">
        <v>25.860372999999999</v>
      </c>
      <c r="M117" s="47">
        <v>-80.271739999999994</v>
      </c>
      <c r="N117" s="47" t="s">
        <v>665</v>
      </c>
      <c r="O117" s="47" t="s">
        <v>1207</v>
      </c>
      <c r="P117" s="47">
        <v>0</v>
      </c>
      <c r="Q117" s="47" t="s">
        <v>1242</v>
      </c>
      <c r="R117" s="47" t="s">
        <v>1248</v>
      </c>
      <c r="S117" s="47" t="s">
        <v>1249</v>
      </c>
      <c r="T117" s="47" t="s">
        <v>101</v>
      </c>
      <c r="U117" s="47" t="s">
        <v>1249</v>
      </c>
      <c r="V117" s="47">
        <v>4</v>
      </c>
      <c r="W117" s="47">
        <v>3</v>
      </c>
      <c r="X117" s="47" t="s">
        <v>1252</v>
      </c>
      <c r="Y117" s="47" t="s">
        <v>666</v>
      </c>
      <c r="Z117" s="47" t="s">
        <v>1249</v>
      </c>
      <c r="AA117" s="47">
        <v>38</v>
      </c>
      <c r="AB117" s="47" t="s">
        <v>1253</v>
      </c>
      <c r="AC117" s="47" t="s">
        <v>1256</v>
      </c>
      <c r="AD117" s="47">
        <v>1</v>
      </c>
      <c r="AE117" s="47" t="s">
        <v>1260</v>
      </c>
      <c r="AF117" s="49"/>
      <c r="AG117" s="49"/>
      <c r="AH117" s="47" t="s">
        <v>1276</v>
      </c>
      <c r="AI117" s="47" t="s">
        <v>1249</v>
      </c>
      <c r="AJ117" s="47" t="s">
        <v>1277</v>
      </c>
      <c r="AK117" s="47" t="s">
        <v>1279</v>
      </c>
      <c r="AL117" s="47" t="s">
        <v>1249</v>
      </c>
      <c r="AM117" s="47" t="s">
        <v>101</v>
      </c>
      <c r="AN117" s="47">
        <v>1</v>
      </c>
      <c r="AO117" s="47">
        <v>0</v>
      </c>
      <c r="AP117" s="47">
        <v>1</v>
      </c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9"/>
      <c r="AW117" s="49"/>
      <c r="AX117" s="49"/>
      <c r="AY117" s="47">
        <v>0</v>
      </c>
      <c r="AZ117" s="47">
        <v>1</v>
      </c>
      <c r="BA117" s="47">
        <v>0</v>
      </c>
      <c r="BB117" s="47">
        <v>1</v>
      </c>
      <c r="BC117" s="47">
        <v>2</v>
      </c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 t="s">
        <v>101</v>
      </c>
      <c r="BL117" s="47">
        <v>0</v>
      </c>
      <c r="BM117" s="47">
        <v>0</v>
      </c>
      <c r="BN117" s="47">
        <v>0</v>
      </c>
      <c r="BO117" s="47">
        <v>1</v>
      </c>
      <c r="BP117" s="47">
        <v>0</v>
      </c>
      <c r="BQ117" s="47">
        <v>0</v>
      </c>
      <c r="BR117" s="47">
        <v>0</v>
      </c>
      <c r="BS117" s="47">
        <v>0</v>
      </c>
      <c r="BT117" s="47">
        <v>1</v>
      </c>
      <c r="BU117" s="47">
        <v>1</v>
      </c>
      <c r="BV117" s="47">
        <v>0</v>
      </c>
      <c r="BW117" s="47">
        <v>0</v>
      </c>
      <c r="BX117" s="47">
        <v>0</v>
      </c>
      <c r="BY117" s="47">
        <v>0</v>
      </c>
      <c r="BZ117" s="47">
        <v>0</v>
      </c>
      <c r="CA117" s="47">
        <v>1</v>
      </c>
      <c r="CB117" s="47">
        <v>0</v>
      </c>
      <c r="CC117" s="47">
        <v>0</v>
      </c>
      <c r="CD117" s="47">
        <v>0</v>
      </c>
      <c r="CE117" s="47" t="s">
        <v>101</v>
      </c>
      <c r="CF117" s="47">
        <v>0</v>
      </c>
      <c r="CG117" s="47">
        <v>0</v>
      </c>
      <c r="CH117" s="47">
        <v>0</v>
      </c>
      <c r="CI117" s="47">
        <v>1</v>
      </c>
      <c r="CJ117" s="47">
        <v>1</v>
      </c>
      <c r="CK117" s="47">
        <v>0</v>
      </c>
      <c r="CL117" s="47">
        <v>0</v>
      </c>
      <c r="CM117" s="47">
        <v>0</v>
      </c>
      <c r="CN117" s="47">
        <v>0</v>
      </c>
      <c r="CO117" s="47">
        <v>1</v>
      </c>
      <c r="CP117" s="47">
        <v>0</v>
      </c>
      <c r="CQ117" s="47">
        <v>0</v>
      </c>
      <c r="CR117" s="47">
        <v>0</v>
      </c>
      <c r="CS117" s="47">
        <v>0</v>
      </c>
      <c r="CT117" s="47">
        <v>0</v>
      </c>
      <c r="CU117" s="47">
        <v>0</v>
      </c>
      <c r="CV117" s="47" t="s">
        <v>101</v>
      </c>
      <c r="CW117" s="47">
        <v>0</v>
      </c>
      <c r="CX117" s="47">
        <v>0</v>
      </c>
      <c r="CY117" s="47">
        <v>2</v>
      </c>
      <c r="CZ117" s="47">
        <v>0</v>
      </c>
      <c r="DA117" s="47"/>
      <c r="DB117" s="47"/>
      <c r="DC117" s="47"/>
      <c r="DD117" s="47"/>
    </row>
    <row r="118" spans="1:108" x14ac:dyDescent="0.25">
      <c r="A118" s="51">
        <v>26</v>
      </c>
      <c r="B118" s="51"/>
      <c r="C118" s="47" t="s">
        <v>612</v>
      </c>
      <c r="D118" s="47" t="s">
        <v>667</v>
      </c>
      <c r="E118" s="52">
        <v>40393</v>
      </c>
      <c r="F118" s="47" t="s">
        <v>229</v>
      </c>
      <c r="G118" s="47">
        <v>3</v>
      </c>
      <c r="H118" s="47">
        <v>8</v>
      </c>
      <c r="I118" s="47">
        <v>2010</v>
      </c>
      <c r="J118" s="47" t="s">
        <v>668</v>
      </c>
      <c r="K118" s="56" t="s">
        <v>1439</v>
      </c>
      <c r="L118" s="47">
        <v>41.778888000000002</v>
      </c>
      <c r="M118" s="47">
        <v>-72.523840000000007</v>
      </c>
      <c r="N118" s="47" t="s">
        <v>669</v>
      </c>
      <c r="O118" s="47" t="s">
        <v>1206</v>
      </c>
      <c r="P118" s="47">
        <v>2</v>
      </c>
      <c r="Q118" s="47" t="s">
        <v>1243</v>
      </c>
      <c r="R118" s="47" t="s">
        <v>786</v>
      </c>
      <c r="S118" s="47" t="s">
        <v>1249</v>
      </c>
      <c r="T118" s="47" t="s">
        <v>101</v>
      </c>
      <c r="U118" s="47" t="s">
        <v>1249</v>
      </c>
      <c r="V118" s="47">
        <v>8</v>
      </c>
      <c r="W118" s="47">
        <v>2</v>
      </c>
      <c r="X118" s="47" t="s">
        <v>1251</v>
      </c>
      <c r="Y118" s="47" t="s">
        <v>670</v>
      </c>
      <c r="Z118" s="47" t="s">
        <v>1249</v>
      </c>
      <c r="AA118" s="47">
        <v>34</v>
      </c>
      <c r="AB118" s="47" t="s">
        <v>1253</v>
      </c>
      <c r="AC118" s="47" t="s">
        <v>1255</v>
      </c>
      <c r="AD118" s="47">
        <v>0</v>
      </c>
      <c r="AE118" s="47" t="s">
        <v>1260</v>
      </c>
      <c r="AF118" s="49"/>
      <c r="AG118" s="47" t="s">
        <v>1270</v>
      </c>
      <c r="AH118" s="47" t="s">
        <v>1274</v>
      </c>
      <c r="AI118" s="47" t="s">
        <v>1249</v>
      </c>
      <c r="AJ118" s="47" t="s">
        <v>1277</v>
      </c>
      <c r="AK118" s="47" t="s">
        <v>1279</v>
      </c>
      <c r="AL118" s="47" t="s">
        <v>1249</v>
      </c>
      <c r="AM118" s="47" t="s">
        <v>101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1</v>
      </c>
      <c r="AV118" s="49"/>
      <c r="AW118" s="47">
        <v>0</v>
      </c>
      <c r="AX118" s="49"/>
      <c r="AY118" s="47">
        <v>0</v>
      </c>
      <c r="AZ118" s="47">
        <v>0</v>
      </c>
      <c r="BA118" s="47">
        <v>1</v>
      </c>
      <c r="BB118" s="47">
        <v>1</v>
      </c>
      <c r="BC118" s="47">
        <v>2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47" t="s">
        <v>101</v>
      </c>
      <c r="BL118" s="47">
        <v>3</v>
      </c>
      <c r="BM118" s="47">
        <v>0</v>
      </c>
      <c r="BN118" s="47">
        <v>0</v>
      </c>
      <c r="BO118" s="47">
        <v>0</v>
      </c>
      <c r="BP118" s="47">
        <v>0</v>
      </c>
      <c r="BQ118" s="47">
        <v>1</v>
      </c>
      <c r="BR118" s="47">
        <v>0</v>
      </c>
      <c r="BS118" s="47">
        <v>0</v>
      </c>
      <c r="BT118" s="47">
        <v>0</v>
      </c>
      <c r="BU118" s="47">
        <v>0</v>
      </c>
      <c r="BV118" s="47">
        <v>1</v>
      </c>
      <c r="BW118" s="47">
        <v>0</v>
      </c>
      <c r="BX118" s="47">
        <v>0</v>
      </c>
      <c r="BY118" s="47">
        <v>0</v>
      </c>
      <c r="BZ118" s="47">
        <v>0</v>
      </c>
      <c r="CA118" s="47">
        <v>1</v>
      </c>
      <c r="CB118" s="47">
        <v>0</v>
      </c>
      <c r="CC118" s="47">
        <v>0</v>
      </c>
      <c r="CD118" s="47">
        <v>0</v>
      </c>
      <c r="CE118" s="47" t="s">
        <v>101</v>
      </c>
      <c r="CF118" s="47">
        <v>0</v>
      </c>
      <c r="CG118" s="47">
        <v>0</v>
      </c>
      <c r="CH118" s="47">
        <v>0</v>
      </c>
      <c r="CI118" s="47">
        <v>3</v>
      </c>
      <c r="CJ118" s="47">
        <v>2</v>
      </c>
      <c r="CK118" s="47">
        <v>1</v>
      </c>
      <c r="CL118" s="47">
        <v>0</v>
      </c>
      <c r="CM118" s="47">
        <v>0</v>
      </c>
      <c r="CN118" s="47">
        <v>0</v>
      </c>
      <c r="CO118" s="47">
        <v>1</v>
      </c>
      <c r="CP118" s="47">
        <v>0</v>
      </c>
      <c r="CQ118" s="47">
        <v>0</v>
      </c>
      <c r="CR118" s="47">
        <v>0</v>
      </c>
      <c r="CS118" s="47">
        <v>0</v>
      </c>
      <c r="CT118" s="47">
        <v>0</v>
      </c>
      <c r="CU118" s="47">
        <v>0</v>
      </c>
      <c r="CV118" s="47" t="s">
        <v>101</v>
      </c>
      <c r="CW118" s="47">
        <v>0</v>
      </c>
      <c r="CX118" s="47">
        <v>0</v>
      </c>
      <c r="CY118" s="47">
        <v>2</v>
      </c>
      <c r="CZ118" s="47">
        <v>0</v>
      </c>
      <c r="DA118" s="47"/>
      <c r="DB118" s="47"/>
      <c r="DC118" s="47"/>
      <c r="DD118" s="47"/>
    </row>
    <row r="119" spans="1:108" x14ac:dyDescent="0.25">
      <c r="A119" s="51">
        <v>38</v>
      </c>
      <c r="B119" s="51"/>
      <c r="C119" s="47" t="s">
        <v>671</v>
      </c>
      <c r="D119" s="47" t="s">
        <v>672</v>
      </c>
      <c r="E119" s="52">
        <v>40404</v>
      </c>
      <c r="F119" s="47" t="s">
        <v>104</v>
      </c>
      <c r="G119" s="47">
        <v>14</v>
      </c>
      <c r="H119" s="47">
        <v>8</v>
      </c>
      <c r="I119" s="47">
        <v>2010</v>
      </c>
      <c r="J119" s="47" t="s">
        <v>673</v>
      </c>
      <c r="K119" s="47" t="s">
        <v>1382</v>
      </c>
      <c r="L119" s="47">
        <v>42.886356999999997</v>
      </c>
      <c r="M119" s="47">
        <v>-78.877899999999997</v>
      </c>
      <c r="N119" s="47" t="s">
        <v>674</v>
      </c>
      <c r="O119" s="47" t="s">
        <v>1227</v>
      </c>
      <c r="P119" s="47">
        <v>2</v>
      </c>
      <c r="Q119" s="47" t="s">
        <v>1242</v>
      </c>
      <c r="R119" s="47" t="s">
        <v>1248</v>
      </c>
      <c r="S119" s="47" t="s">
        <v>1249</v>
      </c>
      <c r="T119" s="47" t="s">
        <v>101</v>
      </c>
      <c r="U119" s="47" t="s">
        <v>1250</v>
      </c>
      <c r="V119" s="47">
        <v>4</v>
      </c>
      <c r="W119" s="47">
        <v>4</v>
      </c>
      <c r="X119" s="47" t="s">
        <v>71</v>
      </c>
      <c r="Y119" s="47" t="s">
        <v>101</v>
      </c>
      <c r="Z119" s="47" t="s">
        <v>1249</v>
      </c>
      <c r="AA119" s="47">
        <v>23</v>
      </c>
      <c r="AB119" s="47" t="s">
        <v>1253</v>
      </c>
      <c r="AC119" s="47" t="s">
        <v>1255</v>
      </c>
      <c r="AD119" s="47" t="s">
        <v>1249</v>
      </c>
      <c r="AE119" s="47" t="s">
        <v>1260</v>
      </c>
      <c r="AF119" s="49"/>
      <c r="AG119" s="47" t="s">
        <v>1268</v>
      </c>
      <c r="AH119" s="47" t="s">
        <v>1274</v>
      </c>
      <c r="AI119" s="47" t="s">
        <v>1250</v>
      </c>
      <c r="AJ119" s="49"/>
      <c r="AK119" s="49"/>
      <c r="AL119" s="47" t="s">
        <v>1249</v>
      </c>
      <c r="AM119" s="47" t="s">
        <v>101</v>
      </c>
      <c r="AN119" s="47">
        <v>1</v>
      </c>
      <c r="AO119" s="49"/>
      <c r="AP119" s="47">
        <v>1</v>
      </c>
      <c r="AQ119" s="49"/>
      <c r="AR119" s="47">
        <v>1</v>
      </c>
      <c r="AS119" s="47">
        <v>0</v>
      </c>
      <c r="AT119" s="49"/>
      <c r="AU119" s="49"/>
      <c r="AV119" s="49"/>
      <c r="AW119" s="49"/>
      <c r="AX119" s="49"/>
      <c r="AY119" s="47">
        <v>0</v>
      </c>
      <c r="AZ119" s="47">
        <v>0</v>
      </c>
      <c r="BA119" s="49"/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9"/>
      <c r="BJ119" s="47">
        <v>0</v>
      </c>
      <c r="BK119" s="47" t="s">
        <v>101</v>
      </c>
      <c r="BL119" s="47">
        <v>0</v>
      </c>
      <c r="BM119" s="47">
        <v>0</v>
      </c>
      <c r="BN119" s="47">
        <v>0</v>
      </c>
      <c r="BO119" s="47">
        <v>0</v>
      </c>
      <c r="BP119" s="47">
        <v>0</v>
      </c>
      <c r="BQ119" s="47">
        <v>0</v>
      </c>
      <c r="BR119" s="47">
        <v>0</v>
      </c>
      <c r="BS119" s="47">
        <v>0</v>
      </c>
      <c r="BT119" s="47">
        <v>0</v>
      </c>
      <c r="BU119" s="47">
        <v>0</v>
      </c>
      <c r="BV119" s="47">
        <v>0</v>
      </c>
      <c r="BW119" s="47">
        <v>0</v>
      </c>
      <c r="BX119" s="47">
        <v>0</v>
      </c>
      <c r="BY119" s="47">
        <v>1</v>
      </c>
      <c r="BZ119" s="47">
        <v>1</v>
      </c>
      <c r="CA119" s="47">
        <v>0</v>
      </c>
      <c r="CB119" s="47">
        <v>0</v>
      </c>
      <c r="CC119" s="47">
        <v>0</v>
      </c>
      <c r="CD119" s="47">
        <v>0</v>
      </c>
      <c r="CE119" s="47" t="s">
        <v>101</v>
      </c>
      <c r="CF119" s="47">
        <v>0</v>
      </c>
      <c r="CG119" s="47">
        <v>0</v>
      </c>
      <c r="CH119" s="47">
        <v>0</v>
      </c>
      <c r="CI119" s="47">
        <v>1</v>
      </c>
      <c r="CJ119" s="47">
        <v>1</v>
      </c>
      <c r="CK119" s="47">
        <v>0</v>
      </c>
      <c r="CL119" s="47">
        <v>0</v>
      </c>
      <c r="CM119" s="47">
        <v>0</v>
      </c>
      <c r="CN119" s="47">
        <v>0</v>
      </c>
      <c r="CO119" s="49"/>
      <c r="CP119" s="49"/>
      <c r="CQ119" s="49"/>
      <c r="CR119" s="49"/>
      <c r="CS119" s="49"/>
      <c r="CT119" s="47">
        <v>1</v>
      </c>
      <c r="CU119" s="47">
        <v>0</v>
      </c>
      <c r="CV119" s="47" t="s">
        <v>101</v>
      </c>
      <c r="CW119" s="47">
        <v>2</v>
      </c>
      <c r="CX119" s="47">
        <v>1</v>
      </c>
      <c r="CY119" s="47">
        <v>0</v>
      </c>
      <c r="CZ119" s="47">
        <v>2</v>
      </c>
      <c r="DA119" s="47"/>
      <c r="DB119" s="47"/>
      <c r="DC119" s="47"/>
      <c r="DD119" s="47"/>
    </row>
    <row r="120" spans="1:108" x14ac:dyDescent="0.25">
      <c r="A120" s="51">
        <v>78</v>
      </c>
      <c r="B120" s="51"/>
      <c r="C120" s="47" t="s">
        <v>675</v>
      </c>
      <c r="D120" s="47" t="s">
        <v>676</v>
      </c>
      <c r="E120" s="52">
        <v>40432</v>
      </c>
      <c r="F120" s="47" t="s">
        <v>104</v>
      </c>
      <c r="G120" s="47">
        <v>11</v>
      </c>
      <c r="H120" s="47">
        <v>9</v>
      </c>
      <c r="I120" s="47">
        <v>2010</v>
      </c>
      <c r="J120" s="47" t="s">
        <v>677</v>
      </c>
      <c r="K120" s="47" t="s">
        <v>1383</v>
      </c>
      <c r="L120" s="47">
        <v>37.533558999999997</v>
      </c>
      <c r="M120" s="47">
        <v>-83.345470000000006</v>
      </c>
      <c r="N120" s="47" t="s">
        <v>408</v>
      </c>
      <c r="O120" s="47" t="s">
        <v>1215</v>
      </c>
      <c r="P120" s="47">
        <v>0</v>
      </c>
      <c r="Q120" s="47" t="s">
        <v>1244</v>
      </c>
      <c r="R120" s="47" t="s">
        <v>70</v>
      </c>
      <c r="S120" s="47" t="s">
        <v>1249</v>
      </c>
      <c r="T120" s="47" t="s">
        <v>101</v>
      </c>
      <c r="U120" s="47" t="s">
        <v>1249</v>
      </c>
      <c r="V120" s="47">
        <v>5</v>
      </c>
      <c r="W120" s="47">
        <v>0</v>
      </c>
      <c r="X120" s="47" t="s">
        <v>1251</v>
      </c>
      <c r="Y120" s="47" t="s">
        <v>678</v>
      </c>
      <c r="Z120" s="47" t="s">
        <v>1249</v>
      </c>
      <c r="AA120" s="47">
        <v>47</v>
      </c>
      <c r="AB120" s="47" t="s">
        <v>1253</v>
      </c>
      <c r="AC120" s="47" t="s">
        <v>132</v>
      </c>
      <c r="AD120" s="47">
        <v>0</v>
      </c>
      <c r="AE120" s="47" t="s">
        <v>1260</v>
      </c>
      <c r="AF120" s="49"/>
      <c r="AG120" s="49"/>
      <c r="AH120" s="47" t="s">
        <v>1275</v>
      </c>
      <c r="AI120" s="47" t="s">
        <v>1250</v>
      </c>
      <c r="AJ120" s="47" t="s">
        <v>1277</v>
      </c>
      <c r="AK120" s="49"/>
      <c r="AL120" s="47" t="s">
        <v>1249</v>
      </c>
      <c r="AM120" s="47" t="s">
        <v>101</v>
      </c>
      <c r="AN120" s="47">
        <v>1</v>
      </c>
      <c r="AO120" s="47">
        <v>0</v>
      </c>
      <c r="AP120" s="47">
        <v>1</v>
      </c>
      <c r="AQ120" s="49"/>
      <c r="AR120" s="47">
        <v>0</v>
      </c>
      <c r="AS120" s="47">
        <v>0</v>
      </c>
      <c r="AT120" s="47">
        <v>1</v>
      </c>
      <c r="AU120" s="47">
        <v>0</v>
      </c>
      <c r="AV120" s="49"/>
      <c r="AW120" s="49"/>
      <c r="AX120" s="49"/>
      <c r="AY120" s="47">
        <v>0</v>
      </c>
      <c r="AZ120" s="47">
        <v>0</v>
      </c>
      <c r="BA120" s="47">
        <v>0</v>
      </c>
      <c r="BB120" s="47">
        <v>1</v>
      </c>
      <c r="BC120" s="47">
        <v>2</v>
      </c>
      <c r="BD120" s="47">
        <v>0</v>
      </c>
      <c r="BE120" s="47">
        <v>0</v>
      </c>
      <c r="BF120" s="47">
        <v>0</v>
      </c>
      <c r="BG120" s="47">
        <v>5</v>
      </c>
      <c r="BH120" s="47">
        <v>0</v>
      </c>
      <c r="BI120" s="49"/>
      <c r="BJ120" s="47">
        <v>1</v>
      </c>
      <c r="BK120" s="47" t="s">
        <v>679</v>
      </c>
      <c r="BL120" s="47">
        <v>0</v>
      </c>
      <c r="BM120" s="47">
        <v>0</v>
      </c>
      <c r="BN120" s="47">
        <v>0</v>
      </c>
      <c r="BO120" s="47">
        <v>0</v>
      </c>
      <c r="BP120" s="47">
        <v>0</v>
      </c>
      <c r="BQ120" s="47">
        <v>0</v>
      </c>
      <c r="BR120" s="49"/>
      <c r="BS120" s="47">
        <v>0</v>
      </c>
      <c r="BT120" s="47">
        <v>1</v>
      </c>
      <c r="BU120" s="49"/>
      <c r="BV120" s="49"/>
      <c r="BW120" s="49"/>
      <c r="BX120" s="47">
        <v>0</v>
      </c>
      <c r="BY120" s="47">
        <v>0</v>
      </c>
      <c r="BZ120" s="47">
        <v>0</v>
      </c>
      <c r="CA120" s="47">
        <v>0</v>
      </c>
      <c r="CB120" s="47">
        <v>1</v>
      </c>
      <c r="CC120" s="47">
        <v>0</v>
      </c>
      <c r="CD120" s="47">
        <v>0</v>
      </c>
      <c r="CE120" s="47" t="s">
        <v>101</v>
      </c>
      <c r="CF120" s="47">
        <v>0</v>
      </c>
      <c r="CG120" s="47">
        <v>0</v>
      </c>
      <c r="CH120" s="47">
        <v>0</v>
      </c>
      <c r="CI120" s="47">
        <v>1</v>
      </c>
      <c r="CJ120" s="47">
        <v>0</v>
      </c>
      <c r="CK120" s="47">
        <v>1</v>
      </c>
      <c r="CL120" s="47">
        <v>0</v>
      </c>
      <c r="CM120" s="47">
        <v>0</v>
      </c>
      <c r="CN120" s="47">
        <v>0</v>
      </c>
      <c r="CO120" s="49"/>
      <c r="CP120" s="49"/>
      <c r="CQ120" s="49"/>
      <c r="CR120" s="49"/>
      <c r="CS120" s="49"/>
      <c r="CT120" s="47">
        <v>1</v>
      </c>
      <c r="CU120" s="47">
        <v>0</v>
      </c>
      <c r="CV120" s="47" t="s">
        <v>101</v>
      </c>
      <c r="CW120" s="47">
        <v>0</v>
      </c>
      <c r="CX120" s="47">
        <v>0</v>
      </c>
      <c r="CY120" s="47">
        <v>2</v>
      </c>
      <c r="CZ120" s="47">
        <v>0</v>
      </c>
      <c r="DA120" s="47"/>
      <c r="DB120" s="47"/>
      <c r="DC120" s="47"/>
      <c r="DD120" s="47"/>
    </row>
    <row r="121" spans="1:108" x14ac:dyDescent="0.25">
      <c r="A121" s="51">
        <v>132</v>
      </c>
      <c r="B121" s="51"/>
      <c r="C121" s="47" t="s">
        <v>680</v>
      </c>
      <c r="D121" s="47" t="s">
        <v>681</v>
      </c>
      <c r="E121" s="52">
        <v>40551</v>
      </c>
      <c r="F121" s="47" t="s">
        <v>104</v>
      </c>
      <c r="G121" s="47">
        <v>8</v>
      </c>
      <c r="H121" s="47">
        <v>1</v>
      </c>
      <c r="I121" s="47">
        <v>2011</v>
      </c>
      <c r="J121" s="47" t="s">
        <v>682</v>
      </c>
      <c r="K121" s="47" t="s">
        <v>1384</v>
      </c>
      <c r="L121" s="47">
        <v>32.327640000000002</v>
      </c>
      <c r="M121" s="47">
        <v>-110.98801</v>
      </c>
      <c r="N121" s="47" t="s">
        <v>683</v>
      </c>
      <c r="O121" s="47" t="s">
        <v>1202</v>
      </c>
      <c r="P121" s="47">
        <v>3</v>
      </c>
      <c r="Q121" s="47" t="s">
        <v>1242</v>
      </c>
      <c r="R121" s="47" t="s">
        <v>797</v>
      </c>
      <c r="S121" s="47" t="s">
        <v>1249</v>
      </c>
      <c r="T121" s="47" t="s">
        <v>101</v>
      </c>
      <c r="U121" s="47" t="s">
        <v>1249</v>
      </c>
      <c r="V121" s="47">
        <v>6</v>
      </c>
      <c r="W121" s="47">
        <v>13</v>
      </c>
      <c r="X121" s="47" t="s">
        <v>1252</v>
      </c>
      <c r="Y121" s="47" t="s">
        <v>684</v>
      </c>
      <c r="Z121" s="47" t="s">
        <v>1249</v>
      </c>
      <c r="AA121" s="47">
        <v>22</v>
      </c>
      <c r="AB121" s="47" t="s">
        <v>1253</v>
      </c>
      <c r="AC121" s="47" t="s">
        <v>132</v>
      </c>
      <c r="AD121" s="47">
        <v>0</v>
      </c>
      <c r="AE121" s="47" t="s">
        <v>1260</v>
      </c>
      <c r="AF121" s="47" t="s">
        <v>1266</v>
      </c>
      <c r="AG121" s="47" t="s">
        <v>1270</v>
      </c>
      <c r="AH121" s="47" t="s">
        <v>1273</v>
      </c>
      <c r="AI121" s="47" t="s">
        <v>1249</v>
      </c>
      <c r="AJ121" s="47" t="s">
        <v>1277</v>
      </c>
      <c r="AK121" s="47" t="s">
        <v>1279</v>
      </c>
      <c r="AL121" s="47" t="s">
        <v>1249</v>
      </c>
      <c r="AM121" s="47" t="s">
        <v>101</v>
      </c>
      <c r="AN121" s="47">
        <v>1</v>
      </c>
      <c r="AO121" s="47">
        <v>0</v>
      </c>
      <c r="AP121" s="47">
        <v>0</v>
      </c>
      <c r="AQ121" s="47">
        <v>1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 s="47">
        <v>0</v>
      </c>
      <c r="AZ121" s="47">
        <v>0</v>
      </c>
      <c r="BA121" s="47">
        <v>0</v>
      </c>
      <c r="BB121" s="47">
        <v>1</v>
      </c>
      <c r="BC121" s="47">
        <v>1</v>
      </c>
      <c r="BD121" s="47">
        <v>0</v>
      </c>
      <c r="BE121" s="47">
        <v>1</v>
      </c>
      <c r="BF121" s="47">
        <v>0</v>
      </c>
      <c r="BG121" s="47">
        <v>2</v>
      </c>
      <c r="BH121" s="47">
        <v>0</v>
      </c>
      <c r="BI121" s="47">
        <v>4</v>
      </c>
      <c r="BJ121" s="47">
        <v>0</v>
      </c>
      <c r="BK121" s="47" t="s">
        <v>101</v>
      </c>
      <c r="BL121" s="47">
        <v>0</v>
      </c>
      <c r="BM121" s="47">
        <v>0</v>
      </c>
      <c r="BN121" s="47">
        <v>0</v>
      </c>
      <c r="BO121" s="47">
        <v>1</v>
      </c>
      <c r="BP121" s="47">
        <v>0</v>
      </c>
      <c r="BQ121" s="47">
        <v>0</v>
      </c>
      <c r="BR121" s="47">
        <v>0</v>
      </c>
      <c r="BS121" s="47">
        <v>0</v>
      </c>
      <c r="BT121" s="47">
        <v>0</v>
      </c>
      <c r="BU121" s="47">
        <v>0</v>
      </c>
      <c r="BV121" s="47">
        <v>0</v>
      </c>
      <c r="BW121" s="47">
        <v>1</v>
      </c>
      <c r="BX121" s="47">
        <v>0</v>
      </c>
      <c r="BY121" s="47">
        <v>0</v>
      </c>
      <c r="BZ121" s="47">
        <v>0</v>
      </c>
      <c r="CA121" s="47">
        <v>1</v>
      </c>
      <c r="CB121" s="47">
        <v>1</v>
      </c>
      <c r="CC121" s="47">
        <v>1</v>
      </c>
      <c r="CD121" s="47">
        <v>0</v>
      </c>
      <c r="CE121" s="47" t="s">
        <v>101</v>
      </c>
      <c r="CF121" s="47">
        <v>1</v>
      </c>
      <c r="CG121" s="47">
        <v>1</v>
      </c>
      <c r="CH121" s="47">
        <v>1</v>
      </c>
      <c r="CI121" s="47">
        <v>1</v>
      </c>
      <c r="CJ121" s="47">
        <v>1</v>
      </c>
      <c r="CK121" s="47">
        <v>0</v>
      </c>
      <c r="CL121" s="47">
        <v>0</v>
      </c>
      <c r="CM121" s="47">
        <v>0</v>
      </c>
      <c r="CN121" s="47">
        <v>0</v>
      </c>
      <c r="CO121" s="47">
        <v>1</v>
      </c>
      <c r="CP121" s="47">
        <v>0</v>
      </c>
      <c r="CQ121" s="47">
        <v>0</v>
      </c>
      <c r="CR121" s="47">
        <v>0</v>
      </c>
      <c r="CS121" s="47">
        <v>0</v>
      </c>
      <c r="CT121" s="47">
        <v>0</v>
      </c>
      <c r="CU121" s="47">
        <v>1</v>
      </c>
      <c r="CV121" s="47" t="s">
        <v>436</v>
      </c>
      <c r="CW121" s="47">
        <v>2</v>
      </c>
      <c r="CX121" s="47">
        <v>0</v>
      </c>
      <c r="CY121" s="47">
        <v>0</v>
      </c>
      <c r="CZ121" s="47">
        <v>2</v>
      </c>
      <c r="DA121" s="47"/>
      <c r="DB121" s="47"/>
      <c r="DC121" s="47"/>
      <c r="DD121" s="47"/>
    </row>
    <row r="122" spans="1:108" x14ac:dyDescent="0.25">
      <c r="A122" s="51">
        <v>11</v>
      </c>
      <c r="B122" s="51"/>
      <c r="C122" s="47" t="s">
        <v>685</v>
      </c>
      <c r="D122" s="47" t="s">
        <v>241</v>
      </c>
      <c r="E122" s="52">
        <v>40762</v>
      </c>
      <c r="F122" s="47" t="s">
        <v>150</v>
      </c>
      <c r="G122" s="47">
        <v>7</v>
      </c>
      <c r="H122" s="47">
        <v>8</v>
      </c>
      <c r="I122" s="47">
        <v>2011</v>
      </c>
      <c r="J122" s="47" t="s">
        <v>686</v>
      </c>
      <c r="K122" s="56" t="s">
        <v>1433</v>
      </c>
      <c r="L122" s="47">
        <v>41.046055000000003</v>
      </c>
      <c r="M122" s="47">
        <v>-81.490390000000005</v>
      </c>
      <c r="N122" s="47" t="s">
        <v>687</v>
      </c>
      <c r="O122" s="47" t="s">
        <v>1229</v>
      </c>
      <c r="P122" s="47">
        <v>1</v>
      </c>
      <c r="Q122" s="47" t="s">
        <v>1243</v>
      </c>
      <c r="R122" s="47" t="s">
        <v>70</v>
      </c>
      <c r="S122" s="47" t="s">
        <v>1250</v>
      </c>
      <c r="T122" s="47">
        <v>7</v>
      </c>
      <c r="U122" s="47" t="s">
        <v>1250</v>
      </c>
      <c r="V122" s="47">
        <v>7</v>
      </c>
      <c r="W122" s="47">
        <v>1</v>
      </c>
      <c r="X122" s="47" t="s">
        <v>1252</v>
      </c>
      <c r="Y122" s="47" t="s">
        <v>688</v>
      </c>
      <c r="Z122" s="47" t="s">
        <v>1249</v>
      </c>
      <c r="AA122" s="47">
        <v>51</v>
      </c>
      <c r="AB122" s="47" t="s">
        <v>1253</v>
      </c>
      <c r="AC122" s="47" t="s">
        <v>132</v>
      </c>
      <c r="AD122" s="47">
        <v>0</v>
      </c>
      <c r="AE122" s="47" t="s">
        <v>1260</v>
      </c>
      <c r="AF122" s="49"/>
      <c r="AG122" s="47" t="s">
        <v>1269</v>
      </c>
      <c r="AH122" s="47" t="s">
        <v>1274</v>
      </c>
      <c r="AI122" s="47" t="s">
        <v>1249</v>
      </c>
      <c r="AJ122" s="47" t="s">
        <v>1277</v>
      </c>
      <c r="AK122" s="49"/>
      <c r="AL122" s="47" t="s">
        <v>1249</v>
      </c>
      <c r="AM122" s="47" t="s">
        <v>101</v>
      </c>
      <c r="AN122" s="47">
        <v>0</v>
      </c>
      <c r="AO122" s="47">
        <v>0</v>
      </c>
      <c r="AP122" s="47">
        <v>0</v>
      </c>
      <c r="AQ122" s="47">
        <v>0</v>
      </c>
      <c r="AR122" s="47">
        <v>0</v>
      </c>
      <c r="AS122" s="47">
        <v>0</v>
      </c>
      <c r="AT122" s="47">
        <v>0</v>
      </c>
      <c r="AU122" s="47">
        <v>0</v>
      </c>
      <c r="AV122" s="47">
        <v>0</v>
      </c>
      <c r="AW122" s="49"/>
      <c r="AX122" s="49"/>
      <c r="AY122" s="47">
        <v>1</v>
      </c>
      <c r="AZ122" s="47">
        <v>0</v>
      </c>
      <c r="BA122" s="47">
        <v>1</v>
      </c>
      <c r="BB122" s="47">
        <v>1</v>
      </c>
      <c r="BC122" s="47">
        <v>2</v>
      </c>
      <c r="BD122" s="47">
        <v>0</v>
      </c>
      <c r="BE122" s="47">
        <v>0</v>
      </c>
      <c r="BF122" s="47">
        <v>0</v>
      </c>
      <c r="BG122" s="47">
        <v>5</v>
      </c>
      <c r="BH122" s="47">
        <v>0</v>
      </c>
      <c r="BI122" s="47">
        <v>0</v>
      </c>
      <c r="BJ122" s="47">
        <v>0</v>
      </c>
      <c r="BK122" s="47" t="s">
        <v>101</v>
      </c>
      <c r="BL122" s="47">
        <v>0</v>
      </c>
      <c r="BM122" s="47">
        <v>0</v>
      </c>
      <c r="BN122" s="47">
        <v>0</v>
      </c>
      <c r="BO122" s="47">
        <v>0</v>
      </c>
      <c r="BP122" s="47">
        <v>0</v>
      </c>
      <c r="BQ122" s="47">
        <v>0</v>
      </c>
      <c r="BR122" s="49"/>
      <c r="BS122" s="47">
        <v>0</v>
      </c>
      <c r="BT122" s="47">
        <v>1</v>
      </c>
      <c r="BU122" s="49"/>
      <c r="BV122" s="49"/>
      <c r="BW122" s="49"/>
      <c r="BX122" s="47">
        <v>0</v>
      </c>
      <c r="BY122" s="47">
        <v>0</v>
      </c>
      <c r="BZ122" s="47">
        <v>0</v>
      </c>
      <c r="CA122" s="47">
        <v>0</v>
      </c>
      <c r="CB122" s="47">
        <v>0</v>
      </c>
      <c r="CC122" s="47">
        <v>0</v>
      </c>
      <c r="CD122" s="47">
        <v>0</v>
      </c>
      <c r="CE122" s="47" t="s">
        <v>101</v>
      </c>
      <c r="CF122" s="47">
        <v>0</v>
      </c>
      <c r="CG122" s="47">
        <v>0</v>
      </c>
      <c r="CH122" s="47">
        <v>0</v>
      </c>
      <c r="CI122" s="47">
        <v>2</v>
      </c>
      <c r="CJ122" s="47">
        <v>2</v>
      </c>
      <c r="CK122" s="47">
        <v>0</v>
      </c>
      <c r="CL122" s="47">
        <v>0</v>
      </c>
      <c r="CM122" s="47">
        <v>0</v>
      </c>
      <c r="CN122" s="47">
        <v>0</v>
      </c>
      <c r="CO122" s="47">
        <v>1</v>
      </c>
      <c r="CP122" s="47">
        <v>0</v>
      </c>
      <c r="CQ122" s="47">
        <v>0</v>
      </c>
      <c r="CR122" s="47">
        <v>0</v>
      </c>
      <c r="CS122" s="47">
        <v>0</v>
      </c>
      <c r="CT122" s="47">
        <v>0</v>
      </c>
      <c r="CU122" s="47">
        <v>0</v>
      </c>
      <c r="CV122" s="47" t="s">
        <v>101</v>
      </c>
      <c r="CW122" s="47">
        <v>1</v>
      </c>
      <c r="CX122" s="47">
        <v>0</v>
      </c>
      <c r="CY122" s="47">
        <v>2</v>
      </c>
      <c r="CZ122" s="47">
        <v>0</v>
      </c>
      <c r="DA122" s="47"/>
      <c r="DB122" s="47"/>
      <c r="DC122" s="47"/>
      <c r="DD122" s="47"/>
    </row>
    <row r="123" spans="1:108" x14ac:dyDescent="0.25">
      <c r="A123" s="51">
        <v>135</v>
      </c>
      <c r="B123" s="51"/>
      <c r="C123" s="47" t="s">
        <v>689</v>
      </c>
      <c r="D123" s="47" t="s">
        <v>690</v>
      </c>
      <c r="E123" s="52">
        <v>40792</v>
      </c>
      <c r="F123" s="47" t="s">
        <v>229</v>
      </c>
      <c r="G123" s="47">
        <v>6</v>
      </c>
      <c r="H123" s="47">
        <v>9</v>
      </c>
      <c r="I123" s="47">
        <v>2011</v>
      </c>
      <c r="J123" s="47" t="s">
        <v>691</v>
      </c>
      <c r="K123" s="47" t="s">
        <v>1385</v>
      </c>
      <c r="L123" s="47">
        <v>39.147877000000001</v>
      </c>
      <c r="M123" s="47">
        <v>-119.74536000000001</v>
      </c>
      <c r="N123" s="47" t="s">
        <v>692</v>
      </c>
      <c r="O123" s="47" t="s">
        <v>1224</v>
      </c>
      <c r="P123" s="47">
        <v>3</v>
      </c>
      <c r="Q123" s="47" t="s">
        <v>1243</v>
      </c>
      <c r="R123" s="47" t="s">
        <v>1248</v>
      </c>
      <c r="S123" s="47" t="s">
        <v>1249</v>
      </c>
      <c r="T123" s="47" t="s">
        <v>101</v>
      </c>
      <c r="U123" s="47" t="s">
        <v>1250</v>
      </c>
      <c r="V123" s="47">
        <v>4</v>
      </c>
      <c r="W123" s="47">
        <v>7</v>
      </c>
      <c r="X123" s="47" t="s">
        <v>71</v>
      </c>
      <c r="Y123" s="47" t="s">
        <v>101</v>
      </c>
      <c r="Z123" s="47" t="s">
        <v>1249</v>
      </c>
      <c r="AA123" s="47">
        <v>32</v>
      </c>
      <c r="AB123" s="47" t="s">
        <v>1253</v>
      </c>
      <c r="AC123" s="47" t="s">
        <v>1256</v>
      </c>
      <c r="AD123" s="47" t="s">
        <v>1250</v>
      </c>
      <c r="AE123" s="47" t="s">
        <v>1260</v>
      </c>
      <c r="AF123" s="49"/>
      <c r="AG123" s="47" t="s">
        <v>1269</v>
      </c>
      <c r="AH123" s="47" t="s">
        <v>1273</v>
      </c>
      <c r="AI123" s="47" t="s">
        <v>1249</v>
      </c>
      <c r="AJ123" s="47" t="s">
        <v>1278</v>
      </c>
      <c r="AK123" s="47" t="s">
        <v>1279</v>
      </c>
      <c r="AL123" s="47" t="s">
        <v>1249</v>
      </c>
      <c r="AM123" s="47" t="s">
        <v>101</v>
      </c>
      <c r="AN123" s="47">
        <v>0</v>
      </c>
      <c r="AO123" s="47">
        <v>0</v>
      </c>
      <c r="AP123" s="47">
        <v>1</v>
      </c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9"/>
      <c r="AY123" s="47">
        <v>0</v>
      </c>
      <c r="AZ123" s="47">
        <v>0</v>
      </c>
      <c r="BA123" s="47">
        <v>0</v>
      </c>
      <c r="BB123" s="47">
        <v>0</v>
      </c>
      <c r="BC123" s="47">
        <v>0</v>
      </c>
      <c r="BD123" s="47">
        <v>1</v>
      </c>
      <c r="BE123" s="47">
        <v>0</v>
      </c>
      <c r="BF123" s="47">
        <v>1</v>
      </c>
      <c r="BG123" s="47">
        <v>2</v>
      </c>
      <c r="BH123" s="47">
        <v>0</v>
      </c>
      <c r="BI123" s="47">
        <v>0</v>
      </c>
      <c r="BJ123" s="47">
        <v>0</v>
      </c>
      <c r="BK123" s="47" t="s">
        <v>101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>
        <v>0</v>
      </c>
      <c r="BR123" s="47">
        <v>0</v>
      </c>
      <c r="BS123" s="47">
        <v>0</v>
      </c>
      <c r="BT123" s="47">
        <v>0</v>
      </c>
      <c r="BU123" s="47">
        <v>0</v>
      </c>
      <c r="BV123" s="47">
        <v>0</v>
      </c>
      <c r="BW123" s="47">
        <v>0</v>
      </c>
      <c r="BX123" s="47">
        <v>0</v>
      </c>
      <c r="BY123" s="47">
        <v>0</v>
      </c>
      <c r="BZ123" s="47">
        <v>1</v>
      </c>
      <c r="CA123" s="47">
        <v>0</v>
      </c>
      <c r="CB123" s="47">
        <v>0</v>
      </c>
      <c r="CC123" s="47">
        <v>0</v>
      </c>
      <c r="CD123" s="47">
        <v>0</v>
      </c>
      <c r="CE123" s="47" t="s">
        <v>101</v>
      </c>
      <c r="CF123" s="47">
        <v>0</v>
      </c>
      <c r="CG123" s="47">
        <v>0</v>
      </c>
      <c r="CH123" s="47">
        <v>0</v>
      </c>
      <c r="CI123" s="47">
        <v>3</v>
      </c>
      <c r="CJ123" s="47">
        <v>1</v>
      </c>
      <c r="CK123" s="47">
        <v>0</v>
      </c>
      <c r="CL123" s="47">
        <v>0</v>
      </c>
      <c r="CM123" s="47">
        <v>2</v>
      </c>
      <c r="CN123" s="47">
        <v>0</v>
      </c>
      <c r="CO123" s="47">
        <v>2</v>
      </c>
      <c r="CP123" s="47">
        <v>0</v>
      </c>
      <c r="CQ123" s="47">
        <v>0</v>
      </c>
      <c r="CR123" s="47">
        <v>0</v>
      </c>
      <c r="CS123" s="47">
        <v>0</v>
      </c>
      <c r="CT123" s="47">
        <v>0</v>
      </c>
      <c r="CU123" s="47">
        <v>0</v>
      </c>
      <c r="CV123" s="47" t="s">
        <v>101</v>
      </c>
      <c r="CW123" s="47">
        <v>0</v>
      </c>
      <c r="CX123" s="47">
        <v>0</v>
      </c>
      <c r="CY123" s="47">
        <v>2</v>
      </c>
      <c r="CZ123" s="47">
        <v>0</v>
      </c>
      <c r="DA123" s="47"/>
      <c r="DB123" s="47"/>
      <c r="DC123" s="47"/>
      <c r="DD123" s="47"/>
    </row>
    <row r="124" spans="1:108" x14ac:dyDescent="0.25">
      <c r="A124" s="51">
        <v>137</v>
      </c>
      <c r="B124" s="51"/>
      <c r="C124" s="47" t="s">
        <v>693</v>
      </c>
      <c r="D124" s="47" t="s">
        <v>694</v>
      </c>
      <c r="E124" s="52">
        <v>40828</v>
      </c>
      <c r="F124" s="47" t="s">
        <v>134</v>
      </c>
      <c r="G124" s="47">
        <v>12</v>
      </c>
      <c r="H124" s="47">
        <v>10</v>
      </c>
      <c r="I124" s="47">
        <v>2011</v>
      </c>
      <c r="J124" s="47" t="s">
        <v>695</v>
      </c>
      <c r="K124" s="47" t="s">
        <v>1386</v>
      </c>
      <c r="L124" s="47">
        <v>33.759282999999897</v>
      </c>
      <c r="M124" s="47">
        <v>-118.08239</v>
      </c>
      <c r="N124" s="47" t="s">
        <v>696</v>
      </c>
      <c r="O124" s="47" t="s">
        <v>1204</v>
      </c>
      <c r="P124" s="47">
        <v>3</v>
      </c>
      <c r="Q124" s="47" t="s">
        <v>1243</v>
      </c>
      <c r="R124" s="47" t="s">
        <v>797</v>
      </c>
      <c r="S124" s="47" t="s">
        <v>1249</v>
      </c>
      <c r="T124" s="47" t="s">
        <v>101</v>
      </c>
      <c r="U124" s="47" t="s">
        <v>1249</v>
      </c>
      <c r="V124" s="47">
        <v>8</v>
      </c>
      <c r="W124" s="47">
        <v>1</v>
      </c>
      <c r="X124" s="47" t="s">
        <v>1252</v>
      </c>
      <c r="Y124" s="47" t="s">
        <v>697</v>
      </c>
      <c r="Z124" s="47" t="s">
        <v>1249</v>
      </c>
      <c r="AA124" s="47">
        <v>41</v>
      </c>
      <c r="AB124" s="47" t="s">
        <v>1253</v>
      </c>
      <c r="AC124" s="47" t="s">
        <v>132</v>
      </c>
      <c r="AD124" s="47">
        <v>0</v>
      </c>
      <c r="AE124" s="47" t="s">
        <v>1260</v>
      </c>
      <c r="AF124" s="49"/>
      <c r="AG124" s="47" t="s">
        <v>1269</v>
      </c>
      <c r="AH124" s="47" t="s">
        <v>1275</v>
      </c>
      <c r="AI124" s="47" t="s">
        <v>1250</v>
      </c>
      <c r="AJ124" s="47" t="s">
        <v>1277</v>
      </c>
      <c r="AK124" s="47" t="s">
        <v>1279</v>
      </c>
      <c r="AL124" s="47" t="s">
        <v>1249</v>
      </c>
      <c r="AM124" s="47" t="s">
        <v>101</v>
      </c>
      <c r="AN124" s="47">
        <v>1</v>
      </c>
      <c r="AO124" s="47">
        <v>0</v>
      </c>
      <c r="AP124" s="47">
        <v>1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1</v>
      </c>
      <c r="AW124" s="47">
        <v>0</v>
      </c>
      <c r="AX124" s="47">
        <v>3</v>
      </c>
      <c r="AY124" s="47">
        <v>1</v>
      </c>
      <c r="AZ124" s="47">
        <v>0</v>
      </c>
      <c r="BA124" s="47">
        <v>0</v>
      </c>
      <c r="BB124" s="47">
        <v>1</v>
      </c>
      <c r="BC124" s="47">
        <v>1</v>
      </c>
      <c r="BD124" s="47">
        <v>0</v>
      </c>
      <c r="BE124" s="47">
        <v>1</v>
      </c>
      <c r="BF124" s="47">
        <v>1</v>
      </c>
      <c r="BG124" s="47">
        <v>1</v>
      </c>
      <c r="BH124" s="47">
        <v>0</v>
      </c>
      <c r="BI124" s="47">
        <v>3</v>
      </c>
      <c r="BJ124" s="47">
        <v>1</v>
      </c>
      <c r="BK124" s="47" t="s">
        <v>698</v>
      </c>
      <c r="BL124" s="47">
        <v>0</v>
      </c>
      <c r="BM124" s="47">
        <v>0</v>
      </c>
      <c r="BN124" s="47">
        <v>0</v>
      </c>
      <c r="BO124" s="47">
        <v>0</v>
      </c>
      <c r="BP124" s="47">
        <v>0</v>
      </c>
      <c r="BQ124" s="47">
        <v>0</v>
      </c>
      <c r="BR124" s="47">
        <v>0</v>
      </c>
      <c r="BS124" s="47">
        <v>1</v>
      </c>
      <c r="BT124" s="47">
        <v>1</v>
      </c>
      <c r="BU124" s="47">
        <v>1</v>
      </c>
      <c r="BV124" s="47">
        <v>0</v>
      </c>
      <c r="BW124" s="47">
        <v>0</v>
      </c>
      <c r="BX124" s="47">
        <v>0</v>
      </c>
      <c r="BY124" s="47">
        <v>0</v>
      </c>
      <c r="BZ124" s="47">
        <v>0</v>
      </c>
      <c r="CA124" s="47">
        <v>0</v>
      </c>
      <c r="CB124" s="47">
        <v>1</v>
      </c>
      <c r="CC124" s="47">
        <v>0</v>
      </c>
      <c r="CD124" s="47">
        <v>0</v>
      </c>
      <c r="CE124" s="47" t="s">
        <v>101</v>
      </c>
      <c r="CF124" s="47">
        <v>0</v>
      </c>
      <c r="CG124" s="47">
        <v>0</v>
      </c>
      <c r="CH124" s="47">
        <v>0</v>
      </c>
      <c r="CI124" s="47">
        <v>3</v>
      </c>
      <c r="CJ124" s="47">
        <v>3</v>
      </c>
      <c r="CK124" s="47">
        <v>0</v>
      </c>
      <c r="CL124" s="47">
        <v>0</v>
      </c>
      <c r="CM124" s="47">
        <v>0</v>
      </c>
      <c r="CN124" s="47">
        <v>0</v>
      </c>
      <c r="CO124" s="47">
        <v>1</v>
      </c>
      <c r="CP124" s="47">
        <v>0</v>
      </c>
      <c r="CQ124" s="47">
        <v>0</v>
      </c>
      <c r="CR124" s="47">
        <v>0</v>
      </c>
      <c r="CS124" s="47">
        <v>0</v>
      </c>
      <c r="CT124" s="47">
        <v>0</v>
      </c>
      <c r="CU124" s="47">
        <v>1</v>
      </c>
      <c r="CV124" s="47" t="s">
        <v>699</v>
      </c>
      <c r="CW124" s="47">
        <v>2</v>
      </c>
      <c r="CX124" s="47">
        <v>0</v>
      </c>
      <c r="CY124" s="47">
        <v>0</v>
      </c>
      <c r="CZ124" s="47">
        <v>2</v>
      </c>
      <c r="DA124" s="47"/>
      <c r="DB124" s="47"/>
      <c r="DC124" s="47"/>
      <c r="DD124" s="47"/>
    </row>
    <row r="125" spans="1:108" x14ac:dyDescent="0.25">
      <c r="A125" s="51">
        <v>19</v>
      </c>
      <c r="B125" s="51"/>
      <c r="C125" s="47" t="s">
        <v>700</v>
      </c>
      <c r="D125" s="47" t="s">
        <v>701</v>
      </c>
      <c r="E125" s="52">
        <v>41001</v>
      </c>
      <c r="F125" s="47" t="s">
        <v>95</v>
      </c>
      <c r="G125" s="47">
        <v>2</v>
      </c>
      <c r="H125" s="47">
        <v>4</v>
      </c>
      <c r="I125" s="47">
        <v>2012</v>
      </c>
      <c r="J125" s="47" t="s">
        <v>702</v>
      </c>
      <c r="K125" s="56" t="s">
        <v>1430</v>
      </c>
      <c r="L125" s="47">
        <v>37.812376999999998</v>
      </c>
      <c r="M125" s="47">
        <v>-122.24199</v>
      </c>
      <c r="N125" s="47" t="s">
        <v>703</v>
      </c>
      <c r="O125" s="47" t="s">
        <v>1204</v>
      </c>
      <c r="P125" s="47">
        <v>3</v>
      </c>
      <c r="Q125" s="47" t="s">
        <v>1242</v>
      </c>
      <c r="R125" s="47" t="s">
        <v>1246</v>
      </c>
      <c r="S125" s="47" t="s">
        <v>1249</v>
      </c>
      <c r="T125" s="47" t="s">
        <v>101</v>
      </c>
      <c r="U125" s="47" t="s">
        <v>1249</v>
      </c>
      <c r="V125" s="47">
        <v>7</v>
      </c>
      <c r="W125" s="47">
        <v>3</v>
      </c>
      <c r="X125" s="47" t="s">
        <v>1251</v>
      </c>
      <c r="Y125" s="47" t="s">
        <v>704</v>
      </c>
      <c r="Z125" s="47" t="s">
        <v>1250</v>
      </c>
      <c r="AA125" s="47">
        <v>43</v>
      </c>
      <c r="AB125" s="47" t="s">
        <v>1253</v>
      </c>
      <c r="AC125" s="47" t="s">
        <v>1257</v>
      </c>
      <c r="AD125" s="47">
        <v>1</v>
      </c>
      <c r="AE125" s="47" t="s">
        <v>1260</v>
      </c>
      <c r="AF125" s="47" t="s">
        <v>1262</v>
      </c>
      <c r="AG125" s="47" t="s">
        <v>1270</v>
      </c>
      <c r="AH125" s="47" t="s">
        <v>1273</v>
      </c>
      <c r="AI125" s="47" t="s">
        <v>1249</v>
      </c>
      <c r="AJ125" s="47" t="s">
        <v>1277</v>
      </c>
      <c r="AK125" s="47" t="s">
        <v>1279</v>
      </c>
      <c r="AL125" s="47" t="s">
        <v>1249</v>
      </c>
      <c r="AM125" s="47" t="s">
        <v>101</v>
      </c>
      <c r="AN125" s="47">
        <v>0</v>
      </c>
      <c r="AO125" s="47">
        <v>0</v>
      </c>
      <c r="AP125" s="47">
        <v>1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1</v>
      </c>
      <c r="AZ125" s="47">
        <v>0</v>
      </c>
      <c r="BA125" s="47">
        <v>1</v>
      </c>
      <c r="BB125" s="47">
        <v>1</v>
      </c>
      <c r="BC125" s="47">
        <v>2</v>
      </c>
      <c r="BD125" s="47">
        <v>0</v>
      </c>
      <c r="BE125" s="47">
        <v>0</v>
      </c>
      <c r="BF125" s="47">
        <v>0</v>
      </c>
      <c r="BG125" s="47">
        <v>2</v>
      </c>
      <c r="BH125" s="47">
        <v>0</v>
      </c>
      <c r="BI125" s="47">
        <v>0</v>
      </c>
      <c r="BJ125" s="47">
        <v>0</v>
      </c>
      <c r="BK125" s="47" t="s">
        <v>101</v>
      </c>
      <c r="BL125" s="47">
        <v>0</v>
      </c>
      <c r="BM125" s="47">
        <v>0</v>
      </c>
      <c r="BN125" s="47">
        <v>0</v>
      </c>
      <c r="BO125" s="47">
        <v>0</v>
      </c>
      <c r="BP125" s="47">
        <v>0</v>
      </c>
      <c r="BQ125" s="47">
        <v>0</v>
      </c>
      <c r="BR125" s="47">
        <v>0</v>
      </c>
      <c r="BS125" s="47">
        <v>0</v>
      </c>
      <c r="BT125" s="47">
        <v>0</v>
      </c>
      <c r="BU125" s="47">
        <v>0</v>
      </c>
      <c r="BV125" s="47">
        <v>0</v>
      </c>
      <c r="BW125" s="47">
        <v>1</v>
      </c>
      <c r="BX125" s="47">
        <v>0</v>
      </c>
      <c r="BY125" s="47">
        <v>0</v>
      </c>
      <c r="BZ125" s="47">
        <v>0</v>
      </c>
      <c r="CA125" s="47">
        <v>0</v>
      </c>
      <c r="CB125" s="47">
        <v>0</v>
      </c>
      <c r="CC125" s="47">
        <v>0</v>
      </c>
      <c r="CD125" s="47">
        <v>0</v>
      </c>
      <c r="CE125" s="47" t="s">
        <v>101</v>
      </c>
      <c r="CF125" s="47">
        <v>0</v>
      </c>
      <c r="CG125" s="47">
        <v>0</v>
      </c>
      <c r="CH125" s="47">
        <v>0</v>
      </c>
      <c r="CI125" s="47">
        <v>1</v>
      </c>
      <c r="CJ125" s="47">
        <v>1</v>
      </c>
      <c r="CK125" s="47">
        <v>0</v>
      </c>
      <c r="CL125" s="47">
        <v>0</v>
      </c>
      <c r="CM125" s="47">
        <v>0</v>
      </c>
      <c r="CN125" s="47">
        <v>0</v>
      </c>
      <c r="CO125" s="47">
        <v>1</v>
      </c>
      <c r="CP125" s="47">
        <v>0</v>
      </c>
      <c r="CQ125" s="47">
        <v>0</v>
      </c>
      <c r="CR125" s="47">
        <v>0</v>
      </c>
      <c r="CS125" s="47">
        <v>0</v>
      </c>
      <c r="CT125" s="47">
        <v>0</v>
      </c>
      <c r="CU125" s="47">
        <v>0</v>
      </c>
      <c r="CV125" s="47" t="s">
        <v>101</v>
      </c>
      <c r="CW125" s="47">
        <v>2</v>
      </c>
      <c r="CX125" s="47">
        <v>0</v>
      </c>
      <c r="CY125" s="47">
        <v>0</v>
      </c>
      <c r="CZ125" s="47">
        <v>2</v>
      </c>
      <c r="DA125" s="47"/>
      <c r="DB125" s="47"/>
      <c r="DC125" s="47"/>
      <c r="DD125" s="47"/>
    </row>
    <row r="126" spans="1:108" x14ac:dyDescent="0.25">
      <c r="A126" s="51">
        <v>166</v>
      </c>
      <c r="B126" s="51"/>
      <c r="C126" s="47" t="s">
        <v>705</v>
      </c>
      <c r="D126" s="47" t="s">
        <v>706</v>
      </c>
      <c r="E126" s="52">
        <v>41059</v>
      </c>
      <c r="F126" s="47" t="s">
        <v>134</v>
      </c>
      <c r="G126" s="47">
        <v>30</v>
      </c>
      <c r="H126" s="47">
        <v>5</v>
      </c>
      <c r="I126" s="47">
        <v>2012</v>
      </c>
      <c r="J126" s="47" t="s">
        <v>707</v>
      </c>
      <c r="K126" s="47" t="s">
        <v>1387</v>
      </c>
      <c r="L126" s="47">
        <v>47.66377</v>
      </c>
      <c r="M126" s="47">
        <v>-122.30118</v>
      </c>
      <c r="N126" s="47" t="s">
        <v>580</v>
      </c>
      <c r="O126" s="47" t="s">
        <v>1239</v>
      </c>
      <c r="P126" s="47">
        <v>3</v>
      </c>
      <c r="Q126" s="47" t="s">
        <v>1242</v>
      </c>
      <c r="R126" s="47" t="s">
        <v>1248</v>
      </c>
      <c r="S126" s="47" t="s">
        <v>1250</v>
      </c>
      <c r="T126" s="47">
        <v>7</v>
      </c>
      <c r="U126" s="47" t="s">
        <v>1249</v>
      </c>
      <c r="V126" s="47">
        <v>5</v>
      </c>
      <c r="W126" s="47">
        <v>1</v>
      </c>
      <c r="X126" s="47" t="s">
        <v>1252</v>
      </c>
      <c r="Y126" s="47" t="s">
        <v>708</v>
      </c>
      <c r="Z126" s="47" t="s">
        <v>1249</v>
      </c>
      <c r="AA126" s="47">
        <v>40</v>
      </c>
      <c r="AB126" s="47" t="s">
        <v>1253</v>
      </c>
      <c r="AC126" s="47" t="s">
        <v>132</v>
      </c>
      <c r="AD126" s="47">
        <v>0</v>
      </c>
      <c r="AE126" s="47" t="s">
        <v>1260</v>
      </c>
      <c r="AF126" s="49"/>
      <c r="AG126" s="47" t="s">
        <v>1269</v>
      </c>
      <c r="AH126" s="47" t="s">
        <v>1274</v>
      </c>
      <c r="AI126" s="47" t="s">
        <v>1249</v>
      </c>
      <c r="AJ126" s="47" t="s">
        <v>1277</v>
      </c>
      <c r="AK126" s="47" t="s">
        <v>1279</v>
      </c>
      <c r="AL126" s="47" t="s">
        <v>1250</v>
      </c>
      <c r="AM126" s="47">
        <v>0</v>
      </c>
      <c r="AN126" s="47">
        <v>1</v>
      </c>
      <c r="AO126" s="47">
        <v>0</v>
      </c>
      <c r="AP126" s="47">
        <v>1</v>
      </c>
      <c r="AQ126" s="47">
        <v>1</v>
      </c>
      <c r="AR126" s="47">
        <v>0</v>
      </c>
      <c r="AS126" s="47">
        <v>0</v>
      </c>
      <c r="AT126" s="47">
        <v>1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1</v>
      </c>
      <c r="BC126" s="47">
        <v>2</v>
      </c>
      <c r="BD126" s="47">
        <v>0</v>
      </c>
      <c r="BE126" s="47">
        <v>0</v>
      </c>
      <c r="BF126" s="47">
        <v>0</v>
      </c>
      <c r="BG126" s="47">
        <v>2</v>
      </c>
      <c r="BH126" s="47">
        <v>1</v>
      </c>
      <c r="BI126" s="47">
        <v>1</v>
      </c>
      <c r="BJ126" s="47">
        <v>1</v>
      </c>
      <c r="BK126" s="47" t="s">
        <v>709</v>
      </c>
      <c r="BL126" s="47">
        <v>0</v>
      </c>
      <c r="BM126" s="47">
        <v>0</v>
      </c>
      <c r="BN126" s="47">
        <v>0</v>
      </c>
      <c r="BO126" s="47">
        <v>0</v>
      </c>
      <c r="BP126" s="47">
        <v>0</v>
      </c>
      <c r="BQ126" s="47">
        <v>0</v>
      </c>
      <c r="BR126" s="47">
        <v>0</v>
      </c>
      <c r="BS126" s="47">
        <v>0</v>
      </c>
      <c r="BT126" s="47">
        <v>0</v>
      </c>
      <c r="BU126" s="47">
        <v>0</v>
      </c>
      <c r="BV126" s="47">
        <v>1</v>
      </c>
      <c r="BW126" s="47">
        <v>0</v>
      </c>
      <c r="BX126" s="47">
        <v>0</v>
      </c>
      <c r="BY126" s="47">
        <v>0</v>
      </c>
      <c r="BZ126" s="47">
        <v>0</v>
      </c>
      <c r="CA126" s="47">
        <v>0</v>
      </c>
      <c r="CB126" s="47">
        <v>0</v>
      </c>
      <c r="CC126" s="47">
        <v>0</v>
      </c>
      <c r="CD126" s="47">
        <v>0</v>
      </c>
      <c r="CE126" s="47" t="s">
        <v>101</v>
      </c>
      <c r="CF126" s="47">
        <v>1</v>
      </c>
      <c r="CG126" s="47">
        <v>0</v>
      </c>
      <c r="CH126" s="47">
        <v>0</v>
      </c>
      <c r="CI126" s="47">
        <v>2</v>
      </c>
      <c r="CJ126" s="47">
        <v>2</v>
      </c>
      <c r="CK126" s="47">
        <v>0</v>
      </c>
      <c r="CL126" s="47">
        <v>0</v>
      </c>
      <c r="CM126" s="47">
        <v>0</v>
      </c>
      <c r="CN126" s="47">
        <v>0</v>
      </c>
      <c r="CO126" s="47">
        <v>1</v>
      </c>
      <c r="CP126" s="47">
        <v>0</v>
      </c>
      <c r="CQ126" s="47">
        <v>0</v>
      </c>
      <c r="CR126" s="47">
        <v>0</v>
      </c>
      <c r="CS126" s="47">
        <v>0</v>
      </c>
      <c r="CT126" s="47">
        <v>0</v>
      </c>
      <c r="CU126" s="47">
        <v>0</v>
      </c>
      <c r="CV126" s="47" t="s">
        <v>101</v>
      </c>
      <c r="CW126" s="47">
        <v>0</v>
      </c>
      <c r="CX126" s="47">
        <v>0</v>
      </c>
      <c r="CY126" s="47">
        <v>2</v>
      </c>
      <c r="CZ126" s="47">
        <v>0</v>
      </c>
      <c r="DA126" s="47"/>
      <c r="DB126" s="47"/>
      <c r="DC126" s="47"/>
      <c r="DD126" s="47"/>
    </row>
    <row r="127" spans="1:108" x14ac:dyDescent="0.25">
      <c r="A127" s="51">
        <v>124</v>
      </c>
      <c r="B127" s="51"/>
      <c r="C127" s="47" t="s">
        <v>710</v>
      </c>
      <c r="D127" s="47" t="s">
        <v>252</v>
      </c>
      <c r="E127" s="52">
        <v>41110</v>
      </c>
      <c r="F127" s="47" t="s">
        <v>175</v>
      </c>
      <c r="G127" s="47">
        <v>20</v>
      </c>
      <c r="H127" s="47">
        <v>7</v>
      </c>
      <c r="I127" s="47">
        <v>2012</v>
      </c>
      <c r="J127" s="47" t="s">
        <v>711</v>
      </c>
      <c r="K127" s="47" t="s">
        <v>1388</v>
      </c>
      <c r="L127" s="47">
        <v>39.698386999999997</v>
      </c>
      <c r="M127" s="47">
        <v>-104.83956000000001</v>
      </c>
      <c r="N127" s="47" t="s">
        <v>379</v>
      </c>
      <c r="O127" s="47" t="s">
        <v>1205</v>
      </c>
      <c r="P127" s="47">
        <v>3</v>
      </c>
      <c r="Q127" s="47" t="s">
        <v>1242</v>
      </c>
      <c r="R127" s="47" t="s">
        <v>70</v>
      </c>
      <c r="S127" s="47" t="s">
        <v>1249</v>
      </c>
      <c r="T127" s="47" t="s">
        <v>101</v>
      </c>
      <c r="U127" s="47" t="s">
        <v>1249</v>
      </c>
      <c r="V127" s="47">
        <v>12</v>
      </c>
      <c r="W127" s="47">
        <v>70</v>
      </c>
      <c r="X127" s="47" t="s">
        <v>71</v>
      </c>
      <c r="Y127" s="47" t="s">
        <v>101</v>
      </c>
      <c r="Z127" s="47" t="s">
        <v>1249</v>
      </c>
      <c r="AA127" s="47">
        <v>24</v>
      </c>
      <c r="AB127" s="47" t="s">
        <v>1253</v>
      </c>
      <c r="AC127" s="47" t="s">
        <v>132</v>
      </c>
      <c r="AD127" s="47" t="s">
        <v>1249</v>
      </c>
      <c r="AE127" s="47" t="s">
        <v>1260</v>
      </c>
      <c r="AF127" s="47" t="s">
        <v>1263</v>
      </c>
      <c r="AG127" s="47" t="s">
        <v>1272</v>
      </c>
      <c r="AH127" s="47" t="s">
        <v>1273</v>
      </c>
      <c r="AI127" s="47" t="s">
        <v>1249</v>
      </c>
      <c r="AJ127" s="47" t="s">
        <v>1277</v>
      </c>
      <c r="AK127" s="47" t="s">
        <v>1280</v>
      </c>
      <c r="AL127" s="47" t="s">
        <v>1249</v>
      </c>
      <c r="AM127" s="47" t="s">
        <v>101</v>
      </c>
      <c r="AN127" s="47">
        <v>0</v>
      </c>
      <c r="AO127" s="47">
        <v>0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1</v>
      </c>
      <c r="BA127" s="47">
        <v>1</v>
      </c>
      <c r="BB127" s="47">
        <v>1</v>
      </c>
      <c r="BC127" s="47">
        <v>1</v>
      </c>
      <c r="BD127" s="47">
        <v>0</v>
      </c>
      <c r="BE127" s="47">
        <v>1</v>
      </c>
      <c r="BF127" s="47">
        <v>1</v>
      </c>
      <c r="BG127" s="47">
        <v>4</v>
      </c>
      <c r="BH127" s="47">
        <v>1</v>
      </c>
      <c r="BI127" s="47">
        <v>3</v>
      </c>
      <c r="BJ127" s="47">
        <v>0</v>
      </c>
      <c r="BK127" s="47" t="s">
        <v>101</v>
      </c>
      <c r="BL127" s="47">
        <v>0</v>
      </c>
      <c r="BM127" s="47">
        <v>0</v>
      </c>
      <c r="BN127" s="47">
        <v>0</v>
      </c>
      <c r="BO127" s="47">
        <v>0</v>
      </c>
      <c r="BP127" s="47">
        <v>0</v>
      </c>
      <c r="BQ127" s="47">
        <v>0</v>
      </c>
      <c r="BR127" s="47">
        <v>0</v>
      </c>
      <c r="BS127" s="47">
        <v>0</v>
      </c>
      <c r="BT127" s="47">
        <v>0</v>
      </c>
      <c r="BU127" s="47">
        <v>0</v>
      </c>
      <c r="BV127" s="47">
        <v>0</v>
      </c>
      <c r="BW127" s="47">
        <v>1</v>
      </c>
      <c r="BX127" s="47">
        <v>0</v>
      </c>
      <c r="BY127" s="47">
        <v>0</v>
      </c>
      <c r="BZ127" s="47">
        <v>0</v>
      </c>
      <c r="CA127" s="47">
        <v>0</v>
      </c>
      <c r="CB127" s="47">
        <v>1</v>
      </c>
      <c r="CC127" s="47">
        <v>0</v>
      </c>
      <c r="CD127" s="47">
        <v>1</v>
      </c>
      <c r="CE127" s="47" t="s">
        <v>712</v>
      </c>
      <c r="CF127" s="47">
        <v>1</v>
      </c>
      <c r="CG127" s="47">
        <v>1</v>
      </c>
      <c r="CH127" s="47">
        <v>1</v>
      </c>
      <c r="CI127" s="47">
        <v>4</v>
      </c>
      <c r="CJ127" s="47">
        <v>2</v>
      </c>
      <c r="CK127" s="47">
        <v>1</v>
      </c>
      <c r="CL127" s="47">
        <v>0</v>
      </c>
      <c r="CM127" s="47">
        <v>1</v>
      </c>
      <c r="CN127" s="47">
        <v>0</v>
      </c>
      <c r="CO127" s="47">
        <v>1</v>
      </c>
      <c r="CP127" s="47">
        <v>0</v>
      </c>
      <c r="CQ127" s="47">
        <v>0</v>
      </c>
      <c r="CR127" s="47">
        <v>0</v>
      </c>
      <c r="CS127" s="47">
        <v>0</v>
      </c>
      <c r="CT127" s="47">
        <v>0</v>
      </c>
      <c r="CU127" s="47">
        <v>1</v>
      </c>
      <c r="CV127" s="47" t="s">
        <v>713</v>
      </c>
      <c r="CW127" s="47">
        <v>2</v>
      </c>
      <c r="CX127" s="47">
        <v>0</v>
      </c>
      <c r="CY127" s="47">
        <v>1</v>
      </c>
      <c r="CZ127" s="47">
        <v>2</v>
      </c>
      <c r="DA127" s="47"/>
      <c r="DB127" s="47"/>
      <c r="DC127" s="47"/>
      <c r="DD127" s="47"/>
    </row>
    <row r="128" spans="1:108" x14ac:dyDescent="0.25">
      <c r="A128" s="51">
        <v>89</v>
      </c>
      <c r="B128" s="51"/>
      <c r="C128" s="47" t="s">
        <v>714</v>
      </c>
      <c r="D128" s="47" t="s">
        <v>715</v>
      </c>
      <c r="E128" s="52">
        <v>41126</v>
      </c>
      <c r="F128" s="47" t="s">
        <v>150</v>
      </c>
      <c r="G128" s="47">
        <v>5</v>
      </c>
      <c r="H128" s="47">
        <v>8</v>
      </c>
      <c r="I128" s="47">
        <v>2012</v>
      </c>
      <c r="J128" s="47" t="s">
        <v>716</v>
      </c>
      <c r="K128" s="47" t="s">
        <v>1389</v>
      </c>
      <c r="L128" s="47">
        <v>42.884346999999998</v>
      </c>
      <c r="M128" s="47">
        <v>-87.899199999999993</v>
      </c>
      <c r="N128" s="47" t="s">
        <v>717</v>
      </c>
      <c r="O128" s="47" t="s">
        <v>1240</v>
      </c>
      <c r="P128" s="47">
        <v>1</v>
      </c>
      <c r="Q128" s="47" t="s">
        <v>1243</v>
      </c>
      <c r="R128" s="47" t="s">
        <v>823</v>
      </c>
      <c r="S128" s="47" t="s">
        <v>1249</v>
      </c>
      <c r="T128" s="47" t="s">
        <v>101</v>
      </c>
      <c r="U128" s="47" t="s">
        <v>1249</v>
      </c>
      <c r="V128" s="47">
        <v>6</v>
      </c>
      <c r="W128" s="47">
        <v>3</v>
      </c>
      <c r="X128" s="47" t="s">
        <v>71</v>
      </c>
      <c r="Y128" s="47" t="s">
        <v>101</v>
      </c>
      <c r="Z128" s="47" t="s">
        <v>1249</v>
      </c>
      <c r="AA128" s="47">
        <v>40</v>
      </c>
      <c r="AB128" s="47" t="s">
        <v>1253</v>
      </c>
      <c r="AC128" s="47" t="s">
        <v>132</v>
      </c>
      <c r="AD128" s="47" t="s">
        <v>1249</v>
      </c>
      <c r="AE128" s="47" t="s">
        <v>1260</v>
      </c>
      <c r="AF128" s="49"/>
      <c r="AG128" s="47" t="s">
        <v>1269</v>
      </c>
      <c r="AH128" s="47" t="s">
        <v>1273</v>
      </c>
      <c r="AI128" s="47" t="s">
        <v>1249</v>
      </c>
      <c r="AJ128" s="47" t="s">
        <v>1277</v>
      </c>
      <c r="AK128" s="47" t="s">
        <v>1279</v>
      </c>
      <c r="AL128" s="47" t="s">
        <v>1250</v>
      </c>
      <c r="AM128" s="47">
        <v>0</v>
      </c>
      <c r="AN128" s="47">
        <v>1</v>
      </c>
      <c r="AO128" s="47">
        <v>0</v>
      </c>
      <c r="AP128" s="47">
        <v>1</v>
      </c>
      <c r="AQ128" s="47">
        <v>0</v>
      </c>
      <c r="AR128" s="47">
        <v>1</v>
      </c>
      <c r="AS128" s="47">
        <v>1</v>
      </c>
      <c r="AT128" s="47">
        <v>0</v>
      </c>
      <c r="AU128" s="47">
        <v>0</v>
      </c>
      <c r="AV128" s="47">
        <v>1</v>
      </c>
      <c r="AW128" s="47">
        <v>0</v>
      </c>
      <c r="AX128" s="47">
        <v>3</v>
      </c>
      <c r="AY128" s="47">
        <v>0</v>
      </c>
      <c r="AZ128" s="47">
        <v>1</v>
      </c>
      <c r="BA128" s="47">
        <v>1</v>
      </c>
      <c r="BB128" s="47">
        <v>0</v>
      </c>
      <c r="BC128" s="47">
        <v>2</v>
      </c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5</v>
      </c>
      <c r="BJ128" s="47">
        <v>0</v>
      </c>
      <c r="BK128" s="47" t="s">
        <v>101</v>
      </c>
      <c r="BL128" s="47">
        <v>1</v>
      </c>
      <c r="BM128" s="47">
        <v>1</v>
      </c>
      <c r="BN128" s="47">
        <v>2</v>
      </c>
      <c r="BO128" s="47">
        <v>0</v>
      </c>
      <c r="BP128" s="47">
        <v>0</v>
      </c>
      <c r="BQ128" s="47">
        <v>0</v>
      </c>
      <c r="BR128" s="47">
        <v>0</v>
      </c>
      <c r="BS128" s="47">
        <v>0</v>
      </c>
      <c r="BT128" s="47">
        <v>0</v>
      </c>
      <c r="BU128" s="47">
        <v>0</v>
      </c>
      <c r="BV128" s="47">
        <v>0</v>
      </c>
      <c r="BW128" s="47">
        <v>0</v>
      </c>
      <c r="BX128" s="47">
        <v>0</v>
      </c>
      <c r="BY128" s="47">
        <v>0</v>
      </c>
      <c r="BZ128" s="47">
        <v>0</v>
      </c>
      <c r="CA128" s="47">
        <v>1</v>
      </c>
      <c r="CB128" s="47">
        <v>1</v>
      </c>
      <c r="CC128" s="47">
        <v>1</v>
      </c>
      <c r="CD128" s="47">
        <v>0</v>
      </c>
      <c r="CE128" s="47" t="s">
        <v>101</v>
      </c>
      <c r="CF128" s="47">
        <v>0</v>
      </c>
      <c r="CG128" s="47">
        <v>0</v>
      </c>
      <c r="CH128" s="47">
        <v>0</v>
      </c>
      <c r="CI128" s="47">
        <v>1</v>
      </c>
      <c r="CJ128" s="47">
        <v>1</v>
      </c>
      <c r="CK128" s="47">
        <v>0</v>
      </c>
      <c r="CL128" s="47">
        <v>0</v>
      </c>
      <c r="CM128" s="47">
        <v>0</v>
      </c>
      <c r="CN128" s="47">
        <v>0</v>
      </c>
      <c r="CO128" s="47">
        <v>1</v>
      </c>
      <c r="CP128" s="47">
        <v>0</v>
      </c>
      <c r="CQ128" s="47">
        <v>0</v>
      </c>
      <c r="CR128" s="47">
        <v>0</v>
      </c>
      <c r="CS128" s="47">
        <v>0</v>
      </c>
      <c r="CT128" s="47">
        <v>0</v>
      </c>
      <c r="CU128" s="47">
        <v>0</v>
      </c>
      <c r="CV128" s="47" t="s">
        <v>101</v>
      </c>
      <c r="CW128" s="47">
        <v>0</v>
      </c>
      <c r="CX128" s="47">
        <v>0</v>
      </c>
      <c r="CY128" s="47">
        <v>2</v>
      </c>
      <c r="CZ128" s="47">
        <v>0</v>
      </c>
      <c r="DA128" s="47"/>
      <c r="DB128" s="47"/>
      <c r="DC128" s="47"/>
      <c r="DD128" s="47"/>
    </row>
    <row r="129" spans="1:108" x14ac:dyDescent="0.25">
      <c r="A129" s="51">
        <v>91</v>
      </c>
      <c r="B129" s="51"/>
      <c r="C129" s="47" t="s">
        <v>718</v>
      </c>
      <c r="D129" s="47" t="s">
        <v>438</v>
      </c>
      <c r="E129" s="52">
        <v>41179</v>
      </c>
      <c r="F129" s="47" t="s">
        <v>200</v>
      </c>
      <c r="G129" s="47">
        <v>27</v>
      </c>
      <c r="H129" s="47">
        <v>9</v>
      </c>
      <c r="I129" s="47">
        <v>2012</v>
      </c>
      <c r="J129" s="47" t="s">
        <v>719</v>
      </c>
      <c r="K129" s="47" t="s">
        <v>1390</v>
      </c>
      <c r="L129" s="47">
        <v>44.971798</v>
      </c>
      <c r="M129" s="47">
        <v>-93.302729999999997</v>
      </c>
      <c r="N129" s="47" t="s">
        <v>720</v>
      </c>
      <c r="O129" s="47" t="s">
        <v>1220</v>
      </c>
      <c r="P129" s="47">
        <v>1</v>
      </c>
      <c r="Q129" s="47" t="s">
        <v>1242</v>
      </c>
      <c r="R129" s="47" t="s">
        <v>786</v>
      </c>
      <c r="S129" s="47" t="s">
        <v>1249</v>
      </c>
      <c r="T129" s="47" t="s">
        <v>101</v>
      </c>
      <c r="U129" s="47" t="s">
        <v>1249</v>
      </c>
      <c r="V129" s="47">
        <v>6</v>
      </c>
      <c r="W129" s="47">
        <v>2</v>
      </c>
      <c r="X129" s="47" t="s">
        <v>1252</v>
      </c>
      <c r="Y129" s="47" t="s">
        <v>721</v>
      </c>
      <c r="Z129" s="47" t="s">
        <v>1249</v>
      </c>
      <c r="AA129" s="47">
        <v>36</v>
      </c>
      <c r="AB129" s="47" t="s">
        <v>1253</v>
      </c>
      <c r="AC129" s="47" t="s">
        <v>132</v>
      </c>
      <c r="AD129" s="47">
        <v>0</v>
      </c>
      <c r="AE129" s="47" t="s">
        <v>1260</v>
      </c>
      <c r="AF129" s="49"/>
      <c r="AG129" s="47" t="s">
        <v>1269</v>
      </c>
      <c r="AH129" s="47" t="s">
        <v>1273</v>
      </c>
      <c r="AI129" s="47" t="s">
        <v>1249</v>
      </c>
      <c r="AJ129" s="47" t="s">
        <v>1277</v>
      </c>
      <c r="AK129" s="47" t="s">
        <v>1279</v>
      </c>
      <c r="AL129" s="47" t="s">
        <v>1249</v>
      </c>
      <c r="AM129" s="47" t="s">
        <v>101</v>
      </c>
      <c r="AN129" s="47">
        <v>1</v>
      </c>
      <c r="AO129" s="47">
        <v>0</v>
      </c>
      <c r="AP129" s="47">
        <v>0</v>
      </c>
      <c r="AQ129" s="47">
        <v>1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 s="47">
        <v>0</v>
      </c>
      <c r="AZ129" s="47">
        <v>0</v>
      </c>
      <c r="BA129" s="47">
        <v>1</v>
      </c>
      <c r="BB129" s="47">
        <v>1</v>
      </c>
      <c r="BC129" s="47">
        <v>2</v>
      </c>
      <c r="BD129" s="47">
        <v>0</v>
      </c>
      <c r="BE129" s="47">
        <v>0</v>
      </c>
      <c r="BF129" s="47">
        <v>1</v>
      </c>
      <c r="BG129" s="47">
        <v>4</v>
      </c>
      <c r="BH129" s="47">
        <v>0</v>
      </c>
      <c r="BI129" s="47">
        <v>4</v>
      </c>
      <c r="BJ129" s="47">
        <v>0</v>
      </c>
      <c r="BK129" s="47" t="s">
        <v>101</v>
      </c>
      <c r="BL129" s="47">
        <v>0</v>
      </c>
      <c r="BM129" s="47">
        <v>0</v>
      </c>
      <c r="BN129" s="47">
        <v>0</v>
      </c>
      <c r="BO129" s="47">
        <v>0</v>
      </c>
      <c r="BP129" s="47">
        <v>0</v>
      </c>
      <c r="BQ129" s="47">
        <v>1</v>
      </c>
      <c r="BR129" s="47">
        <v>0</v>
      </c>
      <c r="BS129" s="47">
        <v>0</v>
      </c>
      <c r="BT129" s="47">
        <v>0</v>
      </c>
      <c r="BU129" s="47">
        <v>0</v>
      </c>
      <c r="BV129" s="47">
        <v>0</v>
      </c>
      <c r="BW129" s="47">
        <v>0</v>
      </c>
      <c r="BX129" s="47">
        <v>0</v>
      </c>
      <c r="BY129" s="47">
        <v>0</v>
      </c>
      <c r="BZ129" s="47">
        <v>0</v>
      </c>
      <c r="CA129" s="47">
        <v>0</v>
      </c>
      <c r="CB129" s="47">
        <v>0</v>
      </c>
      <c r="CC129" s="47">
        <v>0</v>
      </c>
      <c r="CD129" s="47">
        <v>0</v>
      </c>
      <c r="CE129" s="47" t="s">
        <v>101</v>
      </c>
      <c r="CF129" s="47">
        <v>0</v>
      </c>
      <c r="CG129" s="47">
        <v>0</v>
      </c>
      <c r="CH129" s="47">
        <v>0</v>
      </c>
      <c r="CI129" s="47">
        <v>1</v>
      </c>
      <c r="CJ129" s="47">
        <v>1</v>
      </c>
      <c r="CK129" s="47">
        <v>0</v>
      </c>
      <c r="CL129" s="47">
        <v>0</v>
      </c>
      <c r="CM129" s="47">
        <v>0</v>
      </c>
      <c r="CN129" s="47">
        <v>0</v>
      </c>
      <c r="CO129" s="47">
        <v>1</v>
      </c>
      <c r="CP129" s="47">
        <v>0</v>
      </c>
      <c r="CQ129" s="47">
        <v>0</v>
      </c>
      <c r="CR129" s="47">
        <v>0</v>
      </c>
      <c r="CS129" s="47">
        <v>0</v>
      </c>
      <c r="CT129" s="47">
        <v>0</v>
      </c>
      <c r="CU129" s="47">
        <v>0</v>
      </c>
      <c r="CV129" s="47" t="s">
        <v>101</v>
      </c>
      <c r="CW129" s="47">
        <v>0</v>
      </c>
      <c r="CX129" s="47">
        <v>0</v>
      </c>
      <c r="CY129" s="47">
        <v>2</v>
      </c>
      <c r="CZ129" s="47">
        <v>0</v>
      </c>
      <c r="DA129" s="47"/>
      <c r="DB129" s="47"/>
      <c r="DC129" s="47"/>
      <c r="DD129" s="47"/>
    </row>
    <row r="130" spans="1:108" x14ac:dyDescent="0.25">
      <c r="A130" s="51">
        <v>28</v>
      </c>
      <c r="B130" s="51"/>
      <c r="C130" s="47" t="s">
        <v>722</v>
      </c>
      <c r="D130" s="47" t="s">
        <v>723</v>
      </c>
      <c r="E130" s="52">
        <v>41257</v>
      </c>
      <c r="F130" s="47" t="s">
        <v>175</v>
      </c>
      <c r="G130" s="47">
        <v>14</v>
      </c>
      <c r="H130" s="47">
        <v>12</v>
      </c>
      <c r="I130" s="47">
        <v>2012</v>
      </c>
      <c r="J130" s="47" t="s">
        <v>724</v>
      </c>
      <c r="K130" s="47" t="s">
        <v>1391</v>
      </c>
      <c r="L130" s="47">
        <v>41.411535999999998</v>
      </c>
      <c r="M130" s="47">
        <v>-73.24888</v>
      </c>
      <c r="N130" s="47" t="s">
        <v>725</v>
      </c>
      <c r="O130" s="47" t="s">
        <v>1206</v>
      </c>
      <c r="P130" s="47">
        <v>2</v>
      </c>
      <c r="Q130" s="47" t="s">
        <v>1243</v>
      </c>
      <c r="R130" s="47" t="s">
        <v>1245</v>
      </c>
      <c r="S130" s="47" t="s">
        <v>1250</v>
      </c>
      <c r="T130" s="47">
        <v>7</v>
      </c>
      <c r="U130" s="47" t="s">
        <v>1249</v>
      </c>
      <c r="V130" s="47">
        <v>27</v>
      </c>
      <c r="W130" s="47">
        <v>1</v>
      </c>
      <c r="X130" s="47" t="s">
        <v>1252</v>
      </c>
      <c r="Y130" s="47" t="s">
        <v>726</v>
      </c>
      <c r="Z130" s="47" t="s">
        <v>1249</v>
      </c>
      <c r="AA130" s="47">
        <v>20</v>
      </c>
      <c r="AB130" s="47" t="s">
        <v>1253</v>
      </c>
      <c r="AC130" s="47" t="s">
        <v>132</v>
      </c>
      <c r="AD130" s="47">
        <v>0</v>
      </c>
      <c r="AE130" s="49"/>
      <c r="AF130" s="47" t="s">
        <v>1263</v>
      </c>
      <c r="AG130" s="47" t="s">
        <v>1270</v>
      </c>
      <c r="AH130" s="47" t="s">
        <v>1273</v>
      </c>
      <c r="AI130" s="47" t="s">
        <v>1249</v>
      </c>
      <c r="AJ130" s="47" t="s">
        <v>1277</v>
      </c>
      <c r="AK130" s="47" t="s">
        <v>1279</v>
      </c>
      <c r="AL130" s="47" t="s">
        <v>1249</v>
      </c>
      <c r="AM130" s="47" t="s">
        <v>101</v>
      </c>
      <c r="AN130" s="47">
        <v>1</v>
      </c>
      <c r="AO130" s="47">
        <v>0</v>
      </c>
      <c r="AP130" s="47">
        <v>0</v>
      </c>
      <c r="AQ130" s="47">
        <v>1</v>
      </c>
      <c r="AR130" s="47">
        <v>0</v>
      </c>
      <c r="AS130" s="47">
        <v>0</v>
      </c>
      <c r="AT130" s="47">
        <v>0</v>
      </c>
      <c r="AU130" s="47">
        <v>1</v>
      </c>
      <c r="AV130" s="47">
        <v>0</v>
      </c>
      <c r="AW130" s="47">
        <v>0</v>
      </c>
      <c r="AX130" s="47">
        <v>3</v>
      </c>
      <c r="AY130" s="47">
        <v>0</v>
      </c>
      <c r="AZ130" s="47">
        <v>0</v>
      </c>
      <c r="BA130" s="47">
        <v>0</v>
      </c>
      <c r="BB130" s="47">
        <v>1</v>
      </c>
      <c r="BC130" s="47">
        <v>1</v>
      </c>
      <c r="BD130" s="47">
        <v>0</v>
      </c>
      <c r="BE130" s="47">
        <v>0</v>
      </c>
      <c r="BF130" s="47">
        <v>0</v>
      </c>
      <c r="BG130" s="47">
        <v>3</v>
      </c>
      <c r="BH130" s="47">
        <v>1</v>
      </c>
      <c r="BI130" s="47">
        <v>0</v>
      </c>
      <c r="BJ130" s="47">
        <v>1</v>
      </c>
      <c r="BK130" s="47" t="s">
        <v>727</v>
      </c>
      <c r="BL130" s="47">
        <v>0</v>
      </c>
      <c r="BM130" s="47">
        <v>0</v>
      </c>
      <c r="BN130" s="47">
        <v>0</v>
      </c>
      <c r="BO130" s="47">
        <v>0</v>
      </c>
      <c r="BP130" s="47">
        <v>0</v>
      </c>
      <c r="BQ130" s="47">
        <v>0</v>
      </c>
      <c r="BR130" s="47">
        <v>0</v>
      </c>
      <c r="BS130" s="47">
        <v>0</v>
      </c>
      <c r="BT130" s="47">
        <v>1</v>
      </c>
      <c r="BU130" s="47">
        <v>0</v>
      </c>
      <c r="BV130" s="47">
        <v>0</v>
      </c>
      <c r="BW130" s="47">
        <v>0</v>
      </c>
      <c r="BX130" s="47">
        <v>0</v>
      </c>
      <c r="BY130" s="47">
        <v>0</v>
      </c>
      <c r="BZ130" s="47">
        <v>1</v>
      </c>
      <c r="CA130" s="47">
        <v>1</v>
      </c>
      <c r="CB130" s="47">
        <v>0</v>
      </c>
      <c r="CC130" s="47">
        <v>1</v>
      </c>
      <c r="CD130" s="47">
        <v>0</v>
      </c>
      <c r="CE130" s="47" t="s">
        <v>101</v>
      </c>
      <c r="CF130" s="47">
        <v>0</v>
      </c>
      <c r="CG130" s="47">
        <v>1</v>
      </c>
      <c r="CH130" s="47">
        <v>0</v>
      </c>
      <c r="CI130" s="47">
        <v>5</v>
      </c>
      <c r="CJ130" s="47">
        <v>2</v>
      </c>
      <c r="CK130" s="47">
        <v>1</v>
      </c>
      <c r="CL130" s="47">
        <v>2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>
        <v>1</v>
      </c>
      <c r="CS130" s="47">
        <v>0</v>
      </c>
      <c r="CT130" s="47">
        <v>0</v>
      </c>
      <c r="CU130" s="47">
        <v>1</v>
      </c>
      <c r="CV130" s="47" t="s">
        <v>699</v>
      </c>
      <c r="CW130" s="47">
        <v>0</v>
      </c>
      <c r="CX130" s="47">
        <v>0</v>
      </c>
      <c r="CY130" s="47">
        <v>2</v>
      </c>
      <c r="CZ130" s="47">
        <v>0</v>
      </c>
      <c r="DA130" s="47"/>
      <c r="DB130" s="47"/>
      <c r="DC130" s="47"/>
      <c r="DD130" s="47"/>
    </row>
    <row r="131" spans="1:108" x14ac:dyDescent="0.25">
      <c r="A131" s="51">
        <v>36</v>
      </c>
      <c r="B131" s="51"/>
      <c r="C131" s="47" t="s">
        <v>728</v>
      </c>
      <c r="D131" s="47" t="s">
        <v>729</v>
      </c>
      <c r="E131" s="52">
        <v>41346</v>
      </c>
      <c r="F131" s="47" t="s">
        <v>134</v>
      </c>
      <c r="G131" s="47">
        <v>13</v>
      </c>
      <c r="H131" s="47">
        <v>3</v>
      </c>
      <c r="I131" s="47">
        <v>2013</v>
      </c>
      <c r="J131" s="47" t="s">
        <v>730</v>
      </c>
      <c r="K131" s="47" t="s">
        <v>1392</v>
      </c>
      <c r="L131" s="47">
        <v>43.038148999999997</v>
      </c>
      <c r="M131" s="47">
        <v>-74.9846</v>
      </c>
      <c r="N131" s="47" t="s">
        <v>731</v>
      </c>
      <c r="O131" s="47" t="s">
        <v>1227</v>
      </c>
      <c r="P131" s="47">
        <v>2</v>
      </c>
      <c r="Q131" s="47" t="s">
        <v>1244</v>
      </c>
      <c r="R131" s="47" t="s">
        <v>797</v>
      </c>
      <c r="S131" s="47" t="s">
        <v>1250</v>
      </c>
      <c r="T131" s="47">
        <v>4</v>
      </c>
      <c r="U131" s="47" t="s">
        <v>1249</v>
      </c>
      <c r="V131" s="47">
        <v>4</v>
      </c>
      <c r="W131" s="47">
        <v>2</v>
      </c>
      <c r="X131" s="47" t="s">
        <v>1252</v>
      </c>
      <c r="Y131" s="47" t="s">
        <v>732</v>
      </c>
      <c r="Z131" s="47" t="s">
        <v>1249</v>
      </c>
      <c r="AA131" s="47">
        <v>64</v>
      </c>
      <c r="AB131" s="47" t="s">
        <v>1253</v>
      </c>
      <c r="AC131" s="47" t="s">
        <v>132</v>
      </c>
      <c r="AD131" s="47">
        <v>0</v>
      </c>
      <c r="AE131" s="47" t="s">
        <v>1260</v>
      </c>
      <c r="AF131" s="49"/>
      <c r="AG131" s="47" t="s">
        <v>1270</v>
      </c>
      <c r="AH131" s="47" t="s">
        <v>1273</v>
      </c>
      <c r="AI131" s="47" t="s">
        <v>1249</v>
      </c>
      <c r="AJ131" s="47" t="s">
        <v>1277</v>
      </c>
      <c r="AK131" s="47" t="s">
        <v>1279</v>
      </c>
      <c r="AL131" s="47" t="s">
        <v>1249</v>
      </c>
      <c r="AM131" s="47" t="s">
        <v>101</v>
      </c>
      <c r="AN131" s="47">
        <v>1</v>
      </c>
      <c r="AO131" s="47">
        <v>0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9"/>
      <c r="AW131" s="49"/>
      <c r="AX131" s="49"/>
      <c r="AY131" s="47">
        <v>0</v>
      </c>
      <c r="AZ131" s="47">
        <v>0</v>
      </c>
      <c r="BA131" s="47">
        <v>0</v>
      </c>
      <c r="BB131" s="47">
        <v>1</v>
      </c>
      <c r="BC131" s="47">
        <v>0</v>
      </c>
      <c r="BD131" s="47">
        <v>0</v>
      </c>
      <c r="BE131" s="47">
        <v>0</v>
      </c>
      <c r="BF131" s="47">
        <v>0</v>
      </c>
      <c r="BG131" s="47">
        <v>0</v>
      </c>
      <c r="BH131" s="47">
        <v>0</v>
      </c>
      <c r="BI131" s="47">
        <v>1</v>
      </c>
      <c r="BJ131" s="47">
        <v>0</v>
      </c>
      <c r="BK131" s="47" t="s">
        <v>101</v>
      </c>
      <c r="BL131" s="47">
        <v>0</v>
      </c>
      <c r="BM131" s="47">
        <v>0</v>
      </c>
      <c r="BN131" s="47">
        <v>0</v>
      </c>
      <c r="BO131" s="47">
        <v>0</v>
      </c>
      <c r="BP131" s="47">
        <v>0</v>
      </c>
      <c r="BQ131" s="47">
        <v>0</v>
      </c>
      <c r="BR131" s="47">
        <v>1</v>
      </c>
      <c r="BS131" s="47">
        <v>0</v>
      </c>
      <c r="BT131" s="47">
        <v>0</v>
      </c>
      <c r="BU131" s="47">
        <v>0</v>
      </c>
      <c r="BV131" s="47">
        <v>0</v>
      </c>
      <c r="BW131" s="47">
        <v>0</v>
      </c>
      <c r="BX131" s="47">
        <v>0</v>
      </c>
      <c r="BY131" s="47">
        <v>0</v>
      </c>
      <c r="BZ131" s="47">
        <v>1</v>
      </c>
      <c r="CA131" s="47">
        <v>0</v>
      </c>
      <c r="CB131" s="47">
        <v>0</v>
      </c>
      <c r="CC131" s="47">
        <v>0</v>
      </c>
      <c r="CD131" s="47">
        <v>0</v>
      </c>
      <c r="CE131" s="47" t="s">
        <v>101</v>
      </c>
      <c r="CF131" s="47">
        <v>0</v>
      </c>
      <c r="CG131" s="47">
        <v>0</v>
      </c>
      <c r="CH131" s="47">
        <v>0</v>
      </c>
      <c r="CI131" s="47">
        <v>1</v>
      </c>
      <c r="CJ131" s="47">
        <v>0</v>
      </c>
      <c r="CK131" s="47">
        <v>1</v>
      </c>
      <c r="CL131" s="47">
        <v>0</v>
      </c>
      <c r="CM131" s="47">
        <v>0</v>
      </c>
      <c r="CN131" s="47">
        <v>0</v>
      </c>
      <c r="CO131" s="49"/>
      <c r="CP131" s="49"/>
      <c r="CQ131" s="49"/>
      <c r="CR131" s="49"/>
      <c r="CS131" s="49"/>
      <c r="CT131" s="47">
        <v>1</v>
      </c>
      <c r="CU131" s="47">
        <v>0</v>
      </c>
      <c r="CV131" s="47" t="s">
        <v>101</v>
      </c>
      <c r="CW131" s="47">
        <v>1</v>
      </c>
      <c r="CX131" s="47">
        <v>0</v>
      </c>
      <c r="CY131" s="47">
        <v>2</v>
      </c>
      <c r="CZ131" s="47">
        <v>0</v>
      </c>
      <c r="DA131" s="47"/>
      <c r="DB131" s="47"/>
      <c r="DC131" s="47"/>
      <c r="DD131" s="47"/>
    </row>
    <row r="132" spans="1:108" x14ac:dyDescent="0.25">
      <c r="A132" s="51">
        <v>165</v>
      </c>
      <c r="B132" s="51"/>
      <c r="C132" s="47" t="s">
        <v>733</v>
      </c>
      <c r="D132" s="47" t="s">
        <v>734</v>
      </c>
      <c r="E132" s="52">
        <v>41385</v>
      </c>
      <c r="F132" s="47" t="s">
        <v>150</v>
      </c>
      <c r="G132" s="47">
        <v>21</v>
      </c>
      <c r="H132" s="47">
        <v>4</v>
      </c>
      <c r="I132" s="47">
        <v>2013</v>
      </c>
      <c r="J132" s="47" t="s">
        <v>735</v>
      </c>
      <c r="K132" s="47" t="s">
        <v>1393</v>
      </c>
      <c r="L132" s="47">
        <v>47.311072000000003</v>
      </c>
      <c r="M132" s="47">
        <v>-122.31188</v>
      </c>
      <c r="N132" s="47" t="s">
        <v>736</v>
      </c>
      <c r="O132" s="47" t="s">
        <v>1239</v>
      </c>
      <c r="P132" s="47">
        <v>3</v>
      </c>
      <c r="Q132" s="47" t="s">
        <v>1242</v>
      </c>
      <c r="R132" s="47" t="s">
        <v>70</v>
      </c>
      <c r="S132" s="47" t="s">
        <v>1249</v>
      </c>
      <c r="T132" s="47" t="s">
        <v>101</v>
      </c>
      <c r="U132" s="47" t="s">
        <v>1249</v>
      </c>
      <c r="V132" s="47">
        <v>4</v>
      </c>
      <c r="W132" s="47">
        <v>0</v>
      </c>
      <c r="X132" s="47" t="s">
        <v>1252</v>
      </c>
      <c r="Y132" s="47" t="s">
        <v>737</v>
      </c>
      <c r="Z132" s="47" t="s">
        <v>1249</v>
      </c>
      <c r="AA132" s="47">
        <v>27</v>
      </c>
      <c r="AB132" s="47" t="s">
        <v>1253</v>
      </c>
      <c r="AC132" s="47" t="s">
        <v>1255</v>
      </c>
      <c r="AD132" s="47">
        <v>0</v>
      </c>
      <c r="AE132" s="47" t="s">
        <v>1260</v>
      </c>
      <c r="AF132" s="49"/>
      <c r="AG132" s="47" t="s">
        <v>1270</v>
      </c>
      <c r="AH132" s="47" t="s">
        <v>1274</v>
      </c>
      <c r="AI132" s="47" t="s">
        <v>1249</v>
      </c>
      <c r="AJ132" s="49"/>
      <c r="AK132" s="49"/>
      <c r="AL132" s="47" t="s">
        <v>1249</v>
      </c>
      <c r="AM132" s="47" t="s">
        <v>101</v>
      </c>
      <c r="AN132" s="47">
        <v>1</v>
      </c>
      <c r="AO132" s="47">
        <v>0</v>
      </c>
      <c r="AP132" s="47">
        <v>1</v>
      </c>
      <c r="AQ132" s="47">
        <v>0</v>
      </c>
      <c r="AR132" s="47">
        <v>0</v>
      </c>
      <c r="AS132" s="47">
        <v>0</v>
      </c>
      <c r="AT132" s="47">
        <v>0</v>
      </c>
      <c r="AU132" s="47">
        <v>0</v>
      </c>
      <c r="AV132" s="47">
        <v>1</v>
      </c>
      <c r="AW132" s="47">
        <v>0</v>
      </c>
      <c r="AX132" s="49"/>
      <c r="AY132" s="47">
        <v>0</v>
      </c>
      <c r="AZ132" s="47">
        <v>0</v>
      </c>
      <c r="BA132" s="49"/>
      <c r="BB132" s="47">
        <v>0</v>
      </c>
      <c r="BC132" s="47">
        <v>0</v>
      </c>
      <c r="BD132" s="47">
        <v>0</v>
      </c>
      <c r="BE132" s="47">
        <v>0</v>
      </c>
      <c r="BF132" s="47">
        <v>0</v>
      </c>
      <c r="BG132" s="47">
        <v>0</v>
      </c>
      <c r="BH132" s="47">
        <v>0</v>
      </c>
      <c r="BI132" s="47">
        <v>0</v>
      </c>
      <c r="BJ132" s="47">
        <v>0</v>
      </c>
      <c r="BK132" s="47" t="s">
        <v>101</v>
      </c>
      <c r="BL132" s="47">
        <v>0</v>
      </c>
      <c r="BM132" s="47">
        <v>0</v>
      </c>
      <c r="BN132" s="47">
        <v>0</v>
      </c>
      <c r="BO132" s="47">
        <v>0</v>
      </c>
      <c r="BP132" s="47">
        <v>0</v>
      </c>
      <c r="BQ132" s="47">
        <v>0</v>
      </c>
      <c r="BR132" s="47">
        <v>0</v>
      </c>
      <c r="BS132" s="47">
        <v>0</v>
      </c>
      <c r="BT132" s="47">
        <v>1</v>
      </c>
      <c r="BU132" s="47">
        <v>0</v>
      </c>
      <c r="BV132" s="47">
        <v>0</v>
      </c>
      <c r="BW132" s="47">
        <v>0</v>
      </c>
      <c r="BX132" s="47">
        <v>0</v>
      </c>
      <c r="BY132" s="47">
        <v>1</v>
      </c>
      <c r="BZ132" s="47">
        <v>0</v>
      </c>
      <c r="CA132" s="47">
        <v>0</v>
      </c>
      <c r="CB132" s="47">
        <v>0</v>
      </c>
      <c r="CC132" s="47">
        <v>0</v>
      </c>
      <c r="CD132" s="47">
        <v>0</v>
      </c>
      <c r="CE132" s="47" t="s">
        <v>101</v>
      </c>
      <c r="CF132" s="47">
        <v>0</v>
      </c>
      <c r="CG132" s="47">
        <v>0</v>
      </c>
      <c r="CH132" s="47">
        <v>0</v>
      </c>
      <c r="CI132" s="47">
        <v>2</v>
      </c>
      <c r="CJ132" s="47">
        <v>1</v>
      </c>
      <c r="CK132" s="47">
        <v>1</v>
      </c>
      <c r="CL132" s="47">
        <v>0</v>
      </c>
      <c r="CM132" s="47">
        <v>0</v>
      </c>
      <c r="CN132" s="47">
        <v>0</v>
      </c>
      <c r="CO132" s="47">
        <v>1</v>
      </c>
      <c r="CP132" s="47">
        <v>0</v>
      </c>
      <c r="CQ132" s="47">
        <v>0</v>
      </c>
      <c r="CR132" s="47">
        <v>0</v>
      </c>
      <c r="CS132" s="47">
        <v>0</v>
      </c>
      <c r="CT132" s="47">
        <v>0</v>
      </c>
      <c r="CU132" s="47">
        <v>0</v>
      </c>
      <c r="CV132" s="47" t="s">
        <v>101</v>
      </c>
      <c r="CW132" s="47">
        <v>1</v>
      </c>
      <c r="CX132" s="47">
        <v>1</v>
      </c>
      <c r="CY132" s="47">
        <v>2</v>
      </c>
      <c r="CZ132" s="47">
        <v>0</v>
      </c>
      <c r="DA132" s="47"/>
      <c r="DB132" s="47"/>
      <c r="DC132" s="47"/>
      <c r="DD132" s="47"/>
    </row>
    <row r="133" spans="1:108" x14ac:dyDescent="0.25">
      <c r="A133" s="51">
        <v>18</v>
      </c>
      <c r="B133" s="51"/>
      <c r="C133" s="47" t="s">
        <v>738</v>
      </c>
      <c r="D133" s="47" t="s">
        <v>214</v>
      </c>
      <c r="E133" s="52">
        <v>41432</v>
      </c>
      <c r="F133" s="47" t="s">
        <v>175</v>
      </c>
      <c r="G133" s="47">
        <v>7</v>
      </c>
      <c r="H133" s="47">
        <v>6</v>
      </c>
      <c r="I133" s="47">
        <v>2013</v>
      </c>
      <c r="J133" s="47" t="s">
        <v>739</v>
      </c>
      <c r="K133" s="56" t="s">
        <v>1449</v>
      </c>
      <c r="L133" s="47">
        <v>33.992410999999997</v>
      </c>
      <c r="M133" s="47">
        <v>-118.46531</v>
      </c>
      <c r="N133" s="47" t="s">
        <v>740</v>
      </c>
      <c r="O133" s="47" t="s">
        <v>1204</v>
      </c>
      <c r="P133" s="47">
        <v>3</v>
      </c>
      <c r="Q133" s="47" t="s">
        <v>1242</v>
      </c>
      <c r="R133" s="47" t="s">
        <v>1246</v>
      </c>
      <c r="S133" s="47" t="s">
        <v>1250</v>
      </c>
      <c r="T133" s="47">
        <v>7</v>
      </c>
      <c r="U133" s="47" t="s">
        <v>1249</v>
      </c>
      <c r="V133" s="47">
        <v>5</v>
      </c>
      <c r="W133" s="47">
        <v>3</v>
      </c>
      <c r="X133" s="47" t="s">
        <v>1252</v>
      </c>
      <c r="Y133" s="47" t="s">
        <v>741</v>
      </c>
      <c r="Z133" s="47" t="s">
        <v>1249</v>
      </c>
      <c r="AA133" s="47">
        <v>23</v>
      </c>
      <c r="AB133" s="47" t="s">
        <v>1253</v>
      </c>
      <c r="AC133" s="47" t="s">
        <v>1258</v>
      </c>
      <c r="AD133" s="47">
        <v>1</v>
      </c>
      <c r="AE133" s="47" t="s">
        <v>1260</v>
      </c>
      <c r="AF133" s="49"/>
      <c r="AG133" s="47" t="s">
        <v>1270</v>
      </c>
      <c r="AH133" s="47" t="s">
        <v>1273</v>
      </c>
      <c r="AI133" s="47" t="s">
        <v>1249</v>
      </c>
      <c r="AJ133" s="47" t="s">
        <v>1277</v>
      </c>
      <c r="AK133" s="49"/>
      <c r="AL133" s="47" t="s">
        <v>1249</v>
      </c>
      <c r="AM133" s="47" t="s">
        <v>101</v>
      </c>
      <c r="AN133" s="47">
        <v>1</v>
      </c>
      <c r="AO133" s="47">
        <v>0</v>
      </c>
      <c r="AP133" s="47">
        <v>1</v>
      </c>
      <c r="AQ133" s="47">
        <v>1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1</v>
      </c>
      <c r="AY133" s="47">
        <v>0</v>
      </c>
      <c r="AZ133" s="47">
        <v>0</v>
      </c>
      <c r="BA133" s="47">
        <v>0</v>
      </c>
      <c r="BB133" s="47">
        <v>1</v>
      </c>
      <c r="BC133" s="47">
        <v>2</v>
      </c>
      <c r="BD133" s="47">
        <v>1</v>
      </c>
      <c r="BE133" s="47">
        <v>0</v>
      </c>
      <c r="BF133" s="47">
        <v>0</v>
      </c>
      <c r="BG133" s="47">
        <v>5</v>
      </c>
      <c r="BH133" s="47">
        <v>0</v>
      </c>
      <c r="BI133" s="47">
        <v>0</v>
      </c>
      <c r="BJ133" s="47">
        <v>0</v>
      </c>
      <c r="BK133" s="47" t="s">
        <v>101</v>
      </c>
      <c r="BL133" s="47">
        <v>0</v>
      </c>
      <c r="BM133" s="47">
        <v>0</v>
      </c>
      <c r="BN133" s="47">
        <v>0</v>
      </c>
      <c r="BO133" s="47">
        <v>0</v>
      </c>
      <c r="BP133" s="47">
        <v>0</v>
      </c>
      <c r="BQ133" s="47">
        <v>0</v>
      </c>
      <c r="BR133" s="47">
        <v>0</v>
      </c>
      <c r="BS133" s="47">
        <v>0</v>
      </c>
      <c r="BT133" s="47">
        <v>0</v>
      </c>
      <c r="BU133" s="47">
        <v>0</v>
      </c>
      <c r="BV133" s="47">
        <v>0</v>
      </c>
      <c r="BW133" s="47">
        <v>0</v>
      </c>
      <c r="BX133" s="47">
        <v>0</v>
      </c>
      <c r="BY133" s="47">
        <v>0</v>
      </c>
      <c r="BZ133" s="47">
        <v>1</v>
      </c>
      <c r="CA133" s="47">
        <v>0</v>
      </c>
      <c r="CB133" s="47">
        <v>0</v>
      </c>
      <c r="CC133" s="47">
        <v>0</v>
      </c>
      <c r="CD133" s="47">
        <v>0</v>
      </c>
      <c r="CE133" s="47" t="s">
        <v>101</v>
      </c>
      <c r="CF133" s="47">
        <v>1</v>
      </c>
      <c r="CG133" s="47">
        <v>0</v>
      </c>
      <c r="CH133" s="47">
        <v>0</v>
      </c>
      <c r="CI133" s="47">
        <v>2</v>
      </c>
      <c r="CJ133" s="47">
        <v>1</v>
      </c>
      <c r="CK133" s="47">
        <v>0</v>
      </c>
      <c r="CL133" s="47">
        <v>0</v>
      </c>
      <c r="CM133" s="47">
        <v>1</v>
      </c>
      <c r="CN133" s="47">
        <v>0</v>
      </c>
      <c r="CO133" s="47">
        <v>4</v>
      </c>
      <c r="CP133" s="47">
        <v>0</v>
      </c>
      <c r="CQ133" s="47">
        <v>1</v>
      </c>
      <c r="CR133" s="47">
        <v>0</v>
      </c>
      <c r="CS133" s="47">
        <v>0</v>
      </c>
      <c r="CT133" s="47">
        <v>1</v>
      </c>
      <c r="CU133" s="47">
        <v>1</v>
      </c>
      <c r="CV133" s="47" t="s">
        <v>742</v>
      </c>
      <c r="CW133" s="47">
        <v>1</v>
      </c>
      <c r="CX133" s="47">
        <v>0</v>
      </c>
      <c r="CY133" s="47">
        <v>2</v>
      </c>
      <c r="CZ133" s="47">
        <v>0</v>
      </c>
      <c r="DA133" s="47"/>
      <c r="DB133" s="47"/>
      <c r="DC133" s="47"/>
      <c r="DD133" s="47"/>
    </row>
    <row r="134" spans="1:108" x14ac:dyDescent="0.25">
      <c r="A134" s="51">
        <v>63</v>
      </c>
      <c r="B134" s="51"/>
      <c r="C134" s="47" t="s">
        <v>743</v>
      </c>
      <c r="D134" s="47" t="s">
        <v>744</v>
      </c>
      <c r="E134" s="52">
        <v>41481</v>
      </c>
      <c r="F134" s="47" t="s">
        <v>175</v>
      </c>
      <c r="G134" s="47">
        <v>26</v>
      </c>
      <c r="H134" s="47">
        <v>7</v>
      </c>
      <c r="I134" s="47">
        <v>2013</v>
      </c>
      <c r="J134" s="47" t="s">
        <v>745</v>
      </c>
      <c r="K134" s="47" t="s">
        <v>1394</v>
      </c>
      <c r="L134" s="47">
        <v>25.864773</v>
      </c>
      <c r="M134" s="47">
        <v>-80.300690000000003</v>
      </c>
      <c r="N134" s="47" t="s">
        <v>665</v>
      </c>
      <c r="O134" s="47" t="s">
        <v>1207</v>
      </c>
      <c r="P134" s="47">
        <v>0</v>
      </c>
      <c r="Q134" s="47" t="s">
        <v>1242</v>
      </c>
      <c r="R134" s="47" t="s">
        <v>70</v>
      </c>
      <c r="S134" s="47" t="s">
        <v>1249</v>
      </c>
      <c r="T134" s="47" t="s">
        <v>101</v>
      </c>
      <c r="U134" s="47" t="s">
        <v>1249</v>
      </c>
      <c r="V134" s="47">
        <v>6</v>
      </c>
      <c r="W134" s="47">
        <v>0</v>
      </c>
      <c r="X134" s="47" t="s">
        <v>1252</v>
      </c>
      <c r="Y134" s="47" t="s">
        <v>746</v>
      </c>
      <c r="Z134" s="47" t="s">
        <v>1250</v>
      </c>
      <c r="AA134" s="47">
        <v>42</v>
      </c>
      <c r="AB134" s="47" t="s">
        <v>1253</v>
      </c>
      <c r="AC134" s="47" t="s">
        <v>1256</v>
      </c>
      <c r="AD134" s="47">
        <v>1</v>
      </c>
      <c r="AE134" s="47" t="s">
        <v>1260</v>
      </c>
      <c r="AF134" s="49"/>
      <c r="AG134" s="47" t="s">
        <v>1271</v>
      </c>
      <c r="AH134" s="47" t="s">
        <v>1274</v>
      </c>
      <c r="AI134" s="47" t="s">
        <v>1249</v>
      </c>
      <c r="AJ134" s="47" t="s">
        <v>1277</v>
      </c>
      <c r="AK134" s="47" t="s">
        <v>1281</v>
      </c>
      <c r="AL134" s="47" t="s">
        <v>1249</v>
      </c>
      <c r="AM134" s="47" t="s">
        <v>101</v>
      </c>
      <c r="AN134" s="47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0</v>
      </c>
      <c r="AT134" s="47">
        <v>1</v>
      </c>
      <c r="AU134" s="47">
        <v>0</v>
      </c>
      <c r="AV134" s="47">
        <v>0</v>
      </c>
      <c r="AW134" s="47">
        <v>0</v>
      </c>
      <c r="AX134" s="47">
        <v>0</v>
      </c>
      <c r="AY134" s="47">
        <v>0</v>
      </c>
      <c r="AZ134" s="47">
        <v>0</v>
      </c>
      <c r="BA134" s="47">
        <v>1</v>
      </c>
      <c r="BB134" s="47">
        <v>1</v>
      </c>
      <c r="BC134" s="47">
        <v>0</v>
      </c>
      <c r="BD134" s="47">
        <v>0</v>
      </c>
      <c r="BE134" s="47">
        <v>0</v>
      </c>
      <c r="BF134" s="47">
        <v>0</v>
      </c>
      <c r="BG134" s="47">
        <v>5</v>
      </c>
      <c r="BH134" s="47">
        <v>0</v>
      </c>
      <c r="BI134" s="47">
        <v>3</v>
      </c>
      <c r="BJ134" s="47">
        <v>0</v>
      </c>
      <c r="BK134" s="47" t="s">
        <v>101</v>
      </c>
      <c r="BL134" s="47">
        <v>0</v>
      </c>
      <c r="BM134" s="47">
        <v>0</v>
      </c>
      <c r="BN134" s="47">
        <v>0</v>
      </c>
      <c r="BO134" s="47">
        <v>0</v>
      </c>
      <c r="BP134" s="47">
        <v>0</v>
      </c>
      <c r="BQ134" s="47">
        <v>1</v>
      </c>
      <c r="BR134" s="47">
        <v>0</v>
      </c>
      <c r="BS134" s="47">
        <v>1</v>
      </c>
      <c r="BT134" s="47">
        <v>0</v>
      </c>
      <c r="BU134" s="47">
        <v>0</v>
      </c>
      <c r="BV134" s="47">
        <v>1</v>
      </c>
      <c r="BW134" s="47">
        <v>0</v>
      </c>
      <c r="BX134" s="47">
        <v>0</v>
      </c>
      <c r="BY134" s="47">
        <v>0</v>
      </c>
      <c r="BZ134" s="47">
        <v>0</v>
      </c>
      <c r="CA134" s="47">
        <v>0</v>
      </c>
      <c r="CB134" s="47">
        <v>0</v>
      </c>
      <c r="CC134" s="47">
        <v>0</v>
      </c>
      <c r="CD134" s="47">
        <v>0</v>
      </c>
      <c r="CE134" s="47" t="s">
        <v>101</v>
      </c>
      <c r="CF134" s="47">
        <v>0</v>
      </c>
      <c r="CG134" s="47">
        <v>0</v>
      </c>
      <c r="CH134" s="47">
        <v>0</v>
      </c>
      <c r="CI134" s="47">
        <v>1</v>
      </c>
      <c r="CJ134" s="47">
        <v>1</v>
      </c>
      <c r="CK134" s="47">
        <v>0</v>
      </c>
      <c r="CL134" s="47">
        <v>0</v>
      </c>
      <c r="CM134" s="47">
        <v>0</v>
      </c>
      <c r="CN134" s="47">
        <v>0</v>
      </c>
      <c r="CO134" s="47">
        <v>1</v>
      </c>
      <c r="CP134" s="47">
        <v>0</v>
      </c>
      <c r="CQ134" s="47">
        <v>0</v>
      </c>
      <c r="CR134" s="47">
        <v>0</v>
      </c>
      <c r="CS134" s="47">
        <v>0</v>
      </c>
      <c r="CT134" s="47">
        <v>0</v>
      </c>
      <c r="CU134" s="47">
        <v>1</v>
      </c>
      <c r="CV134" s="47" t="s">
        <v>747</v>
      </c>
      <c r="CW134" s="47">
        <v>1</v>
      </c>
      <c r="CX134" s="47">
        <v>0</v>
      </c>
      <c r="CY134" s="47">
        <v>2</v>
      </c>
      <c r="CZ134" s="47">
        <v>0</v>
      </c>
      <c r="DA134" s="47"/>
      <c r="DB134" s="47"/>
      <c r="DC134" s="47"/>
      <c r="DD134" s="47"/>
    </row>
    <row r="135" spans="1:108" x14ac:dyDescent="0.25">
      <c r="A135" s="51">
        <v>47</v>
      </c>
      <c r="B135" s="51"/>
      <c r="C135" s="47" t="s">
        <v>748</v>
      </c>
      <c r="D135" s="47" t="s">
        <v>749</v>
      </c>
      <c r="E135" s="52">
        <v>41533</v>
      </c>
      <c r="F135" s="47" t="s">
        <v>95</v>
      </c>
      <c r="G135" s="47">
        <v>16</v>
      </c>
      <c r="H135" s="47">
        <v>9</v>
      </c>
      <c r="I135" s="47">
        <v>2013</v>
      </c>
      <c r="J135" s="47" t="s">
        <v>750</v>
      </c>
      <c r="K135" s="47" t="s">
        <v>1395</v>
      </c>
      <c r="L135" s="47">
        <v>38.881762000000002</v>
      </c>
      <c r="M135" s="47">
        <v>-76.994470000000007</v>
      </c>
      <c r="N135" s="47" t="s">
        <v>751</v>
      </c>
      <c r="O135" s="47" t="s">
        <v>1241</v>
      </c>
      <c r="P135" s="47">
        <v>0</v>
      </c>
      <c r="Q135" s="47" t="s">
        <v>1242</v>
      </c>
      <c r="R135" s="47" t="s">
        <v>786</v>
      </c>
      <c r="S135" s="47" t="s">
        <v>1249</v>
      </c>
      <c r="T135" s="47" t="s">
        <v>101</v>
      </c>
      <c r="U135" s="47" t="s">
        <v>1250</v>
      </c>
      <c r="V135" s="47">
        <v>12</v>
      </c>
      <c r="W135" s="47">
        <v>8</v>
      </c>
      <c r="X135" s="47" t="s">
        <v>71</v>
      </c>
      <c r="Y135" s="47" t="s">
        <v>101</v>
      </c>
      <c r="Z135" s="47" t="s">
        <v>1249</v>
      </c>
      <c r="AA135" s="47">
        <v>34</v>
      </c>
      <c r="AB135" s="47" t="s">
        <v>1253</v>
      </c>
      <c r="AC135" s="47" t="s">
        <v>1255</v>
      </c>
      <c r="AD135" s="47" t="s">
        <v>1249</v>
      </c>
      <c r="AE135" s="47" t="s">
        <v>1260</v>
      </c>
      <c r="AF135" s="47" t="s">
        <v>1265</v>
      </c>
      <c r="AG135" s="47" t="s">
        <v>1270</v>
      </c>
      <c r="AH135" s="47" t="s">
        <v>1273</v>
      </c>
      <c r="AI135" s="47" t="s">
        <v>1249</v>
      </c>
      <c r="AJ135" s="47" t="s">
        <v>1278</v>
      </c>
      <c r="AK135" s="47" t="s">
        <v>1281</v>
      </c>
      <c r="AL135" s="47" t="s">
        <v>1250</v>
      </c>
      <c r="AM135" s="47">
        <v>1</v>
      </c>
      <c r="AN135" s="47">
        <v>1</v>
      </c>
      <c r="AO135" s="47">
        <v>0</v>
      </c>
      <c r="AP135" s="47">
        <v>1</v>
      </c>
      <c r="AQ135" s="47">
        <v>1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1</v>
      </c>
      <c r="AZ135" s="47">
        <v>0</v>
      </c>
      <c r="BA135" s="47">
        <v>1</v>
      </c>
      <c r="BB135" s="47">
        <v>1</v>
      </c>
      <c r="BC135" s="47">
        <v>2</v>
      </c>
      <c r="BD135" s="47">
        <v>0</v>
      </c>
      <c r="BE135" s="47">
        <v>1</v>
      </c>
      <c r="BF135" s="47">
        <v>1</v>
      </c>
      <c r="BG135" s="47">
        <v>2</v>
      </c>
      <c r="BH135" s="47">
        <v>0</v>
      </c>
      <c r="BI135" s="47">
        <v>5</v>
      </c>
      <c r="BJ135" s="47">
        <v>0</v>
      </c>
      <c r="BK135" s="47" t="s">
        <v>101</v>
      </c>
      <c r="BL135" s="47">
        <v>0</v>
      </c>
      <c r="BM135" s="47">
        <v>0</v>
      </c>
      <c r="BN135" s="47">
        <v>0</v>
      </c>
      <c r="BO135" s="47">
        <v>0</v>
      </c>
      <c r="BP135" s="47">
        <v>0</v>
      </c>
      <c r="BQ135" s="47">
        <v>0</v>
      </c>
      <c r="BR135" s="47">
        <v>0</v>
      </c>
      <c r="BS135" s="47">
        <v>0</v>
      </c>
      <c r="BT135" s="47">
        <v>0</v>
      </c>
      <c r="BU135" s="47">
        <v>0</v>
      </c>
      <c r="BV135" s="47">
        <v>0</v>
      </c>
      <c r="BW135" s="47">
        <v>1</v>
      </c>
      <c r="BX135" s="47">
        <v>0</v>
      </c>
      <c r="BY135" s="47">
        <v>0</v>
      </c>
      <c r="BZ135" s="47">
        <v>0</v>
      </c>
      <c r="CA135" s="47">
        <v>1</v>
      </c>
      <c r="CB135" s="47">
        <v>0</v>
      </c>
      <c r="CC135" s="47">
        <v>0</v>
      </c>
      <c r="CD135" s="47">
        <v>0</v>
      </c>
      <c r="CE135" s="47" t="s">
        <v>101</v>
      </c>
      <c r="CF135" s="47">
        <v>0</v>
      </c>
      <c r="CG135" s="47">
        <v>0</v>
      </c>
      <c r="CH135" s="47">
        <v>0</v>
      </c>
      <c r="CI135" s="47">
        <v>1</v>
      </c>
      <c r="CJ135" s="47">
        <v>0</v>
      </c>
      <c r="CK135" s="47">
        <v>1</v>
      </c>
      <c r="CL135" s="47">
        <v>0</v>
      </c>
      <c r="CM135" s="47">
        <v>0</v>
      </c>
      <c r="CN135" s="47">
        <v>0</v>
      </c>
      <c r="CO135" s="47">
        <v>1</v>
      </c>
      <c r="CP135" s="47">
        <v>0</v>
      </c>
      <c r="CQ135" s="47">
        <v>0</v>
      </c>
      <c r="CR135" s="47">
        <v>0</v>
      </c>
      <c r="CS135" s="47">
        <v>2</v>
      </c>
      <c r="CT135" s="47">
        <v>0</v>
      </c>
      <c r="CU135" s="47">
        <v>0</v>
      </c>
      <c r="CV135" s="47" t="s">
        <v>101</v>
      </c>
      <c r="CW135" s="47">
        <v>1</v>
      </c>
      <c r="CX135" s="47">
        <v>0</v>
      </c>
      <c r="CY135" s="47">
        <v>2</v>
      </c>
      <c r="CZ135" s="47">
        <v>0</v>
      </c>
      <c r="DA135" s="47"/>
      <c r="DB135" s="47"/>
      <c r="DC135" s="47"/>
      <c r="DD135" s="47"/>
    </row>
    <row r="136" spans="1:108" x14ac:dyDescent="0.25">
      <c r="A136" s="51">
        <v>160</v>
      </c>
      <c r="B136" s="51"/>
      <c r="C136" s="47" t="s">
        <v>752</v>
      </c>
      <c r="D136" s="47" t="s">
        <v>753</v>
      </c>
      <c r="E136" s="52">
        <v>41690</v>
      </c>
      <c r="F136" s="47" t="s">
        <v>200</v>
      </c>
      <c r="G136" s="47">
        <v>20</v>
      </c>
      <c r="H136" s="47">
        <v>2</v>
      </c>
      <c r="I136" s="47">
        <v>2014</v>
      </c>
      <c r="J136" s="47" t="s">
        <v>754</v>
      </c>
      <c r="K136" s="47" t="s">
        <v>1396</v>
      </c>
      <c r="L136" s="47">
        <v>41.439363</v>
      </c>
      <c r="M136" s="47">
        <v>-120.58771</v>
      </c>
      <c r="N136" s="47" t="s">
        <v>755</v>
      </c>
      <c r="O136" s="47" t="s">
        <v>1204</v>
      </c>
      <c r="P136" s="47">
        <v>3</v>
      </c>
      <c r="Q136" s="47" t="s">
        <v>1244</v>
      </c>
      <c r="R136" s="47" t="s">
        <v>1247</v>
      </c>
      <c r="S136" s="47" t="s">
        <v>1249</v>
      </c>
      <c r="T136" s="47" t="s">
        <v>101</v>
      </c>
      <c r="U136" s="47" t="s">
        <v>1249</v>
      </c>
      <c r="V136" s="47">
        <v>4</v>
      </c>
      <c r="W136" s="47">
        <v>2</v>
      </c>
      <c r="X136" s="47" t="s">
        <v>1251</v>
      </c>
      <c r="Y136" s="47" t="s">
        <v>756</v>
      </c>
      <c r="Z136" s="47" t="s">
        <v>1249</v>
      </c>
      <c r="AA136" s="47">
        <v>44</v>
      </c>
      <c r="AB136" s="47" t="s">
        <v>1254</v>
      </c>
      <c r="AC136" s="47" t="s">
        <v>1259</v>
      </c>
      <c r="AD136" s="47">
        <v>0</v>
      </c>
      <c r="AE136" s="47" t="s">
        <v>1260</v>
      </c>
      <c r="AF136" s="49"/>
      <c r="AG136" s="49"/>
      <c r="AH136" s="47" t="s">
        <v>1273</v>
      </c>
      <c r="AI136" s="47" t="s">
        <v>1250</v>
      </c>
      <c r="AJ136" s="47" t="s">
        <v>1278</v>
      </c>
      <c r="AK136" s="47" t="s">
        <v>1279</v>
      </c>
      <c r="AL136" s="47" t="s">
        <v>1249</v>
      </c>
      <c r="AM136" s="47" t="s">
        <v>101</v>
      </c>
      <c r="AN136" s="47">
        <v>1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1</v>
      </c>
      <c r="AU136" s="47">
        <v>0</v>
      </c>
      <c r="AV136" s="47">
        <v>0</v>
      </c>
      <c r="AW136" s="47">
        <v>0</v>
      </c>
      <c r="AX136" s="49"/>
      <c r="AY136" s="47">
        <v>0</v>
      </c>
      <c r="AZ136" s="47">
        <v>0</v>
      </c>
      <c r="BA136" s="47">
        <v>1</v>
      </c>
      <c r="BB136" s="47">
        <v>1</v>
      </c>
      <c r="BC136" s="47">
        <v>0</v>
      </c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 t="s">
        <v>101</v>
      </c>
      <c r="BL136" s="47">
        <v>0</v>
      </c>
      <c r="BM136" s="47">
        <v>0</v>
      </c>
      <c r="BN136" s="47">
        <v>0</v>
      </c>
      <c r="BO136" s="47">
        <v>0</v>
      </c>
      <c r="BP136" s="47">
        <v>0</v>
      </c>
      <c r="BQ136" s="47">
        <v>0</v>
      </c>
      <c r="BR136" s="47">
        <v>1</v>
      </c>
      <c r="BS136" s="47">
        <v>0</v>
      </c>
      <c r="BT136" s="47">
        <v>1</v>
      </c>
      <c r="BU136" s="47">
        <v>0</v>
      </c>
      <c r="BV136" s="47">
        <v>1</v>
      </c>
      <c r="BW136" s="47">
        <v>0</v>
      </c>
      <c r="BX136" s="47">
        <v>0</v>
      </c>
      <c r="BY136" s="47">
        <v>0</v>
      </c>
      <c r="BZ136" s="47">
        <v>0</v>
      </c>
      <c r="CA136" s="47">
        <v>0</v>
      </c>
      <c r="CB136" s="47">
        <v>0</v>
      </c>
      <c r="CC136" s="47">
        <v>0</v>
      </c>
      <c r="CD136" s="47">
        <v>0</v>
      </c>
      <c r="CE136" s="47" t="s">
        <v>101</v>
      </c>
      <c r="CF136" s="47">
        <v>0</v>
      </c>
      <c r="CG136" s="47">
        <v>0</v>
      </c>
      <c r="CH136" s="47">
        <v>0</v>
      </c>
      <c r="CI136" s="47">
        <v>2</v>
      </c>
      <c r="CJ136" s="47">
        <v>2</v>
      </c>
      <c r="CK136" s="47">
        <v>0</v>
      </c>
      <c r="CL136" s="47">
        <v>0</v>
      </c>
      <c r="CM136" s="47">
        <v>0</v>
      </c>
      <c r="CN136" s="47">
        <v>0</v>
      </c>
      <c r="CO136" s="49"/>
      <c r="CP136" s="49"/>
      <c r="CQ136" s="49"/>
      <c r="CR136" s="49"/>
      <c r="CS136" s="49"/>
      <c r="CT136" s="47">
        <v>1</v>
      </c>
      <c r="CU136" s="47">
        <v>0</v>
      </c>
      <c r="CV136" s="47" t="s">
        <v>101</v>
      </c>
      <c r="CW136" s="47">
        <v>2</v>
      </c>
      <c r="CX136" s="47">
        <v>0</v>
      </c>
      <c r="CY136" s="47">
        <v>0</v>
      </c>
      <c r="CZ136" s="47">
        <v>1</v>
      </c>
      <c r="DA136" s="47"/>
      <c r="DB136" s="47"/>
      <c r="DC136" s="47"/>
      <c r="DD136" s="47"/>
    </row>
    <row r="137" spans="1:108" x14ac:dyDescent="0.25">
      <c r="A137" s="51">
        <v>147</v>
      </c>
      <c r="B137" s="51"/>
      <c r="C137" s="47" t="s">
        <v>757</v>
      </c>
      <c r="D137" s="47" t="s">
        <v>758</v>
      </c>
      <c r="E137" s="52">
        <v>41782</v>
      </c>
      <c r="F137" s="47" t="s">
        <v>175</v>
      </c>
      <c r="G137" s="47">
        <v>23</v>
      </c>
      <c r="H137" s="47">
        <v>5</v>
      </c>
      <c r="I137" s="47">
        <v>2014</v>
      </c>
      <c r="J137" s="47" t="s">
        <v>759</v>
      </c>
      <c r="K137" s="47" t="s">
        <v>1397</v>
      </c>
      <c r="L137" s="47">
        <v>34.443745999999997</v>
      </c>
      <c r="M137" s="47">
        <v>-119.94215</v>
      </c>
      <c r="N137" s="47" t="s">
        <v>760</v>
      </c>
      <c r="O137" s="47" t="s">
        <v>1204</v>
      </c>
      <c r="P137" s="47">
        <v>3</v>
      </c>
      <c r="Q137" s="47" t="s">
        <v>1243</v>
      </c>
      <c r="R137" s="47" t="s">
        <v>1246</v>
      </c>
      <c r="S137" s="47" t="s">
        <v>1250</v>
      </c>
      <c r="T137" s="47">
        <v>7</v>
      </c>
      <c r="U137" s="47" t="s">
        <v>1249</v>
      </c>
      <c r="V137" s="47">
        <v>6</v>
      </c>
      <c r="W137" s="47">
        <v>14</v>
      </c>
      <c r="X137" s="47" t="s">
        <v>1252</v>
      </c>
      <c r="Y137" s="47" t="s">
        <v>761</v>
      </c>
      <c r="Z137" s="47" t="s">
        <v>1249</v>
      </c>
      <c r="AA137" s="47">
        <v>22</v>
      </c>
      <c r="AB137" s="47" t="s">
        <v>1253</v>
      </c>
      <c r="AC137" s="47" t="s">
        <v>1257</v>
      </c>
      <c r="AD137" s="47">
        <v>1</v>
      </c>
      <c r="AE137" s="47" t="s">
        <v>1260</v>
      </c>
      <c r="AF137" s="47" t="s">
        <v>1262</v>
      </c>
      <c r="AG137" s="47" t="s">
        <v>1270</v>
      </c>
      <c r="AH137" s="47" t="s">
        <v>1273</v>
      </c>
      <c r="AI137" s="47" t="s">
        <v>1249</v>
      </c>
      <c r="AJ137" s="47" t="s">
        <v>1277</v>
      </c>
      <c r="AK137" s="49"/>
      <c r="AL137" s="47" t="s">
        <v>1249</v>
      </c>
      <c r="AM137" s="47" t="s">
        <v>101</v>
      </c>
      <c r="AN137" s="47">
        <v>1</v>
      </c>
      <c r="AO137" s="47">
        <v>0</v>
      </c>
      <c r="AP137" s="47">
        <v>1</v>
      </c>
      <c r="AQ137" s="47">
        <v>0</v>
      </c>
      <c r="AR137" s="47">
        <v>0</v>
      </c>
      <c r="AS137" s="47">
        <v>0</v>
      </c>
      <c r="AT137" s="47">
        <v>0</v>
      </c>
      <c r="AU137" s="47">
        <v>1</v>
      </c>
      <c r="AV137" s="47">
        <v>0</v>
      </c>
      <c r="AW137" s="47">
        <v>0</v>
      </c>
      <c r="AX137" s="47">
        <v>3</v>
      </c>
      <c r="AY137" s="47">
        <v>0</v>
      </c>
      <c r="AZ137" s="47">
        <v>0</v>
      </c>
      <c r="BA137" s="47">
        <v>0</v>
      </c>
      <c r="BB137" s="47">
        <v>1</v>
      </c>
      <c r="BC137" s="47">
        <v>1</v>
      </c>
      <c r="BD137" s="47">
        <v>0</v>
      </c>
      <c r="BE137" s="47">
        <v>1</v>
      </c>
      <c r="BF137" s="47">
        <v>1</v>
      </c>
      <c r="BG137" s="47">
        <v>1</v>
      </c>
      <c r="BH137" s="47">
        <v>1</v>
      </c>
      <c r="BI137" s="47">
        <v>5</v>
      </c>
      <c r="BJ137" s="47">
        <v>0</v>
      </c>
      <c r="BK137" s="47" t="s">
        <v>101</v>
      </c>
      <c r="BL137" s="47">
        <v>0</v>
      </c>
      <c r="BM137" s="47">
        <v>1</v>
      </c>
      <c r="BN137" s="47">
        <v>0</v>
      </c>
      <c r="BO137" s="47">
        <v>1</v>
      </c>
      <c r="BP137" s="47">
        <v>0</v>
      </c>
      <c r="BQ137" s="47">
        <v>0</v>
      </c>
      <c r="BR137" s="47">
        <v>0</v>
      </c>
      <c r="BS137" s="47">
        <v>0</v>
      </c>
      <c r="BT137" s="47">
        <v>0</v>
      </c>
      <c r="BU137" s="47">
        <v>0</v>
      </c>
      <c r="BV137" s="47">
        <v>0</v>
      </c>
      <c r="BW137" s="47">
        <v>0</v>
      </c>
      <c r="BX137" s="47">
        <v>1</v>
      </c>
      <c r="BY137" s="47">
        <v>2</v>
      </c>
      <c r="BZ137" s="47">
        <v>0</v>
      </c>
      <c r="CA137" s="47">
        <v>1</v>
      </c>
      <c r="CB137" s="47">
        <v>1</v>
      </c>
      <c r="CC137" s="47">
        <v>1</v>
      </c>
      <c r="CD137" s="47">
        <v>0</v>
      </c>
      <c r="CE137" s="47" t="s">
        <v>101</v>
      </c>
      <c r="CF137" s="47">
        <v>1</v>
      </c>
      <c r="CG137" s="47">
        <v>1</v>
      </c>
      <c r="CH137" s="47">
        <v>1</v>
      </c>
      <c r="CI137" s="47">
        <v>3</v>
      </c>
      <c r="CJ137" s="47">
        <v>3</v>
      </c>
      <c r="CK137" s="47">
        <v>0</v>
      </c>
      <c r="CL137" s="47">
        <v>0</v>
      </c>
      <c r="CM137" s="47">
        <v>0</v>
      </c>
      <c r="CN137" s="47">
        <v>0</v>
      </c>
      <c r="CO137" s="47">
        <v>1</v>
      </c>
      <c r="CP137" s="47">
        <v>0</v>
      </c>
      <c r="CQ137" s="47">
        <v>0</v>
      </c>
      <c r="CR137" s="47">
        <v>0</v>
      </c>
      <c r="CS137" s="47">
        <v>0</v>
      </c>
      <c r="CT137" s="47">
        <v>0</v>
      </c>
      <c r="CU137" s="47">
        <v>1</v>
      </c>
      <c r="CV137" s="47" t="s">
        <v>765</v>
      </c>
      <c r="CW137" s="47">
        <v>0</v>
      </c>
      <c r="CX137" s="47">
        <v>0</v>
      </c>
      <c r="CY137" s="47">
        <v>2</v>
      </c>
      <c r="CZ137" s="47">
        <v>0</v>
      </c>
      <c r="DA137" s="47"/>
      <c r="DB137" s="47"/>
      <c r="DC137" s="47"/>
      <c r="DD137" s="47"/>
    </row>
    <row r="138" spans="1:108" x14ac:dyDescent="0.25">
      <c r="A138" s="51">
        <v>169</v>
      </c>
      <c r="B138" s="51"/>
      <c r="C138" s="47" t="s">
        <v>770</v>
      </c>
      <c r="D138" s="47" t="s">
        <v>772</v>
      </c>
      <c r="E138" s="52">
        <v>41936</v>
      </c>
      <c r="F138" s="47" t="s">
        <v>175</v>
      </c>
      <c r="G138" s="47">
        <v>24</v>
      </c>
      <c r="H138" s="47">
        <v>10</v>
      </c>
      <c r="I138" s="47">
        <v>2014</v>
      </c>
      <c r="J138" s="47" t="s">
        <v>777</v>
      </c>
      <c r="K138" s="47" t="s">
        <v>1398</v>
      </c>
      <c r="L138" s="47">
        <v>48.093128999999998</v>
      </c>
      <c r="M138" s="47">
        <v>-122.21614</v>
      </c>
      <c r="N138" s="47" t="s">
        <v>779</v>
      </c>
      <c r="O138" s="47" t="s">
        <v>1239</v>
      </c>
      <c r="P138" s="47">
        <v>3</v>
      </c>
      <c r="Q138" s="47" t="s">
        <v>1242</v>
      </c>
      <c r="R138" s="47" t="s">
        <v>1245</v>
      </c>
      <c r="S138" s="47" t="s">
        <v>1249</v>
      </c>
      <c r="T138" s="47" t="s">
        <v>101</v>
      </c>
      <c r="U138" s="47" t="s">
        <v>1249</v>
      </c>
      <c r="V138" s="47">
        <v>4</v>
      </c>
      <c r="W138" s="47">
        <v>1</v>
      </c>
      <c r="X138" s="47" t="s">
        <v>1251</v>
      </c>
      <c r="Y138" s="47" t="s">
        <v>780</v>
      </c>
      <c r="Z138" s="47" t="s">
        <v>1249</v>
      </c>
      <c r="AA138" s="47">
        <v>15</v>
      </c>
      <c r="AB138" s="47" t="s">
        <v>1253</v>
      </c>
      <c r="AC138" s="47" t="s">
        <v>1259</v>
      </c>
      <c r="AD138" s="47">
        <v>0</v>
      </c>
      <c r="AE138" s="47" t="s">
        <v>1260</v>
      </c>
      <c r="AF138" s="47" t="s">
        <v>1267</v>
      </c>
      <c r="AG138" s="47" t="s">
        <v>1268</v>
      </c>
      <c r="AH138" s="47" t="s">
        <v>1274</v>
      </c>
      <c r="AI138" s="47" t="s">
        <v>1249</v>
      </c>
      <c r="AJ138" s="47" t="s">
        <v>1277</v>
      </c>
      <c r="AK138" s="49"/>
      <c r="AL138" s="47" t="s">
        <v>1249</v>
      </c>
      <c r="AM138" s="47" t="s">
        <v>101</v>
      </c>
      <c r="AN138" s="47">
        <v>1</v>
      </c>
      <c r="AO138" s="47">
        <v>0</v>
      </c>
      <c r="AP138" s="47">
        <v>1</v>
      </c>
      <c r="AQ138" s="47">
        <v>1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1</v>
      </c>
      <c r="AY138" s="49"/>
      <c r="AZ138" s="47">
        <v>1</v>
      </c>
      <c r="BA138" s="47">
        <v>0</v>
      </c>
      <c r="BB138" s="47">
        <v>1</v>
      </c>
      <c r="BC138" s="47">
        <v>1</v>
      </c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1</v>
      </c>
      <c r="BK138" s="47" t="s">
        <v>781</v>
      </c>
      <c r="BL138" s="47">
        <v>0</v>
      </c>
      <c r="BM138" s="47">
        <v>0</v>
      </c>
      <c r="BN138" s="47">
        <v>0</v>
      </c>
      <c r="BO138" s="47">
        <v>0</v>
      </c>
      <c r="BP138" s="47">
        <v>0</v>
      </c>
      <c r="BQ138" s="47">
        <v>0</v>
      </c>
      <c r="BR138" s="47">
        <v>0</v>
      </c>
      <c r="BS138" s="47">
        <v>0</v>
      </c>
      <c r="BT138" s="47">
        <v>0</v>
      </c>
      <c r="BU138" s="47">
        <v>0</v>
      </c>
      <c r="BV138" s="47">
        <v>0</v>
      </c>
      <c r="BW138" s="47">
        <v>0</v>
      </c>
      <c r="BX138" s="47">
        <v>0</v>
      </c>
      <c r="BY138" s="47">
        <v>1</v>
      </c>
      <c r="BZ138" s="47">
        <v>0</v>
      </c>
      <c r="CA138" s="47">
        <v>1</v>
      </c>
      <c r="CB138" s="47">
        <v>1</v>
      </c>
      <c r="CC138" s="47">
        <v>0</v>
      </c>
      <c r="CD138" s="47">
        <v>0</v>
      </c>
      <c r="CE138" s="47" t="s">
        <v>101</v>
      </c>
      <c r="CF138" s="47">
        <v>1</v>
      </c>
      <c r="CG138" s="47">
        <v>1</v>
      </c>
      <c r="CH138" s="47">
        <v>0</v>
      </c>
      <c r="CI138" s="47">
        <v>1</v>
      </c>
      <c r="CJ138" s="47">
        <v>1</v>
      </c>
      <c r="CK138" s="47">
        <v>0</v>
      </c>
      <c r="CL138" s="47">
        <v>0</v>
      </c>
      <c r="CM138" s="47">
        <v>0</v>
      </c>
      <c r="CN138" s="47">
        <v>0</v>
      </c>
      <c r="CO138" s="47">
        <v>0</v>
      </c>
      <c r="CP138" s="47">
        <v>0</v>
      </c>
      <c r="CQ138" s="47">
        <v>0</v>
      </c>
      <c r="CR138" s="47">
        <v>0</v>
      </c>
      <c r="CS138" s="47">
        <v>1</v>
      </c>
      <c r="CT138" s="47">
        <v>0</v>
      </c>
      <c r="CU138" s="47">
        <v>0</v>
      </c>
      <c r="CV138" s="47" t="s">
        <v>101</v>
      </c>
      <c r="CW138" s="47">
        <v>0</v>
      </c>
      <c r="CX138" s="47">
        <v>0</v>
      </c>
      <c r="CY138" s="47">
        <v>2</v>
      </c>
      <c r="CZ138" s="47">
        <v>0</v>
      </c>
      <c r="DA138" s="47"/>
      <c r="DB138" s="47"/>
      <c r="DC138" s="47"/>
      <c r="DD138" s="47"/>
    </row>
    <row r="139" spans="1:108" x14ac:dyDescent="0.25">
      <c r="A139" s="51">
        <v>55</v>
      </c>
      <c r="B139" s="51"/>
      <c r="C139" s="47" t="s">
        <v>782</v>
      </c>
      <c r="D139" s="47" t="s">
        <v>783</v>
      </c>
      <c r="E139" s="52">
        <v>42172</v>
      </c>
      <c r="F139" s="47" t="s">
        <v>134</v>
      </c>
      <c r="G139" s="47">
        <v>17</v>
      </c>
      <c r="H139" s="47">
        <v>6</v>
      </c>
      <c r="I139" s="47">
        <v>2015</v>
      </c>
      <c r="J139" s="47" t="s">
        <v>784</v>
      </c>
      <c r="K139" s="47" t="s">
        <v>1399</v>
      </c>
      <c r="L139" s="47">
        <v>32.779125999999998</v>
      </c>
      <c r="M139" s="47">
        <v>-79.935500000000005</v>
      </c>
      <c r="N139" s="47" t="s">
        <v>785</v>
      </c>
      <c r="O139" s="47" t="s">
        <v>1228</v>
      </c>
      <c r="P139" s="47">
        <v>0</v>
      </c>
      <c r="Q139" s="47" t="s">
        <v>1242</v>
      </c>
      <c r="R139" s="47" t="s">
        <v>823</v>
      </c>
      <c r="S139" s="47" t="s">
        <v>1249</v>
      </c>
      <c r="T139" s="47" t="s">
        <v>101</v>
      </c>
      <c r="U139" s="47" t="s">
        <v>1249</v>
      </c>
      <c r="V139" s="47">
        <v>9</v>
      </c>
      <c r="W139" s="47">
        <v>0</v>
      </c>
      <c r="X139" s="47" t="s">
        <v>71</v>
      </c>
      <c r="Y139" s="47" t="s">
        <v>101</v>
      </c>
      <c r="Z139" s="47" t="s">
        <v>1249</v>
      </c>
      <c r="AA139" s="47">
        <v>21</v>
      </c>
      <c r="AB139" s="47" t="s">
        <v>1253</v>
      </c>
      <c r="AC139" s="47" t="s">
        <v>132</v>
      </c>
      <c r="AD139" s="47" t="s">
        <v>1249</v>
      </c>
      <c r="AE139" s="47" t="s">
        <v>1260</v>
      </c>
      <c r="AF139" s="47" t="s">
        <v>1263</v>
      </c>
      <c r="AG139" s="47" t="s">
        <v>1269</v>
      </c>
      <c r="AH139" s="47" t="s">
        <v>1273</v>
      </c>
      <c r="AI139" s="47" t="s">
        <v>1249</v>
      </c>
      <c r="AJ139" s="47" t="s">
        <v>1277</v>
      </c>
      <c r="AK139" s="47" t="s">
        <v>1279</v>
      </c>
      <c r="AL139" s="47" t="s">
        <v>1249</v>
      </c>
      <c r="AM139" s="47" t="s">
        <v>101</v>
      </c>
      <c r="AN139" s="47">
        <v>1</v>
      </c>
      <c r="AO139" s="47">
        <v>0</v>
      </c>
      <c r="AP139" s="47">
        <v>0</v>
      </c>
      <c r="AQ139" s="47">
        <v>0</v>
      </c>
      <c r="AR139" s="47">
        <v>0</v>
      </c>
      <c r="AS139" s="47">
        <v>1</v>
      </c>
      <c r="AT139" s="47">
        <v>0</v>
      </c>
      <c r="AU139" s="47">
        <v>0</v>
      </c>
      <c r="AV139" s="47">
        <v>0</v>
      </c>
      <c r="AW139" s="47">
        <v>0</v>
      </c>
      <c r="AX139" s="47">
        <v>3</v>
      </c>
      <c r="AY139" s="47">
        <v>0</v>
      </c>
      <c r="AZ139" s="47">
        <v>0</v>
      </c>
      <c r="BA139" s="47">
        <v>1</v>
      </c>
      <c r="BB139" s="47">
        <v>1</v>
      </c>
      <c r="BC139" s="47">
        <v>1</v>
      </c>
      <c r="BD139" s="47">
        <v>0</v>
      </c>
      <c r="BE139" s="47">
        <v>1</v>
      </c>
      <c r="BF139" s="47">
        <v>1</v>
      </c>
      <c r="BG139" s="47">
        <v>4</v>
      </c>
      <c r="BH139" s="47">
        <v>1</v>
      </c>
      <c r="BI139" s="47">
        <v>4</v>
      </c>
      <c r="BJ139" s="47">
        <v>0</v>
      </c>
      <c r="BK139" s="47" t="s">
        <v>101</v>
      </c>
      <c r="BL139" s="47">
        <v>1</v>
      </c>
      <c r="BM139" s="47">
        <v>1</v>
      </c>
      <c r="BN139" s="47">
        <v>4</v>
      </c>
      <c r="BO139" s="47">
        <v>0</v>
      </c>
      <c r="BP139" s="47">
        <v>1</v>
      </c>
      <c r="BQ139" s="47">
        <v>0</v>
      </c>
      <c r="BR139" s="47">
        <v>0</v>
      </c>
      <c r="BS139" s="47">
        <v>0</v>
      </c>
      <c r="BT139" s="47">
        <v>0</v>
      </c>
      <c r="BU139" s="47">
        <v>0</v>
      </c>
      <c r="BV139" s="47">
        <v>0</v>
      </c>
      <c r="BW139" s="47">
        <v>0</v>
      </c>
      <c r="BX139" s="47">
        <v>0</v>
      </c>
      <c r="BY139" s="47">
        <v>0</v>
      </c>
      <c r="BZ139" s="47">
        <v>0</v>
      </c>
      <c r="CA139" s="47">
        <v>1</v>
      </c>
      <c r="CB139" s="47">
        <v>1</v>
      </c>
      <c r="CC139" s="47">
        <v>1</v>
      </c>
      <c r="CD139" s="47">
        <v>0</v>
      </c>
      <c r="CE139" s="47" t="s">
        <v>101</v>
      </c>
      <c r="CF139" s="47">
        <v>1</v>
      </c>
      <c r="CG139" s="47">
        <v>1</v>
      </c>
      <c r="CH139" s="47">
        <v>1</v>
      </c>
      <c r="CI139" s="47">
        <v>1</v>
      </c>
      <c r="CJ139" s="47">
        <v>1</v>
      </c>
      <c r="CK139" s="47">
        <v>0</v>
      </c>
      <c r="CL139" s="47">
        <v>0</v>
      </c>
      <c r="CM139" s="47">
        <v>0</v>
      </c>
      <c r="CN139" s="47">
        <v>0</v>
      </c>
      <c r="CO139" s="47">
        <v>1</v>
      </c>
      <c r="CP139" s="47">
        <v>1</v>
      </c>
      <c r="CQ139" s="47">
        <v>0</v>
      </c>
      <c r="CR139" s="47">
        <v>0</v>
      </c>
      <c r="CS139" s="47">
        <v>0</v>
      </c>
      <c r="CT139" s="47">
        <v>0</v>
      </c>
      <c r="CU139" s="47">
        <v>0</v>
      </c>
      <c r="CV139" s="47" t="s">
        <v>101</v>
      </c>
      <c r="CW139" s="47">
        <v>2</v>
      </c>
      <c r="CX139" s="47">
        <v>1</v>
      </c>
      <c r="CY139" s="47">
        <v>0</v>
      </c>
      <c r="CZ139" s="47">
        <v>1</v>
      </c>
      <c r="DA139" s="47"/>
      <c r="DB139" s="47"/>
      <c r="DC139" s="47"/>
      <c r="DD139" s="47"/>
    </row>
    <row r="140" spans="1:108" x14ac:dyDescent="0.25">
      <c r="A140" s="51">
        <v>73</v>
      </c>
      <c r="B140" s="51"/>
      <c r="C140" s="47" t="s">
        <v>787</v>
      </c>
      <c r="D140" s="47" t="s">
        <v>788</v>
      </c>
      <c r="E140" s="52">
        <v>42201</v>
      </c>
      <c r="F140" s="47" t="s">
        <v>200</v>
      </c>
      <c r="G140" s="47">
        <v>16</v>
      </c>
      <c r="H140" s="47">
        <v>7</v>
      </c>
      <c r="I140" s="47">
        <v>2015</v>
      </c>
      <c r="J140" s="47" t="s">
        <v>789</v>
      </c>
      <c r="K140" s="47" t="s">
        <v>1400</v>
      </c>
      <c r="L140" s="47">
        <v>35.065722999999998</v>
      </c>
      <c r="M140" s="47">
        <v>-85.250140000000002</v>
      </c>
      <c r="N140" s="47" t="s">
        <v>790</v>
      </c>
      <c r="O140" s="47" t="s">
        <v>1235</v>
      </c>
      <c r="P140" s="47">
        <v>0</v>
      </c>
      <c r="Q140" s="47" t="s">
        <v>1242</v>
      </c>
      <c r="R140" s="47" t="s">
        <v>1247</v>
      </c>
      <c r="S140" s="47" t="s">
        <v>1250</v>
      </c>
      <c r="T140" s="47">
        <v>2</v>
      </c>
      <c r="U140" s="47" t="s">
        <v>1250</v>
      </c>
      <c r="V140" s="47">
        <v>5</v>
      </c>
      <c r="W140" s="47">
        <v>2</v>
      </c>
      <c r="X140" s="47" t="s">
        <v>71</v>
      </c>
      <c r="Y140" s="47" t="s">
        <v>101</v>
      </c>
      <c r="Z140" s="47" t="s">
        <v>1249</v>
      </c>
      <c r="AA140" s="47">
        <v>24</v>
      </c>
      <c r="AB140" s="47" t="s">
        <v>1253</v>
      </c>
      <c r="AC140" s="47" t="s">
        <v>1258</v>
      </c>
      <c r="AD140" s="47" t="s">
        <v>1250</v>
      </c>
      <c r="AE140" s="47" t="s">
        <v>1260</v>
      </c>
      <c r="AF140" s="47" t="s">
        <v>1264</v>
      </c>
      <c r="AG140" s="47" t="s">
        <v>1271</v>
      </c>
      <c r="AH140" s="47" t="s">
        <v>1273</v>
      </c>
      <c r="AI140" s="47" t="s">
        <v>1249</v>
      </c>
      <c r="AJ140" s="47" t="s">
        <v>1278</v>
      </c>
      <c r="AK140" s="47" t="s">
        <v>1279</v>
      </c>
      <c r="AL140" s="47" t="s">
        <v>1249</v>
      </c>
      <c r="AM140" s="47" t="s">
        <v>101</v>
      </c>
      <c r="AN140" s="47">
        <v>1</v>
      </c>
      <c r="AO140" s="47">
        <v>0</v>
      </c>
      <c r="AP140" s="47">
        <v>0</v>
      </c>
      <c r="AQ140" s="47">
        <v>1</v>
      </c>
      <c r="AR140" s="47">
        <v>0</v>
      </c>
      <c r="AS140" s="47">
        <v>1</v>
      </c>
      <c r="AT140" s="47">
        <v>0</v>
      </c>
      <c r="AU140" s="47">
        <v>0</v>
      </c>
      <c r="AV140" s="47">
        <v>0</v>
      </c>
      <c r="AW140" s="47">
        <v>0</v>
      </c>
      <c r="AX140" s="47">
        <v>1</v>
      </c>
      <c r="AY140" s="47">
        <v>0</v>
      </c>
      <c r="AZ140" s="47">
        <v>0</v>
      </c>
      <c r="BA140" s="47">
        <v>1</v>
      </c>
      <c r="BB140" s="47">
        <v>1</v>
      </c>
      <c r="BC140" s="47">
        <v>1</v>
      </c>
      <c r="BD140" s="47">
        <v>0</v>
      </c>
      <c r="BE140" s="47">
        <v>1</v>
      </c>
      <c r="BF140" s="47">
        <v>1</v>
      </c>
      <c r="BG140" s="47">
        <v>1</v>
      </c>
      <c r="BH140" s="47">
        <v>0</v>
      </c>
      <c r="BI140" s="47">
        <v>4</v>
      </c>
      <c r="BJ140" s="47">
        <v>0</v>
      </c>
      <c r="BK140" s="47" t="s">
        <v>101</v>
      </c>
      <c r="BL140" s="47">
        <v>0</v>
      </c>
      <c r="BM140" s="47">
        <v>0</v>
      </c>
      <c r="BN140" s="47">
        <v>0</v>
      </c>
      <c r="BO140" s="47">
        <v>0</v>
      </c>
      <c r="BP140" s="47">
        <v>0</v>
      </c>
      <c r="BQ140" s="47">
        <v>0</v>
      </c>
      <c r="BR140" s="47">
        <v>0</v>
      </c>
      <c r="BS140" s="47">
        <v>0</v>
      </c>
      <c r="BT140" s="47">
        <v>0</v>
      </c>
      <c r="BU140" s="47">
        <v>0</v>
      </c>
      <c r="BV140" s="47">
        <v>0</v>
      </c>
      <c r="BW140" s="47">
        <v>0</v>
      </c>
      <c r="BX140" s="47">
        <v>0</v>
      </c>
      <c r="BY140" s="47">
        <v>1</v>
      </c>
      <c r="BZ140" s="47">
        <v>0</v>
      </c>
      <c r="CA140" s="47">
        <v>1</v>
      </c>
      <c r="CB140" s="47">
        <v>1</v>
      </c>
      <c r="CC140" s="47">
        <v>0</v>
      </c>
      <c r="CD140" s="47">
        <v>0</v>
      </c>
      <c r="CE140" s="47" t="s">
        <v>101</v>
      </c>
      <c r="CF140" s="47">
        <v>0</v>
      </c>
      <c r="CG140" s="47">
        <v>1</v>
      </c>
      <c r="CH140" s="47">
        <v>0</v>
      </c>
      <c r="CI140" s="47">
        <v>3</v>
      </c>
      <c r="CJ140" s="47">
        <v>1</v>
      </c>
      <c r="CK140" s="47">
        <v>1</v>
      </c>
      <c r="CL140" s="47">
        <v>0</v>
      </c>
      <c r="CM140" s="47">
        <v>1</v>
      </c>
      <c r="CN140" s="47">
        <v>0</v>
      </c>
      <c r="CO140" s="47">
        <v>1</v>
      </c>
      <c r="CP140" s="47">
        <v>0</v>
      </c>
      <c r="CQ140" s="47">
        <v>0</v>
      </c>
      <c r="CR140" s="47">
        <v>0</v>
      </c>
      <c r="CS140" s="47">
        <v>0</v>
      </c>
      <c r="CT140" s="47">
        <v>0</v>
      </c>
      <c r="CU140" s="47">
        <v>1</v>
      </c>
      <c r="CV140" s="47" t="s">
        <v>791</v>
      </c>
      <c r="CW140" s="47">
        <v>1</v>
      </c>
      <c r="CX140" s="47">
        <v>0</v>
      </c>
      <c r="CY140" s="47">
        <v>2</v>
      </c>
      <c r="CZ140" s="47">
        <v>0</v>
      </c>
      <c r="DA140" s="47"/>
      <c r="DB140" s="47"/>
      <c r="DC140" s="47"/>
      <c r="DD140" s="47"/>
    </row>
    <row r="141" spans="1:108" x14ac:dyDescent="0.25">
      <c r="A141" s="51">
        <v>162</v>
      </c>
      <c r="B141" s="51"/>
      <c r="C141" s="47" t="s">
        <v>792</v>
      </c>
      <c r="D141" s="47" t="s">
        <v>793</v>
      </c>
      <c r="E141" s="52">
        <v>42278</v>
      </c>
      <c r="F141" s="47" t="s">
        <v>200</v>
      </c>
      <c r="G141" s="47">
        <v>1</v>
      </c>
      <c r="H141" s="47">
        <v>10</v>
      </c>
      <c r="I141" s="47">
        <v>2015</v>
      </c>
      <c r="J141" s="47" t="s">
        <v>794</v>
      </c>
      <c r="K141" s="47" t="s">
        <v>1401</v>
      </c>
      <c r="L141" s="47">
        <v>43.227286999999997</v>
      </c>
      <c r="M141" s="47">
        <v>-123.35138000000001</v>
      </c>
      <c r="N141" s="47" t="s">
        <v>795</v>
      </c>
      <c r="O141" s="47" t="s">
        <v>1231</v>
      </c>
      <c r="P141" s="47">
        <v>3</v>
      </c>
      <c r="Q141" s="47" t="s">
        <v>1244</v>
      </c>
      <c r="R141" s="47" t="s">
        <v>1246</v>
      </c>
      <c r="S141" s="47" t="s">
        <v>1249</v>
      </c>
      <c r="T141" s="47" t="s">
        <v>101</v>
      </c>
      <c r="U141" s="47" t="s">
        <v>1249</v>
      </c>
      <c r="V141" s="47">
        <v>9</v>
      </c>
      <c r="W141" s="47">
        <v>7</v>
      </c>
      <c r="X141" s="47" t="s">
        <v>1251</v>
      </c>
      <c r="Y141" s="47" t="s">
        <v>796</v>
      </c>
      <c r="Z141" s="47" t="s">
        <v>1249</v>
      </c>
      <c r="AA141" s="47">
        <v>26</v>
      </c>
      <c r="AB141" s="47" t="s">
        <v>1253</v>
      </c>
      <c r="AC141" s="47" t="s">
        <v>1255</v>
      </c>
      <c r="AD141" s="47">
        <v>0</v>
      </c>
      <c r="AE141" s="47" t="s">
        <v>1260</v>
      </c>
      <c r="AF141" s="47" t="s">
        <v>1262</v>
      </c>
      <c r="AG141" s="47" t="s">
        <v>1270</v>
      </c>
      <c r="AH141" s="47" t="s">
        <v>1273</v>
      </c>
      <c r="AI141" s="47" t="s">
        <v>1249</v>
      </c>
      <c r="AJ141" s="47" t="s">
        <v>1277</v>
      </c>
      <c r="AK141" s="49"/>
      <c r="AL141" s="47" t="s">
        <v>1250</v>
      </c>
      <c r="AM141" s="47">
        <v>0</v>
      </c>
      <c r="AN141" s="47">
        <v>0</v>
      </c>
      <c r="AO141" s="47">
        <v>0</v>
      </c>
      <c r="AP141" s="47">
        <v>1</v>
      </c>
      <c r="AQ141" s="47">
        <v>1</v>
      </c>
      <c r="AR141" s="47">
        <v>0</v>
      </c>
      <c r="AS141" s="47">
        <v>0</v>
      </c>
      <c r="AT141" s="47">
        <v>0</v>
      </c>
      <c r="AU141" s="47">
        <v>0</v>
      </c>
      <c r="AV141" s="47">
        <v>1</v>
      </c>
      <c r="AW141" s="47">
        <v>0</v>
      </c>
      <c r="AX141" s="47">
        <v>0</v>
      </c>
      <c r="AY141" s="47">
        <v>0</v>
      </c>
      <c r="AZ141" s="47">
        <v>0</v>
      </c>
      <c r="BA141" s="47">
        <v>0</v>
      </c>
      <c r="BB141" s="47">
        <v>0</v>
      </c>
      <c r="BC141" s="47">
        <v>2</v>
      </c>
      <c r="BD141" s="47">
        <v>0</v>
      </c>
      <c r="BE141" s="47">
        <v>0</v>
      </c>
      <c r="BF141" s="47">
        <v>1</v>
      </c>
      <c r="BG141" s="47">
        <v>3</v>
      </c>
      <c r="BH141" s="47">
        <v>1</v>
      </c>
      <c r="BI141" s="47">
        <v>0</v>
      </c>
      <c r="BJ141" s="47">
        <v>0</v>
      </c>
      <c r="BK141" s="47" t="s">
        <v>101</v>
      </c>
      <c r="BL141" s="47">
        <v>0</v>
      </c>
      <c r="BM141" s="47">
        <v>1</v>
      </c>
      <c r="BN141" s="47">
        <v>3</v>
      </c>
      <c r="BO141" s="47">
        <v>0</v>
      </c>
      <c r="BP141" s="47">
        <v>0</v>
      </c>
      <c r="BQ141" s="47">
        <v>0</v>
      </c>
      <c r="BR141" s="47">
        <v>0</v>
      </c>
      <c r="BS141" s="47">
        <v>0</v>
      </c>
      <c r="BT141" s="47">
        <v>0</v>
      </c>
      <c r="BU141" s="47">
        <v>0</v>
      </c>
      <c r="BV141" s="47">
        <v>0</v>
      </c>
      <c r="BW141" s="47">
        <v>0</v>
      </c>
      <c r="BX141" s="47">
        <v>1</v>
      </c>
      <c r="BY141" s="47">
        <v>2</v>
      </c>
      <c r="BZ141" s="47">
        <v>0</v>
      </c>
      <c r="CA141" s="47">
        <v>1</v>
      </c>
      <c r="CB141" s="47">
        <v>0</v>
      </c>
      <c r="CC141" s="47">
        <v>1</v>
      </c>
      <c r="CD141" s="47">
        <v>1</v>
      </c>
      <c r="CE141" s="47" t="s">
        <v>798</v>
      </c>
      <c r="CF141" s="47">
        <v>1</v>
      </c>
      <c r="CG141" s="47">
        <v>1</v>
      </c>
      <c r="CH141" s="47">
        <v>1</v>
      </c>
      <c r="CI141" s="47">
        <v>6</v>
      </c>
      <c r="CJ141" s="47">
        <v>5</v>
      </c>
      <c r="CK141" s="47">
        <v>0</v>
      </c>
      <c r="CL141" s="47">
        <v>0</v>
      </c>
      <c r="CM141" s="47">
        <v>1</v>
      </c>
      <c r="CN141" s="47">
        <v>0</v>
      </c>
      <c r="CO141" s="47">
        <v>1</v>
      </c>
      <c r="CP141" s="47">
        <v>0</v>
      </c>
      <c r="CQ141" s="47">
        <v>0</v>
      </c>
      <c r="CR141" s="47">
        <v>0</v>
      </c>
      <c r="CS141" s="47">
        <v>0</v>
      </c>
      <c r="CT141" s="47">
        <v>0</v>
      </c>
      <c r="CU141" s="47">
        <v>1</v>
      </c>
      <c r="CV141" s="47" t="s">
        <v>699</v>
      </c>
      <c r="CW141" s="47">
        <v>0</v>
      </c>
      <c r="CX141" s="47">
        <v>0</v>
      </c>
      <c r="CY141" s="47">
        <v>2</v>
      </c>
      <c r="CZ141" s="47">
        <v>0</v>
      </c>
      <c r="DA141" s="47"/>
      <c r="DB141" s="47"/>
      <c r="DC141" s="47"/>
      <c r="DD141" s="47"/>
    </row>
    <row r="142" spans="1:108" x14ac:dyDescent="0.25">
      <c r="A142" s="51">
        <v>14</v>
      </c>
      <c r="B142" s="51"/>
      <c r="C142" s="47" t="s">
        <v>799</v>
      </c>
      <c r="D142" s="47" t="s">
        <v>204</v>
      </c>
      <c r="E142" s="52">
        <v>42322</v>
      </c>
      <c r="F142" s="47" t="s">
        <v>104</v>
      </c>
      <c r="G142" s="47">
        <v>14</v>
      </c>
      <c r="H142" s="47">
        <v>11</v>
      </c>
      <c r="I142" s="47">
        <v>2015</v>
      </c>
      <c r="J142" s="47" t="s">
        <v>1181</v>
      </c>
      <c r="K142" s="56" t="s">
        <v>1431</v>
      </c>
      <c r="L142" s="47">
        <v>31.829314</v>
      </c>
      <c r="M142" s="47">
        <v>-95.863829999999993</v>
      </c>
      <c r="N142" s="47" t="s">
        <v>800</v>
      </c>
      <c r="O142" s="47" t="s">
        <v>1236</v>
      </c>
      <c r="P142" s="47">
        <v>0</v>
      </c>
      <c r="Q142" s="47" t="s">
        <v>1244</v>
      </c>
      <c r="R142" s="47" t="s">
        <v>70</v>
      </c>
      <c r="S142" s="47" t="s">
        <v>1250</v>
      </c>
      <c r="T142" s="47">
        <v>7</v>
      </c>
      <c r="U142" s="47" t="s">
        <v>1249</v>
      </c>
      <c r="V142" s="47">
        <v>6</v>
      </c>
      <c r="W142" s="47">
        <v>0</v>
      </c>
      <c r="X142" s="47" t="s">
        <v>71</v>
      </c>
      <c r="Y142" s="47" t="s">
        <v>101</v>
      </c>
      <c r="Z142" s="47" t="s">
        <v>1249</v>
      </c>
      <c r="AA142" s="47">
        <v>33</v>
      </c>
      <c r="AB142" s="47" t="s">
        <v>1253</v>
      </c>
      <c r="AC142" s="47" t="s">
        <v>132</v>
      </c>
      <c r="AD142" s="47" t="s">
        <v>1249</v>
      </c>
      <c r="AE142" s="47" t="s">
        <v>1260</v>
      </c>
      <c r="AF142" s="47" t="s">
        <v>1263</v>
      </c>
      <c r="AG142" s="47" t="s">
        <v>1269</v>
      </c>
      <c r="AH142" s="47" t="s">
        <v>1276</v>
      </c>
      <c r="AI142" s="47" t="s">
        <v>1250</v>
      </c>
      <c r="AJ142" s="47" t="s">
        <v>1277</v>
      </c>
      <c r="AK142" s="47" t="s">
        <v>1279</v>
      </c>
      <c r="AL142" s="47" t="s">
        <v>1249</v>
      </c>
      <c r="AM142" s="47" t="s">
        <v>101</v>
      </c>
      <c r="AN142" s="47">
        <v>1</v>
      </c>
      <c r="AO142" s="47">
        <v>0</v>
      </c>
      <c r="AP142" s="47">
        <v>1</v>
      </c>
      <c r="AQ142" s="47">
        <v>1</v>
      </c>
      <c r="AR142" s="47">
        <v>0</v>
      </c>
      <c r="AS142" s="47">
        <v>0</v>
      </c>
      <c r="AT142" s="47">
        <v>1</v>
      </c>
      <c r="AU142" s="47">
        <v>0</v>
      </c>
      <c r="AV142" s="47">
        <v>0</v>
      </c>
      <c r="AW142" s="47">
        <v>0</v>
      </c>
      <c r="AX142" s="47">
        <v>1</v>
      </c>
      <c r="AY142" s="47">
        <v>1</v>
      </c>
      <c r="AZ142" s="47">
        <v>0</v>
      </c>
      <c r="BA142" s="47">
        <v>0</v>
      </c>
      <c r="BB142" s="47">
        <v>1</v>
      </c>
      <c r="BC142" s="47">
        <v>1</v>
      </c>
      <c r="BD142" s="47">
        <v>0</v>
      </c>
      <c r="BE142" s="47">
        <v>0</v>
      </c>
      <c r="BF142" s="47">
        <v>0</v>
      </c>
      <c r="BG142" s="47">
        <v>3</v>
      </c>
      <c r="BH142" s="47">
        <v>0</v>
      </c>
      <c r="BI142" s="47">
        <v>5</v>
      </c>
      <c r="BJ142" s="47">
        <v>1</v>
      </c>
      <c r="BK142" s="47" t="s">
        <v>341</v>
      </c>
      <c r="BL142" s="47">
        <v>0</v>
      </c>
      <c r="BM142" s="47">
        <v>0</v>
      </c>
      <c r="BN142" s="47">
        <v>0</v>
      </c>
      <c r="BO142" s="47">
        <v>0</v>
      </c>
      <c r="BP142" s="47">
        <v>0</v>
      </c>
      <c r="BQ142" s="47">
        <v>0</v>
      </c>
      <c r="BR142" s="47">
        <v>0</v>
      </c>
      <c r="BS142" s="47">
        <v>0</v>
      </c>
      <c r="BT142" s="47">
        <v>0</v>
      </c>
      <c r="BU142" s="47">
        <v>0</v>
      </c>
      <c r="BV142" s="47">
        <v>0</v>
      </c>
      <c r="BW142" s="47">
        <v>0</v>
      </c>
      <c r="BX142" s="47">
        <v>0</v>
      </c>
      <c r="BY142" s="47">
        <v>1</v>
      </c>
      <c r="BZ142" s="47">
        <v>0</v>
      </c>
      <c r="CA142" s="47">
        <v>0</v>
      </c>
      <c r="CB142" s="47">
        <v>0</v>
      </c>
      <c r="CC142" s="47">
        <v>0</v>
      </c>
      <c r="CD142" s="47">
        <v>0</v>
      </c>
      <c r="CE142" s="47" t="s">
        <v>101</v>
      </c>
      <c r="CF142" s="47">
        <v>0</v>
      </c>
      <c r="CG142" s="47">
        <v>0</v>
      </c>
      <c r="CH142" s="47">
        <v>0</v>
      </c>
      <c r="CI142" s="47">
        <v>2</v>
      </c>
      <c r="CJ142" s="47">
        <v>0</v>
      </c>
      <c r="CK142" s="47">
        <v>1</v>
      </c>
      <c r="CL142" s="47">
        <v>1</v>
      </c>
      <c r="CM142" s="47">
        <v>0</v>
      </c>
      <c r="CN142" s="47">
        <v>0</v>
      </c>
      <c r="CO142" s="49"/>
      <c r="CP142" s="49"/>
      <c r="CQ142" s="49"/>
      <c r="CR142" s="49"/>
      <c r="CS142" s="49"/>
      <c r="CT142" s="47">
        <v>1</v>
      </c>
      <c r="CU142" s="47">
        <v>0</v>
      </c>
      <c r="CV142" s="47" t="s">
        <v>101</v>
      </c>
      <c r="CW142" s="47">
        <v>2</v>
      </c>
      <c r="CX142" s="47">
        <v>0</v>
      </c>
      <c r="CY142" s="47">
        <v>1</v>
      </c>
      <c r="CZ142" s="47">
        <v>1</v>
      </c>
      <c r="DA142" s="47"/>
      <c r="DB142" s="47"/>
      <c r="DC142" s="47"/>
      <c r="DD142" s="47"/>
    </row>
    <row r="143" spans="1:108" x14ac:dyDescent="0.25">
      <c r="A143" s="51">
        <v>142</v>
      </c>
      <c r="B143" s="51"/>
      <c r="C143" s="47" t="s">
        <v>801</v>
      </c>
      <c r="D143" s="47" t="s">
        <v>802</v>
      </c>
      <c r="E143" s="52">
        <v>42340</v>
      </c>
      <c r="F143" s="47" t="s">
        <v>134</v>
      </c>
      <c r="G143" s="47">
        <v>2</v>
      </c>
      <c r="H143" s="47">
        <v>12</v>
      </c>
      <c r="I143" s="47">
        <v>2015</v>
      </c>
      <c r="J143" s="47" t="s">
        <v>803</v>
      </c>
      <c r="K143" s="47" t="s">
        <v>1402</v>
      </c>
      <c r="L143" s="47">
        <v>34.080661999999997</v>
      </c>
      <c r="M143" s="47">
        <v>-117.27357000000001</v>
      </c>
      <c r="N143" s="47" t="s">
        <v>804</v>
      </c>
      <c r="O143" s="47" t="s">
        <v>1204</v>
      </c>
      <c r="P143" s="47">
        <v>3</v>
      </c>
      <c r="Q143" s="47" t="s">
        <v>1242</v>
      </c>
      <c r="R143" s="47" t="s">
        <v>786</v>
      </c>
      <c r="S143" s="47" t="s">
        <v>1250</v>
      </c>
      <c r="T143" s="47">
        <v>7</v>
      </c>
      <c r="U143" s="47" t="s">
        <v>1249</v>
      </c>
      <c r="V143" s="47">
        <v>14</v>
      </c>
      <c r="W143" s="47">
        <v>22</v>
      </c>
      <c r="X143" s="47" t="s">
        <v>1251</v>
      </c>
      <c r="Y143" s="47" t="s">
        <v>161</v>
      </c>
      <c r="Z143" s="47" t="s">
        <v>1249</v>
      </c>
      <c r="AA143" s="47">
        <v>28</v>
      </c>
      <c r="AB143" s="47" t="s">
        <v>1253</v>
      </c>
      <c r="AC143" s="47" t="s">
        <v>1258</v>
      </c>
      <c r="AD143" s="47">
        <v>0</v>
      </c>
      <c r="AE143" s="47" t="s">
        <v>1260</v>
      </c>
      <c r="AF143" s="47" t="s">
        <v>1264</v>
      </c>
      <c r="AG143" s="47" t="s">
        <v>1272</v>
      </c>
      <c r="AH143" s="47" t="s">
        <v>1275</v>
      </c>
      <c r="AI143" s="47" t="s">
        <v>1250</v>
      </c>
      <c r="AJ143" s="47" t="s">
        <v>1278</v>
      </c>
      <c r="AK143" s="47" t="s">
        <v>1281</v>
      </c>
      <c r="AL143" s="47" t="s">
        <v>1249</v>
      </c>
      <c r="AM143" s="47" t="s">
        <v>101</v>
      </c>
      <c r="AN143" s="47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1</v>
      </c>
      <c r="AT143" s="47">
        <v>0</v>
      </c>
      <c r="AU143" s="47">
        <v>0</v>
      </c>
      <c r="AV143" s="47">
        <v>0</v>
      </c>
      <c r="AW143" s="47">
        <v>0</v>
      </c>
      <c r="AX143" s="47">
        <v>1</v>
      </c>
      <c r="AY143" s="47">
        <v>0</v>
      </c>
      <c r="AZ143" s="47">
        <v>0</v>
      </c>
      <c r="BA143" s="47">
        <v>0</v>
      </c>
      <c r="BB143" s="47">
        <v>0</v>
      </c>
      <c r="BC143" s="47">
        <v>2</v>
      </c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 t="s">
        <v>101</v>
      </c>
      <c r="BL143" s="47">
        <v>0</v>
      </c>
      <c r="BM143" s="47">
        <v>0</v>
      </c>
      <c r="BN143" s="47">
        <v>0</v>
      </c>
      <c r="BO143" s="47">
        <v>0</v>
      </c>
      <c r="BP143" s="47">
        <v>0</v>
      </c>
      <c r="BQ143" s="47">
        <v>0</v>
      </c>
      <c r="BR143" s="47">
        <v>0</v>
      </c>
      <c r="BS143" s="47">
        <v>0</v>
      </c>
      <c r="BT143" s="47">
        <v>0</v>
      </c>
      <c r="BU143" s="47">
        <v>0</v>
      </c>
      <c r="BV143" s="47">
        <v>0</v>
      </c>
      <c r="BW143" s="47">
        <v>0</v>
      </c>
      <c r="BX143" s="47">
        <v>0</v>
      </c>
      <c r="BY143" s="47">
        <v>1</v>
      </c>
      <c r="BZ143" s="47">
        <v>0</v>
      </c>
      <c r="CA143" s="47">
        <v>1</v>
      </c>
      <c r="CB143" s="47">
        <v>0</v>
      </c>
      <c r="CC143" s="47">
        <v>1</v>
      </c>
      <c r="CD143" s="47">
        <v>0</v>
      </c>
      <c r="CE143" s="47" t="s">
        <v>101</v>
      </c>
      <c r="CF143" s="47">
        <v>1</v>
      </c>
      <c r="CG143" s="47">
        <v>1</v>
      </c>
      <c r="CH143" s="47">
        <v>0</v>
      </c>
      <c r="CI143" s="47">
        <v>4</v>
      </c>
      <c r="CJ143" s="47">
        <v>2</v>
      </c>
      <c r="CK143" s="47">
        <v>0</v>
      </c>
      <c r="CL143" s="47">
        <v>0</v>
      </c>
      <c r="CM143" s="47">
        <v>2</v>
      </c>
      <c r="CN143" s="47">
        <v>0</v>
      </c>
      <c r="CO143" s="47">
        <v>0</v>
      </c>
      <c r="CP143" s="47">
        <v>2</v>
      </c>
      <c r="CQ143" s="47">
        <v>0</v>
      </c>
      <c r="CR143" s="47">
        <v>0</v>
      </c>
      <c r="CS143" s="47">
        <v>0</v>
      </c>
      <c r="CT143" s="47">
        <v>0</v>
      </c>
      <c r="CU143" s="47">
        <v>1</v>
      </c>
      <c r="CV143" s="47" t="s">
        <v>805</v>
      </c>
      <c r="CW143" s="47">
        <v>1</v>
      </c>
      <c r="CX143" s="47">
        <v>0</v>
      </c>
      <c r="CY143" s="47">
        <v>2</v>
      </c>
      <c r="CZ143" s="47">
        <v>0</v>
      </c>
      <c r="DA143" s="47"/>
      <c r="DB143" s="47"/>
      <c r="DC143" s="47"/>
      <c r="DD143" s="47"/>
    </row>
    <row r="144" spans="1:108" x14ac:dyDescent="0.25">
      <c r="A144" s="51">
        <v>142</v>
      </c>
      <c r="B144" s="51"/>
      <c r="C144" s="47" t="s">
        <v>806</v>
      </c>
      <c r="D144" s="47" t="s">
        <v>807</v>
      </c>
      <c r="E144" s="52">
        <v>42340</v>
      </c>
      <c r="F144" s="47" t="s">
        <v>134</v>
      </c>
      <c r="G144" s="47">
        <v>2</v>
      </c>
      <c r="H144" s="47">
        <v>12</v>
      </c>
      <c r="I144" s="47">
        <v>2015</v>
      </c>
      <c r="J144" s="47" t="s">
        <v>803</v>
      </c>
      <c r="K144" s="47" t="s">
        <v>1402</v>
      </c>
      <c r="L144" s="47">
        <v>34.080661999999997</v>
      </c>
      <c r="M144" s="47">
        <v>-117.27357000000001</v>
      </c>
      <c r="N144" s="47" t="s">
        <v>804</v>
      </c>
      <c r="O144" s="47" t="s">
        <v>1204</v>
      </c>
      <c r="P144" s="47">
        <v>3</v>
      </c>
      <c r="Q144" s="47" t="s">
        <v>1242</v>
      </c>
      <c r="R144" s="47" t="s">
        <v>786</v>
      </c>
      <c r="S144" s="47" t="s">
        <v>1250</v>
      </c>
      <c r="T144" s="47">
        <v>7</v>
      </c>
      <c r="U144" s="47" t="s">
        <v>1249</v>
      </c>
      <c r="V144" s="47">
        <v>14</v>
      </c>
      <c r="W144" s="47">
        <v>22</v>
      </c>
      <c r="X144" s="47" t="s">
        <v>1251</v>
      </c>
      <c r="Y144" s="47" t="s">
        <v>808</v>
      </c>
      <c r="Z144" s="47" t="s">
        <v>1249</v>
      </c>
      <c r="AA144" s="47">
        <v>29</v>
      </c>
      <c r="AB144" s="47" t="s">
        <v>1254</v>
      </c>
      <c r="AC144" s="47" t="s">
        <v>1258</v>
      </c>
      <c r="AD144" s="47">
        <v>1</v>
      </c>
      <c r="AE144" s="47" t="s">
        <v>1260</v>
      </c>
      <c r="AF144" s="47" t="s">
        <v>1264</v>
      </c>
      <c r="AG144" s="47" t="s">
        <v>1271</v>
      </c>
      <c r="AH144" s="47" t="s">
        <v>1275</v>
      </c>
      <c r="AI144" s="47" t="s">
        <v>1250</v>
      </c>
      <c r="AJ144" s="47" t="s">
        <v>1277</v>
      </c>
      <c r="AK144" s="49"/>
      <c r="AL144" s="47" t="s">
        <v>1249</v>
      </c>
      <c r="AM144" s="47" t="s">
        <v>101</v>
      </c>
      <c r="AN144" s="47">
        <v>0</v>
      </c>
      <c r="AO144" s="47">
        <v>0</v>
      </c>
      <c r="AP144" s="47">
        <v>0</v>
      </c>
      <c r="AQ144" s="47">
        <v>0</v>
      </c>
      <c r="AR144" s="47">
        <v>0</v>
      </c>
      <c r="AS144" s="47">
        <v>1</v>
      </c>
      <c r="AT144" s="47">
        <v>0</v>
      </c>
      <c r="AU144" s="47">
        <v>0</v>
      </c>
      <c r="AV144" s="47">
        <v>0</v>
      </c>
      <c r="AW144" s="47">
        <v>0</v>
      </c>
      <c r="AX144" s="47">
        <v>0</v>
      </c>
      <c r="AY144" s="47">
        <v>0</v>
      </c>
      <c r="AZ144" s="47">
        <v>0</v>
      </c>
      <c r="BA144" s="47">
        <v>0</v>
      </c>
      <c r="BB144" s="47">
        <v>0</v>
      </c>
      <c r="BC144" s="47">
        <v>2</v>
      </c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0</v>
      </c>
      <c r="BK144" s="47" t="s">
        <v>101</v>
      </c>
      <c r="BL144" s="47">
        <v>0</v>
      </c>
      <c r="BM144" s="47">
        <v>0</v>
      </c>
      <c r="BN144" s="47">
        <v>0</v>
      </c>
      <c r="BO144" s="47">
        <v>0</v>
      </c>
      <c r="BP144" s="47">
        <v>0</v>
      </c>
      <c r="BQ144" s="47">
        <v>0</v>
      </c>
      <c r="BR144" s="47">
        <v>0</v>
      </c>
      <c r="BS144" s="47">
        <v>0</v>
      </c>
      <c r="BT144" s="47">
        <v>0</v>
      </c>
      <c r="BU144" s="47">
        <v>0</v>
      </c>
      <c r="BV144" s="47">
        <v>0</v>
      </c>
      <c r="BW144" s="47">
        <v>0</v>
      </c>
      <c r="BX144" s="47">
        <v>0</v>
      </c>
      <c r="BY144" s="47">
        <v>1</v>
      </c>
      <c r="BZ144" s="47">
        <v>0</v>
      </c>
      <c r="CA144" s="47">
        <v>1</v>
      </c>
      <c r="CB144" s="47">
        <v>0</v>
      </c>
      <c r="CC144" s="47">
        <v>1</v>
      </c>
      <c r="CD144" s="47">
        <v>0</v>
      </c>
      <c r="CE144" s="47" t="s">
        <v>101</v>
      </c>
      <c r="CF144" s="47">
        <v>1</v>
      </c>
      <c r="CG144" s="47">
        <v>1</v>
      </c>
      <c r="CH144" s="47">
        <v>0</v>
      </c>
      <c r="CI144" s="47">
        <v>4</v>
      </c>
      <c r="CJ144" s="47">
        <v>2</v>
      </c>
      <c r="CK144" s="47">
        <v>0</v>
      </c>
      <c r="CL144" s="47">
        <v>0</v>
      </c>
      <c r="CM144" s="47">
        <v>2</v>
      </c>
      <c r="CN144" s="47">
        <v>0</v>
      </c>
      <c r="CO144" s="47">
        <v>0</v>
      </c>
      <c r="CP144" s="47">
        <v>2</v>
      </c>
      <c r="CQ144" s="47">
        <v>0</v>
      </c>
      <c r="CR144" s="47">
        <v>0</v>
      </c>
      <c r="CS144" s="47">
        <v>0</v>
      </c>
      <c r="CT144" s="47">
        <v>0</v>
      </c>
      <c r="CU144" s="47">
        <v>1</v>
      </c>
      <c r="CV144" s="47" t="s">
        <v>805</v>
      </c>
      <c r="CW144" s="47">
        <v>1</v>
      </c>
      <c r="CX144" s="47">
        <v>0</v>
      </c>
      <c r="CY144" s="47">
        <v>2</v>
      </c>
      <c r="CZ144" s="47">
        <v>0</v>
      </c>
      <c r="DA144" s="47"/>
      <c r="DB144" s="47"/>
      <c r="DC144" s="47"/>
      <c r="DD144" s="47"/>
    </row>
    <row r="145" spans="1:108" x14ac:dyDescent="0.25">
      <c r="A145" s="51">
        <v>85</v>
      </c>
      <c r="B145" s="51"/>
      <c r="C145" s="47" t="s">
        <v>809</v>
      </c>
      <c r="D145" s="47" t="s">
        <v>810</v>
      </c>
      <c r="E145" s="52">
        <v>42420</v>
      </c>
      <c r="F145" s="47" t="s">
        <v>104</v>
      </c>
      <c r="G145" s="47">
        <v>20</v>
      </c>
      <c r="H145" s="47">
        <v>2</v>
      </c>
      <c r="I145" s="47">
        <v>2016</v>
      </c>
      <c r="J145" s="47" t="s">
        <v>811</v>
      </c>
      <c r="K145" s="47" t="s">
        <v>1403</v>
      </c>
      <c r="L145" s="47">
        <v>42.272537999999997</v>
      </c>
      <c r="M145" s="47">
        <v>-85.692549999999997</v>
      </c>
      <c r="N145" s="47" t="s">
        <v>812</v>
      </c>
      <c r="O145" s="47" t="s">
        <v>1219</v>
      </c>
      <c r="P145" s="47">
        <v>1</v>
      </c>
      <c r="Q145" s="47" t="s">
        <v>1242</v>
      </c>
      <c r="R145" s="47" t="s">
        <v>1248</v>
      </c>
      <c r="S145" s="47" t="s">
        <v>1250</v>
      </c>
      <c r="T145" s="47">
        <v>4</v>
      </c>
      <c r="U145" s="47" t="s">
        <v>1249</v>
      </c>
      <c r="V145" s="47">
        <v>6</v>
      </c>
      <c r="W145" s="47">
        <v>2</v>
      </c>
      <c r="X145" s="47" t="s">
        <v>71</v>
      </c>
      <c r="Y145" s="47" t="s">
        <v>101</v>
      </c>
      <c r="Z145" s="47" t="s">
        <v>1249</v>
      </c>
      <c r="AA145" s="47">
        <v>45</v>
      </c>
      <c r="AB145" s="47" t="s">
        <v>1253</v>
      </c>
      <c r="AC145" s="47" t="s">
        <v>132</v>
      </c>
      <c r="AD145" s="47" t="s">
        <v>1249</v>
      </c>
      <c r="AE145" s="47" t="s">
        <v>1260</v>
      </c>
      <c r="AF145" s="49"/>
      <c r="AG145" s="47" t="s">
        <v>1270</v>
      </c>
      <c r="AH145" s="47" t="s">
        <v>1275</v>
      </c>
      <c r="AI145" s="47" t="s">
        <v>1250</v>
      </c>
      <c r="AJ145" s="47" t="s">
        <v>1278</v>
      </c>
      <c r="AK145" s="47" t="s">
        <v>1281</v>
      </c>
      <c r="AL145" s="47" t="s">
        <v>1249</v>
      </c>
      <c r="AM145" s="47" t="s">
        <v>101</v>
      </c>
      <c r="AN145" s="47">
        <v>0</v>
      </c>
      <c r="AO145" s="47">
        <v>0</v>
      </c>
      <c r="AP145" s="47">
        <v>1</v>
      </c>
      <c r="AQ145" s="47">
        <v>1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 s="47">
        <v>0</v>
      </c>
      <c r="AZ145" s="47">
        <v>0</v>
      </c>
      <c r="BA145" s="47">
        <v>0</v>
      </c>
      <c r="BB145" s="47">
        <v>1</v>
      </c>
      <c r="BC145" s="47">
        <v>0</v>
      </c>
      <c r="BD145" s="47">
        <v>0</v>
      </c>
      <c r="BE145" s="47">
        <v>0</v>
      </c>
      <c r="BF145" s="47">
        <v>0</v>
      </c>
      <c r="BG145" s="47">
        <v>5</v>
      </c>
      <c r="BH145" s="47">
        <v>0</v>
      </c>
      <c r="BI145" s="47">
        <v>0</v>
      </c>
      <c r="BJ145" s="47">
        <v>0</v>
      </c>
      <c r="BK145" s="47" t="s">
        <v>101</v>
      </c>
      <c r="BL145" s="47">
        <v>0</v>
      </c>
      <c r="BM145" s="47">
        <v>0</v>
      </c>
      <c r="BN145" s="47">
        <v>0</v>
      </c>
      <c r="BO145" s="47">
        <v>0</v>
      </c>
      <c r="BP145" s="47">
        <v>0</v>
      </c>
      <c r="BQ145" s="47">
        <v>0</v>
      </c>
      <c r="BR145" s="47">
        <v>0</v>
      </c>
      <c r="BS145" s="47">
        <v>0</v>
      </c>
      <c r="BT145" s="47">
        <v>0</v>
      </c>
      <c r="BU145" s="47">
        <v>0</v>
      </c>
      <c r="BV145" s="47">
        <v>0</v>
      </c>
      <c r="BW145" s="47">
        <v>1</v>
      </c>
      <c r="BX145" s="47">
        <v>0</v>
      </c>
      <c r="BY145" s="47">
        <v>0</v>
      </c>
      <c r="BZ145" s="47">
        <v>0</v>
      </c>
      <c r="CA145" s="47">
        <v>0</v>
      </c>
      <c r="CB145" s="47">
        <v>0</v>
      </c>
      <c r="CC145" s="47">
        <v>0</v>
      </c>
      <c r="CD145" s="47">
        <v>0</v>
      </c>
      <c r="CE145" s="47" t="s">
        <v>101</v>
      </c>
      <c r="CF145" s="47">
        <v>0</v>
      </c>
      <c r="CG145" s="47">
        <v>0</v>
      </c>
      <c r="CH145" s="47">
        <v>0</v>
      </c>
      <c r="CI145" s="47">
        <v>2</v>
      </c>
      <c r="CJ145" s="47">
        <v>2</v>
      </c>
      <c r="CK145" s="47">
        <v>0</v>
      </c>
      <c r="CL145" s="47">
        <v>0</v>
      </c>
      <c r="CM145" s="47">
        <v>0</v>
      </c>
      <c r="CN145" s="47">
        <v>0</v>
      </c>
      <c r="CO145" s="47">
        <v>1</v>
      </c>
      <c r="CP145" s="47">
        <v>0</v>
      </c>
      <c r="CQ145" s="47">
        <v>0</v>
      </c>
      <c r="CR145" s="47">
        <v>0</v>
      </c>
      <c r="CS145" s="47">
        <v>0</v>
      </c>
      <c r="CT145" s="47">
        <v>0</v>
      </c>
      <c r="CU145" s="47">
        <v>1</v>
      </c>
      <c r="CV145" s="47" t="s">
        <v>699</v>
      </c>
      <c r="CW145" s="47">
        <v>2</v>
      </c>
      <c r="CX145" s="47">
        <v>0</v>
      </c>
      <c r="CY145" s="47">
        <v>0</v>
      </c>
      <c r="CZ145" s="47">
        <v>2</v>
      </c>
      <c r="DA145" s="47"/>
      <c r="DB145" s="47"/>
      <c r="DC145" s="47"/>
      <c r="DD145" s="47"/>
    </row>
    <row r="146" spans="1:108" x14ac:dyDescent="0.25">
      <c r="A146" s="51">
        <v>42</v>
      </c>
      <c r="B146" s="51"/>
      <c r="C146" s="47" t="s">
        <v>813</v>
      </c>
      <c r="D146" s="47" t="s">
        <v>814</v>
      </c>
      <c r="E146" s="52">
        <v>42438</v>
      </c>
      <c r="F146" s="47" t="s">
        <v>134</v>
      </c>
      <c r="G146" s="47">
        <v>9</v>
      </c>
      <c r="H146" s="47">
        <v>3</v>
      </c>
      <c r="I146" s="47">
        <v>2016</v>
      </c>
      <c r="J146" s="47" t="s">
        <v>815</v>
      </c>
      <c r="K146" s="47" t="s">
        <v>1404</v>
      </c>
      <c r="L146" s="47">
        <v>40.438034999999999</v>
      </c>
      <c r="M146" s="47">
        <v>-79.87191</v>
      </c>
      <c r="N146" s="47" t="s">
        <v>816</v>
      </c>
      <c r="O146" s="47" t="s">
        <v>1232</v>
      </c>
      <c r="P146" s="47">
        <v>2</v>
      </c>
      <c r="Q146" s="47" t="s">
        <v>1243</v>
      </c>
      <c r="R146" s="47" t="s">
        <v>70</v>
      </c>
      <c r="S146" s="47" t="s">
        <v>1249</v>
      </c>
      <c r="T146" s="47" t="s">
        <v>101</v>
      </c>
      <c r="U146" s="47" t="s">
        <v>1249</v>
      </c>
      <c r="V146" s="47">
        <v>5</v>
      </c>
      <c r="W146" s="47">
        <v>3</v>
      </c>
      <c r="X146" s="47" t="s">
        <v>1252</v>
      </c>
      <c r="Y146" s="47" t="s">
        <v>817</v>
      </c>
      <c r="Z146" s="47" t="s">
        <v>1249</v>
      </c>
      <c r="AA146" s="47">
        <v>29</v>
      </c>
      <c r="AB146" s="47" t="s">
        <v>1253</v>
      </c>
      <c r="AC146" s="47" t="s">
        <v>1255</v>
      </c>
      <c r="AD146" s="47">
        <v>0</v>
      </c>
      <c r="AE146" s="47" t="s">
        <v>1260</v>
      </c>
      <c r="AF146" s="49"/>
      <c r="AG146" s="49"/>
      <c r="AH146" s="47" t="s">
        <v>1274</v>
      </c>
      <c r="AI146" s="49"/>
      <c r="AJ146" s="49"/>
      <c r="AK146" s="49"/>
      <c r="AL146" s="47" t="s">
        <v>1249</v>
      </c>
      <c r="AM146" s="47" t="s">
        <v>101</v>
      </c>
      <c r="AN146" s="47">
        <v>1</v>
      </c>
      <c r="AO146" s="47">
        <v>0</v>
      </c>
      <c r="AP146" s="49"/>
      <c r="AQ146" s="49"/>
      <c r="AR146" s="47">
        <v>0</v>
      </c>
      <c r="AS146" s="47">
        <v>0</v>
      </c>
      <c r="AT146" s="49"/>
      <c r="AU146" s="49"/>
      <c r="AV146" s="49"/>
      <c r="AW146" s="49"/>
      <c r="AX146" s="49"/>
      <c r="AY146" s="47">
        <v>1</v>
      </c>
      <c r="AZ146" s="49"/>
      <c r="BA146" s="49"/>
      <c r="BB146" s="47">
        <v>0</v>
      </c>
      <c r="BC146" s="47">
        <v>0</v>
      </c>
      <c r="BD146" s="47">
        <v>0</v>
      </c>
      <c r="BE146" s="47">
        <v>0</v>
      </c>
      <c r="BF146" s="47">
        <v>0</v>
      </c>
      <c r="BG146" s="47">
        <v>0</v>
      </c>
      <c r="BH146" s="47">
        <v>0</v>
      </c>
      <c r="BI146" s="49"/>
      <c r="BJ146" s="47">
        <v>0</v>
      </c>
      <c r="BK146" s="47" t="s">
        <v>101</v>
      </c>
      <c r="BL146" s="47">
        <v>0</v>
      </c>
      <c r="BM146" s="47">
        <v>0</v>
      </c>
      <c r="BN146" s="47">
        <v>0</v>
      </c>
      <c r="BO146" s="47">
        <v>0</v>
      </c>
      <c r="BP146" s="47">
        <v>0</v>
      </c>
      <c r="BQ146" s="47">
        <v>0</v>
      </c>
      <c r="BR146" s="47">
        <v>0</v>
      </c>
      <c r="BS146" s="47">
        <v>0</v>
      </c>
      <c r="BT146" s="47">
        <v>0</v>
      </c>
      <c r="BU146" s="47">
        <v>0</v>
      </c>
      <c r="BV146" s="47">
        <v>1</v>
      </c>
      <c r="BW146" s="47">
        <v>0</v>
      </c>
      <c r="BX146" s="47">
        <v>0</v>
      </c>
      <c r="BY146" s="47">
        <v>0</v>
      </c>
      <c r="BZ146" s="47">
        <v>0</v>
      </c>
      <c r="CA146" s="49"/>
      <c r="CB146" s="47">
        <v>1</v>
      </c>
      <c r="CC146" s="47">
        <v>0</v>
      </c>
      <c r="CD146" s="47">
        <v>0</v>
      </c>
      <c r="CE146" s="47" t="s">
        <v>101</v>
      </c>
      <c r="CF146" s="47">
        <v>0</v>
      </c>
      <c r="CG146" s="47">
        <v>0</v>
      </c>
      <c r="CH146" s="47">
        <v>0</v>
      </c>
      <c r="CI146" s="47">
        <v>2</v>
      </c>
      <c r="CJ146" s="47">
        <v>1</v>
      </c>
      <c r="CK146" s="47">
        <v>0</v>
      </c>
      <c r="CL146" s="47">
        <v>0</v>
      </c>
      <c r="CM146" s="47">
        <v>1</v>
      </c>
      <c r="CN146" s="47">
        <v>0</v>
      </c>
      <c r="CO146" s="49"/>
      <c r="CP146" s="49"/>
      <c r="CQ146" s="47">
        <v>0</v>
      </c>
      <c r="CR146" s="47">
        <v>0</v>
      </c>
      <c r="CS146" s="47">
        <v>1</v>
      </c>
      <c r="CT146" s="47">
        <v>0</v>
      </c>
      <c r="CU146" s="47">
        <v>0</v>
      </c>
      <c r="CV146" s="47" t="s">
        <v>101</v>
      </c>
      <c r="CW146" s="47">
        <v>2</v>
      </c>
      <c r="CX146" s="47">
        <v>1</v>
      </c>
      <c r="CY146" s="47">
        <v>3</v>
      </c>
      <c r="CZ146" s="47">
        <v>0</v>
      </c>
      <c r="DA146" s="47"/>
      <c r="DB146" s="47"/>
      <c r="DC146" s="47"/>
      <c r="DD146" s="47"/>
    </row>
    <row r="147" spans="1:108" x14ac:dyDescent="0.25">
      <c r="A147" s="51">
        <v>42</v>
      </c>
      <c r="B147" s="51"/>
      <c r="C147" s="47" t="s">
        <v>328</v>
      </c>
      <c r="D147" s="47" t="s">
        <v>103</v>
      </c>
      <c r="E147" s="52">
        <v>42438</v>
      </c>
      <c r="F147" s="47" t="s">
        <v>134</v>
      </c>
      <c r="G147" s="47">
        <v>9</v>
      </c>
      <c r="H147" s="47">
        <v>3</v>
      </c>
      <c r="I147" s="47">
        <v>2016</v>
      </c>
      <c r="J147" s="47" t="s">
        <v>815</v>
      </c>
      <c r="K147" s="47" t="s">
        <v>1404</v>
      </c>
      <c r="L147" s="47">
        <v>40.438034999999999</v>
      </c>
      <c r="M147" s="47">
        <v>-79.87191</v>
      </c>
      <c r="N147" s="47" t="s">
        <v>816</v>
      </c>
      <c r="O147" s="47" t="s">
        <v>1232</v>
      </c>
      <c r="P147" s="47">
        <v>2</v>
      </c>
      <c r="Q147" s="47" t="s">
        <v>1243</v>
      </c>
      <c r="R147" s="47" t="s">
        <v>70</v>
      </c>
      <c r="S147" s="47" t="s">
        <v>1249</v>
      </c>
      <c r="T147" s="47" t="s">
        <v>101</v>
      </c>
      <c r="U147" s="47" t="s">
        <v>1249</v>
      </c>
      <c r="V147" s="47">
        <v>5</v>
      </c>
      <c r="W147" s="47">
        <v>3</v>
      </c>
      <c r="X147" s="47" t="s">
        <v>1252</v>
      </c>
      <c r="Y147" s="47" t="s">
        <v>817</v>
      </c>
      <c r="Z147" s="47" t="s">
        <v>1249</v>
      </c>
      <c r="AA147" s="47">
        <v>27</v>
      </c>
      <c r="AB147" s="47" t="s">
        <v>1253</v>
      </c>
      <c r="AC147" s="47" t="s">
        <v>1255</v>
      </c>
      <c r="AD147" s="47">
        <v>0</v>
      </c>
      <c r="AE147" s="47" t="s">
        <v>1260</v>
      </c>
      <c r="AF147" s="49"/>
      <c r="AG147" s="49"/>
      <c r="AH147" s="49"/>
      <c r="AI147" s="49"/>
      <c r="AJ147" s="49"/>
      <c r="AK147" s="49"/>
      <c r="AL147" s="47" t="s">
        <v>1249</v>
      </c>
      <c r="AM147" s="47" t="s">
        <v>101</v>
      </c>
      <c r="AN147" s="47">
        <v>1</v>
      </c>
      <c r="AO147" s="47">
        <v>0</v>
      </c>
      <c r="AP147" s="49"/>
      <c r="AQ147" s="49"/>
      <c r="AR147" s="47">
        <v>0</v>
      </c>
      <c r="AS147" s="47">
        <v>0</v>
      </c>
      <c r="AT147" s="49"/>
      <c r="AU147" s="49"/>
      <c r="AV147" s="49"/>
      <c r="AW147" s="49"/>
      <c r="AX147" s="49"/>
      <c r="AY147" s="47">
        <v>0</v>
      </c>
      <c r="AZ147" s="49"/>
      <c r="BA147" s="49"/>
      <c r="BB147" s="47">
        <v>0</v>
      </c>
      <c r="BC147" s="47">
        <v>0</v>
      </c>
      <c r="BD147" s="47">
        <v>0</v>
      </c>
      <c r="BE147" s="47">
        <v>0</v>
      </c>
      <c r="BF147" s="47">
        <v>0</v>
      </c>
      <c r="BG147" s="47">
        <v>0</v>
      </c>
      <c r="BH147" s="47">
        <v>0</v>
      </c>
      <c r="BI147" s="49"/>
      <c r="BJ147" s="47">
        <v>0</v>
      </c>
      <c r="BK147" s="47" t="s">
        <v>101</v>
      </c>
      <c r="BL147" s="47">
        <v>0</v>
      </c>
      <c r="BM147" s="47">
        <v>0</v>
      </c>
      <c r="BN147" s="47">
        <v>0</v>
      </c>
      <c r="BO147" s="47">
        <v>0</v>
      </c>
      <c r="BP147" s="47">
        <v>0</v>
      </c>
      <c r="BQ147" s="47">
        <v>0</v>
      </c>
      <c r="BR147" s="47">
        <v>0</v>
      </c>
      <c r="BS147" s="47">
        <v>0</v>
      </c>
      <c r="BT147" s="47">
        <v>0</v>
      </c>
      <c r="BU147" s="47">
        <v>0</v>
      </c>
      <c r="BV147" s="47">
        <v>0</v>
      </c>
      <c r="BW147" s="47">
        <v>0</v>
      </c>
      <c r="BX147" s="47">
        <v>0</v>
      </c>
      <c r="BY147" s="47">
        <v>1</v>
      </c>
      <c r="BZ147" s="47">
        <v>0</v>
      </c>
      <c r="CA147" s="49"/>
      <c r="CB147" s="47">
        <v>1</v>
      </c>
      <c r="CC147" s="47">
        <v>0</v>
      </c>
      <c r="CD147" s="47">
        <v>0</v>
      </c>
      <c r="CE147" s="47" t="s">
        <v>101</v>
      </c>
      <c r="CF147" s="47">
        <v>0</v>
      </c>
      <c r="CG147" s="47">
        <v>0</v>
      </c>
      <c r="CH147" s="47">
        <v>0</v>
      </c>
      <c r="CI147" s="47">
        <v>2</v>
      </c>
      <c r="CJ147" s="47">
        <v>1</v>
      </c>
      <c r="CK147" s="47">
        <v>0</v>
      </c>
      <c r="CL147" s="47">
        <v>0</v>
      </c>
      <c r="CM147" s="47">
        <v>1</v>
      </c>
      <c r="CN147" s="47">
        <v>0</v>
      </c>
      <c r="CO147" s="49"/>
      <c r="CP147" s="49"/>
      <c r="CQ147" s="47">
        <v>0</v>
      </c>
      <c r="CR147" s="47">
        <v>0</v>
      </c>
      <c r="CS147" s="47">
        <v>2</v>
      </c>
      <c r="CT147" s="47">
        <v>0</v>
      </c>
      <c r="CU147" s="47">
        <v>0</v>
      </c>
      <c r="CV147" s="47" t="s">
        <v>101</v>
      </c>
      <c r="CW147" s="47">
        <v>2</v>
      </c>
      <c r="CX147" s="47">
        <v>1</v>
      </c>
      <c r="CY147" s="47">
        <v>3</v>
      </c>
      <c r="CZ147" s="47">
        <v>0</v>
      </c>
      <c r="DA147" s="47"/>
      <c r="DB147" s="47"/>
      <c r="DC147" s="47"/>
      <c r="DD147" s="47"/>
    </row>
    <row r="148" spans="1:108" x14ac:dyDescent="0.25">
      <c r="A148" s="51">
        <v>60</v>
      </c>
      <c r="B148" s="51"/>
      <c r="C148" s="47" t="s">
        <v>818</v>
      </c>
      <c r="D148" s="47" t="s">
        <v>667</v>
      </c>
      <c r="E148" s="52">
        <v>42533</v>
      </c>
      <c r="F148" s="47" t="s">
        <v>150</v>
      </c>
      <c r="G148" s="47">
        <v>12</v>
      </c>
      <c r="H148" s="47">
        <v>6</v>
      </c>
      <c r="I148" s="47">
        <v>2016</v>
      </c>
      <c r="J148" s="47" t="s">
        <v>819</v>
      </c>
      <c r="K148" s="47" t="s">
        <v>1405</v>
      </c>
      <c r="L148" s="47">
        <v>28.51483</v>
      </c>
      <c r="M148" s="47">
        <v>-81.36054</v>
      </c>
      <c r="N148" s="47" t="s">
        <v>820</v>
      </c>
      <c r="O148" s="47" t="s">
        <v>1207</v>
      </c>
      <c r="P148" s="47">
        <v>0</v>
      </c>
      <c r="Q148" s="47" t="s">
        <v>1242</v>
      </c>
      <c r="R148" s="47" t="s">
        <v>1248</v>
      </c>
      <c r="S148" s="47" t="s">
        <v>1249</v>
      </c>
      <c r="T148" s="47" t="s">
        <v>101</v>
      </c>
      <c r="U148" s="47" t="s">
        <v>1249</v>
      </c>
      <c r="V148" s="47">
        <v>49</v>
      </c>
      <c r="W148" s="47">
        <v>53</v>
      </c>
      <c r="X148" s="47" t="s">
        <v>71</v>
      </c>
      <c r="Y148" s="47" t="s">
        <v>101</v>
      </c>
      <c r="Z148" s="47" t="s">
        <v>1250</v>
      </c>
      <c r="AA148" s="47">
        <v>29</v>
      </c>
      <c r="AB148" s="47" t="s">
        <v>1253</v>
      </c>
      <c r="AC148" s="47" t="s">
        <v>1258</v>
      </c>
      <c r="AD148" s="47">
        <v>0</v>
      </c>
      <c r="AE148" s="47" t="s">
        <v>1261</v>
      </c>
      <c r="AF148" s="47" t="s">
        <v>1264</v>
      </c>
      <c r="AG148" s="47" t="s">
        <v>1270</v>
      </c>
      <c r="AH148" s="47" t="s">
        <v>1275</v>
      </c>
      <c r="AI148" s="47" t="s">
        <v>1250</v>
      </c>
      <c r="AJ148" s="47" t="s">
        <v>1278</v>
      </c>
      <c r="AK148" s="47" t="s">
        <v>1279</v>
      </c>
      <c r="AL148" s="47" t="s">
        <v>1249</v>
      </c>
      <c r="AM148" s="47" t="s">
        <v>101</v>
      </c>
      <c r="AN148" s="47">
        <v>1</v>
      </c>
      <c r="AO148" s="47">
        <v>0</v>
      </c>
      <c r="AP148" s="47">
        <v>1</v>
      </c>
      <c r="AQ148" s="47">
        <v>1</v>
      </c>
      <c r="AR148" s="47">
        <v>0</v>
      </c>
      <c r="AS148" s="47">
        <v>1</v>
      </c>
      <c r="AT148" s="47">
        <v>1</v>
      </c>
      <c r="AU148" s="47">
        <v>1</v>
      </c>
      <c r="AV148" s="47">
        <v>0</v>
      </c>
      <c r="AW148" s="47">
        <v>0</v>
      </c>
      <c r="AX148" s="47">
        <v>1</v>
      </c>
      <c r="AY148" s="47">
        <v>0</v>
      </c>
      <c r="AZ148" s="47">
        <v>0</v>
      </c>
      <c r="BA148" s="47">
        <v>0</v>
      </c>
      <c r="BB148" s="47">
        <v>1</v>
      </c>
      <c r="BC148" s="47">
        <v>2</v>
      </c>
      <c r="BD148" s="47">
        <v>0</v>
      </c>
      <c r="BE148" s="47">
        <v>0</v>
      </c>
      <c r="BF148" s="47">
        <v>0</v>
      </c>
      <c r="BG148" s="47">
        <v>5</v>
      </c>
      <c r="BH148" s="47">
        <v>0</v>
      </c>
      <c r="BI148" s="47">
        <v>4</v>
      </c>
      <c r="BJ148" s="47">
        <v>0</v>
      </c>
      <c r="BK148" s="47" t="s">
        <v>101</v>
      </c>
      <c r="BL148" s="47">
        <v>0</v>
      </c>
      <c r="BM148" s="47">
        <v>0</v>
      </c>
      <c r="BN148" s="47">
        <v>0</v>
      </c>
      <c r="BO148" s="47">
        <v>1</v>
      </c>
      <c r="BP148" s="47">
        <v>1</v>
      </c>
      <c r="BQ148" s="47">
        <v>0</v>
      </c>
      <c r="BR148" s="47">
        <v>0</v>
      </c>
      <c r="BS148" s="47">
        <v>0</v>
      </c>
      <c r="BT148" s="47">
        <v>0</v>
      </c>
      <c r="BU148" s="47">
        <v>0</v>
      </c>
      <c r="BV148" s="47">
        <v>0</v>
      </c>
      <c r="BW148" s="47">
        <v>0</v>
      </c>
      <c r="BX148" s="47">
        <v>1</v>
      </c>
      <c r="BY148" s="47">
        <v>1</v>
      </c>
      <c r="BZ148" s="47">
        <v>0</v>
      </c>
      <c r="CA148" s="47">
        <v>1</v>
      </c>
      <c r="CB148" s="47">
        <v>1</v>
      </c>
      <c r="CC148" s="47">
        <v>1</v>
      </c>
      <c r="CD148" s="47">
        <v>0</v>
      </c>
      <c r="CE148" s="47" t="s">
        <v>101</v>
      </c>
      <c r="CF148" s="47">
        <v>0</v>
      </c>
      <c r="CG148" s="47">
        <v>1</v>
      </c>
      <c r="CH148" s="47">
        <v>1</v>
      </c>
      <c r="CI148" s="47">
        <v>2</v>
      </c>
      <c r="CJ148" s="47">
        <v>1</v>
      </c>
      <c r="CK148" s="47">
        <v>0</v>
      </c>
      <c r="CL148" s="47">
        <v>0</v>
      </c>
      <c r="CM148" s="47">
        <v>1</v>
      </c>
      <c r="CN148" s="47">
        <v>0</v>
      </c>
      <c r="CO148" s="47">
        <v>1</v>
      </c>
      <c r="CP148" s="47">
        <v>0</v>
      </c>
      <c r="CQ148" s="47">
        <v>0</v>
      </c>
      <c r="CR148" s="47">
        <v>0</v>
      </c>
      <c r="CS148" s="47">
        <v>0</v>
      </c>
      <c r="CT148" s="47">
        <v>0</v>
      </c>
      <c r="CU148" s="47">
        <v>0</v>
      </c>
      <c r="CV148" s="47" t="s">
        <v>101</v>
      </c>
      <c r="CW148" s="47">
        <v>1</v>
      </c>
      <c r="CX148" s="47">
        <v>0</v>
      </c>
      <c r="CY148" s="47">
        <v>2</v>
      </c>
      <c r="CZ148" s="47">
        <v>0</v>
      </c>
      <c r="DA148" s="47"/>
      <c r="DB148" s="47"/>
      <c r="DC148" s="47"/>
      <c r="DD148" s="47"/>
    </row>
    <row r="149" spans="1:108" x14ac:dyDescent="0.25">
      <c r="A149" s="51">
        <v>110</v>
      </c>
      <c r="B149" s="51"/>
      <c r="C149" s="47" t="s">
        <v>443</v>
      </c>
      <c r="D149" s="47" t="s">
        <v>821</v>
      </c>
      <c r="E149" s="52">
        <v>42558</v>
      </c>
      <c r="F149" s="47" t="s">
        <v>200</v>
      </c>
      <c r="G149" s="47">
        <v>7</v>
      </c>
      <c r="H149" s="47">
        <v>7</v>
      </c>
      <c r="I149" s="47">
        <v>2016</v>
      </c>
      <c r="J149" s="47" t="s">
        <v>822</v>
      </c>
      <c r="K149" s="47" t="s">
        <v>1406</v>
      </c>
      <c r="L149" s="47">
        <v>32.779879999999999</v>
      </c>
      <c r="M149" s="47">
        <v>-96.805019999999999</v>
      </c>
      <c r="N149" s="47" t="s">
        <v>248</v>
      </c>
      <c r="O149" s="47" t="s">
        <v>1236</v>
      </c>
      <c r="P149" s="47">
        <v>0</v>
      </c>
      <c r="Q149" s="47" t="s">
        <v>1242</v>
      </c>
      <c r="R149" s="47" t="s">
        <v>70</v>
      </c>
      <c r="S149" s="47" t="s">
        <v>1249</v>
      </c>
      <c r="T149" s="47" t="s">
        <v>101</v>
      </c>
      <c r="U149" s="47" t="s">
        <v>1250</v>
      </c>
      <c r="V149" s="47">
        <v>5</v>
      </c>
      <c r="W149" s="47">
        <v>7</v>
      </c>
      <c r="X149" s="47" t="s">
        <v>71</v>
      </c>
      <c r="Y149" s="47" t="s">
        <v>101</v>
      </c>
      <c r="Z149" s="47" t="s">
        <v>1249</v>
      </c>
      <c r="AA149" s="47">
        <v>25</v>
      </c>
      <c r="AB149" s="47" t="s">
        <v>1253</v>
      </c>
      <c r="AC149" s="47" t="s">
        <v>1255</v>
      </c>
      <c r="AD149" s="47" t="s">
        <v>1249</v>
      </c>
      <c r="AE149" s="47" t="s">
        <v>1260</v>
      </c>
      <c r="AF149" s="47" t="s">
        <v>1263</v>
      </c>
      <c r="AG149" s="47" t="s">
        <v>1269</v>
      </c>
      <c r="AH149" s="47" t="s">
        <v>1273</v>
      </c>
      <c r="AI149" s="47" t="s">
        <v>1249</v>
      </c>
      <c r="AJ149" s="47" t="s">
        <v>1278</v>
      </c>
      <c r="AK149" s="47" t="s">
        <v>1279</v>
      </c>
      <c r="AL149" s="47" t="s">
        <v>1250</v>
      </c>
      <c r="AM149" s="47">
        <v>0</v>
      </c>
      <c r="AN149" s="47">
        <v>0</v>
      </c>
      <c r="AO149" s="47">
        <v>0</v>
      </c>
      <c r="AP149" s="47">
        <v>0</v>
      </c>
      <c r="AQ149" s="47">
        <v>1</v>
      </c>
      <c r="AR149" s="47">
        <v>0</v>
      </c>
      <c r="AS149" s="47">
        <v>0</v>
      </c>
      <c r="AT149" s="47">
        <v>0</v>
      </c>
      <c r="AU149" s="47">
        <v>0</v>
      </c>
      <c r="AV149" s="47">
        <v>1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>
        <v>0</v>
      </c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 t="s">
        <v>101</v>
      </c>
      <c r="BL149" s="47">
        <v>2</v>
      </c>
      <c r="BM149" s="47">
        <v>0</v>
      </c>
      <c r="BN149" s="47">
        <v>0</v>
      </c>
      <c r="BO149" s="47">
        <v>0</v>
      </c>
      <c r="BP149" s="47">
        <v>0</v>
      </c>
      <c r="BQ149" s="47">
        <v>0</v>
      </c>
      <c r="BR149" s="47">
        <v>0</v>
      </c>
      <c r="BS149" s="47">
        <v>0</v>
      </c>
      <c r="BT149" s="47">
        <v>0</v>
      </c>
      <c r="BU149" s="47">
        <v>0</v>
      </c>
      <c r="BV149" s="47">
        <v>0</v>
      </c>
      <c r="BW149" s="47">
        <v>0</v>
      </c>
      <c r="BX149" s="47">
        <v>0</v>
      </c>
      <c r="BY149" s="47">
        <v>1</v>
      </c>
      <c r="BZ149" s="47">
        <v>0</v>
      </c>
      <c r="CA149" s="47">
        <v>1</v>
      </c>
      <c r="CB149" s="47">
        <v>1</v>
      </c>
      <c r="CC149" s="47">
        <v>1</v>
      </c>
      <c r="CD149" s="47">
        <v>0</v>
      </c>
      <c r="CE149" s="47" t="s">
        <v>101</v>
      </c>
      <c r="CF149" s="47">
        <v>0</v>
      </c>
      <c r="CG149" s="47">
        <v>1</v>
      </c>
      <c r="CH149" s="47">
        <v>0</v>
      </c>
      <c r="CI149" s="47">
        <v>3</v>
      </c>
      <c r="CJ149" s="47">
        <v>2</v>
      </c>
      <c r="CK149" s="47">
        <v>0</v>
      </c>
      <c r="CL149" s="47">
        <v>0</v>
      </c>
      <c r="CM149" s="47">
        <v>1</v>
      </c>
      <c r="CN149" s="47">
        <v>0</v>
      </c>
      <c r="CO149" s="47">
        <v>2</v>
      </c>
      <c r="CP149" s="47">
        <v>0</v>
      </c>
      <c r="CQ149" s="47">
        <v>0</v>
      </c>
      <c r="CR149" s="47">
        <v>0</v>
      </c>
      <c r="CS149" s="47">
        <v>0</v>
      </c>
      <c r="CT149" s="47">
        <v>0</v>
      </c>
      <c r="CU149" s="47">
        <v>1</v>
      </c>
      <c r="CV149" s="47" t="s">
        <v>824</v>
      </c>
      <c r="CW149" s="47">
        <v>1</v>
      </c>
      <c r="CX149" s="47">
        <v>0</v>
      </c>
      <c r="CY149" s="47">
        <v>2</v>
      </c>
      <c r="CZ149" s="47">
        <v>0</v>
      </c>
      <c r="DA149" s="47"/>
      <c r="DB149" s="47"/>
      <c r="DC149" s="47"/>
      <c r="DD149" s="47"/>
    </row>
    <row r="150" spans="1:108" x14ac:dyDescent="0.25">
      <c r="A150" s="51">
        <v>168</v>
      </c>
      <c r="B150" s="51"/>
      <c r="C150" s="47" t="s">
        <v>825</v>
      </c>
      <c r="D150" s="47" t="s">
        <v>826</v>
      </c>
      <c r="E150" s="52">
        <v>42636</v>
      </c>
      <c r="F150" s="47" t="s">
        <v>175</v>
      </c>
      <c r="G150" s="47">
        <v>23</v>
      </c>
      <c r="H150" s="47">
        <v>9</v>
      </c>
      <c r="I150" s="47">
        <v>2016</v>
      </c>
      <c r="J150" s="47" t="s">
        <v>827</v>
      </c>
      <c r="K150" s="47" t="s">
        <v>1407</v>
      </c>
      <c r="L150" s="47">
        <v>48.486891999999997</v>
      </c>
      <c r="M150" s="47">
        <v>-122.33365999999999</v>
      </c>
      <c r="N150" s="47" t="s">
        <v>828</v>
      </c>
      <c r="O150" s="47" t="s">
        <v>1239</v>
      </c>
      <c r="P150" s="47">
        <v>3</v>
      </c>
      <c r="Q150" s="47" t="s">
        <v>1243</v>
      </c>
      <c r="R150" s="47" t="s">
        <v>797</v>
      </c>
      <c r="S150" s="47" t="s">
        <v>1249</v>
      </c>
      <c r="T150" s="47" t="s">
        <v>101</v>
      </c>
      <c r="U150" s="47" t="s">
        <v>1249</v>
      </c>
      <c r="V150" s="47">
        <v>5</v>
      </c>
      <c r="W150" s="47">
        <v>0</v>
      </c>
      <c r="X150" s="47" t="s">
        <v>71</v>
      </c>
      <c r="Y150" s="47" t="s">
        <v>101</v>
      </c>
      <c r="Z150" s="47" t="s">
        <v>1249</v>
      </c>
      <c r="AA150" s="47">
        <v>20</v>
      </c>
      <c r="AB150" s="47" t="s">
        <v>1253</v>
      </c>
      <c r="AC150" s="47" t="s">
        <v>1258</v>
      </c>
      <c r="AD150" s="47" t="s">
        <v>1250</v>
      </c>
      <c r="AE150" s="47" t="s">
        <v>1260</v>
      </c>
      <c r="AF150" s="47" t="s">
        <v>1264</v>
      </c>
      <c r="AG150" s="47" t="s">
        <v>1269</v>
      </c>
      <c r="AH150" s="47" t="s">
        <v>1273</v>
      </c>
      <c r="AI150" s="47" t="s">
        <v>1249</v>
      </c>
      <c r="AJ150" s="47" t="s">
        <v>1278</v>
      </c>
      <c r="AK150" s="47" t="s">
        <v>1279</v>
      </c>
      <c r="AL150" s="47" t="s">
        <v>1249</v>
      </c>
      <c r="AM150" s="47" t="s">
        <v>101</v>
      </c>
      <c r="AN150" s="47">
        <v>1</v>
      </c>
      <c r="AO150" s="47">
        <v>0</v>
      </c>
      <c r="AP150" s="47">
        <v>1</v>
      </c>
      <c r="AQ150" s="47">
        <v>1</v>
      </c>
      <c r="AR150" s="47">
        <v>0</v>
      </c>
      <c r="AS150" s="47">
        <v>1</v>
      </c>
      <c r="AT150" s="47">
        <v>1</v>
      </c>
      <c r="AU150" s="47">
        <v>0</v>
      </c>
      <c r="AV150" s="47">
        <v>0</v>
      </c>
      <c r="AW150" s="47">
        <v>0</v>
      </c>
      <c r="AX150" s="47">
        <v>4</v>
      </c>
      <c r="AY150" s="47">
        <v>0</v>
      </c>
      <c r="AZ150" s="47">
        <v>0</v>
      </c>
      <c r="BA150" s="47">
        <v>1</v>
      </c>
      <c r="BB150" s="47">
        <v>1</v>
      </c>
      <c r="BC150" s="47">
        <v>1</v>
      </c>
      <c r="BD150" s="47">
        <v>1</v>
      </c>
      <c r="BE150" s="47">
        <v>1</v>
      </c>
      <c r="BF150" s="47">
        <v>1</v>
      </c>
      <c r="BG150" s="47">
        <v>1</v>
      </c>
      <c r="BH150" s="47">
        <v>0</v>
      </c>
      <c r="BI150" s="47">
        <v>4</v>
      </c>
      <c r="BJ150" s="47">
        <v>0</v>
      </c>
      <c r="BK150" s="47" t="s">
        <v>101</v>
      </c>
      <c r="BL150" s="47">
        <v>0</v>
      </c>
      <c r="BM150" s="47">
        <v>0</v>
      </c>
      <c r="BN150" s="47">
        <v>0</v>
      </c>
      <c r="BO150" s="47">
        <v>1</v>
      </c>
      <c r="BP150" s="47">
        <v>0</v>
      </c>
      <c r="BQ150" s="47">
        <v>0</v>
      </c>
      <c r="BR150" s="47">
        <v>0</v>
      </c>
      <c r="BS150" s="47">
        <v>0</v>
      </c>
      <c r="BT150" s="47">
        <v>0</v>
      </c>
      <c r="BU150" s="47">
        <v>0</v>
      </c>
      <c r="BV150" s="47">
        <v>0</v>
      </c>
      <c r="BW150" s="47">
        <v>0</v>
      </c>
      <c r="BX150" s="47">
        <v>0</v>
      </c>
      <c r="BY150" s="47">
        <v>0</v>
      </c>
      <c r="BZ150" s="47">
        <v>1</v>
      </c>
      <c r="CA150" s="47">
        <v>1</v>
      </c>
      <c r="CB150" s="47">
        <v>0</v>
      </c>
      <c r="CC150" s="47">
        <v>1</v>
      </c>
      <c r="CD150" s="47">
        <v>1</v>
      </c>
      <c r="CE150" s="47" t="s">
        <v>829</v>
      </c>
      <c r="CF150" s="47">
        <v>0</v>
      </c>
      <c r="CG150" s="47">
        <v>0</v>
      </c>
      <c r="CH150" s="47">
        <v>0</v>
      </c>
      <c r="CI150" s="47">
        <v>1</v>
      </c>
      <c r="CJ150" s="47">
        <v>0</v>
      </c>
      <c r="CK150" s="47">
        <v>0</v>
      </c>
      <c r="CL150" s="47">
        <v>1</v>
      </c>
      <c r="CM150" s="47">
        <v>0</v>
      </c>
      <c r="CN150" s="47">
        <v>0</v>
      </c>
      <c r="CO150" s="47">
        <v>0</v>
      </c>
      <c r="CP150" s="47">
        <v>0</v>
      </c>
      <c r="CQ150" s="47">
        <v>0</v>
      </c>
      <c r="CR150" s="47">
        <v>0</v>
      </c>
      <c r="CS150" s="47">
        <v>1</v>
      </c>
      <c r="CT150" s="47">
        <v>0</v>
      </c>
      <c r="CU150" s="47">
        <v>0</v>
      </c>
      <c r="CV150" s="47" t="s">
        <v>101</v>
      </c>
      <c r="CW150" s="47">
        <v>3</v>
      </c>
      <c r="CX150" s="47">
        <v>0</v>
      </c>
      <c r="CY150" s="47">
        <v>2</v>
      </c>
      <c r="CZ150" s="47">
        <v>0</v>
      </c>
      <c r="DA150" s="47"/>
      <c r="DB150" s="47"/>
      <c r="DC150" s="47"/>
      <c r="DD150" s="47"/>
    </row>
    <row r="151" spans="1:108" x14ac:dyDescent="0.25">
      <c r="A151" s="51">
        <v>68</v>
      </c>
      <c r="B151" s="51"/>
      <c r="C151" s="47" t="s">
        <v>830</v>
      </c>
      <c r="D151" s="47" t="s">
        <v>831</v>
      </c>
      <c r="E151" s="52">
        <v>42741</v>
      </c>
      <c r="F151" s="47" t="s">
        <v>175</v>
      </c>
      <c r="G151" s="47">
        <v>6</v>
      </c>
      <c r="H151" s="47">
        <v>1</v>
      </c>
      <c r="I151" s="47">
        <v>2017</v>
      </c>
      <c r="J151" s="47" t="s">
        <v>832</v>
      </c>
      <c r="K151" s="47" t="s">
        <v>1408</v>
      </c>
      <c r="L151" s="47">
        <v>26.094384999999999</v>
      </c>
      <c r="M151" s="47">
        <v>-80.154219999999995</v>
      </c>
      <c r="N151" s="47" t="s">
        <v>833</v>
      </c>
      <c r="O151" s="47" t="s">
        <v>1207</v>
      </c>
      <c r="P151" s="47">
        <v>0</v>
      </c>
      <c r="Q151" s="47" t="s">
        <v>1242</v>
      </c>
      <c r="R151" s="47" t="s">
        <v>70</v>
      </c>
      <c r="S151" s="47" t="s">
        <v>1249</v>
      </c>
      <c r="T151" s="47" t="s">
        <v>101</v>
      </c>
      <c r="U151" s="47" t="s">
        <v>1250</v>
      </c>
      <c r="V151" s="47">
        <v>5</v>
      </c>
      <c r="W151" s="47">
        <v>43</v>
      </c>
      <c r="X151" s="47" t="s">
        <v>71</v>
      </c>
      <c r="Y151" s="47" t="s">
        <v>101</v>
      </c>
      <c r="Z151" s="47" t="s">
        <v>1249</v>
      </c>
      <c r="AA151" s="47">
        <v>26</v>
      </c>
      <c r="AB151" s="47" t="s">
        <v>1253</v>
      </c>
      <c r="AC151" s="47" t="s">
        <v>1256</v>
      </c>
      <c r="AD151" s="47" t="s">
        <v>1249</v>
      </c>
      <c r="AE151" s="47" t="s">
        <v>1260</v>
      </c>
      <c r="AF151" s="47" t="s">
        <v>1263</v>
      </c>
      <c r="AG151" s="47" t="s">
        <v>1270</v>
      </c>
      <c r="AH151" s="47" t="s">
        <v>1274</v>
      </c>
      <c r="AI151" s="47" t="s">
        <v>1250</v>
      </c>
      <c r="AJ151" s="47" t="s">
        <v>1277</v>
      </c>
      <c r="AK151" s="47" t="s">
        <v>1279</v>
      </c>
      <c r="AL151" s="47" t="s">
        <v>1250</v>
      </c>
      <c r="AM151" s="47">
        <v>5</v>
      </c>
      <c r="AN151" s="47">
        <v>1</v>
      </c>
      <c r="AO151" s="47">
        <v>0</v>
      </c>
      <c r="AP151" s="47">
        <v>1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1</v>
      </c>
      <c r="AZ151" s="47">
        <v>0</v>
      </c>
      <c r="BA151" s="47">
        <v>1</v>
      </c>
      <c r="BB151" s="47">
        <v>1</v>
      </c>
      <c r="BC151" s="47">
        <v>0</v>
      </c>
      <c r="BD151" s="47">
        <v>1</v>
      </c>
      <c r="BE151" s="47">
        <v>1</v>
      </c>
      <c r="BF151" s="47">
        <v>0</v>
      </c>
      <c r="BG151" s="47">
        <v>2</v>
      </c>
      <c r="BH151" s="47">
        <v>0</v>
      </c>
      <c r="BI151" s="47">
        <v>0</v>
      </c>
      <c r="BJ151" s="47">
        <v>0</v>
      </c>
      <c r="BK151" s="47" t="s">
        <v>101</v>
      </c>
      <c r="BL151" s="47">
        <v>0</v>
      </c>
      <c r="BM151" s="47">
        <v>0</v>
      </c>
      <c r="BN151" s="47">
        <v>0</v>
      </c>
      <c r="BO151" s="47">
        <v>0</v>
      </c>
      <c r="BP151" s="47">
        <v>0</v>
      </c>
      <c r="BQ151" s="47">
        <v>0</v>
      </c>
      <c r="BR151" s="47">
        <v>0</v>
      </c>
      <c r="BS151" s="47">
        <v>0</v>
      </c>
      <c r="BT151" s="47">
        <v>0</v>
      </c>
      <c r="BU151" s="47">
        <v>0</v>
      </c>
      <c r="BV151" s="47">
        <v>0</v>
      </c>
      <c r="BW151" s="47">
        <v>0</v>
      </c>
      <c r="BX151" s="47">
        <v>0</v>
      </c>
      <c r="BY151" s="47">
        <v>0</v>
      </c>
      <c r="BZ151" s="47">
        <v>1</v>
      </c>
      <c r="CA151" s="47">
        <v>1</v>
      </c>
      <c r="CB151" s="47">
        <v>0</v>
      </c>
      <c r="CC151" s="47">
        <v>0</v>
      </c>
      <c r="CD151" s="47">
        <v>0</v>
      </c>
      <c r="CE151" s="47" t="s">
        <v>101</v>
      </c>
      <c r="CF151" s="47">
        <v>0</v>
      </c>
      <c r="CG151" s="47">
        <v>1</v>
      </c>
      <c r="CH151" s="47">
        <v>0</v>
      </c>
      <c r="CI151" s="47">
        <v>1</v>
      </c>
      <c r="CJ151" s="47">
        <v>1</v>
      </c>
      <c r="CK151" s="47">
        <v>0</v>
      </c>
      <c r="CL151" s="47">
        <v>0</v>
      </c>
      <c r="CM151" s="47">
        <v>0</v>
      </c>
      <c r="CN151" s="47">
        <v>0</v>
      </c>
      <c r="CO151" s="49"/>
      <c r="CP151" s="49"/>
      <c r="CQ151" s="49"/>
      <c r="CR151" s="49"/>
      <c r="CS151" s="49"/>
      <c r="CT151" s="47">
        <v>1</v>
      </c>
      <c r="CU151" s="47">
        <v>0</v>
      </c>
      <c r="CV151" s="47" t="s">
        <v>101</v>
      </c>
      <c r="CW151" s="47">
        <v>2</v>
      </c>
      <c r="CX151" s="47">
        <v>0</v>
      </c>
      <c r="CY151" s="47">
        <v>0</v>
      </c>
      <c r="CZ151" s="47">
        <v>3</v>
      </c>
      <c r="DA151" s="47"/>
      <c r="DB151" s="47"/>
      <c r="DC151" s="47"/>
      <c r="DD151" s="47"/>
    </row>
    <row r="152" spans="1:108" x14ac:dyDescent="0.25">
      <c r="A152" s="51">
        <v>74</v>
      </c>
      <c r="B152" s="51"/>
      <c r="C152" s="47" t="s">
        <v>834</v>
      </c>
      <c r="D152" s="47" t="s">
        <v>835</v>
      </c>
      <c r="E152" s="52">
        <v>42772</v>
      </c>
      <c r="F152" s="47" t="s">
        <v>95</v>
      </c>
      <c r="G152" s="47">
        <v>6</v>
      </c>
      <c r="H152" s="47">
        <v>2</v>
      </c>
      <c r="I152" s="47">
        <v>2017</v>
      </c>
      <c r="J152" s="47" t="s">
        <v>836</v>
      </c>
      <c r="K152" s="47" t="s">
        <v>1409</v>
      </c>
      <c r="L152" s="47">
        <v>32.855811000000003</v>
      </c>
      <c r="M152" s="47">
        <v>-90.449700000000007</v>
      </c>
      <c r="N152" s="47" t="s">
        <v>837</v>
      </c>
      <c r="O152" s="47" t="s">
        <v>1221</v>
      </c>
      <c r="P152" s="47">
        <v>0</v>
      </c>
      <c r="Q152" s="47" t="s">
        <v>1244</v>
      </c>
      <c r="R152" s="47" t="s">
        <v>1248</v>
      </c>
      <c r="S152" s="47" t="s">
        <v>1249</v>
      </c>
      <c r="T152" s="47" t="s">
        <v>101</v>
      </c>
      <c r="U152" s="47" t="s">
        <v>1249</v>
      </c>
      <c r="V152" s="47">
        <v>4</v>
      </c>
      <c r="W152" s="47">
        <v>0</v>
      </c>
      <c r="X152" s="47" t="s">
        <v>1252</v>
      </c>
      <c r="Y152" s="47" t="s">
        <v>838</v>
      </c>
      <c r="Z152" s="47" t="s">
        <v>1249</v>
      </c>
      <c r="AA152" s="47">
        <v>27</v>
      </c>
      <c r="AB152" s="47" t="s">
        <v>1253</v>
      </c>
      <c r="AC152" s="47" t="s">
        <v>1255</v>
      </c>
      <c r="AD152" s="47">
        <v>0</v>
      </c>
      <c r="AE152" s="47" t="s">
        <v>1260</v>
      </c>
      <c r="AF152" s="49"/>
      <c r="AG152" s="49"/>
      <c r="AH152" s="47" t="s">
        <v>1274</v>
      </c>
      <c r="AI152" s="49"/>
      <c r="AJ152" s="49"/>
      <c r="AK152" s="49"/>
      <c r="AL152" s="47" t="s">
        <v>1249</v>
      </c>
      <c r="AM152" s="47" t="s">
        <v>101</v>
      </c>
      <c r="AN152" s="47">
        <v>1</v>
      </c>
      <c r="AO152" s="47">
        <v>1</v>
      </c>
      <c r="AP152" s="47">
        <v>1</v>
      </c>
      <c r="AQ152" s="49"/>
      <c r="AR152" s="47">
        <v>0</v>
      </c>
      <c r="AS152" s="47">
        <v>0</v>
      </c>
      <c r="AT152" s="49"/>
      <c r="AU152" s="49"/>
      <c r="AV152" s="49"/>
      <c r="AW152" s="49"/>
      <c r="AX152" s="49"/>
      <c r="AY152" s="49"/>
      <c r="AZ152" s="47">
        <v>0</v>
      </c>
      <c r="BA152" s="49"/>
      <c r="BB152" s="49"/>
      <c r="BC152" s="47">
        <v>0</v>
      </c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9"/>
      <c r="BJ152" s="47">
        <v>0</v>
      </c>
      <c r="BK152" s="47" t="s">
        <v>101</v>
      </c>
      <c r="BL152" s="47">
        <v>0</v>
      </c>
      <c r="BM152" s="47">
        <v>0</v>
      </c>
      <c r="BN152" s="47">
        <v>0</v>
      </c>
      <c r="BO152" s="47">
        <v>0</v>
      </c>
      <c r="BP152" s="47">
        <v>0</v>
      </c>
      <c r="BQ152" s="47">
        <v>0</v>
      </c>
      <c r="BR152" s="47">
        <v>0</v>
      </c>
      <c r="BS152" s="47">
        <v>0</v>
      </c>
      <c r="BT152" s="47">
        <v>0</v>
      </c>
      <c r="BU152" s="47">
        <v>0</v>
      </c>
      <c r="BV152" s="47">
        <v>1</v>
      </c>
      <c r="BW152" s="47">
        <v>0</v>
      </c>
      <c r="BX152" s="47">
        <v>0</v>
      </c>
      <c r="BY152" s="47">
        <v>0</v>
      </c>
      <c r="BZ152" s="47">
        <v>0</v>
      </c>
      <c r="CA152" s="49"/>
      <c r="CB152" s="47">
        <v>0</v>
      </c>
      <c r="CC152" s="47">
        <v>0</v>
      </c>
      <c r="CD152" s="47">
        <v>1</v>
      </c>
      <c r="CE152" s="47" t="s">
        <v>839</v>
      </c>
      <c r="CF152" s="47">
        <v>0</v>
      </c>
      <c r="CG152" s="47">
        <v>0</v>
      </c>
      <c r="CH152" s="47">
        <v>0</v>
      </c>
      <c r="CI152" s="47">
        <v>1</v>
      </c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7">
        <v>1</v>
      </c>
      <c r="CU152" s="47">
        <v>0</v>
      </c>
      <c r="CV152" s="47" t="s">
        <v>101</v>
      </c>
      <c r="CW152" s="47">
        <v>2</v>
      </c>
      <c r="CX152" s="47">
        <v>1</v>
      </c>
      <c r="CY152" s="47">
        <v>3</v>
      </c>
      <c r="CZ152" s="47">
        <v>0</v>
      </c>
      <c r="DA152" s="47"/>
      <c r="DB152" s="47"/>
      <c r="DC152" s="47"/>
      <c r="DD152" s="47"/>
    </row>
    <row r="153" spans="1:108" x14ac:dyDescent="0.25">
      <c r="A153" s="51">
        <v>90</v>
      </c>
      <c r="B153" s="51"/>
      <c r="C153" s="47" t="s">
        <v>543</v>
      </c>
      <c r="D153" s="47" t="s">
        <v>840</v>
      </c>
      <c r="E153" s="52">
        <v>42816</v>
      </c>
      <c r="F153" s="47" t="s">
        <v>134</v>
      </c>
      <c r="G153" s="47">
        <v>22</v>
      </c>
      <c r="H153" s="47">
        <v>3</v>
      </c>
      <c r="I153" s="47">
        <v>2017</v>
      </c>
      <c r="J153" s="47" t="s">
        <v>841</v>
      </c>
      <c r="K153" s="47" t="s">
        <v>1410</v>
      </c>
      <c r="L153" s="47">
        <v>44.885168</v>
      </c>
      <c r="M153" s="47">
        <v>-89.619219999999999</v>
      </c>
      <c r="N153" s="47" t="s">
        <v>842</v>
      </c>
      <c r="O153" s="47" t="s">
        <v>1240</v>
      </c>
      <c r="P153" s="47">
        <v>1</v>
      </c>
      <c r="Q153" s="47" t="s">
        <v>1243</v>
      </c>
      <c r="R153" s="47" t="s">
        <v>797</v>
      </c>
      <c r="S153" s="47" t="s">
        <v>1250</v>
      </c>
      <c r="T153" s="47">
        <v>7</v>
      </c>
      <c r="U153" s="47" t="s">
        <v>1249</v>
      </c>
      <c r="V153" s="47">
        <v>4</v>
      </c>
      <c r="W153" s="47">
        <v>0</v>
      </c>
      <c r="X153" s="47" t="s">
        <v>1252</v>
      </c>
      <c r="Y153" s="47" t="s">
        <v>843</v>
      </c>
      <c r="Z153" s="47" t="s">
        <v>1250</v>
      </c>
      <c r="AA153" s="47">
        <v>45</v>
      </c>
      <c r="AB153" s="47" t="s">
        <v>1253</v>
      </c>
      <c r="AC153" s="47" t="s">
        <v>1257</v>
      </c>
      <c r="AD153" s="47">
        <v>1</v>
      </c>
      <c r="AE153" s="47" t="s">
        <v>1260</v>
      </c>
      <c r="AF153" s="47" t="s">
        <v>1267</v>
      </c>
      <c r="AG153" s="49"/>
      <c r="AH153" s="47" t="s">
        <v>1276</v>
      </c>
      <c r="AI153" s="47" t="s">
        <v>1250</v>
      </c>
      <c r="AJ153" s="47" t="s">
        <v>1278</v>
      </c>
      <c r="AK153" s="47" t="s">
        <v>1279</v>
      </c>
      <c r="AL153" s="47" t="s">
        <v>1249</v>
      </c>
      <c r="AM153" s="47" t="s">
        <v>101</v>
      </c>
      <c r="AN153" s="47">
        <v>1</v>
      </c>
      <c r="AO153" s="47">
        <v>0</v>
      </c>
      <c r="AP153" s="47">
        <v>1</v>
      </c>
      <c r="AQ153" s="47">
        <v>1</v>
      </c>
      <c r="AR153" s="47">
        <v>0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9"/>
      <c r="AY153" s="47">
        <v>0</v>
      </c>
      <c r="AZ153" s="47">
        <v>1</v>
      </c>
      <c r="BA153" s="47">
        <v>0</v>
      </c>
      <c r="BB153" s="47">
        <v>1</v>
      </c>
      <c r="BC153" s="47">
        <v>2</v>
      </c>
      <c r="BD153" s="47">
        <v>0</v>
      </c>
      <c r="BE153" s="47">
        <v>0</v>
      </c>
      <c r="BF153" s="47">
        <v>0</v>
      </c>
      <c r="BG153" s="47">
        <v>5</v>
      </c>
      <c r="BH153" s="47">
        <v>0</v>
      </c>
      <c r="BI153" s="47">
        <v>5</v>
      </c>
      <c r="BJ153" s="47">
        <v>0</v>
      </c>
      <c r="BK153" s="47" t="s">
        <v>101</v>
      </c>
      <c r="BL153" s="47">
        <v>0</v>
      </c>
      <c r="BM153" s="47">
        <v>0</v>
      </c>
      <c r="BN153" s="47">
        <v>0</v>
      </c>
      <c r="BO153" s="47">
        <v>1</v>
      </c>
      <c r="BP153" s="47">
        <v>0</v>
      </c>
      <c r="BQ153" s="47">
        <v>0</v>
      </c>
      <c r="BR153" s="47">
        <v>1</v>
      </c>
      <c r="BS153" s="47">
        <v>1</v>
      </c>
      <c r="BT153" s="47">
        <v>1</v>
      </c>
      <c r="BU153" s="47">
        <v>1</v>
      </c>
      <c r="BV153" s="47">
        <v>0</v>
      </c>
      <c r="BW153" s="47">
        <v>0</v>
      </c>
      <c r="BX153" s="47">
        <v>0</v>
      </c>
      <c r="BY153" s="47">
        <v>0</v>
      </c>
      <c r="BZ153" s="47">
        <v>0</v>
      </c>
      <c r="CA153" s="47">
        <v>0</v>
      </c>
      <c r="CB153" s="47">
        <v>1</v>
      </c>
      <c r="CC153" s="47">
        <v>0</v>
      </c>
      <c r="CD153" s="47">
        <v>0</v>
      </c>
      <c r="CE153" s="47" t="s">
        <v>101</v>
      </c>
      <c r="CF153" s="47">
        <v>0</v>
      </c>
      <c r="CG153" s="47">
        <v>0</v>
      </c>
      <c r="CH153" s="47">
        <v>0</v>
      </c>
      <c r="CI153" s="47">
        <v>2</v>
      </c>
      <c r="CJ153" s="47">
        <v>1</v>
      </c>
      <c r="CK153" s="47">
        <v>0</v>
      </c>
      <c r="CL153" s="47">
        <v>1</v>
      </c>
      <c r="CM153" s="47">
        <v>0</v>
      </c>
      <c r="CN153" s="47">
        <v>0</v>
      </c>
      <c r="CO153" s="49"/>
      <c r="CP153" s="49"/>
      <c r="CQ153" s="49"/>
      <c r="CR153" s="49"/>
      <c r="CS153" s="49"/>
      <c r="CT153" s="47">
        <v>1</v>
      </c>
      <c r="CU153" s="47">
        <v>0</v>
      </c>
      <c r="CV153" s="47" t="s">
        <v>101</v>
      </c>
      <c r="CW153" s="47">
        <v>1</v>
      </c>
      <c r="CX153" s="47">
        <v>0</v>
      </c>
      <c r="CY153" s="47">
        <v>2</v>
      </c>
      <c r="CZ153" s="47">
        <v>0</v>
      </c>
      <c r="DA153" s="47"/>
      <c r="DB153" s="47"/>
      <c r="DC153" s="47"/>
      <c r="DD153" s="47"/>
    </row>
    <row r="154" spans="1:108" x14ac:dyDescent="0.25">
      <c r="A154" s="51">
        <v>61</v>
      </c>
      <c r="B154" s="51"/>
      <c r="C154" s="47" t="s">
        <v>844</v>
      </c>
      <c r="D154" s="47" t="s">
        <v>214</v>
      </c>
      <c r="E154" s="52">
        <v>42891</v>
      </c>
      <c r="F154" s="47" t="s">
        <v>95</v>
      </c>
      <c r="G154" s="47">
        <v>5</v>
      </c>
      <c r="H154" s="47">
        <v>6</v>
      </c>
      <c r="I154" s="47">
        <v>2017</v>
      </c>
      <c r="J154" s="47" t="s">
        <v>845</v>
      </c>
      <c r="K154" s="47" t="s">
        <v>1411</v>
      </c>
      <c r="L154" s="47">
        <v>28.546897000000001</v>
      </c>
      <c r="M154" s="47">
        <v>-81.307739999999995</v>
      </c>
      <c r="N154" s="47" t="s">
        <v>820</v>
      </c>
      <c r="O154" s="47" t="s">
        <v>1207</v>
      </c>
      <c r="P154" s="47">
        <v>0</v>
      </c>
      <c r="Q154" s="47" t="s">
        <v>1242</v>
      </c>
      <c r="R154" s="47" t="s">
        <v>786</v>
      </c>
      <c r="S154" s="47" t="s">
        <v>1249</v>
      </c>
      <c r="T154" s="47" t="s">
        <v>101</v>
      </c>
      <c r="U154" s="47" t="s">
        <v>1249</v>
      </c>
      <c r="V154" s="47">
        <v>5</v>
      </c>
      <c r="W154" s="47">
        <v>0</v>
      </c>
      <c r="X154" s="47" t="s">
        <v>1251</v>
      </c>
      <c r="Y154" s="47" t="s">
        <v>846</v>
      </c>
      <c r="Z154" s="47" t="s">
        <v>1249</v>
      </c>
      <c r="AA154" s="47">
        <v>45</v>
      </c>
      <c r="AB154" s="47" t="s">
        <v>1253</v>
      </c>
      <c r="AC154" s="47" t="s">
        <v>132</v>
      </c>
      <c r="AD154" s="47">
        <v>0</v>
      </c>
      <c r="AE154" s="47" t="s">
        <v>1260</v>
      </c>
      <c r="AF154" s="49"/>
      <c r="AG154" s="47" t="s">
        <v>1269</v>
      </c>
      <c r="AH154" s="47" t="s">
        <v>1273</v>
      </c>
      <c r="AI154" s="47" t="s">
        <v>1249</v>
      </c>
      <c r="AJ154" s="47" t="s">
        <v>1277</v>
      </c>
      <c r="AK154" s="47" t="s">
        <v>1279</v>
      </c>
      <c r="AL154" s="47" t="s">
        <v>1250</v>
      </c>
      <c r="AM154" s="47">
        <v>0</v>
      </c>
      <c r="AN154" s="47">
        <v>1</v>
      </c>
      <c r="AO154" s="47">
        <v>0</v>
      </c>
      <c r="AP154" s="47">
        <v>1</v>
      </c>
      <c r="AQ154" s="47">
        <v>0</v>
      </c>
      <c r="AR154" s="47">
        <v>0</v>
      </c>
      <c r="AS154" s="47">
        <v>0</v>
      </c>
      <c r="AT154" s="47">
        <v>1</v>
      </c>
      <c r="AU154" s="47">
        <v>0</v>
      </c>
      <c r="AV154" s="47">
        <v>0</v>
      </c>
      <c r="AW154" s="47">
        <v>0</v>
      </c>
      <c r="AX154" s="47">
        <v>2</v>
      </c>
      <c r="AY154" s="47">
        <v>0</v>
      </c>
      <c r="AZ154" s="47">
        <v>0</v>
      </c>
      <c r="BA154" s="47">
        <v>1</v>
      </c>
      <c r="BB154" s="47">
        <v>1</v>
      </c>
      <c r="BC154" s="47">
        <v>2</v>
      </c>
      <c r="BD154" s="47">
        <v>0</v>
      </c>
      <c r="BE154" s="47">
        <v>0</v>
      </c>
      <c r="BF154" s="47">
        <v>0</v>
      </c>
      <c r="BG154" s="47">
        <v>5</v>
      </c>
      <c r="BH154" s="47">
        <v>0</v>
      </c>
      <c r="BI154" s="47">
        <v>4</v>
      </c>
      <c r="BJ154" s="47">
        <v>0</v>
      </c>
      <c r="BK154" s="47" t="s">
        <v>101</v>
      </c>
      <c r="BL154" s="47">
        <v>0</v>
      </c>
      <c r="BM154" s="47">
        <v>0</v>
      </c>
      <c r="BN154" s="47">
        <v>0</v>
      </c>
      <c r="BO154" s="47">
        <v>0</v>
      </c>
      <c r="BP154" s="47">
        <v>0</v>
      </c>
      <c r="BQ154" s="47">
        <v>1</v>
      </c>
      <c r="BR154" s="47">
        <v>0</v>
      </c>
      <c r="BS154" s="47">
        <v>0</v>
      </c>
      <c r="BT154" s="47">
        <v>0</v>
      </c>
      <c r="BU154" s="47">
        <v>0</v>
      </c>
      <c r="BV154" s="47">
        <v>1</v>
      </c>
      <c r="BW154" s="47">
        <v>0</v>
      </c>
      <c r="BX154" s="47">
        <v>0</v>
      </c>
      <c r="BY154" s="47">
        <v>0</v>
      </c>
      <c r="BZ154" s="47">
        <v>0</v>
      </c>
      <c r="CA154" s="47">
        <v>1</v>
      </c>
      <c r="CB154" s="47">
        <v>1</v>
      </c>
      <c r="CC154" s="47">
        <v>0</v>
      </c>
      <c r="CD154" s="47">
        <v>0</v>
      </c>
      <c r="CE154" s="47" t="s">
        <v>101</v>
      </c>
      <c r="CF154" s="47">
        <v>0</v>
      </c>
      <c r="CG154" s="47">
        <v>0</v>
      </c>
      <c r="CH154" s="47">
        <v>0</v>
      </c>
      <c r="CI154" s="47">
        <v>1</v>
      </c>
      <c r="CJ154" s="47">
        <v>1</v>
      </c>
      <c r="CK154" s="47">
        <v>0</v>
      </c>
      <c r="CL154" s="47">
        <v>0</v>
      </c>
      <c r="CM154" s="47">
        <v>0</v>
      </c>
      <c r="CN154" s="47">
        <v>0</v>
      </c>
      <c r="CO154" s="49"/>
      <c r="CP154" s="49"/>
      <c r="CQ154" s="49"/>
      <c r="CR154" s="49"/>
      <c r="CS154" s="49"/>
      <c r="CT154" s="47">
        <v>1</v>
      </c>
      <c r="CU154" s="47">
        <v>1</v>
      </c>
      <c r="CV154" s="47" t="s">
        <v>765</v>
      </c>
      <c r="CW154" s="47">
        <v>0</v>
      </c>
      <c r="CX154" s="47">
        <v>0</v>
      </c>
      <c r="CY154" s="47">
        <v>2</v>
      </c>
      <c r="CZ154" s="47">
        <v>0</v>
      </c>
      <c r="DA154" s="47"/>
      <c r="DB154" s="47"/>
      <c r="DC154" s="47"/>
      <c r="DD154" s="47"/>
    </row>
    <row r="155" spans="1:108" x14ac:dyDescent="0.25">
      <c r="A155" s="51">
        <v>134</v>
      </c>
      <c r="B155" s="51"/>
      <c r="C155" s="47" t="s">
        <v>847</v>
      </c>
      <c r="D155" s="47" t="s">
        <v>848</v>
      </c>
      <c r="E155" s="52">
        <v>43009</v>
      </c>
      <c r="F155" s="47" t="s">
        <v>150</v>
      </c>
      <c r="G155" s="47">
        <v>1</v>
      </c>
      <c r="H155" s="47">
        <v>10</v>
      </c>
      <c r="I155" s="47">
        <v>2017</v>
      </c>
      <c r="J155" s="47" t="s">
        <v>849</v>
      </c>
      <c r="K155" s="47" t="s">
        <v>1340</v>
      </c>
      <c r="L155" s="47">
        <v>36.088921999999997</v>
      </c>
      <c r="M155" s="47">
        <v>-115.13905</v>
      </c>
      <c r="N155" s="47" t="s">
        <v>467</v>
      </c>
      <c r="O155" s="47" t="s">
        <v>1224</v>
      </c>
      <c r="P155" s="47">
        <v>3</v>
      </c>
      <c r="Q155" s="47" t="s">
        <v>1242</v>
      </c>
      <c r="R155" s="47" t="s">
        <v>70</v>
      </c>
      <c r="S155" s="47" t="s">
        <v>1249</v>
      </c>
      <c r="T155" s="47" t="s">
        <v>101</v>
      </c>
      <c r="U155" s="47" t="s">
        <v>1250</v>
      </c>
      <c r="V155" s="47">
        <v>58</v>
      </c>
      <c r="W155" s="47">
        <v>887</v>
      </c>
      <c r="X155" s="47" t="s">
        <v>71</v>
      </c>
      <c r="Y155" s="47" t="s">
        <v>101</v>
      </c>
      <c r="Z155" s="47" t="s">
        <v>1249</v>
      </c>
      <c r="AA155" s="47">
        <v>64</v>
      </c>
      <c r="AB155" s="47" t="s">
        <v>1253</v>
      </c>
      <c r="AC155" s="47" t="s">
        <v>132</v>
      </c>
      <c r="AD155" s="47" t="s">
        <v>1249</v>
      </c>
      <c r="AE155" s="47" t="s">
        <v>1260</v>
      </c>
      <c r="AF155" s="47" t="s">
        <v>1262</v>
      </c>
      <c r="AG155" s="47" t="s">
        <v>1271</v>
      </c>
      <c r="AH155" s="47" t="s">
        <v>1274</v>
      </c>
      <c r="AI155" s="47" t="s">
        <v>1249</v>
      </c>
      <c r="AJ155" s="47" t="s">
        <v>1277</v>
      </c>
      <c r="AK155" s="47" t="s">
        <v>1280</v>
      </c>
      <c r="AL155" s="47" t="s">
        <v>1249</v>
      </c>
      <c r="AM155" s="47" t="s">
        <v>101</v>
      </c>
      <c r="AN155" s="47">
        <v>0</v>
      </c>
      <c r="AO155" s="47">
        <v>0</v>
      </c>
      <c r="AP155" s="47">
        <v>0</v>
      </c>
      <c r="AQ155" s="47">
        <v>1</v>
      </c>
      <c r="AR155" s="47">
        <v>0</v>
      </c>
      <c r="AS155" s="47">
        <v>0</v>
      </c>
      <c r="AT155" s="47">
        <v>1</v>
      </c>
      <c r="AU155" s="47">
        <v>0</v>
      </c>
      <c r="AV155" s="47">
        <v>1</v>
      </c>
      <c r="AW155" s="47">
        <v>0</v>
      </c>
      <c r="AX155" s="47">
        <v>1</v>
      </c>
      <c r="AY155" s="47">
        <v>0</v>
      </c>
      <c r="AZ155" s="47">
        <v>0</v>
      </c>
      <c r="BA155" s="47">
        <v>1</v>
      </c>
      <c r="BB155" s="47">
        <v>1</v>
      </c>
      <c r="BC155" s="47">
        <v>2</v>
      </c>
      <c r="BD155" s="47">
        <v>0</v>
      </c>
      <c r="BE155" s="47">
        <v>0</v>
      </c>
      <c r="BF155" s="47">
        <v>1</v>
      </c>
      <c r="BG155" s="47">
        <v>1</v>
      </c>
      <c r="BH155" s="47">
        <v>0</v>
      </c>
      <c r="BI155" s="47">
        <v>1</v>
      </c>
      <c r="BJ155" s="47">
        <v>1</v>
      </c>
      <c r="BK155" s="47" t="s">
        <v>850</v>
      </c>
      <c r="BL155" s="47">
        <v>0</v>
      </c>
      <c r="BM155" s="47">
        <v>0</v>
      </c>
      <c r="BN155" s="47">
        <v>0</v>
      </c>
      <c r="BO155" s="47">
        <v>0</v>
      </c>
      <c r="BP155" s="47">
        <v>0</v>
      </c>
      <c r="BQ155" s="47">
        <v>0</v>
      </c>
      <c r="BR155" s="47">
        <v>0</v>
      </c>
      <c r="BS155" s="47">
        <v>0</v>
      </c>
      <c r="BT155" s="47">
        <v>0</v>
      </c>
      <c r="BU155" s="47">
        <v>0</v>
      </c>
      <c r="BV155" s="47">
        <v>0</v>
      </c>
      <c r="BW155" s="47">
        <v>0</v>
      </c>
      <c r="BX155" s="47">
        <v>1</v>
      </c>
      <c r="BY155" s="47">
        <v>0</v>
      </c>
      <c r="BZ155" s="47">
        <v>1</v>
      </c>
      <c r="CA155" s="47">
        <v>0</v>
      </c>
      <c r="CB155" s="47">
        <v>0</v>
      </c>
      <c r="CC155" s="47">
        <v>0</v>
      </c>
      <c r="CD155" s="47">
        <v>0</v>
      </c>
      <c r="CE155" s="47" t="s">
        <v>101</v>
      </c>
      <c r="CF155" s="47">
        <v>0</v>
      </c>
      <c r="CG155" s="47">
        <v>1</v>
      </c>
      <c r="CH155" s="47">
        <v>0</v>
      </c>
      <c r="CI155" s="47">
        <v>24</v>
      </c>
      <c r="CJ155" s="47">
        <v>1</v>
      </c>
      <c r="CK155" s="47">
        <v>0</v>
      </c>
      <c r="CL155" s="47">
        <v>9</v>
      </c>
      <c r="CM155" s="47">
        <v>14</v>
      </c>
      <c r="CN155" s="47">
        <v>0</v>
      </c>
      <c r="CO155" s="47">
        <v>1</v>
      </c>
      <c r="CP155" s="47">
        <v>0</v>
      </c>
      <c r="CQ155" s="47">
        <v>0</v>
      </c>
      <c r="CR155" s="47">
        <v>0</v>
      </c>
      <c r="CS155" s="47">
        <v>0</v>
      </c>
      <c r="CT155" s="47">
        <v>0</v>
      </c>
      <c r="CU155" s="47">
        <v>1</v>
      </c>
      <c r="CV155" s="47" t="s">
        <v>851</v>
      </c>
      <c r="CW155" s="47">
        <v>0</v>
      </c>
      <c r="CX155" s="47">
        <v>0</v>
      </c>
      <c r="CY155" s="47">
        <v>2</v>
      </c>
      <c r="CZ155" s="47">
        <v>0</v>
      </c>
      <c r="DA155" s="47"/>
      <c r="DB155" s="47"/>
      <c r="DC155" s="47"/>
      <c r="DD155" s="47"/>
    </row>
    <row r="156" spans="1:108" x14ac:dyDescent="0.25">
      <c r="A156" s="51">
        <v>118</v>
      </c>
      <c r="B156" s="51"/>
      <c r="C156" s="47" t="s">
        <v>852</v>
      </c>
      <c r="D156" s="47" t="s">
        <v>853</v>
      </c>
      <c r="E156" s="52">
        <v>43044</v>
      </c>
      <c r="F156" s="47" t="s">
        <v>150</v>
      </c>
      <c r="G156" s="47">
        <v>5</v>
      </c>
      <c r="H156" s="47">
        <v>11</v>
      </c>
      <c r="I156" s="47">
        <v>2017</v>
      </c>
      <c r="J156" s="47" t="s">
        <v>854</v>
      </c>
      <c r="K156" s="47" t="s">
        <v>1412</v>
      </c>
      <c r="L156" s="47">
        <v>29.273819</v>
      </c>
      <c r="M156" s="47">
        <v>-98.054239999999993</v>
      </c>
      <c r="N156" s="47" t="s">
        <v>855</v>
      </c>
      <c r="O156" s="47" t="s">
        <v>1235</v>
      </c>
      <c r="P156" s="47">
        <v>0</v>
      </c>
      <c r="Q156" s="47" t="s">
        <v>1244</v>
      </c>
      <c r="R156" s="47" t="s">
        <v>823</v>
      </c>
      <c r="S156" s="47" t="s">
        <v>1249</v>
      </c>
      <c r="T156" s="47" t="s">
        <v>101</v>
      </c>
      <c r="U156" s="47" t="s">
        <v>1249</v>
      </c>
      <c r="V156" s="47">
        <v>25</v>
      </c>
      <c r="W156" s="47">
        <v>20</v>
      </c>
      <c r="X156" s="47" t="s">
        <v>71</v>
      </c>
      <c r="Y156" s="47" t="s">
        <v>101</v>
      </c>
      <c r="Z156" s="47" t="s">
        <v>1250</v>
      </c>
      <c r="AA156" s="47">
        <v>26</v>
      </c>
      <c r="AB156" s="47" t="s">
        <v>1253</v>
      </c>
      <c r="AC156" s="47" t="s">
        <v>132</v>
      </c>
      <c r="AD156" s="47">
        <v>0</v>
      </c>
      <c r="AE156" s="47" t="s">
        <v>1260</v>
      </c>
      <c r="AF156" s="47" t="s">
        <v>1266</v>
      </c>
      <c r="AG156" s="47" t="s">
        <v>1269</v>
      </c>
      <c r="AH156" s="47" t="s">
        <v>1275</v>
      </c>
      <c r="AI156" s="47" t="s">
        <v>1250</v>
      </c>
      <c r="AJ156" s="47" t="s">
        <v>1278</v>
      </c>
      <c r="AK156" s="47" t="s">
        <v>1281</v>
      </c>
      <c r="AL156" s="47" t="s">
        <v>1250</v>
      </c>
      <c r="AM156" s="47">
        <v>2</v>
      </c>
      <c r="AN156" s="47">
        <v>1</v>
      </c>
      <c r="AO156" s="47">
        <v>0</v>
      </c>
      <c r="AP156" s="47">
        <v>1</v>
      </c>
      <c r="AQ156" s="47">
        <v>1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0</v>
      </c>
      <c r="BA156" s="47">
        <v>1</v>
      </c>
      <c r="BB156" s="47">
        <v>1</v>
      </c>
      <c r="BC156" s="47">
        <v>0</v>
      </c>
      <c r="BD156" s="47">
        <v>1</v>
      </c>
      <c r="BE156" s="47">
        <v>0</v>
      </c>
      <c r="BF156" s="47">
        <v>0</v>
      </c>
      <c r="BG156" s="47">
        <v>5</v>
      </c>
      <c r="BH156" s="47">
        <v>0</v>
      </c>
      <c r="BI156" s="49"/>
      <c r="BJ156" s="47">
        <v>0</v>
      </c>
      <c r="BK156" s="47" t="s">
        <v>101</v>
      </c>
      <c r="BL156" s="47">
        <v>0</v>
      </c>
      <c r="BM156" s="47">
        <v>0</v>
      </c>
      <c r="BN156" s="47">
        <v>3</v>
      </c>
      <c r="BO156" s="47">
        <v>0</v>
      </c>
      <c r="BP156" s="47">
        <v>0</v>
      </c>
      <c r="BQ156" s="47">
        <v>0</v>
      </c>
      <c r="BR156" s="47">
        <v>0</v>
      </c>
      <c r="BS156" s="47">
        <v>0</v>
      </c>
      <c r="BT156" s="47">
        <v>0</v>
      </c>
      <c r="BU156" s="47">
        <v>0</v>
      </c>
      <c r="BV156" s="47">
        <v>0</v>
      </c>
      <c r="BW156" s="47">
        <v>0</v>
      </c>
      <c r="BX156" s="47">
        <v>0</v>
      </c>
      <c r="BY156" s="47">
        <v>0</v>
      </c>
      <c r="BZ156" s="47">
        <v>1</v>
      </c>
      <c r="CA156" s="47">
        <v>1</v>
      </c>
      <c r="CB156" s="47">
        <v>1</v>
      </c>
      <c r="CC156" s="47">
        <v>1</v>
      </c>
      <c r="CD156" s="47">
        <v>0</v>
      </c>
      <c r="CE156" s="47" t="s">
        <v>101</v>
      </c>
      <c r="CF156" s="47">
        <v>0</v>
      </c>
      <c r="CG156" s="47">
        <v>0</v>
      </c>
      <c r="CH156" s="47">
        <v>0</v>
      </c>
      <c r="CI156" s="47">
        <v>3</v>
      </c>
      <c r="CJ156" s="47">
        <v>2</v>
      </c>
      <c r="CK156" s="47">
        <v>0</v>
      </c>
      <c r="CL156" s="47">
        <v>0</v>
      </c>
      <c r="CM156" s="47">
        <v>1</v>
      </c>
      <c r="CN156" s="47">
        <v>0</v>
      </c>
      <c r="CO156" s="47">
        <v>0</v>
      </c>
      <c r="CP156" s="47">
        <v>3</v>
      </c>
      <c r="CQ156" s="47">
        <v>0</v>
      </c>
      <c r="CR156" s="47">
        <v>0</v>
      </c>
      <c r="CS156" s="47">
        <v>0</v>
      </c>
      <c r="CT156" s="47">
        <v>0</v>
      </c>
      <c r="CU156" s="47">
        <v>1</v>
      </c>
      <c r="CV156" s="47" t="s">
        <v>856</v>
      </c>
      <c r="CW156" s="47">
        <v>0</v>
      </c>
      <c r="CX156" s="47">
        <v>1</v>
      </c>
      <c r="CY156" s="47">
        <v>2</v>
      </c>
      <c r="CZ156" s="47">
        <v>0</v>
      </c>
      <c r="DA156" s="47"/>
      <c r="DB156" s="47"/>
      <c r="DC156" s="47"/>
      <c r="DD156" s="47"/>
    </row>
    <row r="157" spans="1:108" x14ac:dyDescent="0.25">
      <c r="A157" s="51">
        <v>159</v>
      </c>
      <c r="B157" s="51"/>
      <c r="C157" s="47" t="s">
        <v>857</v>
      </c>
      <c r="D157" s="47" t="s">
        <v>858</v>
      </c>
      <c r="E157" s="52">
        <v>43053</v>
      </c>
      <c r="F157" s="47" t="s">
        <v>229</v>
      </c>
      <c r="G157" s="47">
        <v>14</v>
      </c>
      <c r="H157" s="47">
        <v>11</v>
      </c>
      <c r="I157" s="47">
        <v>2017</v>
      </c>
      <c r="J157" s="47" t="s">
        <v>859</v>
      </c>
      <c r="K157" s="47" t="s">
        <v>1413</v>
      </c>
      <c r="L157" s="47">
        <v>39.918270999999997</v>
      </c>
      <c r="M157" s="47">
        <v>-122.21393</v>
      </c>
      <c r="N157" s="47" t="s">
        <v>860</v>
      </c>
      <c r="O157" s="47" t="s">
        <v>1204</v>
      </c>
      <c r="P157" s="47">
        <v>3</v>
      </c>
      <c r="Q157" s="47" t="s">
        <v>1244</v>
      </c>
      <c r="R157" s="47" t="s">
        <v>70</v>
      </c>
      <c r="S157" s="47" t="s">
        <v>1250</v>
      </c>
      <c r="T157" s="47">
        <v>0</v>
      </c>
      <c r="U157" s="47" t="s">
        <v>1250</v>
      </c>
      <c r="V157" s="47">
        <v>5</v>
      </c>
      <c r="W157" s="47">
        <v>12</v>
      </c>
      <c r="X157" s="47" t="s">
        <v>1252</v>
      </c>
      <c r="Y157" s="47" t="s">
        <v>861</v>
      </c>
      <c r="Z157" s="47" t="s">
        <v>1249</v>
      </c>
      <c r="AA157" s="47">
        <v>44</v>
      </c>
      <c r="AB157" s="47" t="s">
        <v>1253</v>
      </c>
      <c r="AC157" s="47" t="s">
        <v>132</v>
      </c>
      <c r="AD157" s="47">
        <v>0</v>
      </c>
      <c r="AE157" s="47" t="s">
        <v>1260</v>
      </c>
      <c r="AF157" s="49"/>
      <c r="AG157" s="47" t="s">
        <v>1270</v>
      </c>
      <c r="AH157" s="47" t="s">
        <v>1275</v>
      </c>
      <c r="AI157" s="47" t="s">
        <v>1249</v>
      </c>
      <c r="AJ157" s="47" t="s">
        <v>1278</v>
      </c>
      <c r="AK157" s="47" t="s">
        <v>1279</v>
      </c>
      <c r="AL157" s="47" t="s">
        <v>1249</v>
      </c>
      <c r="AM157" s="47" t="s">
        <v>101</v>
      </c>
      <c r="AN157" s="47">
        <v>1</v>
      </c>
      <c r="AO157" s="47">
        <v>0</v>
      </c>
      <c r="AP157" s="47">
        <v>1</v>
      </c>
      <c r="AQ157" s="47">
        <v>1</v>
      </c>
      <c r="AR157" s="47">
        <v>0</v>
      </c>
      <c r="AS157" s="47">
        <v>0</v>
      </c>
      <c r="AT157" s="47">
        <v>1</v>
      </c>
      <c r="AU157" s="47">
        <v>0</v>
      </c>
      <c r="AV157" s="49"/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1</v>
      </c>
      <c r="BC157" s="47">
        <v>1</v>
      </c>
      <c r="BD157" s="47">
        <v>0</v>
      </c>
      <c r="BE157" s="47">
        <v>0</v>
      </c>
      <c r="BF157" s="47">
        <v>0</v>
      </c>
      <c r="BG157" s="47">
        <v>5</v>
      </c>
      <c r="BH157" s="47">
        <v>0</v>
      </c>
      <c r="BI157" s="47">
        <v>3</v>
      </c>
      <c r="BJ157" s="47">
        <v>0</v>
      </c>
      <c r="BK157" s="47" t="s">
        <v>101</v>
      </c>
      <c r="BL157" s="47">
        <v>0</v>
      </c>
      <c r="BM157" s="47">
        <v>0</v>
      </c>
      <c r="BN157" s="47">
        <v>0</v>
      </c>
      <c r="BO157" s="47">
        <v>0</v>
      </c>
      <c r="BP157" s="47">
        <v>0</v>
      </c>
      <c r="BQ157" s="47">
        <v>0</v>
      </c>
      <c r="BR157" s="47">
        <v>0</v>
      </c>
      <c r="BS157" s="47">
        <v>0</v>
      </c>
      <c r="BT157" s="47">
        <v>1</v>
      </c>
      <c r="BU157" s="47">
        <v>0</v>
      </c>
      <c r="BV157" s="47">
        <v>1</v>
      </c>
      <c r="BW157" s="47">
        <v>1</v>
      </c>
      <c r="BX157" s="47">
        <v>0</v>
      </c>
      <c r="BY157" s="47">
        <v>0</v>
      </c>
      <c r="BZ157" s="47">
        <v>0</v>
      </c>
      <c r="CA157" s="47">
        <v>0</v>
      </c>
      <c r="CB157" s="47">
        <v>1</v>
      </c>
      <c r="CC157" s="47">
        <v>0</v>
      </c>
      <c r="CD157" s="47">
        <v>0</v>
      </c>
      <c r="CE157" s="47" t="s">
        <v>101</v>
      </c>
      <c r="CF157" s="47">
        <v>0</v>
      </c>
      <c r="CG157" s="47">
        <v>0</v>
      </c>
      <c r="CH157" s="47">
        <v>0</v>
      </c>
      <c r="CI157" s="47">
        <v>4</v>
      </c>
      <c r="CJ157" s="47">
        <v>2</v>
      </c>
      <c r="CK157" s="47">
        <v>0</v>
      </c>
      <c r="CL157" s="47">
        <v>0</v>
      </c>
      <c r="CM157" s="47">
        <v>2</v>
      </c>
      <c r="CN157" s="47">
        <v>0</v>
      </c>
      <c r="CO157" s="47">
        <v>0</v>
      </c>
      <c r="CP157" s="47">
        <v>0</v>
      </c>
      <c r="CQ157" s="47">
        <v>1</v>
      </c>
      <c r="CR157" s="47">
        <v>0</v>
      </c>
      <c r="CS157" s="47">
        <v>2</v>
      </c>
      <c r="CT157" s="47">
        <v>0</v>
      </c>
      <c r="CU157" s="47">
        <v>1</v>
      </c>
      <c r="CV157" s="47" t="s">
        <v>862</v>
      </c>
      <c r="CW157" s="47">
        <v>0</v>
      </c>
      <c r="CX157" s="47">
        <v>0</v>
      </c>
      <c r="CY157" s="47">
        <v>2</v>
      </c>
      <c r="CZ157" s="47">
        <v>0</v>
      </c>
      <c r="DA157" s="47"/>
      <c r="DB157" s="47"/>
      <c r="DC157" s="47"/>
      <c r="DD157" s="47"/>
    </row>
    <row r="158" spans="1:108" x14ac:dyDescent="0.25">
      <c r="A158" s="51">
        <v>4</v>
      </c>
      <c r="B158" s="51"/>
      <c r="C158" s="47" t="s">
        <v>863</v>
      </c>
      <c r="D158" s="47" t="s">
        <v>864</v>
      </c>
      <c r="E158" s="52">
        <v>43128</v>
      </c>
      <c r="F158" s="47" t="s">
        <v>150</v>
      </c>
      <c r="G158" s="47">
        <v>28</v>
      </c>
      <c r="H158" s="47">
        <v>1</v>
      </c>
      <c r="I158" s="47">
        <v>2018</v>
      </c>
      <c r="J158" s="47" t="s">
        <v>865</v>
      </c>
      <c r="K158" s="56" t="s">
        <v>1438</v>
      </c>
      <c r="L158" s="47">
        <v>40.061931000000001</v>
      </c>
      <c r="M158" s="47">
        <v>-79.385379999999998</v>
      </c>
      <c r="N158" s="47" t="s">
        <v>866</v>
      </c>
      <c r="O158" s="47" t="s">
        <v>1232</v>
      </c>
      <c r="P158" s="47">
        <v>2</v>
      </c>
      <c r="Q158" s="47" t="s">
        <v>1244</v>
      </c>
      <c r="R158" s="47" t="s">
        <v>797</v>
      </c>
      <c r="S158" s="47" t="s">
        <v>1249</v>
      </c>
      <c r="T158" s="47" t="s">
        <v>101</v>
      </c>
      <c r="U158" s="47" t="s">
        <v>1249</v>
      </c>
      <c r="V158" s="47">
        <v>4</v>
      </c>
      <c r="W158" s="47">
        <v>1</v>
      </c>
      <c r="X158" s="47" t="s">
        <v>1251</v>
      </c>
      <c r="Y158" s="47" t="s">
        <v>867</v>
      </c>
      <c r="Z158" s="47" t="s">
        <v>1249</v>
      </c>
      <c r="AA158" s="47">
        <v>28</v>
      </c>
      <c r="AB158" s="47" t="s">
        <v>1253</v>
      </c>
      <c r="AC158" s="47" t="s">
        <v>132</v>
      </c>
      <c r="AD158" s="47">
        <v>0</v>
      </c>
      <c r="AE158" s="47" t="s">
        <v>1260</v>
      </c>
      <c r="AF158" s="49"/>
      <c r="AG158" s="47" t="s">
        <v>1270</v>
      </c>
      <c r="AH158" s="47" t="s">
        <v>1273</v>
      </c>
      <c r="AI158" s="47" t="s">
        <v>1249</v>
      </c>
      <c r="AJ158" s="47" t="s">
        <v>1278</v>
      </c>
      <c r="AK158" s="47" t="s">
        <v>1279</v>
      </c>
      <c r="AL158" s="47" t="s">
        <v>1249</v>
      </c>
      <c r="AM158" s="47" t="s">
        <v>101</v>
      </c>
      <c r="AN158" s="47">
        <v>0</v>
      </c>
      <c r="AO158" s="47">
        <v>0</v>
      </c>
      <c r="AP158" s="47">
        <v>0</v>
      </c>
      <c r="AQ158" s="47">
        <v>1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1</v>
      </c>
      <c r="BA158" s="47">
        <v>0</v>
      </c>
      <c r="BB158" s="47">
        <v>1</v>
      </c>
      <c r="BC158" s="47">
        <v>2</v>
      </c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9"/>
      <c r="BJ158" s="47">
        <v>0</v>
      </c>
      <c r="BK158" s="47" t="s">
        <v>101</v>
      </c>
      <c r="BL158" s="47">
        <v>0</v>
      </c>
      <c r="BM158" s="47">
        <v>0</v>
      </c>
      <c r="BN158" s="47">
        <v>0</v>
      </c>
      <c r="BO158" s="47">
        <v>0</v>
      </c>
      <c r="BP158" s="47">
        <v>0</v>
      </c>
      <c r="BQ158" s="47">
        <v>0</v>
      </c>
      <c r="BR158" s="47">
        <v>0</v>
      </c>
      <c r="BS158" s="47">
        <v>0</v>
      </c>
      <c r="BT158" s="47">
        <v>1</v>
      </c>
      <c r="BU158" s="47">
        <v>1</v>
      </c>
      <c r="BV158" s="47">
        <v>0</v>
      </c>
      <c r="BW158" s="47">
        <v>0</v>
      </c>
      <c r="BX158" s="47">
        <v>0</v>
      </c>
      <c r="BY158" s="47">
        <v>0</v>
      </c>
      <c r="BZ158" s="47">
        <v>0</v>
      </c>
      <c r="CA158" s="47">
        <v>1</v>
      </c>
      <c r="CB158" s="47">
        <v>1</v>
      </c>
      <c r="CC158" s="47">
        <v>0</v>
      </c>
      <c r="CD158" s="47">
        <v>0</v>
      </c>
      <c r="CE158" s="47" t="s">
        <v>101</v>
      </c>
      <c r="CF158" s="47">
        <v>0</v>
      </c>
      <c r="CG158" s="47">
        <v>0</v>
      </c>
      <c r="CH158" s="47">
        <v>0</v>
      </c>
      <c r="CI158" s="47">
        <v>3</v>
      </c>
      <c r="CJ158" s="47">
        <v>1</v>
      </c>
      <c r="CK158" s="47">
        <v>0</v>
      </c>
      <c r="CL158" s="47">
        <v>1</v>
      </c>
      <c r="CM158" s="47">
        <v>1</v>
      </c>
      <c r="CN158" s="47">
        <v>0</v>
      </c>
      <c r="CO158" s="49"/>
      <c r="CP158" s="49"/>
      <c r="CQ158" s="49"/>
      <c r="CR158" s="49"/>
      <c r="CS158" s="49"/>
      <c r="CT158" s="47">
        <v>1</v>
      </c>
      <c r="CU158" s="47">
        <v>1</v>
      </c>
      <c r="CV158" s="47" t="s">
        <v>868</v>
      </c>
      <c r="CW158" s="47">
        <v>0</v>
      </c>
      <c r="CX158" s="47">
        <v>0</v>
      </c>
      <c r="CY158" s="47">
        <v>2</v>
      </c>
      <c r="CZ158" s="47">
        <v>0</v>
      </c>
      <c r="DA158" s="47"/>
      <c r="DB158" s="47"/>
      <c r="DC158" s="47"/>
      <c r="DD158" s="47"/>
    </row>
    <row r="159" spans="1:108" x14ac:dyDescent="0.25">
      <c r="A159" s="51">
        <v>65</v>
      </c>
      <c r="B159" s="51"/>
      <c r="C159" s="47" t="s">
        <v>869</v>
      </c>
      <c r="D159" s="47" t="s">
        <v>870</v>
      </c>
      <c r="E159" s="52">
        <v>43145</v>
      </c>
      <c r="F159" s="47" t="s">
        <v>134</v>
      </c>
      <c r="G159" s="47">
        <v>14</v>
      </c>
      <c r="H159" s="47">
        <v>2</v>
      </c>
      <c r="I159" s="47">
        <v>2018</v>
      </c>
      <c r="J159" s="47" t="s">
        <v>871</v>
      </c>
      <c r="K159" s="47" t="s">
        <v>1414</v>
      </c>
      <c r="L159" s="47">
        <v>26.301159999999999</v>
      </c>
      <c r="M159" s="47">
        <v>-80.273099999999999</v>
      </c>
      <c r="N159" s="47" t="s">
        <v>658</v>
      </c>
      <c r="O159" s="47" t="s">
        <v>1207</v>
      </c>
      <c r="P159" s="47">
        <v>0</v>
      </c>
      <c r="Q159" s="47" t="s">
        <v>1243</v>
      </c>
      <c r="R159" s="47" t="s">
        <v>1245</v>
      </c>
      <c r="S159" s="47" t="s">
        <v>1249</v>
      </c>
      <c r="T159" s="47" t="s">
        <v>101</v>
      </c>
      <c r="U159" s="47" t="s">
        <v>1250</v>
      </c>
      <c r="V159" s="47">
        <v>17</v>
      </c>
      <c r="W159" s="47">
        <v>17</v>
      </c>
      <c r="X159" s="47" t="s">
        <v>1252</v>
      </c>
      <c r="Y159" s="47" t="s">
        <v>872</v>
      </c>
      <c r="Z159" s="47" t="s">
        <v>1249</v>
      </c>
      <c r="AA159" s="47">
        <v>19</v>
      </c>
      <c r="AB159" s="47" t="s">
        <v>1253</v>
      </c>
      <c r="AC159" s="47" t="s">
        <v>132</v>
      </c>
      <c r="AD159" s="47">
        <v>0</v>
      </c>
      <c r="AE159" s="47" t="s">
        <v>1260</v>
      </c>
      <c r="AF159" s="49"/>
      <c r="AG159" s="47" t="s">
        <v>1268</v>
      </c>
      <c r="AH159" s="47" t="s">
        <v>1273</v>
      </c>
      <c r="AI159" s="47" t="s">
        <v>1249</v>
      </c>
      <c r="AJ159" s="47" t="s">
        <v>1278</v>
      </c>
      <c r="AK159" s="47" t="s">
        <v>1279</v>
      </c>
      <c r="AL159" s="47" t="s">
        <v>1249</v>
      </c>
      <c r="AM159" s="47" t="s">
        <v>101</v>
      </c>
      <c r="AN159" s="47">
        <v>1</v>
      </c>
      <c r="AO159" s="47">
        <v>0</v>
      </c>
      <c r="AP159" s="47">
        <v>1</v>
      </c>
      <c r="AQ159" s="47">
        <v>1</v>
      </c>
      <c r="AR159" s="47">
        <v>0</v>
      </c>
      <c r="AS159" s="47">
        <v>0</v>
      </c>
      <c r="AT159" s="47">
        <v>0</v>
      </c>
      <c r="AU159" s="47">
        <v>1</v>
      </c>
      <c r="AV159" s="47">
        <v>1</v>
      </c>
      <c r="AW159" s="47">
        <v>0</v>
      </c>
      <c r="AX159" s="47">
        <v>1</v>
      </c>
      <c r="AY159" s="47">
        <v>1</v>
      </c>
      <c r="AZ159" s="47">
        <v>0</v>
      </c>
      <c r="BA159" s="47">
        <v>0</v>
      </c>
      <c r="BB159" s="47">
        <v>1</v>
      </c>
      <c r="BC159" s="47">
        <v>1</v>
      </c>
      <c r="BD159" s="47">
        <v>0</v>
      </c>
      <c r="BE159" s="47">
        <v>1</v>
      </c>
      <c r="BF159" s="47">
        <v>1</v>
      </c>
      <c r="BG159" s="47">
        <v>4</v>
      </c>
      <c r="BH159" s="47">
        <v>1</v>
      </c>
      <c r="BI159" s="47">
        <v>3</v>
      </c>
      <c r="BJ159" s="47">
        <v>0</v>
      </c>
      <c r="BK159" s="47" t="s">
        <v>101</v>
      </c>
      <c r="BL159" s="47">
        <v>0</v>
      </c>
      <c r="BM159" s="47">
        <v>1</v>
      </c>
      <c r="BN159" s="47">
        <v>2</v>
      </c>
      <c r="BO159" s="47">
        <v>0</v>
      </c>
      <c r="BP159" s="47">
        <v>0</v>
      </c>
      <c r="BQ159" s="47">
        <v>0</v>
      </c>
      <c r="BR159" s="47">
        <v>0</v>
      </c>
      <c r="BS159" s="47">
        <v>0</v>
      </c>
      <c r="BT159" s="47">
        <v>0</v>
      </c>
      <c r="BU159" s="47">
        <v>0</v>
      </c>
      <c r="BV159" s="47">
        <v>0</v>
      </c>
      <c r="BW159" s="47">
        <v>0</v>
      </c>
      <c r="BX159" s="47">
        <v>1</v>
      </c>
      <c r="BY159" s="47">
        <v>0</v>
      </c>
      <c r="BZ159" s="47">
        <v>1</v>
      </c>
      <c r="CA159" s="47">
        <v>1</v>
      </c>
      <c r="CB159" s="47">
        <v>1</v>
      </c>
      <c r="CC159" s="47">
        <v>1</v>
      </c>
      <c r="CD159" s="47">
        <v>0</v>
      </c>
      <c r="CE159" s="47" t="s">
        <v>101</v>
      </c>
      <c r="CF159" s="47">
        <v>0</v>
      </c>
      <c r="CG159" s="47">
        <v>1</v>
      </c>
      <c r="CH159" s="47">
        <v>1</v>
      </c>
      <c r="CI159" s="47">
        <v>1</v>
      </c>
      <c r="CJ159" s="47">
        <v>0</v>
      </c>
      <c r="CK159" s="47">
        <v>0</v>
      </c>
      <c r="CL159" s="47">
        <v>0</v>
      </c>
      <c r="CM159" s="47">
        <v>1</v>
      </c>
      <c r="CN159" s="47">
        <v>0</v>
      </c>
      <c r="CO159" s="47">
        <v>1</v>
      </c>
      <c r="CP159" s="47">
        <v>0</v>
      </c>
      <c r="CQ159" s="47">
        <v>0</v>
      </c>
      <c r="CR159" s="47">
        <v>0</v>
      </c>
      <c r="CS159" s="47">
        <v>0</v>
      </c>
      <c r="CT159" s="47">
        <v>0</v>
      </c>
      <c r="CU159" s="47">
        <v>1</v>
      </c>
      <c r="CV159" s="47" t="s">
        <v>873</v>
      </c>
      <c r="CW159" s="47">
        <v>2</v>
      </c>
      <c r="CX159" s="47">
        <v>0</v>
      </c>
      <c r="CY159" s="47">
        <v>3</v>
      </c>
      <c r="CZ159" s="47">
        <v>0</v>
      </c>
      <c r="DA159" s="47"/>
      <c r="DB159" s="47"/>
      <c r="DC159" s="47"/>
      <c r="DD159" s="47"/>
    </row>
    <row r="160" spans="1:108" x14ac:dyDescent="0.25">
      <c r="A160" s="51">
        <v>84</v>
      </c>
      <c r="B160" s="51"/>
      <c r="C160" s="47" t="s">
        <v>874</v>
      </c>
      <c r="D160" s="47" t="s">
        <v>313</v>
      </c>
      <c r="E160" s="52">
        <v>43157</v>
      </c>
      <c r="F160" s="47" t="s">
        <v>95</v>
      </c>
      <c r="G160" s="47">
        <v>26</v>
      </c>
      <c r="H160" s="47">
        <v>2</v>
      </c>
      <c r="I160" s="47">
        <v>2018</v>
      </c>
      <c r="J160" s="47" t="s">
        <v>875</v>
      </c>
      <c r="K160" s="47" t="s">
        <v>1415</v>
      </c>
      <c r="L160" s="47">
        <v>42.396735999999997</v>
      </c>
      <c r="M160" s="47">
        <v>-83.14152</v>
      </c>
      <c r="N160" s="47" t="s">
        <v>876</v>
      </c>
      <c r="O160" s="47" t="s">
        <v>1219</v>
      </c>
      <c r="P160" s="47">
        <v>1</v>
      </c>
      <c r="Q160" s="47" t="s">
        <v>1242</v>
      </c>
      <c r="R160" s="47" t="s">
        <v>797</v>
      </c>
      <c r="S160" s="47" t="s">
        <v>1250</v>
      </c>
      <c r="T160" s="47">
        <v>7</v>
      </c>
      <c r="U160" s="47" t="s">
        <v>1249</v>
      </c>
      <c r="V160" s="47">
        <v>4</v>
      </c>
      <c r="W160" s="47">
        <v>0</v>
      </c>
      <c r="X160" s="47" t="s">
        <v>1252</v>
      </c>
      <c r="Y160" s="47" t="s">
        <v>877</v>
      </c>
      <c r="Z160" s="47" t="s">
        <v>1249</v>
      </c>
      <c r="AA160" s="47">
        <v>27</v>
      </c>
      <c r="AB160" s="47" t="s">
        <v>1253</v>
      </c>
      <c r="AC160" s="47" t="s">
        <v>1255</v>
      </c>
      <c r="AD160" s="47">
        <v>0</v>
      </c>
      <c r="AE160" s="47" t="s">
        <v>1260</v>
      </c>
      <c r="AF160" s="49"/>
      <c r="AG160" s="49"/>
      <c r="AH160" s="49"/>
      <c r="AI160" s="47" t="s">
        <v>1250</v>
      </c>
      <c r="AJ160" s="49"/>
      <c r="AK160" s="49"/>
      <c r="AL160" s="47" t="s">
        <v>1249</v>
      </c>
      <c r="AM160" s="47" t="s">
        <v>101</v>
      </c>
      <c r="AN160" s="47">
        <v>1</v>
      </c>
      <c r="AO160" s="47">
        <v>0</v>
      </c>
      <c r="AP160" s="47">
        <v>0</v>
      </c>
      <c r="AQ160" s="49"/>
      <c r="AR160" s="47">
        <v>0</v>
      </c>
      <c r="AS160" s="47">
        <v>0</v>
      </c>
      <c r="AT160" s="49"/>
      <c r="AU160" s="49"/>
      <c r="AV160" s="49"/>
      <c r="AW160" s="49"/>
      <c r="AX160" s="49"/>
      <c r="AY160" s="47">
        <v>0</v>
      </c>
      <c r="AZ160" s="49"/>
      <c r="BA160" s="49"/>
      <c r="BB160" s="47">
        <v>1</v>
      </c>
      <c r="BC160" s="47">
        <v>2</v>
      </c>
      <c r="BD160" s="47">
        <v>0</v>
      </c>
      <c r="BE160" s="47">
        <v>0</v>
      </c>
      <c r="BF160" s="47">
        <v>0</v>
      </c>
      <c r="BG160" s="47">
        <v>0</v>
      </c>
      <c r="BH160" s="47">
        <v>0</v>
      </c>
      <c r="BI160" s="49"/>
      <c r="BJ160" s="47">
        <v>0</v>
      </c>
      <c r="BK160" s="47" t="s">
        <v>101</v>
      </c>
      <c r="BL160" s="47">
        <v>0</v>
      </c>
      <c r="BM160" s="49"/>
      <c r="BN160" s="49"/>
      <c r="BO160" s="47">
        <v>0</v>
      </c>
      <c r="BP160" s="49"/>
      <c r="BQ160" s="49"/>
      <c r="BR160" s="49"/>
      <c r="BS160" s="49"/>
      <c r="BT160" s="47">
        <v>1</v>
      </c>
      <c r="BU160" s="49"/>
      <c r="BV160" s="49"/>
      <c r="BW160" s="49"/>
      <c r="BX160" s="49"/>
      <c r="BY160" s="49"/>
      <c r="BZ160" s="49"/>
      <c r="CA160" s="47">
        <v>0</v>
      </c>
      <c r="CB160" s="47">
        <v>1</v>
      </c>
      <c r="CC160" s="47">
        <v>0</v>
      </c>
      <c r="CD160" s="47">
        <v>0</v>
      </c>
      <c r="CE160" s="47" t="s">
        <v>101</v>
      </c>
      <c r="CF160" s="47">
        <v>0</v>
      </c>
      <c r="CG160" s="47">
        <v>0</v>
      </c>
      <c r="CH160" s="47">
        <v>0</v>
      </c>
      <c r="CI160" s="47">
        <v>1</v>
      </c>
      <c r="CJ160" s="47">
        <v>1</v>
      </c>
      <c r="CK160" s="47">
        <v>0</v>
      </c>
      <c r="CL160" s="47">
        <v>0</v>
      </c>
      <c r="CM160" s="47">
        <v>0</v>
      </c>
      <c r="CN160" s="47">
        <v>0</v>
      </c>
      <c r="CO160" s="49"/>
      <c r="CP160" s="49"/>
      <c r="CQ160" s="49"/>
      <c r="CR160" s="49"/>
      <c r="CS160" s="49"/>
      <c r="CT160" s="47">
        <v>1</v>
      </c>
      <c r="CU160" s="47">
        <v>0</v>
      </c>
      <c r="CV160" s="47" t="s">
        <v>101</v>
      </c>
      <c r="CW160" s="47">
        <v>0</v>
      </c>
      <c r="CX160" s="47">
        <v>1</v>
      </c>
      <c r="CY160" s="47">
        <v>2</v>
      </c>
      <c r="CZ160" s="47">
        <v>0</v>
      </c>
      <c r="DA160" s="47"/>
      <c r="DB160" s="47"/>
      <c r="DC160" s="47"/>
      <c r="DD160" s="47"/>
    </row>
    <row r="161" spans="1:108" x14ac:dyDescent="0.25">
      <c r="A161" s="51">
        <v>156</v>
      </c>
      <c r="B161" s="51"/>
      <c r="C161" s="47" t="s">
        <v>878</v>
      </c>
      <c r="D161" s="47" t="s">
        <v>879</v>
      </c>
      <c r="E161" s="52">
        <v>43212</v>
      </c>
      <c r="F161" s="47" t="s">
        <v>150</v>
      </c>
      <c r="G161" s="47">
        <v>22</v>
      </c>
      <c r="H161" s="47">
        <v>4</v>
      </c>
      <c r="I161" s="47">
        <v>2018</v>
      </c>
      <c r="J161" s="47" t="s">
        <v>880</v>
      </c>
      <c r="K161" s="47" t="s">
        <v>1416</v>
      </c>
      <c r="L161" s="47">
        <v>39.177025999999998</v>
      </c>
      <c r="M161" s="47">
        <v>-120.8451</v>
      </c>
      <c r="N161" s="47" t="s">
        <v>881</v>
      </c>
      <c r="O161" s="47" t="s">
        <v>1235</v>
      </c>
      <c r="P161" s="47">
        <v>0</v>
      </c>
      <c r="Q161" s="47" t="s">
        <v>1242</v>
      </c>
      <c r="R161" s="47" t="s">
        <v>1248</v>
      </c>
      <c r="S161" s="47" t="s">
        <v>1249</v>
      </c>
      <c r="T161" s="47" t="s">
        <v>101</v>
      </c>
      <c r="U161" s="47" t="s">
        <v>1249</v>
      </c>
      <c r="V161" s="47">
        <v>4</v>
      </c>
      <c r="W161" s="47">
        <v>4</v>
      </c>
      <c r="X161" s="47" t="s">
        <v>71</v>
      </c>
      <c r="Y161" s="47" t="s">
        <v>101</v>
      </c>
      <c r="Z161" s="47" t="s">
        <v>1249</v>
      </c>
      <c r="AA161" s="47">
        <v>29</v>
      </c>
      <c r="AB161" s="47" t="s">
        <v>1253</v>
      </c>
      <c r="AC161" s="47" t="s">
        <v>132</v>
      </c>
      <c r="AD161" s="47" t="s">
        <v>1249</v>
      </c>
      <c r="AE161" s="49"/>
      <c r="AF161" s="47" t="s">
        <v>1263</v>
      </c>
      <c r="AG161" s="47" t="s">
        <v>1269</v>
      </c>
      <c r="AH161" s="47" t="s">
        <v>1273</v>
      </c>
      <c r="AI161" s="47" t="s">
        <v>1249</v>
      </c>
      <c r="AJ161" s="47" t="s">
        <v>1277</v>
      </c>
      <c r="AK161" s="47" t="s">
        <v>1279</v>
      </c>
      <c r="AL161" s="47" t="s">
        <v>1249</v>
      </c>
      <c r="AM161" s="47" t="s">
        <v>101</v>
      </c>
      <c r="AN161" s="47">
        <v>1</v>
      </c>
      <c r="AO161" s="47">
        <v>0</v>
      </c>
      <c r="AP161" s="47">
        <v>1</v>
      </c>
      <c r="AQ161" s="47">
        <v>1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1</v>
      </c>
      <c r="BB161" s="47">
        <v>1</v>
      </c>
      <c r="BC161" s="47">
        <v>1</v>
      </c>
      <c r="BD161" s="47">
        <v>1</v>
      </c>
      <c r="BE161" s="47">
        <v>0</v>
      </c>
      <c r="BF161" s="47">
        <v>0</v>
      </c>
      <c r="BG161" s="47">
        <v>2</v>
      </c>
      <c r="BH161" s="47">
        <v>0</v>
      </c>
      <c r="BI161" s="47">
        <v>0</v>
      </c>
      <c r="BJ161" s="47">
        <v>0</v>
      </c>
      <c r="BK161" s="47" t="s">
        <v>101</v>
      </c>
      <c r="BL161" s="47">
        <v>0</v>
      </c>
      <c r="BM161" s="47">
        <v>0</v>
      </c>
      <c r="BN161" s="47">
        <v>0</v>
      </c>
      <c r="BO161" s="47">
        <v>0</v>
      </c>
      <c r="BP161" s="47">
        <v>0</v>
      </c>
      <c r="BQ161" s="47">
        <v>0</v>
      </c>
      <c r="BR161" s="47">
        <v>0</v>
      </c>
      <c r="BS161" s="47">
        <v>0</v>
      </c>
      <c r="BT161" s="47">
        <v>0</v>
      </c>
      <c r="BU161" s="47">
        <v>0</v>
      </c>
      <c r="BV161" s="47">
        <v>0</v>
      </c>
      <c r="BW161" s="47">
        <v>0</v>
      </c>
      <c r="BX161" s="47">
        <v>0</v>
      </c>
      <c r="BY161" s="47">
        <v>0</v>
      </c>
      <c r="BZ161" s="47">
        <v>1</v>
      </c>
      <c r="CA161" s="47">
        <v>0</v>
      </c>
      <c r="CB161" s="47">
        <v>0</v>
      </c>
      <c r="CC161" s="47">
        <v>0</v>
      </c>
      <c r="CD161" s="47">
        <v>0</v>
      </c>
      <c r="CE161" s="47" t="s">
        <v>101</v>
      </c>
      <c r="CF161" s="47">
        <v>0</v>
      </c>
      <c r="CG161" s="47">
        <v>0</v>
      </c>
      <c r="CH161" s="47">
        <v>0</v>
      </c>
      <c r="CI161" s="47">
        <v>1</v>
      </c>
      <c r="CJ161" s="47">
        <v>0</v>
      </c>
      <c r="CK161" s="47">
        <v>0</v>
      </c>
      <c r="CL161" s="47">
        <v>0</v>
      </c>
      <c r="CM161" s="47">
        <v>1</v>
      </c>
      <c r="CN161" s="47">
        <v>0</v>
      </c>
      <c r="CO161" s="47">
        <v>0</v>
      </c>
      <c r="CP161" s="47">
        <v>0</v>
      </c>
      <c r="CQ161" s="47">
        <v>0</v>
      </c>
      <c r="CR161" s="47">
        <v>1</v>
      </c>
      <c r="CS161" s="47">
        <v>0</v>
      </c>
      <c r="CT161" s="47">
        <v>0</v>
      </c>
      <c r="CU161" s="47">
        <v>0</v>
      </c>
      <c r="CV161" s="47" t="s">
        <v>101</v>
      </c>
      <c r="CW161" s="47">
        <v>2</v>
      </c>
      <c r="CX161" s="47">
        <v>0</v>
      </c>
      <c r="CY161" s="47">
        <v>1</v>
      </c>
      <c r="CZ161" s="47">
        <v>0</v>
      </c>
      <c r="DA161" s="47"/>
      <c r="DB161" s="47"/>
      <c r="DC161" s="47"/>
      <c r="DD161" s="47"/>
    </row>
    <row r="162" spans="1:108" x14ac:dyDescent="0.25">
      <c r="A162" s="51">
        <v>117</v>
      </c>
      <c r="B162" s="51"/>
      <c r="C162" s="47" t="s">
        <v>882</v>
      </c>
      <c r="D162" s="47" t="s">
        <v>883</v>
      </c>
      <c r="E162" s="52">
        <v>43238</v>
      </c>
      <c r="F162" s="47" t="s">
        <v>175</v>
      </c>
      <c r="G162" s="47">
        <v>18</v>
      </c>
      <c r="H162" s="47">
        <v>5</v>
      </c>
      <c r="I162" s="47">
        <v>2018</v>
      </c>
      <c r="J162" s="47" t="s">
        <v>884</v>
      </c>
      <c r="K162" s="47" t="s">
        <v>1417</v>
      </c>
      <c r="L162" s="47">
        <v>29.382307000000001</v>
      </c>
      <c r="M162" s="47">
        <v>-95.127679999999998</v>
      </c>
      <c r="N162" s="47" t="s">
        <v>885</v>
      </c>
      <c r="O162" s="47" t="s">
        <v>1236</v>
      </c>
      <c r="P162" s="47">
        <v>0</v>
      </c>
      <c r="Q162" s="47" t="s">
        <v>1243</v>
      </c>
      <c r="R162" s="47" t="s">
        <v>1245</v>
      </c>
      <c r="S162" s="47" t="s">
        <v>1249</v>
      </c>
      <c r="T162" s="47" t="s">
        <v>101</v>
      </c>
      <c r="U162" s="47" t="s">
        <v>1250</v>
      </c>
      <c r="V162" s="47">
        <v>10</v>
      </c>
      <c r="W162" s="47">
        <v>13</v>
      </c>
      <c r="X162" s="47" t="s">
        <v>1251</v>
      </c>
      <c r="Y162" s="47" t="s">
        <v>886</v>
      </c>
      <c r="Z162" s="47" t="s">
        <v>1249</v>
      </c>
      <c r="AA162" s="47">
        <v>17</v>
      </c>
      <c r="AB162" s="47" t="s">
        <v>1253</v>
      </c>
      <c r="AC162" s="47" t="s">
        <v>132</v>
      </c>
      <c r="AD162" s="47">
        <v>0</v>
      </c>
      <c r="AE162" s="47" t="s">
        <v>1260</v>
      </c>
      <c r="AF162" s="47" t="s">
        <v>1266</v>
      </c>
      <c r="AG162" s="47" t="s">
        <v>1268</v>
      </c>
      <c r="AH162" s="47" t="s">
        <v>1273</v>
      </c>
      <c r="AI162" s="47" t="s">
        <v>1249</v>
      </c>
      <c r="AJ162" s="47" t="s">
        <v>1277</v>
      </c>
      <c r="AK162" s="49"/>
      <c r="AL162" s="47" t="s">
        <v>1249</v>
      </c>
      <c r="AM162" s="47" t="s">
        <v>101</v>
      </c>
      <c r="AN162" s="47">
        <v>0</v>
      </c>
      <c r="AO162" s="47">
        <v>0</v>
      </c>
      <c r="AP162" s="47">
        <v>0</v>
      </c>
      <c r="AQ162" s="47">
        <v>1</v>
      </c>
      <c r="AR162" s="47">
        <v>0</v>
      </c>
      <c r="AS162" s="47">
        <v>0</v>
      </c>
      <c r="AT162" s="47">
        <v>0</v>
      </c>
      <c r="AU162" s="47">
        <v>1</v>
      </c>
      <c r="AV162" s="47">
        <v>0</v>
      </c>
      <c r="AW162" s="47">
        <v>0</v>
      </c>
      <c r="AX162" s="47">
        <v>1</v>
      </c>
      <c r="AY162" s="49"/>
      <c r="AZ162" s="47">
        <v>0</v>
      </c>
      <c r="BA162" s="47">
        <v>0</v>
      </c>
      <c r="BB162" s="47">
        <v>0</v>
      </c>
      <c r="BC162" s="47">
        <v>2</v>
      </c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2</v>
      </c>
      <c r="BJ162" s="47">
        <v>0</v>
      </c>
      <c r="BK162" s="47" t="s">
        <v>101</v>
      </c>
      <c r="BL162" s="47">
        <v>0</v>
      </c>
      <c r="BM162" s="47">
        <v>1</v>
      </c>
      <c r="BN162" s="47">
        <v>0</v>
      </c>
      <c r="BO162" s="47">
        <v>0</v>
      </c>
      <c r="BP162" s="47">
        <v>0</v>
      </c>
      <c r="BQ162" s="47">
        <v>0</v>
      </c>
      <c r="BR162" s="47">
        <v>0</v>
      </c>
      <c r="BS162" s="47">
        <v>0</v>
      </c>
      <c r="BT162" s="47">
        <v>0</v>
      </c>
      <c r="BU162" s="47">
        <v>0</v>
      </c>
      <c r="BV162" s="47">
        <v>0</v>
      </c>
      <c r="BW162" s="47">
        <v>0</v>
      </c>
      <c r="BX162" s="47">
        <v>0</v>
      </c>
      <c r="BY162" s="47">
        <v>0</v>
      </c>
      <c r="BZ162" s="47">
        <v>1</v>
      </c>
      <c r="CA162" s="47">
        <v>1</v>
      </c>
      <c r="CB162" s="47">
        <v>1</v>
      </c>
      <c r="CC162" s="47">
        <v>0</v>
      </c>
      <c r="CD162" s="47">
        <v>0</v>
      </c>
      <c r="CE162" s="47" t="s">
        <v>101</v>
      </c>
      <c r="CF162" s="47">
        <v>0</v>
      </c>
      <c r="CG162" s="47">
        <v>1</v>
      </c>
      <c r="CH162" s="47">
        <v>0</v>
      </c>
      <c r="CI162" s="47">
        <v>2</v>
      </c>
      <c r="CJ162" s="47">
        <v>1</v>
      </c>
      <c r="CK162" s="47">
        <v>1</v>
      </c>
      <c r="CL162" s="47">
        <v>0</v>
      </c>
      <c r="CM162" s="47">
        <v>0</v>
      </c>
      <c r="CN162" s="47">
        <v>0</v>
      </c>
      <c r="CO162" s="47">
        <v>0</v>
      </c>
      <c r="CP162" s="47">
        <v>0</v>
      </c>
      <c r="CQ162" s="47">
        <v>0</v>
      </c>
      <c r="CR162" s="47">
        <v>0</v>
      </c>
      <c r="CS162" s="47">
        <v>1</v>
      </c>
      <c r="CT162" s="47">
        <v>0</v>
      </c>
      <c r="CU162" s="47">
        <v>1</v>
      </c>
      <c r="CV162" s="47" t="s">
        <v>887</v>
      </c>
      <c r="CW162" s="47">
        <v>2</v>
      </c>
      <c r="CX162" s="47">
        <v>0</v>
      </c>
      <c r="CY162" s="47">
        <v>3</v>
      </c>
      <c r="CZ162" s="47">
        <v>0</v>
      </c>
      <c r="DA162" s="47"/>
      <c r="DB162" s="47"/>
      <c r="DC162" s="47"/>
      <c r="DD162" s="47"/>
    </row>
    <row r="163" spans="1:108" x14ac:dyDescent="0.25">
      <c r="A163" s="51">
        <v>48</v>
      </c>
      <c r="B163" s="51"/>
      <c r="C163" s="47" t="s">
        <v>888</v>
      </c>
      <c r="D163" s="47" t="s">
        <v>889</v>
      </c>
      <c r="E163" s="52">
        <v>43279</v>
      </c>
      <c r="F163" s="47" t="s">
        <v>200</v>
      </c>
      <c r="G163" s="47">
        <v>28</v>
      </c>
      <c r="H163" s="47">
        <v>6</v>
      </c>
      <c r="I163" s="47">
        <v>2018</v>
      </c>
      <c r="J163" s="47" t="s">
        <v>890</v>
      </c>
      <c r="K163" s="47" t="s">
        <v>1418</v>
      </c>
      <c r="L163" s="47">
        <v>38.997511000000003</v>
      </c>
      <c r="M163" s="47">
        <v>-76.49803</v>
      </c>
      <c r="N163" s="47" t="s">
        <v>891</v>
      </c>
      <c r="O163" s="47" t="s">
        <v>1217</v>
      </c>
      <c r="P163" s="47">
        <v>0</v>
      </c>
      <c r="Q163" s="47" t="s">
        <v>1242</v>
      </c>
      <c r="R163" s="47" t="s">
        <v>70</v>
      </c>
      <c r="S163" s="47" t="s">
        <v>1249</v>
      </c>
      <c r="T163" s="47" t="s">
        <v>101</v>
      </c>
      <c r="U163" s="47" t="s">
        <v>1249</v>
      </c>
      <c r="V163" s="47">
        <v>5</v>
      </c>
      <c r="W163" s="47">
        <v>3</v>
      </c>
      <c r="X163" s="47" t="s">
        <v>71</v>
      </c>
      <c r="Y163" s="47" t="s">
        <v>101</v>
      </c>
      <c r="Z163" s="47" t="s">
        <v>1249</v>
      </c>
      <c r="AA163" s="47">
        <v>38</v>
      </c>
      <c r="AB163" s="47" t="s">
        <v>1253</v>
      </c>
      <c r="AC163" s="47" t="s">
        <v>1256</v>
      </c>
      <c r="AD163" s="47" t="s">
        <v>1249</v>
      </c>
      <c r="AE163" s="47" t="s">
        <v>1260</v>
      </c>
      <c r="AF163" s="49"/>
      <c r="AG163" s="47" t="s">
        <v>1271</v>
      </c>
      <c r="AH163" s="47" t="s">
        <v>1273</v>
      </c>
      <c r="AI163" s="47" t="s">
        <v>1249</v>
      </c>
      <c r="AJ163" s="47" t="s">
        <v>1277</v>
      </c>
      <c r="AK163" s="47" t="s">
        <v>1281</v>
      </c>
      <c r="AL163" s="47" t="s">
        <v>1249</v>
      </c>
      <c r="AM163" s="47" t="s">
        <v>101</v>
      </c>
      <c r="AN163" s="47">
        <v>1</v>
      </c>
      <c r="AO163" s="47">
        <v>0</v>
      </c>
      <c r="AP163" s="47">
        <v>0</v>
      </c>
      <c r="AQ163" s="47">
        <v>0</v>
      </c>
      <c r="AR163" s="47">
        <v>0</v>
      </c>
      <c r="AS163" s="47">
        <v>0</v>
      </c>
      <c r="AT163" s="47">
        <v>1</v>
      </c>
      <c r="AU163" s="47">
        <v>1</v>
      </c>
      <c r="AV163" s="47">
        <v>0</v>
      </c>
      <c r="AW163" s="47">
        <v>0</v>
      </c>
      <c r="AX163" s="47">
        <v>0</v>
      </c>
      <c r="AY163" s="47">
        <v>0</v>
      </c>
      <c r="AZ163" s="47">
        <v>0</v>
      </c>
      <c r="BA163" s="47">
        <v>0</v>
      </c>
      <c r="BB163" s="47">
        <v>1</v>
      </c>
      <c r="BC163" s="47">
        <v>0</v>
      </c>
      <c r="BD163" s="47">
        <v>0</v>
      </c>
      <c r="BE163" s="47">
        <v>1</v>
      </c>
      <c r="BF163" s="47">
        <v>0</v>
      </c>
      <c r="BG163" s="47">
        <v>5</v>
      </c>
      <c r="BH163" s="47">
        <v>0</v>
      </c>
      <c r="BI163" s="47">
        <v>0</v>
      </c>
      <c r="BJ163" s="47">
        <v>0</v>
      </c>
      <c r="BK163" s="47" t="s">
        <v>101</v>
      </c>
      <c r="BL163" s="47">
        <v>0</v>
      </c>
      <c r="BM163" s="47">
        <v>0</v>
      </c>
      <c r="BN163" s="47">
        <v>0</v>
      </c>
      <c r="BO163" s="47">
        <v>1</v>
      </c>
      <c r="BP163" s="47">
        <v>0</v>
      </c>
      <c r="BQ163" s="47">
        <v>0</v>
      </c>
      <c r="BR163" s="47">
        <v>0</v>
      </c>
      <c r="BS163" s="47">
        <v>0</v>
      </c>
      <c r="BT163" s="47">
        <v>0</v>
      </c>
      <c r="BU163" s="47">
        <v>0</v>
      </c>
      <c r="BV163" s="47">
        <v>0</v>
      </c>
      <c r="BW163" s="47">
        <v>0</v>
      </c>
      <c r="BX163" s="47">
        <v>0</v>
      </c>
      <c r="BY163" s="47">
        <v>1</v>
      </c>
      <c r="BZ163" s="47">
        <v>0</v>
      </c>
      <c r="CA163" s="47">
        <v>1</v>
      </c>
      <c r="CB163" s="47">
        <v>1</v>
      </c>
      <c r="CC163" s="47">
        <v>1</v>
      </c>
      <c r="CD163" s="47">
        <v>1</v>
      </c>
      <c r="CE163" s="47" t="s">
        <v>892</v>
      </c>
      <c r="CF163" s="47">
        <v>1</v>
      </c>
      <c r="CG163" s="47">
        <v>1</v>
      </c>
      <c r="CH163" s="47">
        <v>0</v>
      </c>
      <c r="CI163" s="47">
        <v>1</v>
      </c>
      <c r="CJ163" s="47">
        <v>0</v>
      </c>
      <c r="CK163" s="47">
        <v>1</v>
      </c>
      <c r="CL163" s="47">
        <v>0</v>
      </c>
      <c r="CM163" s="47">
        <v>0</v>
      </c>
      <c r="CN163" s="47">
        <v>0</v>
      </c>
      <c r="CO163" s="47">
        <v>1</v>
      </c>
      <c r="CP163" s="47">
        <v>0</v>
      </c>
      <c r="CQ163" s="47">
        <v>0</v>
      </c>
      <c r="CR163" s="47">
        <v>0</v>
      </c>
      <c r="CS163" s="47">
        <v>0</v>
      </c>
      <c r="CT163" s="47">
        <v>0</v>
      </c>
      <c r="CU163" s="47">
        <v>1</v>
      </c>
      <c r="CV163" s="47" t="s">
        <v>611</v>
      </c>
      <c r="CW163" s="47">
        <v>2</v>
      </c>
      <c r="CX163" s="47">
        <v>0</v>
      </c>
      <c r="CY163" s="47">
        <v>1</v>
      </c>
      <c r="CZ163" s="47">
        <v>0</v>
      </c>
      <c r="DA163" s="47"/>
      <c r="DB163" s="47"/>
      <c r="DC163" s="47"/>
      <c r="DD163" s="47"/>
    </row>
    <row r="164" spans="1:108" x14ac:dyDescent="0.25">
      <c r="A164" s="51">
        <v>149</v>
      </c>
      <c r="B164" s="51"/>
      <c r="C164" s="47" t="s">
        <v>893</v>
      </c>
      <c r="D164" s="47" t="s">
        <v>894</v>
      </c>
      <c r="E164" s="52">
        <v>43355</v>
      </c>
      <c r="F164" s="47" t="s">
        <v>134</v>
      </c>
      <c r="G164" s="47">
        <v>12</v>
      </c>
      <c r="H164" s="47">
        <v>9</v>
      </c>
      <c r="I164" s="47">
        <v>2018</v>
      </c>
      <c r="J164" s="47" t="s">
        <v>895</v>
      </c>
      <c r="K164" s="47" t="s">
        <v>1419</v>
      </c>
      <c r="L164" s="47">
        <v>35.324767000000001</v>
      </c>
      <c r="M164" s="47">
        <v>-118.96329</v>
      </c>
      <c r="N164" s="47" t="s">
        <v>896</v>
      </c>
      <c r="O164" s="47" t="s">
        <v>1204</v>
      </c>
      <c r="P164" s="47">
        <v>3</v>
      </c>
      <c r="Q164" s="47" t="s">
        <v>1242</v>
      </c>
      <c r="R164" s="47" t="s">
        <v>786</v>
      </c>
      <c r="S164" s="47" t="s">
        <v>1250</v>
      </c>
      <c r="T164" s="47">
        <v>7</v>
      </c>
      <c r="U164" s="47" t="s">
        <v>1249</v>
      </c>
      <c r="V164" s="47">
        <v>5</v>
      </c>
      <c r="W164" s="47">
        <v>0</v>
      </c>
      <c r="X164" s="47" t="s">
        <v>1252</v>
      </c>
      <c r="Y164" s="47" t="s">
        <v>897</v>
      </c>
      <c r="Z164" s="47" t="s">
        <v>1250</v>
      </c>
      <c r="AA164" s="47">
        <v>54</v>
      </c>
      <c r="AB164" s="47" t="s">
        <v>1253</v>
      </c>
      <c r="AC164" s="47" t="s">
        <v>1256</v>
      </c>
      <c r="AD164" s="47">
        <v>1</v>
      </c>
      <c r="AE164" s="47" t="s">
        <v>1260</v>
      </c>
      <c r="AF164" s="49"/>
      <c r="AG164" s="49"/>
      <c r="AH164" s="47" t="s">
        <v>1276</v>
      </c>
      <c r="AI164" s="47" t="s">
        <v>1250</v>
      </c>
      <c r="AJ164" s="47" t="s">
        <v>1278</v>
      </c>
      <c r="AK164" s="47" t="s">
        <v>1279</v>
      </c>
      <c r="AL164" s="47" t="s">
        <v>1249</v>
      </c>
      <c r="AM164" s="47" t="s">
        <v>101</v>
      </c>
      <c r="AN164" s="47">
        <v>0</v>
      </c>
      <c r="AO164" s="47">
        <v>0</v>
      </c>
      <c r="AP164" s="49"/>
      <c r="AQ164" s="47">
        <v>0</v>
      </c>
      <c r="AR164" s="47">
        <v>0</v>
      </c>
      <c r="AS164" s="47">
        <v>0</v>
      </c>
      <c r="AT164" s="47">
        <v>0</v>
      </c>
      <c r="AU164" s="47">
        <v>0</v>
      </c>
      <c r="AV164" s="49"/>
      <c r="AW164" s="49"/>
      <c r="AX164" s="49"/>
      <c r="AY164" s="47">
        <v>0</v>
      </c>
      <c r="AZ164" s="47">
        <v>1</v>
      </c>
      <c r="BA164" s="47">
        <v>0</v>
      </c>
      <c r="BB164" s="47">
        <v>1</v>
      </c>
      <c r="BC164" s="47">
        <v>2</v>
      </c>
      <c r="BD164" s="47">
        <v>0</v>
      </c>
      <c r="BE164" s="47">
        <v>0</v>
      </c>
      <c r="BF164" s="47">
        <v>0</v>
      </c>
      <c r="BG164" s="47">
        <v>0</v>
      </c>
      <c r="BH164" s="47">
        <v>0</v>
      </c>
      <c r="BI164" s="49"/>
      <c r="BJ164" s="47">
        <v>0</v>
      </c>
      <c r="BK164" s="47" t="s">
        <v>101</v>
      </c>
      <c r="BL164" s="47">
        <v>0</v>
      </c>
      <c r="BM164" s="47">
        <v>0</v>
      </c>
      <c r="BN164" s="47">
        <v>0</v>
      </c>
      <c r="BO164" s="47">
        <v>0</v>
      </c>
      <c r="BP164" s="47">
        <v>0</v>
      </c>
      <c r="BQ164" s="47">
        <v>0</v>
      </c>
      <c r="BR164" s="47">
        <v>0</v>
      </c>
      <c r="BS164" s="47">
        <v>0</v>
      </c>
      <c r="BT164" s="47">
        <v>1</v>
      </c>
      <c r="BU164" s="47">
        <v>1</v>
      </c>
      <c r="BV164" s="47">
        <v>0</v>
      </c>
      <c r="BW164" s="47">
        <v>0</v>
      </c>
      <c r="BX164" s="47">
        <v>0</v>
      </c>
      <c r="BY164" s="47">
        <v>0</v>
      </c>
      <c r="BZ164" s="47">
        <v>0</v>
      </c>
      <c r="CA164" s="47">
        <v>0</v>
      </c>
      <c r="CB164" s="47">
        <v>0</v>
      </c>
      <c r="CC164" s="47">
        <v>0</v>
      </c>
      <c r="CD164" s="47">
        <v>0</v>
      </c>
      <c r="CE164" s="47" t="s">
        <v>101</v>
      </c>
      <c r="CF164" s="47">
        <v>0</v>
      </c>
      <c r="CG164" s="47">
        <v>0</v>
      </c>
      <c r="CH164" s="47">
        <v>0</v>
      </c>
      <c r="CI164" s="47">
        <v>1</v>
      </c>
      <c r="CJ164" s="47">
        <v>1</v>
      </c>
      <c r="CK164" s="47">
        <v>0</v>
      </c>
      <c r="CL164" s="47">
        <v>0</v>
      </c>
      <c r="CM164" s="47">
        <v>0</v>
      </c>
      <c r="CN164" s="47">
        <v>0</v>
      </c>
      <c r="CO164" s="47">
        <v>1</v>
      </c>
      <c r="CP164" s="47">
        <v>0</v>
      </c>
      <c r="CQ164" s="47">
        <v>0</v>
      </c>
      <c r="CR164" s="47">
        <v>0</v>
      </c>
      <c r="CS164" s="47">
        <v>0</v>
      </c>
      <c r="CT164" s="47">
        <v>0</v>
      </c>
      <c r="CU164" s="47">
        <v>0</v>
      </c>
      <c r="CV164" s="47" t="s">
        <v>101</v>
      </c>
      <c r="CW164" s="47">
        <v>0</v>
      </c>
      <c r="CX164" s="47">
        <v>0</v>
      </c>
      <c r="CY164" s="47">
        <v>2</v>
      </c>
      <c r="CZ164" s="47">
        <v>0</v>
      </c>
      <c r="DA164" s="47"/>
      <c r="DB164" s="47"/>
      <c r="DC164" s="47"/>
      <c r="DD164" s="47"/>
    </row>
    <row r="165" spans="1:108" x14ac:dyDescent="0.25">
      <c r="A165" s="51">
        <v>41</v>
      </c>
      <c r="B165" s="51"/>
      <c r="C165" s="47" t="s">
        <v>898</v>
      </c>
      <c r="D165" s="47" t="s">
        <v>103</v>
      </c>
      <c r="E165" s="52">
        <v>43400</v>
      </c>
      <c r="F165" s="47" t="s">
        <v>104</v>
      </c>
      <c r="G165" s="47">
        <v>27</v>
      </c>
      <c r="H165" s="47">
        <v>10</v>
      </c>
      <c r="I165" s="47">
        <v>2018</v>
      </c>
      <c r="J165" s="47" t="s">
        <v>899</v>
      </c>
      <c r="K165" s="47" t="s">
        <v>1420</v>
      </c>
      <c r="L165" s="47">
        <v>40.430919000000003</v>
      </c>
      <c r="M165" s="47">
        <v>-79.925690000000003</v>
      </c>
      <c r="N165" s="47" t="s">
        <v>900</v>
      </c>
      <c r="O165" s="47" t="s">
        <v>1232</v>
      </c>
      <c r="P165" s="47">
        <v>2</v>
      </c>
      <c r="Q165" s="47" t="s">
        <v>1242</v>
      </c>
      <c r="R165" s="47" t="s">
        <v>823</v>
      </c>
      <c r="S165" s="47" t="s">
        <v>1249</v>
      </c>
      <c r="T165" s="47" t="s">
        <v>101</v>
      </c>
      <c r="U165" s="47" t="s">
        <v>1249</v>
      </c>
      <c r="V165" s="47">
        <v>11</v>
      </c>
      <c r="W165" s="47">
        <v>6</v>
      </c>
      <c r="X165" s="47" t="s">
        <v>71</v>
      </c>
      <c r="Y165" s="47" t="s">
        <v>101</v>
      </c>
      <c r="Z165" s="47" t="s">
        <v>1249</v>
      </c>
      <c r="AA165" s="47">
        <v>46</v>
      </c>
      <c r="AB165" s="47" t="s">
        <v>1253</v>
      </c>
      <c r="AC165" s="47" t="s">
        <v>132</v>
      </c>
      <c r="AD165" s="47" t="s">
        <v>1249</v>
      </c>
      <c r="AE165" s="47" t="s">
        <v>1260</v>
      </c>
      <c r="AF165" s="47" t="s">
        <v>1263</v>
      </c>
      <c r="AG165" s="47" t="s">
        <v>1268</v>
      </c>
      <c r="AH165" s="47" t="s">
        <v>1273</v>
      </c>
      <c r="AI165" s="47" t="s">
        <v>1249</v>
      </c>
      <c r="AJ165" s="47" t="s">
        <v>1278</v>
      </c>
      <c r="AK165" s="47" t="s">
        <v>1279</v>
      </c>
      <c r="AL165" s="47" t="s">
        <v>1249</v>
      </c>
      <c r="AM165" s="47" t="s">
        <v>101</v>
      </c>
      <c r="AN165" s="47">
        <v>0</v>
      </c>
      <c r="AO165" s="47">
        <v>0</v>
      </c>
      <c r="AP165" s="47">
        <v>0</v>
      </c>
      <c r="AQ165" s="47">
        <v>1</v>
      </c>
      <c r="AR165" s="47">
        <v>0</v>
      </c>
      <c r="AS165" s="47">
        <v>1</v>
      </c>
      <c r="AT165" s="47">
        <v>0</v>
      </c>
      <c r="AU165" s="47">
        <v>0</v>
      </c>
      <c r="AV165" s="47">
        <v>1</v>
      </c>
      <c r="AW165" s="47">
        <v>1</v>
      </c>
      <c r="AX165" s="47">
        <v>3</v>
      </c>
      <c r="AY165" s="47">
        <v>0</v>
      </c>
      <c r="AZ165" s="47">
        <v>0</v>
      </c>
      <c r="BA165" s="47">
        <v>0</v>
      </c>
      <c r="BB165" s="47">
        <v>0</v>
      </c>
      <c r="BC165" s="47">
        <v>0</v>
      </c>
      <c r="BD165" s="47">
        <v>0</v>
      </c>
      <c r="BE165" s="47">
        <v>0</v>
      </c>
      <c r="BF165" s="47">
        <v>0</v>
      </c>
      <c r="BG165" s="47">
        <v>0</v>
      </c>
      <c r="BH165" s="47">
        <v>0</v>
      </c>
      <c r="BI165" s="47">
        <v>1</v>
      </c>
      <c r="BJ165" s="47">
        <v>0</v>
      </c>
      <c r="BK165" s="47" t="s">
        <v>101</v>
      </c>
      <c r="BL165" s="47">
        <v>1</v>
      </c>
      <c r="BM165" s="47">
        <v>1</v>
      </c>
      <c r="BN165" s="47">
        <v>1</v>
      </c>
      <c r="BO165" s="47">
        <v>1</v>
      </c>
      <c r="BP165" s="47">
        <v>0</v>
      </c>
      <c r="BQ165" s="47">
        <v>0</v>
      </c>
      <c r="BR165" s="47">
        <v>0</v>
      </c>
      <c r="BS165" s="47">
        <v>0</v>
      </c>
      <c r="BT165" s="47">
        <v>0</v>
      </c>
      <c r="BU165" s="47">
        <v>0</v>
      </c>
      <c r="BV165" s="47">
        <v>0</v>
      </c>
      <c r="BW165" s="47">
        <v>0</v>
      </c>
      <c r="BX165" s="47">
        <v>0</v>
      </c>
      <c r="BY165" s="47">
        <v>0</v>
      </c>
      <c r="BZ165" s="47">
        <v>0</v>
      </c>
      <c r="CA165" s="47">
        <v>1</v>
      </c>
      <c r="CB165" s="47">
        <v>1</v>
      </c>
      <c r="CC165" s="47">
        <v>1</v>
      </c>
      <c r="CD165" s="47">
        <v>0</v>
      </c>
      <c r="CE165" s="47" t="s">
        <v>101</v>
      </c>
      <c r="CF165" s="47">
        <v>0</v>
      </c>
      <c r="CG165" s="47">
        <v>0</v>
      </c>
      <c r="CH165" s="47">
        <v>0</v>
      </c>
      <c r="CI165" s="47">
        <v>5</v>
      </c>
      <c r="CJ165" s="47">
        <v>3</v>
      </c>
      <c r="CK165" s="47">
        <v>1</v>
      </c>
      <c r="CL165" s="47">
        <v>0</v>
      </c>
      <c r="CM165" s="47">
        <v>1</v>
      </c>
      <c r="CN165" s="47">
        <v>0</v>
      </c>
      <c r="CO165" s="47">
        <v>1</v>
      </c>
      <c r="CP165" s="47">
        <v>0</v>
      </c>
      <c r="CQ165" s="47">
        <v>0</v>
      </c>
      <c r="CR165" s="47">
        <v>0</v>
      </c>
      <c r="CS165" s="47">
        <v>0</v>
      </c>
      <c r="CT165" s="47">
        <v>0</v>
      </c>
      <c r="CU165" s="47">
        <v>0</v>
      </c>
      <c r="CV165" s="47" t="s">
        <v>101</v>
      </c>
      <c r="CW165" s="47">
        <v>2</v>
      </c>
      <c r="CX165" s="47">
        <v>1</v>
      </c>
      <c r="CY165" s="47">
        <v>3</v>
      </c>
      <c r="CZ165" s="47">
        <v>0</v>
      </c>
      <c r="DA165" s="47"/>
      <c r="DB165" s="47"/>
      <c r="DC165" s="47"/>
      <c r="DD165" s="47"/>
    </row>
    <row r="166" spans="1:108" x14ac:dyDescent="0.25">
      <c r="A166" s="51">
        <v>138</v>
      </c>
      <c r="B166" s="51"/>
      <c r="C166" s="47" t="s">
        <v>901</v>
      </c>
      <c r="D166" s="47" t="s">
        <v>902</v>
      </c>
      <c r="E166" s="52">
        <v>43411</v>
      </c>
      <c r="F166" s="47" t="s">
        <v>134</v>
      </c>
      <c r="G166" s="47">
        <v>7</v>
      </c>
      <c r="H166" s="47">
        <v>11</v>
      </c>
      <c r="I166" s="47">
        <v>2018</v>
      </c>
      <c r="J166" s="47" t="s">
        <v>903</v>
      </c>
      <c r="K166" s="47" t="s">
        <v>1421</v>
      </c>
      <c r="L166" s="47">
        <v>34.143479999999997</v>
      </c>
      <c r="M166" s="47">
        <v>-118.85608000000001</v>
      </c>
      <c r="N166" s="47" t="s">
        <v>904</v>
      </c>
      <c r="O166" s="47" t="s">
        <v>1204</v>
      </c>
      <c r="P166" s="47">
        <v>3</v>
      </c>
      <c r="Q166" s="47" t="s">
        <v>1243</v>
      </c>
      <c r="R166" s="47" t="s">
        <v>1248</v>
      </c>
      <c r="S166" s="47" t="s">
        <v>1249</v>
      </c>
      <c r="T166" s="47" t="s">
        <v>101</v>
      </c>
      <c r="U166" s="47" t="s">
        <v>1249</v>
      </c>
      <c r="V166" s="47">
        <v>12</v>
      </c>
      <c r="W166" s="47">
        <v>21</v>
      </c>
      <c r="X166" s="47" t="s">
        <v>71</v>
      </c>
      <c r="Y166" s="47" t="s">
        <v>101</v>
      </c>
      <c r="Z166" s="47" t="s">
        <v>1249</v>
      </c>
      <c r="AA166" s="47">
        <v>28</v>
      </c>
      <c r="AB166" s="47" t="s">
        <v>1253</v>
      </c>
      <c r="AC166" s="47" t="s">
        <v>132</v>
      </c>
      <c r="AD166" s="47" t="s">
        <v>1249</v>
      </c>
      <c r="AE166" s="47" t="s">
        <v>1260</v>
      </c>
      <c r="AF166" s="49"/>
      <c r="AG166" s="47" t="s">
        <v>1270</v>
      </c>
      <c r="AH166" s="47" t="s">
        <v>1276</v>
      </c>
      <c r="AI166" s="47" t="s">
        <v>1249</v>
      </c>
      <c r="AJ166" s="47" t="s">
        <v>1277</v>
      </c>
      <c r="AK166" s="47" t="s">
        <v>1279</v>
      </c>
      <c r="AL166" s="47" t="s">
        <v>1250</v>
      </c>
      <c r="AM166" s="47">
        <v>3</v>
      </c>
      <c r="AN166" s="47">
        <v>1</v>
      </c>
      <c r="AO166" s="47">
        <v>0</v>
      </c>
      <c r="AP166" s="47">
        <v>1</v>
      </c>
      <c r="AQ166" s="47">
        <v>0</v>
      </c>
      <c r="AR166" s="47">
        <v>0</v>
      </c>
      <c r="AS166" s="47">
        <v>0</v>
      </c>
      <c r="AT166" s="47">
        <v>0</v>
      </c>
      <c r="AU166" s="47">
        <v>0</v>
      </c>
      <c r="AV166" s="47">
        <v>1</v>
      </c>
      <c r="AW166" s="47">
        <v>0</v>
      </c>
      <c r="AX166" s="47">
        <v>0</v>
      </c>
      <c r="AY166" s="47">
        <v>1</v>
      </c>
      <c r="AZ166" s="47">
        <v>0</v>
      </c>
      <c r="BA166" s="47">
        <v>0</v>
      </c>
      <c r="BB166" s="47">
        <v>1</v>
      </c>
      <c r="BC166" s="47">
        <v>2</v>
      </c>
      <c r="BD166" s="47">
        <v>0</v>
      </c>
      <c r="BE166" s="47">
        <v>0</v>
      </c>
      <c r="BF166" s="47">
        <v>0</v>
      </c>
      <c r="BG166" s="47">
        <v>5</v>
      </c>
      <c r="BH166" s="47">
        <v>0</v>
      </c>
      <c r="BI166" s="47">
        <v>0</v>
      </c>
      <c r="BJ166" s="47">
        <v>0</v>
      </c>
      <c r="BK166" s="47" t="s">
        <v>101</v>
      </c>
      <c r="BL166" s="47">
        <v>0</v>
      </c>
      <c r="BM166" s="47">
        <v>0</v>
      </c>
      <c r="BN166" s="47">
        <v>0</v>
      </c>
      <c r="BO166" s="47">
        <v>0</v>
      </c>
      <c r="BP166" s="47">
        <v>0</v>
      </c>
      <c r="BQ166" s="47">
        <v>0</v>
      </c>
      <c r="BR166" s="47">
        <v>0</v>
      </c>
      <c r="BS166" s="47">
        <v>0</v>
      </c>
      <c r="BT166" s="47">
        <v>0</v>
      </c>
      <c r="BU166" s="47">
        <v>0</v>
      </c>
      <c r="BV166" s="47">
        <v>0</v>
      </c>
      <c r="BW166" s="47">
        <v>0</v>
      </c>
      <c r="BX166" s="47">
        <v>0</v>
      </c>
      <c r="BY166" s="47">
        <v>0</v>
      </c>
      <c r="BZ166" s="47">
        <v>1</v>
      </c>
      <c r="CA166" s="47">
        <v>1</v>
      </c>
      <c r="CB166" s="47">
        <v>0</v>
      </c>
      <c r="CC166" s="47">
        <v>0</v>
      </c>
      <c r="CD166" s="47">
        <v>0</v>
      </c>
      <c r="CE166" s="47" t="s">
        <v>101</v>
      </c>
      <c r="CF166" s="47">
        <v>0</v>
      </c>
      <c r="CG166" s="47">
        <v>0</v>
      </c>
      <c r="CH166" s="47">
        <v>1</v>
      </c>
      <c r="CI166" s="47">
        <v>1</v>
      </c>
      <c r="CJ166" s="47">
        <v>1</v>
      </c>
      <c r="CK166" s="47">
        <v>0</v>
      </c>
      <c r="CL166" s="47">
        <v>0</v>
      </c>
      <c r="CM166" s="47">
        <v>0</v>
      </c>
      <c r="CN166" s="47">
        <v>0</v>
      </c>
      <c r="CO166" s="47">
        <v>1</v>
      </c>
      <c r="CP166" s="47">
        <v>0</v>
      </c>
      <c r="CQ166" s="47">
        <v>0</v>
      </c>
      <c r="CR166" s="47">
        <v>0</v>
      </c>
      <c r="CS166" s="47">
        <v>0</v>
      </c>
      <c r="CT166" s="47">
        <v>0</v>
      </c>
      <c r="CU166" s="47">
        <v>1</v>
      </c>
      <c r="CV166" s="47" t="s">
        <v>905</v>
      </c>
      <c r="CW166" s="47">
        <v>0</v>
      </c>
      <c r="CX166" s="47">
        <v>0</v>
      </c>
      <c r="CY166" s="47">
        <v>2</v>
      </c>
      <c r="CZ166" s="47">
        <v>0</v>
      </c>
      <c r="DA166" s="47"/>
      <c r="DB166" s="47"/>
      <c r="DC166" s="47"/>
      <c r="DD166" s="47"/>
    </row>
    <row r="167" spans="1:108" x14ac:dyDescent="0.25">
      <c r="A167" s="51">
        <v>71</v>
      </c>
      <c r="B167" s="51"/>
      <c r="C167" s="47" t="s">
        <v>906</v>
      </c>
      <c r="D167" s="47" t="s">
        <v>907</v>
      </c>
      <c r="E167" s="52">
        <v>43488</v>
      </c>
      <c r="F167" s="47" t="s">
        <v>134</v>
      </c>
      <c r="G167" s="47">
        <v>23</v>
      </c>
      <c r="H167" s="47">
        <v>1</v>
      </c>
      <c r="I167" s="47">
        <v>2019</v>
      </c>
      <c r="J167" s="47" t="s">
        <v>908</v>
      </c>
      <c r="K167" s="47" t="s">
        <v>1422</v>
      </c>
      <c r="L167" s="47">
        <v>27.483816999999998</v>
      </c>
      <c r="M167" s="47">
        <v>-81.421310000000005</v>
      </c>
      <c r="N167" s="47" t="s">
        <v>909</v>
      </c>
      <c r="O167" s="47" t="s">
        <v>1207</v>
      </c>
      <c r="P167" s="47">
        <v>0</v>
      </c>
      <c r="Q167" s="47" t="s">
        <v>1244</v>
      </c>
      <c r="R167" s="47" t="s">
        <v>797</v>
      </c>
      <c r="S167" s="47" t="s">
        <v>1249</v>
      </c>
      <c r="T167" s="47" t="s">
        <v>101</v>
      </c>
      <c r="U167" s="47" t="s">
        <v>1249</v>
      </c>
      <c r="V167" s="47">
        <v>5</v>
      </c>
      <c r="W167" s="47">
        <v>0</v>
      </c>
      <c r="X167" s="47" t="s">
        <v>71</v>
      </c>
      <c r="Y167" s="47" t="s">
        <v>101</v>
      </c>
      <c r="Z167" s="47" t="s">
        <v>1250</v>
      </c>
      <c r="AA167" s="47">
        <v>21</v>
      </c>
      <c r="AB167" s="47" t="s">
        <v>1253</v>
      </c>
      <c r="AC167" s="47" t="s">
        <v>132</v>
      </c>
      <c r="AD167" s="47">
        <v>0</v>
      </c>
      <c r="AE167" s="47" t="s">
        <v>1260</v>
      </c>
      <c r="AF167" s="49"/>
      <c r="AG167" s="47" t="s">
        <v>1270</v>
      </c>
      <c r="AH167" s="47" t="s">
        <v>1273</v>
      </c>
      <c r="AI167" s="47" t="s">
        <v>1249</v>
      </c>
      <c r="AJ167" s="47" t="s">
        <v>1277</v>
      </c>
      <c r="AK167" s="47" t="s">
        <v>1279</v>
      </c>
      <c r="AL167" s="47" t="s">
        <v>1250</v>
      </c>
      <c r="AM167" s="47">
        <v>0</v>
      </c>
      <c r="AN167" s="47">
        <v>1</v>
      </c>
      <c r="AO167" s="47">
        <v>0</v>
      </c>
      <c r="AP167" s="49"/>
      <c r="AQ167" s="47">
        <v>1</v>
      </c>
      <c r="AR167" s="47">
        <v>0</v>
      </c>
      <c r="AS167" s="47">
        <v>0</v>
      </c>
      <c r="AT167" s="49"/>
      <c r="AU167" s="47">
        <v>1</v>
      </c>
      <c r="AV167" s="47">
        <v>0</v>
      </c>
      <c r="AW167" s="47">
        <v>0</v>
      </c>
      <c r="AX167" s="49"/>
      <c r="AY167" s="47">
        <v>0</v>
      </c>
      <c r="AZ167" s="47">
        <v>0</v>
      </c>
      <c r="BA167" s="47">
        <v>1</v>
      </c>
      <c r="BB167" s="47">
        <v>1</v>
      </c>
      <c r="BC167" s="47">
        <v>1</v>
      </c>
      <c r="BD167" s="47">
        <v>1</v>
      </c>
      <c r="BE167" s="49"/>
      <c r="BF167" s="49"/>
      <c r="BG167" s="47">
        <v>5</v>
      </c>
      <c r="BH167" s="49"/>
      <c r="BI167" s="49"/>
      <c r="BJ167" s="47">
        <v>0</v>
      </c>
      <c r="BK167" s="47" t="s">
        <v>101</v>
      </c>
      <c r="BL167" s="47">
        <v>0</v>
      </c>
      <c r="BM167" s="47">
        <v>0</v>
      </c>
      <c r="BN167" s="47">
        <v>0</v>
      </c>
      <c r="BO167" s="47">
        <v>0</v>
      </c>
      <c r="BP167" s="47">
        <v>0</v>
      </c>
      <c r="BQ167" s="47">
        <v>0</v>
      </c>
      <c r="BR167" s="47">
        <v>0</v>
      </c>
      <c r="BS167" s="47">
        <v>0</v>
      </c>
      <c r="BT167" s="47">
        <v>0</v>
      </c>
      <c r="BU167" s="47">
        <v>0</v>
      </c>
      <c r="BV167" s="47">
        <v>0</v>
      </c>
      <c r="BW167" s="47">
        <v>0</v>
      </c>
      <c r="BX167" s="47">
        <v>0</v>
      </c>
      <c r="BY167" s="47">
        <v>0</v>
      </c>
      <c r="BZ167" s="47">
        <v>1</v>
      </c>
      <c r="CA167" s="47">
        <v>1</v>
      </c>
      <c r="CB167" s="47">
        <v>1</v>
      </c>
      <c r="CC167" s="49"/>
      <c r="CD167" s="47">
        <v>0</v>
      </c>
      <c r="CE167" s="47" t="s">
        <v>101</v>
      </c>
      <c r="CF167" s="47">
        <v>0</v>
      </c>
      <c r="CG167" s="47">
        <v>0</v>
      </c>
      <c r="CH167" s="47">
        <v>0</v>
      </c>
      <c r="CI167" s="47">
        <v>1</v>
      </c>
      <c r="CJ167" s="47">
        <v>1</v>
      </c>
      <c r="CK167" s="47">
        <v>0</v>
      </c>
      <c r="CL167" s="47">
        <v>0</v>
      </c>
      <c r="CM167" s="47">
        <v>0</v>
      </c>
      <c r="CN167" s="47">
        <v>0</v>
      </c>
      <c r="CO167" s="47">
        <v>1</v>
      </c>
      <c r="CP167" s="47">
        <v>0</v>
      </c>
      <c r="CQ167" s="47">
        <v>0</v>
      </c>
      <c r="CR167" s="47">
        <v>0</v>
      </c>
      <c r="CS167" s="47">
        <v>0</v>
      </c>
      <c r="CT167" s="47">
        <v>0</v>
      </c>
      <c r="CU167" s="47">
        <v>1</v>
      </c>
      <c r="CV167" s="47" t="s">
        <v>699</v>
      </c>
      <c r="CW167" s="47">
        <v>2</v>
      </c>
      <c r="CX167" s="47">
        <v>0</v>
      </c>
      <c r="CY167" s="47">
        <v>0</v>
      </c>
      <c r="CZ167" s="47">
        <v>0</v>
      </c>
      <c r="DA167" s="47"/>
      <c r="DB167" s="47"/>
      <c r="DC167" s="47"/>
      <c r="DD167" s="47"/>
    </row>
    <row r="168" spans="1:108" x14ac:dyDescent="0.25">
      <c r="A168" s="51">
        <v>94</v>
      </c>
      <c r="B168" s="51"/>
      <c r="C168" s="47" t="s">
        <v>910</v>
      </c>
      <c r="D168" s="47" t="s">
        <v>911</v>
      </c>
      <c r="E168" s="52">
        <v>43511</v>
      </c>
      <c r="F168" s="47" t="s">
        <v>175</v>
      </c>
      <c r="G168" s="47">
        <v>15</v>
      </c>
      <c r="H168" s="47">
        <v>2</v>
      </c>
      <c r="I168" s="47">
        <v>2019</v>
      </c>
      <c r="J168" s="47" t="s">
        <v>912</v>
      </c>
      <c r="K168" s="47" t="s">
        <v>1423</v>
      </c>
      <c r="L168" s="47">
        <v>41.766029000000003</v>
      </c>
      <c r="M168" s="47">
        <v>-88.352540000000005</v>
      </c>
      <c r="N168" s="47" t="s">
        <v>379</v>
      </c>
      <c r="O168" s="47" t="s">
        <v>1211</v>
      </c>
      <c r="P168" s="47">
        <v>1</v>
      </c>
      <c r="Q168" s="47" t="s">
        <v>1242</v>
      </c>
      <c r="R168" s="47" t="s">
        <v>786</v>
      </c>
      <c r="S168" s="47" t="s">
        <v>1249</v>
      </c>
      <c r="T168" s="47" t="s">
        <v>101</v>
      </c>
      <c r="U168" s="47" t="s">
        <v>1249</v>
      </c>
      <c r="V168" s="47">
        <v>5</v>
      </c>
      <c r="W168" s="47">
        <v>7</v>
      </c>
      <c r="X168" s="47" t="s">
        <v>1251</v>
      </c>
      <c r="Y168" s="47" t="s">
        <v>913</v>
      </c>
      <c r="Z168" s="47" t="s">
        <v>1249</v>
      </c>
      <c r="AA168" s="47">
        <v>45</v>
      </c>
      <c r="AB168" s="47" t="s">
        <v>1253</v>
      </c>
      <c r="AC168" s="47" t="s">
        <v>1255</v>
      </c>
      <c r="AD168" s="47">
        <v>0</v>
      </c>
      <c r="AE168" s="47" t="s">
        <v>1260</v>
      </c>
      <c r="AF168" s="49"/>
      <c r="AG168" s="49"/>
      <c r="AH168" s="47" t="s">
        <v>1274</v>
      </c>
      <c r="AI168" s="47" t="s">
        <v>1249</v>
      </c>
      <c r="AJ168" s="47" t="s">
        <v>1277</v>
      </c>
      <c r="AK168" s="47" t="s">
        <v>1279</v>
      </c>
      <c r="AL168" s="47" t="s">
        <v>1249</v>
      </c>
      <c r="AM168" s="47" t="s">
        <v>101</v>
      </c>
      <c r="AN168" s="47">
        <v>1</v>
      </c>
      <c r="AO168" s="47">
        <v>0</v>
      </c>
      <c r="AP168" s="47">
        <v>1</v>
      </c>
      <c r="AQ168" s="47">
        <v>0</v>
      </c>
      <c r="AR168" s="47">
        <v>0</v>
      </c>
      <c r="AS168" s="47">
        <v>0</v>
      </c>
      <c r="AT168" s="47">
        <v>1</v>
      </c>
      <c r="AU168" s="47">
        <v>0</v>
      </c>
      <c r="AV168" s="47">
        <v>1</v>
      </c>
      <c r="AW168" s="47">
        <v>0</v>
      </c>
      <c r="AX168" s="49"/>
      <c r="AY168" s="47">
        <v>0</v>
      </c>
      <c r="AZ168" s="47">
        <v>0</v>
      </c>
      <c r="BA168" s="47">
        <v>1</v>
      </c>
      <c r="BB168" s="47">
        <v>1</v>
      </c>
      <c r="BC168" s="47">
        <v>1</v>
      </c>
      <c r="BD168" s="47">
        <v>0</v>
      </c>
      <c r="BE168" s="47">
        <v>0</v>
      </c>
      <c r="BF168" s="47">
        <v>0</v>
      </c>
      <c r="BG168" s="47">
        <v>0</v>
      </c>
      <c r="BH168" s="47">
        <v>0</v>
      </c>
      <c r="BI168" s="47">
        <v>0</v>
      </c>
      <c r="BJ168" s="47">
        <v>0</v>
      </c>
      <c r="BK168" s="47" t="s">
        <v>101</v>
      </c>
      <c r="BL168" s="47">
        <v>0</v>
      </c>
      <c r="BM168" s="47">
        <v>0</v>
      </c>
      <c r="BN168" s="47">
        <v>0</v>
      </c>
      <c r="BO168" s="47">
        <v>1</v>
      </c>
      <c r="BP168" s="47">
        <v>0</v>
      </c>
      <c r="BQ168" s="47">
        <v>1</v>
      </c>
      <c r="BR168" s="47">
        <v>0</v>
      </c>
      <c r="BS168" s="47">
        <v>0</v>
      </c>
      <c r="BT168" s="47">
        <v>0</v>
      </c>
      <c r="BU168" s="47">
        <v>0</v>
      </c>
      <c r="BV168" s="47">
        <v>0</v>
      </c>
      <c r="BW168" s="47">
        <v>0</v>
      </c>
      <c r="BX168" s="47">
        <v>0</v>
      </c>
      <c r="BY168" s="47">
        <v>0</v>
      </c>
      <c r="BZ168" s="47">
        <v>0</v>
      </c>
      <c r="CA168" s="47">
        <v>0</v>
      </c>
      <c r="CB168" s="47">
        <v>1</v>
      </c>
      <c r="CC168" s="47">
        <v>0</v>
      </c>
      <c r="CD168" s="47">
        <v>0</v>
      </c>
      <c r="CE168" s="47" t="s">
        <v>101</v>
      </c>
      <c r="CF168" s="47">
        <v>0</v>
      </c>
      <c r="CG168" s="47">
        <v>0</v>
      </c>
      <c r="CH168" s="47">
        <v>0</v>
      </c>
      <c r="CI168" s="47">
        <v>1</v>
      </c>
      <c r="CJ168" s="47">
        <v>1</v>
      </c>
      <c r="CK168" s="47">
        <v>0</v>
      </c>
      <c r="CL168" s="47">
        <v>0</v>
      </c>
      <c r="CM168" s="47">
        <v>0</v>
      </c>
      <c r="CN168" s="47">
        <v>0</v>
      </c>
      <c r="CO168" s="47">
        <v>1</v>
      </c>
      <c r="CP168" s="47">
        <v>0</v>
      </c>
      <c r="CQ168" s="47">
        <v>0</v>
      </c>
      <c r="CR168" s="47">
        <v>0</v>
      </c>
      <c r="CS168" s="47">
        <v>0</v>
      </c>
      <c r="CT168" s="47">
        <v>0</v>
      </c>
      <c r="CU168" s="47">
        <v>0</v>
      </c>
      <c r="CV168" s="47" t="s">
        <v>101</v>
      </c>
      <c r="CW168" s="47">
        <v>1</v>
      </c>
      <c r="CX168" s="47">
        <v>0</v>
      </c>
      <c r="CY168" s="47">
        <v>2</v>
      </c>
      <c r="CZ168" s="47">
        <v>0</v>
      </c>
      <c r="DA168" s="47"/>
      <c r="DB168" s="47"/>
      <c r="DC168" s="47"/>
      <c r="DD168" s="47"/>
    </row>
    <row r="169" spans="1:108" x14ac:dyDescent="0.25">
      <c r="A169" s="51">
        <v>49</v>
      </c>
      <c r="B169" s="51"/>
      <c r="C169" s="47" t="s">
        <v>914</v>
      </c>
      <c r="D169" s="47" t="s">
        <v>915</v>
      </c>
      <c r="E169" s="52">
        <v>43616</v>
      </c>
      <c r="F169" s="47" t="s">
        <v>175</v>
      </c>
      <c r="G169" s="47">
        <v>31</v>
      </c>
      <c r="H169" s="47">
        <v>5</v>
      </c>
      <c r="I169" s="47">
        <v>2019</v>
      </c>
      <c r="J169" s="47" t="s">
        <v>916</v>
      </c>
      <c r="K169" s="47" t="s">
        <v>1424</v>
      </c>
      <c r="L169" s="47">
        <v>36.762459</v>
      </c>
      <c r="M169" s="47">
        <v>-76.061390000000003</v>
      </c>
      <c r="N169" s="47" t="s">
        <v>917</v>
      </c>
      <c r="O169" s="47" t="s">
        <v>1238</v>
      </c>
      <c r="P169" s="47">
        <v>0</v>
      </c>
      <c r="Q169" s="47" t="s">
        <v>1242</v>
      </c>
      <c r="R169" s="47" t="s">
        <v>786</v>
      </c>
      <c r="S169" s="47" t="s">
        <v>1249</v>
      </c>
      <c r="T169" s="47" t="s">
        <v>101</v>
      </c>
      <c r="U169" s="47" t="s">
        <v>1249</v>
      </c>
      <c r="V169" s="47">
        <v>12</v>
      </c>
      <c r="W169" s="47">
        <v>4</v>
      </c>
      <c r="X169" s="47" t="s">
        <v>1252</v>
      </c>
      <c r="Y169" s="47" t="s">
        <v>918</v>
      </c>
      <c r="Z169" s="47" t="s">
        <v>1249</v>
      </c>
      <c r="AA169" s="47">
        <v>40</v>
      </c>
      <c r="AB169" s="47" t="s">
        <v>1253</v>
      </c>
      <c r="AC169" s="47" t="s">
        <v>1255</v>
      </c>
      <c r="AD169" s="47">
        <v>0</v>
      </c>
      <c r="AE169" s="47" t="s">
        <v>1260</v>
      </c>
      <c r="AF169" s="49"/>
      <c r="AG169" s="47" t="s">
        <v>1271</v>
      </c>
      <c r="AH169" s="47" t="s">
        <v>1276</v>
      </c>
      <c r="AI169" s="49"/>
      <c r="AJ169" s="47" t="s">
        <v>1278</v>
      </c>
      <c r="AK169" s="47" t="s">
        <v>1281</v>
      </c>
      <c r="AL169" s="47" t="s">
        <v>1250</v>
      </c>
      <c r="AM169" s="47">
        <v>5</v>
      </c>
      <c r="AN169" s="47">
        <v>0</v>
      </c>
      <c r="AO169" s="47">
        <v>0</v>
      </c>
      <c r="AP169" s="49"/>
      <c r="AQ169" s="47">
        <v>0</v>
      </c>
      <c r="AR169" s="47">
        <v>0</v>
      </c>
      <c r="AS169" s="47">
        <v>0</v>
      </c>
      <c r="AT169" s="47">
        <v>0</v>
      </c>
      <c r="AU169" s="49"/>
      <c r="AV169" s="47">
        <v>1</v>
      </c>
      <c r="AW169" s="47">
        <v>0</v>
      </c>
      <c r="AX169" s="49"/>
      <c r="AY169" s="47">
        <v>0</v>
      </c>
      <c r="AZ169" s="47">
        <v>0</v>
      </c>
      <c r="BA169" s="47">
        <v>1</v>
      </c>
      <c r="BB169" s="49"/>
      <c r="BC169" s="47">
        <v>2</v>
      </c>
      <c r="BD169" s="49"/>
      <c r="BE169" s="49"/>
      <c r="BF169" s="49"/>
      <c r="BG169" s="47">
        <v>0</v>
      </c>
      <c r="BH169" s="47">
        <v>0</v>
      </c>
      <c r="BI169" s="47">
        <v>2</v>
      </c>
      <c r="BJ169" s="47">
        <v>0</v>
      </c>
      <c r="BK169" s="47" t="s">
        <v>101</v>
      </c>
      <c r="BL169" s="49"/>
      <c r="BM169" s="47">
        <v>0</v>
      </c>
      <c r="BN169" s="47">
        <v>0</v>
      </c>
      <c r="BO169" s="49"/>
      <c r="BP169" s="47">
        <v>0</v>
      </c>
      <c r="BQ169" s="47">
        <v>0</v>
      </c>
      <c r="BR169" s="47">
        <v>0</v>
      </c>
      <c r="BS169" s="47">
        <v>0</v>
      </c>
      <c r="BT169" s="47">
        <v>0</v>
      </c>
      <c r="BU169" s="47">
        <v>0</v>
      </c>
      <c r="BV169" s="47">
        <v>0</v>
      </c>
      <c r="BW169" s="47">
        <v>0</v>
      </c>
      <c r="BX169" s="47">
        <v>0</v>
      </c>
      <c r="BY169" s="47">
        <v>0</v>
      </c>
      <c r="BZ169" s="47">
        <v>1</v>
      </c>
      <c r="CA169" s="49"/>
      <c r="CB169" s="49"/>
      <c r="CC169" s="49"/>
      <c r="CD169" s="47">
        <v>0</v>
      </c>
      <c r="CE169" s="47" t="s">
        <v>101</v>
      </c>
      <c r="CF169" s="49"/>
      <c r="CG169" s="49"/>
      <c r="CH169" s="47">
        <v>0</v>
      </c>
      <c r="CI169" s="47">
        <v>2</v>
      </c>
      <c r="CJ169" s="47">
        <v>2</v>
      </c>
      <c r="CK169" s="47">
        <v>0</v>
      </c>
      <c r="CL169" s="47">
        <v>0</v>
      </c>
      <c r="CM169" s="47">
        <v>0</v>
      </c>
      <c r="CN169" s="47">
        <v>0</v>
      </c>
      <c r="CO169" s="47">
        <v>1</v>
      </c>
      <c r="CP169" s="47">
        <v>0</v>
      </c>
      <c r="CQ169" s="47">
        <v>0</v>
      </c>
      <c r="CR169" s="47">
        <v>0</v>
      </c>
      <c r="CS169" s="47">
        <v>0</v>
      </c>
      <c r="CT169" s="47">
        <v>0</v>
      </c>
      <c r="CU169" s="47">
        <v>1</v>
      </c>
      <c r="CV169" s="47" t="s">
        <v>919</v>
      </c>
      <c r="CW169" s="47">
        <v>1</v>
      </c>
      <c r="CX169" s="47">
        <v>0</v>
      </c>
      <c r="CY169" s="47">
        <v>2</v>
      </c>
      <c r="CZ169" s="47">
        <v>0</v>
      </c>
      <c r="DA169" s="47"/>
      <c r="DB169" s="47"/>
      <c r="DC169" s="47"/>
      <c r="DD169" s="47"/>
    </row>
    <row r="170" spans="1:108" x14ac:dyDescent="0.25">
      <c r="A170" s="51">
        <v>122</v>
      </c>
      <c r="B170" s="51"/>
      <c r="C170" s="47" t="s">
        <v>920</v>
      </c>
      <c r="D170" s="47" t="s">
        <v>268</v>
      </c>
      <c r="E170" s="52">
        <v>43680</v>
      </c>
      <c r="F170" s="47" t="s">
        <v>104</v>
      </c>
      <c r="G170" s="47">
        <v>3</v>
      </c>
      <c r="H170" s="47">
        <v>8</v>
      </c>
      <c r="I170" s="47">
        <v>2019</v>
      </c>
      <c r="J170" s="47" t="s">
        <v>921</v>
      </c>
      <c r="K170" s="47" t="s">
        <v>1425</v>
      </c>
      <c r="L170" s="47">
        <v>31.782408</v>
      </c>
      <c r="M170" s="47">
        <v>-106.36353</v>
      </c>
      <c r="N170" s="47" t="s">
        <v>186</v>
      </c>
      <c r="O170" s="47" t="s">
        <v>1236</v>
      </c>
      <c r="P170" s="47">
        <v>0</v>
      </c>
      <c r="Q170" s="47" t="s">
        <v>1242</v>
      </c>
      <c r="R170" s="47" t="s">
        <v>797</v>
      </c>
      <c r="S170" s="47" t="s">
        <v>1249</v>
      </c>
      <c r="T170" s="47" t="s">
        <v>101</v>
      </c>
      <c r="U170" s="47" t="s">
        <v>1249</v>
      </c>
      <c r="V170" s="47">
        <v>22</v>
      </c>
      <c r="W170" s="47">
        <v>26</v>
      </c>
      <c r="X170" s="47" t="s">
        <v>71</v>
      </c>
      <c r="Y170" s="47" t="s">
        <v>101</v>
      </c>
      <c r="Z170" s="47" t="s">
        <v>1249</v>
      </c>
      <c r="AA170" s="47">
        <v>21</v>
      </c>
      <c r="AB170" s="47" t="s">
        <v>1253</v>
      </c>
      <c r="AC170" s="47" t="s">
        <v>132</v>
      </c>
      <c r="AD170" s="47" t="s">
        <v>1249</v>
      </c>
      <c r="AE170" s="47" t="s">
        <v>1260</v>
      </c>
      <c r="AF170" s="49"/>
      <c r="AG170" s="47" t="s">
        <v>1270</v>
      </c>
      <c r="AH170" s="49"/>
      <c r="AI170" s="47" t="s">
        <v>1249</v>
      </c>
      <c r="AJ170" s="47" t="s">
        <v>1277</v>
      </c>
      <c r="AK170" s="47" t="s">
        <v>1279</v>
      </c>
      <c r="AL170" s="47" t="s">
        <v>1249</v>
      </c>
      <c r="AM170" s="47" t="s">
        <v>101</v>
      </c>
      <c r="AN170" s="47">
        <v>0</v>
      </c>
      <c r="AO170" s="47">
        <v>0</v>
      </c>
      <c r="AP170" s="49"/>
      <c r="AQ170" s="49"/>
      <c r="AR170" s="47">
        <v>0</v>
      </c>
      <c r="AS170" s="47">
        <v>1</v>
      </c>
      <c r="AT170" s="47">
        <v>0</v>
      </c>
      <c r="AU170" s="47">
        <v>1</v>
      </c>
      <c r="AV170" s="47">
        <v>0</v>
      </c>
      <c r="AW170" s="47">
        <v>0</v>
      </c>
      <c r="AX170" s="47">
        <v>1</v>
      </c>
      <c r="AY170" s="47">
        <v>0</v>
      </c>
      <c r="AZ170" s="49"/>
      <c r="BA170" s="47">
        <v>1</v>
      </c>
      <c r="BB170" s="49"/>
      <c r="BC170" s="47">
        <v>2</v>
      </c>
      <c r="BD170" s="49"/>
      <c r="BE170" s="49"/>
      <c r="BF170" s="49"/>
      <c r="BG170" s="47">
        <v>0</v>
      </c>
      <c r="BH170" s="49"/>
      <c r="BI170" s="49"/>
      <c r="BJ170" s="47">
        <v>0</v>
      </c>
      <c r="BK170" s="47" t="s">
        <v>101</v>
      </c>
      <c r="BL170" s="47">
        <v>1</v>
      </c>
      <c r="BM170" s="47">
        <v>1</v>
      </c>
      <c r="BN170" s="47">
        <v>0</v>
      </c>
      <c r="BO170" s="49"/>
      <c r="BP170" s="47">
        <v>0</v>
      </c>
      <c r="BQ170" s="47">
        <v>0</v>
      </c>
      <c r="BR170" s="47">
        <v>0</v>
      </c>
      <c r="BS170" s="47">
        <v>0</v>
      </c>
      <c r="BT170" s="47">
        <v>0</v>
      </c>
      <c r="BU170" s="47">
        <v>0</v>
      </c>
      <c r="BV170" s="47">
        <v>0</v>
      </c>
      <c r="BW170" s="47">
        <v>0</v>
      </c>
      <c r="BX170" s="47">
        <v>0</v>
      </c>
      <c r="BY170" s="47">
        <v>0</v>
      </c>
      <c r="BZ170" s="47">
        <v>0</v>
      </c>
      <c r="CA170" s="47">
        <v>1</v>
      </c>
      <c r="CB170" s="47">
        <v>1</v>
      </c>
      <c r="CC170" s="49"/>
      <c r="CD170" s="47">
        <v>0</v>
      </c>
      <c r="CE170" s="47" t="s">
        <v>101</v>
      </c>
      <c r="CF170" s="47">
        <v>1</v>
      </c>
      <c r="CG170" s="49"/>
      <c r="CH170" s="47">
        <v>1</v>
      </c>
      <c r="CI170" s="47">
        <v>1</v>
      </c>
      <c r="CJ170" s="47">
        <v>0</v>
      </c>
      <c r="CK170" s="47">
        <v>0</v>
      </c>
      <c r="CL170" s="47">
        <v>0</v>
      </c>
      <c r="CM170" s="47">
        <v>1</v>
      </c>
      <c r="CN170" s="47">
        <v>0</v>
      </c>
      <c r="CO170" s="47">
        <v>1</v>
      </c>
      <c r="CP170" s="47">
        <v>0</v>
      </c>
      <c r="CQ170" s="47">
        <v>0</v>
      </c>
      <c r="CR170" s="47">
        <v>0</v>
      </c>
      <c r="CS170" s="47">
        <v>0</v>
      </c>
      <c r="CT170" s="47">
        <v>0</v>
      </c>
      <c r="CU170" s="47">
        <v>1</v>
      </c>
      <c r="CV170" s="47" t="s">
        <v>357</v>
      </c>
      <c r="CW170" s="47">
        <v>2</v>
      </c>
      <c r="CX170" s="47">
        <v>0</v>
      </c>
      <c r="CY170" s="47">
        <v>3</v>
      </c>
      <c r="CZ170" s="47">
        <v>0</v>
      </c>
      <c r="DA170" s="47"/>
      <c r="DB170" s="47"/>
      <c r="DC170" s="47"/>
      <c r="DD170" s="47"/>
    </row>
    <row r="171" spans="1:108" x14ac:dyDescent="0.25">
      <c r="A171" s="51">
        <v>81</v>
      </c>
      <c r="B171" s="51"/>
      <c r="C171" s="47" t="s">
        <v>922</v>
      </c>
      <c r="D171" s="47" t="s">
        <v>923</v>
      </c>
      <c r="E171" s="52">
        <v>43681</v>
      </c>
      <c r="F171" s="47" t="s">
        <v>150</v>
      </c>
      <c r="G171" s="47">
        <v>4</v>
      </c>
      <c r="H171" s="47">
        <v>8</v>
      </c>
      <c r="I171" s="47">
        <v>2019</v>
      </c>
      <c r="J171" s="47" t="s">
        <v>924</v>
      </c>
      <c r="K171" s="47" t="s">
        <v>1426</v>
      </c>
      <c r="L171" s="47">
        <v>39.757758000000003</v>
      </c>
      <c r="M171" s="47">
        <v>-84.188479999999998</v>
      </c>
      <c r="N171" s="47" t="s">
        <v>925</v>
      </c>
      <c r="O171" s="47" t="s">
        <v>1229</v>
      </c>
      <c r="P171" s="47">
        <v>1</v>
      </c>
      <c r="Q171" s="47" t="s">
        <v>1242</v>
      </c>
      <c r="R171" s="47" t="s">
        <v>1248</v>
      </c>
      <c r="S171" s="47" t="s">
        <v>1249</v>
      </c>
      <c r="T171" s="47" t="s">
        <v>101</v>
      </c>
      <c r="U171" s="47" t="s">
        <v>1250</v>
      </c>
      <c r="V171" s="47">
        <v>9</v>
      </c>
      <c r="W171" s="47">
        <v>37</v>
      </c>
      <c r="X171" s="47" t="s">
        <v>1252</v>
      </c>
      <c r="Y171" s="47" t="s">
        <v>926</v>
      </c>
      <c r="Z171" s="47" t="s">
        <v>1249</v>
      </c>
      <c r="AA171" s="47">
        <v>24</v>
      </c>
      <c r="AB171" s="47" t="s">
        <v>1253</v>
      </c>
      <c r="AC171" s="47" t="s">
        <v>132</v>
      </c>
      <c r="AD171" s="47">
        <v>0</v>
      </c>
      <c r="AE171" s="47" t="s">
        <v>1260</v>
      </c>
      <c r="AF171" s="47" t="s">
        <v>1262</v>
      </c>
      <c r="AG171" s="47" t="s">
        <v>1270</v>
      </c>
      <c r="AH171" s="49"/>
      <c r="AI171" s="47" t="s">
        <v>1249</v>
      </c>
      <c r="AJ171" s="49"/>
      <c r="AK171" s="47" t="s">
        <v>1279</v>
      </c>
      <c r="AL171" s="47" t="s">
        <v>1249</v>
      </c>
      <c r="AM171" s="47" t="s">
        <v>101</v>
      </c>
      <c r="AN171" s="47">
        <v>1</v>
      </c>
      <c r="AO171" s="47">
        <v>0</v>
      </c>
      <c r="AP171" s="47">
        <v>1</v>
      </c>
      <c r="AQ171" s="49"/>
      <c r="AR171" s="47">
        <v>0</v>
      </c>
      <c r="AS171" s="47">
        <v>0</v>
      </c>
      <c r="AT171" s="49"/>
      <c r="AU171" s="49"/>
      <c r="AV171" s="47">
        <v>0</v>
      </c>
      <c r="AW171" s="47">
        <v>0</v>
      </c>
      <c r="AX171" s="49"/>
      <c r="AY171" s="47">
        <v>0</v>
      </c>
      <c r="AZ171" s="49"/>
      <c r="BA171" s="49"/>
      <c r="BB171" s="49"/>
      <c r="BC171" s="47">
        <v>1</v>
      </c>
      <c r="BD171" s="49"/>
      <c r="BE171" s="49"/>
      <c r="BF171" s="49"/>
      <c r="BG171" s="47">
        <v>1</v>
      </c>
      <c r="BH171" s="49"/>
      <c r="BI171" s="47">
        <v>4</v>
      </c>
      <c r="BJ171" s="47">
        <v>0</v>
      </c>
      <c r="BK171" s="47" t="s">
        <v>101</v>
      </c>
      <c r="BL171" s="47">
        <v>0</v>
      </c>
      <c r="BM171" s="47">
        <v>0</v>
      </c>
      <c r="BN171" s="47">
        <v>0</v>
      </c>
      <c r="BO171" s="47">
        <v>1</v>
      </c>
      <c r="BP171" s="47">
        <v>0</v>
      </c>
      <c r="BQ171" s="47">
        <v>0</v>
      </c>
      <c r="BR171" s="47">
        <v>0</v>
      </c>
      <c r="BS171" s="47">
        <v>0</v>
      </c>
      <c r="BT171" s="47">
        <v>0</v>
      </c>
      <c r="BU171" s="47">
        <v>0</v>
      </c>
      <c r="BV171" s="47">
        <v>0</v>
      </c>
      <c r="BW171" s="47">
        <v>0</v>
      </c>
      <c r="BX171" s="47">
        <v>0</v>
      </c>
      <c r="BY171" s="47">
        <v>0</v>
      </c>
      <c r="BZ171" s="47">
        <v>1</v>
      </c>
      <c r="CA171" s="47">
        <v>1</v>
      </c>
      <c r="CB171" s="49"/>
      <c r="CC171" s="47">
        <v>1</v>
      </c>
      <c r="CD171" s="47">
        <v>1</v>
      </c>
      <c r="CE171" s="47" t="s">
        <v>927</v>
      </c>
      <c r="CF171" s="49"/>
      <c r="CG171" s="49"/>
      <c r="CH171" s="47">
        <v>0</v>
      </c>
      <c r="CI171" s="47">
        <v>1</v>
      </c>
      <c r="CJ171" s="47">
        <v>0</v>
      </c>
      <c r="CK171" s="47">
        <v>0</v>
      </c>
      <c r="CL171" s="47">
        <v>0</v>
      </c>
      <c r="CM171" s="47">
        <v>1</v>
      </c>
      <c r="CN171" s="47">
        <v>0</v>
      </c>
      <c r="CO171" s="47">
        <v>1</v>
      </c>
      <c r="CP171" s="47">
        <v>0</v>
      </c>
      <c r="CQ171" s="47">
        <v>0</v>
      </c>
      <c r="CR171" s="47">
        <v>0</v>
      </c>
      <c r="CS171" s="47">
        <v>0</v>
      </c>
      <c r="CT171" s="47">
        <v>0</v>
      </c>
      <c r="CU171" s="47">
        <v>1</v>
      </c>
      <c r="CV171" s="47" t="s">
        <v>928</v>
      </c>
      <c r="CW171" s="47">
        <v>1</v>
      </c>
      <c r="CX171" s="47">
        <v>0</v>
      </c>
      <c r="CY171" s="47">
        <v>2</v>
      </c>
      <c r="CZ171" s="47">
        <v>0</v>
      </c>
      <c r="DA171" s="47"/>
      <c r="DB171" s="49"/>
      <c r="DC171" s="47"/>
      <c r="DD171" s="47"/>
    </row>
    <row r="172" spans="1:108" x14ac:dyDescent="0.25">
      <c r="A172" s="51">
        <v>17</v>
      </c>
      <c r="B172" s="51"/>
      <c r="C172" s="47" t="s">
        <v>929</v>
      </c>
      <c r="D172" s="47" t="s">
        <v>930</v>
      </c>
      <c r="E172" s="52">
        <v>43708</v>
      </c>
      <c r="F172" s="47" t="s">
        <v>104</v>
      </c>
      <c r="G172" s="47">
        <v>31</v>
      </c>
      <c r="H172" s="47">
        <v>8</v>
      </c>
      <c r="I172" s="47">
        <v>2019</v>
      </c>
      <c r="J172" s="47" t="s">
        <v>931</v>
      </c>
      <c r="K172" s="56" t="s">
        <v>1445</v>
      </c>
      <c r="L172" s="47">
        <v>31.746572</v>
      </c>
      <c r="M172" s="47">
        <v>-102.566993</v>
      </c>
      <c r="N172" s="47" t="s">
        <v>932</v>
      </c>
      <c r="O172" s="47" t="s">
        <v>1236</v>
      </c>
      <c r="P172" s="47">
        <v>0</v>
      </c>
      <c r="Q172" s="47" t="s">
        <v>1242</v>
      </c>
      <c r="R172" s="47" t="s">
        <v>70</v>
      </c>
      <c r="S172" s="47" t="s">
        <v>1250</v>
      </c>
      <c r="T172" s="47">
        <v>4</v>
      </c>
      <c r="U172" s="47" t="s">
        <v>1249</v>
      </c>
      <c r="V172" s="47">
        <v>7</v>
      </c>
      <c r="W172" s="47">
        <v>23</v>
      </c>
      <c r="X172" s="47" t="s">
        <v>71</v>
      </c>
      <c r="Y172" s="47" t="s">
        <v>101</v>
      </c>
      <c r="Z172" s="47" t="s">
        <v>1249</v>
      </c>
      <c r="AA172" s="47">
        <v>36</v>
      </c>
      <c r="AB172" s="47" t="s">
        <v>1253</v>
      </c>
      <c r="AC172" s="47" t="s">
        <v>132</v>
      </c>
      <c r="AD172" s="47" t="s">
        <v>1249</v>
      </c>
      <c r="AE172" s="49"/>
      <c r="AF172" s="49"/>
      <c r="AG172" s="47" t="s">
        <v>1270</v>
      </c>
      <c r="AH172" s="49"/>
      <c r="AI172" s="49"/>
      <c r="AJ172" s="47" t="s">
        <v>1277</v>
      </c>
      <c r="AK172" s="47" t="s">
        <v>1279</v>
      </c>
      <c r="AL172" s="47" t="s">
        <v>1249</v>
      </c>
      <c r="AM172" s="47" t="s">
        <v>101</v>
      </c>
      <c r="AN172" s="47">
        <v>1</v>
      </c>
      <c r="AO172" s="47">
        <v>0</v>
      </c>
      <c r="AP172" s="47">
        <v>1</v>
      </c>
      <c r="AQ172" s="49"/>
      <c r="AR172" s="47">
        <v>0</v>
      </c>
      <c r="AS172" s="47">
        <v>0</v>
      </c>
      <c r="AT172" s="49"/>
      <c r="AU172" s="49"/>
      <c r="AV172" s="49"/>
      <c r="AW172" s="47">
        <v>0</v>
      </c>
      <c r="AX172" s="49"/>
      <c r="AY172" s="49"/>
      <c r="AZ172" s="49"/>
      <c r="BA172" s="47">
        <v>1</v>
      </c>
      <c r="BB172" s="47">
        <v>1</v>
      </c>
      <c r="BC172" s="47">
        <v>2</v>
      </c>
      <c r="BD172" s="47">
        <v>1</v>
      </c>
      <c r="BE172" s="49"/>
      <c r="BF172" s="49"/>
      <c r="BG172" s="47">
        <v>2</v>
      </c>
      <c r="BH172" s="49"/>
      <c r="BI172" s="47">
        <v>5</v>
      </c>
      <c r="BJ172" s="49"/>
      <c r="BK172" s="47" t="s">
        <v>101</v>
      </c>
      <c r="BL172" s="47">
        <v>0</v>
      </c>
      <c r="BM172" s="47">
        <v>0</v>
      </c>
      <c r="BN172" s="47">
        <v>0</v>
      </c>
      <c r="BO172" s="49"/>
      <c r="BP172" s="47">
        <v>0</v>
      </c>
      <c r="BQ172" s="47">
        <v>0</v>
      </c>
      <c r="BR172" s="47">
        <v>0</v>
      </c>
      <c r="BS172" s="47">
        <v>0</v>
      </c>
      <c r="BT172" s="47">
        <v>0</v>
      </c>
      <c r="BU172" s="47">
        <v>0</v>
      </c>
      <c r="BV172" s="47">
        <v>0</v>
      </c>
      <c r="BW172" s="47">
        <v>0</v>
      </c>
      <c r="BX172" s="47">
        <v>0</v>
      </c>
      <c r="BY172" s="47">
        <v>0</v>
      </c>
      <c r="BZ172" s="47">
        <v>1</v>
      </c>
      <c r="CA172" s="47">
        <v>1</v>
      </c>
      <c r="CB172" s="47">
        <v>0</v>
      </c>
      <c r="CC172" s="49"/>
      <c r="CD172" s="47">
        <v>0</v>
      </c>
      <c r="CE172" s="47" t="s">
        <v>101</v>
      </c>
      <c r="CF172" s="47">
        <v>0</v>
      </c>
      <c r="CG172" s="47">
        <v>0</v>
      </c>
      <c r="CH172" s="47">
        <v>0</v>
      </c>
      <c r="CI172" s="47">
        <v>1</v>
      </c>
      <c r="CJ172" s="47">
        <v>0</v>
      </c>
      <c r="CK172" s="47">
        <v>0</v>
      </c>
      <c r="CL172" s="47">
        <v>0</v>
      </c>
      <c r="CM172" s="47">
        <v>1</v>
      </c>
      <c r="CN172" s="47">
        <v>0</v>
      </c>
      <c r="CO172" s="47">
        <v>2</v>
      </c>
      <c r="CP172" s="47">
        <v>0</v>
      </c>
      <c r="CQ172" s="47">
        <v>0</v>
      </c>
      <c r="CR172" s="47">
        <v>0</v>
      </c>
      <c r="CS172" s="47">
        <v>0</v>
      </c>
      <c r="CT172" s="47">
        <v>0</v>
      </c>
      <c r="CU172" s="47">
        <v>0</v>
      </c>
      <c r="CV172" s="47" t="s">
        <v>101</v>
      </c>
      <c r="CW172" s="47">
        <v>1</v>
      </c>
      <c r="CX172" s="49"/>
      <c r="CY172" s="47">
        <v>2</v>
      </c>
      <c r="CZ172" s="47">
        <v>0</v>
      </c>
      <c r="DA172" s="49"/>
      <c r="DB172" s="49"/>
      <c r="DC172" s="49"/>
      <c r="DD172" s="49"/>
    </row>
    <row r="173" spans="1:10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</row>
    <row r="174" spans="1:10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</row>
    <row r="175" spans="1:10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</row>
    <row r="176" spans="1:10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</row>
    <row r="177" spans="1:10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</row>
    <row r="178" spans="1:10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</row>
    <row r="179" spans="1:10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</row>
    <row r="180" spans="1:10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</row>
    <row r="181" spans="1:10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</row>
    <row r="182" spans="1:10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</row>
    <row r="183" spans="1:10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</row>
    <row r="184" spans="1:10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</row>
    <row r="185" spans="1:10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</row>
    <row r="186" spans="1:10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</row>
    <row r="187" spans="1:10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</row>
    <row r="188" spans="1:10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</row>
    <row r="189" spans="1:10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</row>
    <row r="190" spans="1:10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</row>
    <row r="191" spans="1:10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</row>
    <row r="192" spans="1:10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</row>
    <row r="193" spans="1:10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</row>
    <row r="194" spans="1:10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</row>
    <row r="195" spans="1:10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</row>
    <row r="196" spans="1:10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</row>
    <row r="197" spans="1:10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</row>
    <row r="198" spans="1:10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</row>
    <row r="199" spans="1:10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</row>
    <row r="200" spans="1:10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</row>
    <row r="201" spans="1:10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</row>
    <row r="202" spans="1:10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</row>
    <row r="203" spans="1:10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</row>
    <row r="204" spans="1:10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</row>
    <row r="205" spans="1:10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</row>
    <row r="206" spans="1:10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</row>
    <row r="207" spans="1:10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</row>
    <row r="208" spans="1:10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</row>
    <row r="209" spans="1:10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</row>
    <row r="210" spans="1:10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</row>
    <row r="211" spans="1:10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</row>
    <row r="212" spans="1:10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</row>
    <row r="213" spans="1:10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</row>
    <row r="214" spans="1:10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</row>
    <row r="215" spans="1:10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</row>
    <row r="216" spans="1:10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</row>
    <row r="217" spans="1:10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</row>
    <row r="218" spans="1:10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</row>
    <row r="219" spans="1:10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</row>
    <row r="220" spans="1:10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</row>
    <row r="221" spans="1:10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</row>
    <row r="222" spans="1:10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</row>
    <row r="223" spans="1:10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</row>
    <row r="224" spans="1:10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</row>
    <row r="225" spans="1:10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</row>
    <row r="226" spans="1:10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</row>
    <row r="227" spans="1:10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</row>
    <row r="228" spans="1:10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</row>
    <row r="229" spans="1:10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</row>
    <row r="230" spans="1:10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</row>
    <row r="231" spans="1:10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</row>
    <row r="232" spans="1:10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</row>
    <row r="233" spans="1:10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</row>
    <row r="234" spans="1:10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</row>
    <row r="235" spans="1:10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</row>
    <row r="236" spans="1:10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</row>
    <row r="237" spans="1:10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</row>
    <row r="238" spans="1:10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</row>
    <row r="239" spans="1:10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</row>
    <row r="240" spans="1:10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</row>
    <row r="241" spans="1:10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</row>
    <row r="242" spans="1:10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</row>
    <row r="243" spans="1:10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</row>
    <row r="244" spans="1:10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</row>
    <row r="245" spans="1:10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</row>
    <row r="246" spans="1:10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</row>
    <row r="247" spans="1:10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</row>
    <row r="248" spans="1:10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</row>
    <row r="249" spans="1:10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</row>
    <row r="250" spans="1:10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</row>
    <row r="251" spans="1:10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</row>
    <row r="252" spans="1:10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</row>
    <row r="253" spans="1:10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</row>
    <row r="254" spans="1:10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</row>
    <row r="255" spans="1:10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</row>
    <row r="256" spans="1:10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</row>
    <row r="257" spans="1:10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</row>
    <row r="258" spans="1:10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</row>
    <row r="259" spans="1:10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</row>
    <row r="260" spans="1:10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</row>
    <row r="261" spans="1:10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</row>
    <row r="262" spans="1:10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</row>
    <row r="263" spans="1:10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</row>
    <row r="264" spans="1:10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</row>
    <row r="265" spans="1:10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</row>
    <row r="266" spans="1:10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</row>
    <row r="267" spans="1:10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</row>
    <row r="268" spans="1:10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</row>
    <row r="269" spans="1:10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</row>
    <row r="270" spans="1:10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</row>
    <row r="271" spans="1:10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</row>
    <row r="272" spans="1:10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</row>
    <row r="273" spans="1:10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</row>
    <row r="274" spans="1:10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</row>
    <row r="275" spans="1:10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</row>
    <row r="276" spans="1:10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</row>
    <row r="277" spans="1:10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</row>
    <row r="278" spans="1:10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</row>
    <row r="279" spans="1:10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</row>
    <row r="280" spans="1:10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</row>
    <row r="281" spans="1:10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</row>
    <row r="282" spans="1:10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</row>
    <row r="283" spans="1:10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</row>
    <row r="284" spans="1:10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</row>
    <row r="285" spans="1:10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</row>
    <row r="286" spans="1:10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</row>
    <row r="287" spans="1:10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</row>
    <row r="288" spans="1:10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</row>
    <row r="289" spans="1:10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</row>
    <row r="290" spans="1:10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</row>
    <row r="291" spans="1:10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</row>
    <row r="292" spans="1:10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</row>
    <row r="293" spans="1:10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</row>
    <row r="294" spans="1:10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</row>
    <row r="295" spans="1:10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</row>
    <row r="296" spans="1:10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</row>
    <row r="297" spans="1:10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</row>
    <row r="298" spans="1:10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</row>
    <row r="299" spans="1:10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</row>
    <row r="300" spans="1:10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</row>
    <row r="301" spans="1:10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</row>
    <row r="302" spans="1:10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</row>
    <row r="303" spans="1:10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</row>
    <row r="304" spans="1:10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</row>
    <row r="305" spans="1:10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</row>
    <row r="306" spans="1:10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</row>
    <row r="307" spans="1:10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</row>
    <row r="308" spans="1:10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</row>
    <row r="309" spans="1:10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</row>
    <row r="310" spans="1:10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</row>
    <row r="311" spans="1:10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</row>
    <row r="312" spans="1:10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</row>
    <row r="313" spans="1:10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</row>
    <row r="314" spans="1:10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</row>
    <row r="315" spans="1:10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</row>
    <row r="316" spans="1:10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</row>
    <row r="317" spans="1:10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</row>
    <row r="318" spans="1:10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</row>
    <row r="319" spans="1:10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</row>
    <row r="320" spans="1:10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</row>
    <row r="321" spans="1:10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</row>
    <row r="322" spans="1:10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</row>
    <row r="323" spans="1:10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</row>
    <row r="324" spans="1:10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</row>
    <row r="325" spans="1:10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</row>
    <row r="326" spans="1:10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</row>
    <row r="327" spans="1:10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</row>
    <row r="328" spans="1:10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</row>
    <row r="329" spans="1:10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</row>
    <row r="330" spans="1:10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</row>
    <row r="331" spans="1:10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</row>
    <row r="332" spans="1:10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</row>
    <row r="333" spans="1:10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</row>
    <row r="334" spans="1:10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</row>
    <row r="335" spans="1:10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</row>
    <row r="336" spans="1:10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</row>
    <row r="337" spans="1:10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</row>
    <row r="338" spans="1:10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</row>
    <row r="339" spans="1:10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</row>
    <row r="340" spans="1:10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</row>
    <row r="341" spans="1:10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</row>
    <row r="342" spans="1:10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</row>
    <row r="343" spans="1:10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</row>
    <row r="344" spans="1:10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</row>
    <row r="345" spans="1:10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</row>
    <row r="346" spans="1:10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</row>
    <row r="347" spans="1:10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</row>
    <row r="348" spans="1:10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</row>
    <row r="349" spans="1:10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</row>
    <row r="350" spans="1:10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</row>
    <row r="351" spans="1:10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</row>
    <row r="352" spans="1:10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</row>
    <row r="353" spans="1:10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</row>
    <row r="354" spans="1:10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</row>
    <row r="355" spans="1:10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</row>
    <row r="356" spans="1:10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</row>
    <row r="357" spans="1:10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</row>
    <row r="358" spans="1:10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</row>
    <row r="359" spans="1:10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</row>
    <row r="360" spans="1:10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</row>
    <row r="361" spans="1:10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</row>
    <row r="362" spans="1:10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</row>
    <row r="363" spans="1:10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</row>
    <row r="364" spans="1:10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</row>
    <row r="365" spans="1:10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</row>
    <row r="366" spans="1:10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</row>
    <row r="367" spans="1:10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</row>
    <row r="368" spans="1:10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</row>
    <row r="369" spans="1:10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</row>
    <row r="370" spans="1:10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</row>
    <row r="371" spans="1:10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</row>
    <row r="372" spans="1:10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</row>
    <row r="373" spans="1:10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</row>
    <row r="374" spans="1:10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</row>
    <row r="375" spans="1:10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</row>
    <row r="376" spans="1:10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</row>
    <row r="377" spans="1:10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</row>
    <row r="378" spans="1:10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</row>
    <row r="379" spans="1:10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</row>
    <row r="380" spans="1:10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</row>
    <row r="381" spans="1:10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</row>
    <row r="382" spans="1:10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</row>
    <row r="383" spans="1:10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</row>
    <row r="384" spans="1:10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</row>
    <row r="385" spans="1:10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</row>
    <row r="386" spans="1:10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</row>
    <row r="387" spans="1:10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</row>
    <row r="388" spans="1:10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</row>
    <row r="389" spans="1:10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</row>
    <row r="390" spans="1:10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</row>
    <row r="391" spans="1:10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</row>
    <row r="392" spans="1:10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</row>
    <row r="393" spans="1:10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</row>
    <row r="394" spans="1:10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</row>
    <row r="395" spans="1:10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</row>
    <row r="396" spans="1:10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</row>
    <row r="397" spans="1:10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</row>
    <row r="398" spans="1:10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</row>
    <row r="399" spans="1:10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</row>
    <row r="400" spans="1:10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</row>
    <row r="401" spans="1:10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</row>
    <row r="402" spans="1:10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</row>
    <row r="403" spans="1:10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</row>
    <row r="404" spans="1:10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</row>
    <row r="405" spans="1:10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</row>
    <row r="406" spans="1:10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</row>
    <row r="407" spans="1:10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</row>
    <row r="408" spans="1:10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</row>
    <row r="409" spans="1:10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</row>
    <row r="410" spans="1:10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</row>
    <row r="411" spans="1:10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</row>
    <row r="412" spans="1:10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</row>
    <row r="413" spans="1:10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</row>
    <row r="414" spans="1:10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</row>
    <row r="415" spans="1:10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</row>
    <row r="416" spans="1:10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</row>
    <row r="417" spans="1:10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</row>
    <row r="418" spans="1:10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</row>
    <row r="419" spans="1:10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</row>
    <row r="420" spans="1:10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</row>
    <row r="421" spans="1:10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</row>
    <row r="422" spans="1:10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</row>
    <row r="423" spans="1:10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</row>
    <row r="424" spans="1:10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</row>
    <row r="425" spans="1:10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</row>
    <row r="426" spans="1:10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</row>
    <row r="427" spans="1:10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</row>
    <row r="428" spans="1:10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</row>
    <row r="429" spans="1:10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</row>
    <row r="430" spans="1:10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</row>
    <row r="431" spans="1:10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</row>
    <row r="432" spans="1:10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</row>
    <row r="433" spans="1:10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</row>
    <row r="434" spans="1:10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</row>
    <row r="435" spans="1:10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</row>
    <row r="436" spans="1:10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</row>
    <row r="437" spans="1:10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</row>
    <row r="438" spans="1:10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</row>
    <row r="439" spans="1:10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</row>
    <row r="440" spans="1:10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</row>
    <row r="441" spans="1:10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</row>
    <row r="442" spans="1:10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</row>
    <row r="443" spans="1:10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</row>
    <row r="444" spans="1:10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</row>
    <row r="445" spans="1:10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</row>
    <row r="446" spans="1:10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</row>
    <row r="447" spans="1:10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</row>
    <row r="448" spans="1:10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</row>
    <row r="449" spans="1:10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</row>
    <row r="450" spans="1:10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</row>
    <row r="451" spans="1:10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</row>
    <row r="452" spans="1:10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</row>
    <row r="453" spans="1:10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</row>
    <row r="454" spans="1:10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</row>
    <row r="455" spans="1:10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</row>
    <row r="456" spans="1:10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</row>
    <row r="457" spans="1:10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</row>
    <row r="458" spans="1:10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</row>
    <row r="459" spans="1:10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</row>
    <row r="460" spans="1:10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</row>
    <row r="461" spans="1:10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</row>
    <row r="462" spans="1:10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</row>
    <row r="463" spans="1:10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</row>
    <row r="464" spans="1:10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</row>
    <row r="465" spans="1:10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</row>
    <row r="466" spans="1:10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</row>
    <row r="467" spans="1:10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</row>
    <row r="468" spans="1:10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</row>
    <row r="469" spans="1:10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</row>
    <row r="470" spans="1:10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</row>
    <row r="471" spans="1:10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</row>
    <row r="472" spans="1:10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</row>
    <row r="473" spans="1:10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</row>
    <row r="474" spans="1:10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</row>
    <row r="475" spans="1:10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</row>
    <row r="476" spans="1:10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</row>
    <row r="477" spans="1:10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</row>
    <row r="478" spans="1:10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</row>
    <row r="479" spans="1:10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</row>
    <row r="480" spans="1:10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</row>
    <row r="481" spans="1:10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</row>
    <row r="482" spans="1:10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</row>
    <row r="483" spans="1:10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</row>
    <row r="484" spans="1:10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</row>
    <row r="485" spans="1:10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</row>
    <row r="486" spans="1:10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</row>
    <row r="487" spans="1:10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</row>
    <row r="488" spans="1:10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</row>
    <row r="489" spans="1:10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</row>
    <row r="490" spans="1:10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</row>
    <row r="491" spans="1:10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</row>
    <row r="492" spans="1:10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</row>
    <row r="493" spans="1:10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</row>
    <row r="494" spans="1:10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</row>
    <row r="495" spans="1:10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</row>
    <row r="496" spans="1:10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</row>
    <row r="497" spans="1:10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</row>
    <row r="498" spans="1:10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</row>
    <row r="499" spans="1:10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</row>
    <row r="500" spans="1:10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</row>
    <row r="501" spans="1:10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</row>
    <row r="502" spans="1:10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</row>
    <row r="503" spans="1:10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</row>
    <row r="504" spans="1:10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</row>
    <row r="505" spans="1:10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</row>
    <row r="506" spans="1:10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</row>
    <row r="507" spans="1:10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</row>
    <row r="508" spans="1:10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</row>
    <row r="509" spans="1:10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</row>
    <row r="510" spans="1:10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</row>
    <row r="511" spans="1:10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</row>
    <row r="512" spans="1:10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</row>
    <row r="513" spans="1:10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</row>
    <row r="514" spans="1:10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</row>
    <row r="515" spans="1:10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</row>
    <row r="516" spans="1:10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</row>
    <row r="517" spans="1:10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</row>
    <row r="518" spans="1:10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</row>
    <row r="519" spans="1:10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</row>
    <row r="520" spans="1:10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</row>
    <row r="521" spans="1:10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</row>
    <row r="522" spans="1:10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</row>
    <row r="523" spans="1:10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</row>
    <row r="524" spans="1:10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</row>
    <row r="525" spans="1:10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</row>
    <row r="526" spans="1:10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</row>
    <row r="527" spans="1:10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</row>
    <row r="528" spans="1:10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</row>
    <row r="529" spans="1:10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</row>
    <row r="530" spans="1:10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</row>
    <row r="531" spans="1:10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</row>
    <row r="532" spans="1:10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</row>
    <row r="533" spans="1:10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</row>
    <row r="534" spans="1:10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</row>
    <row r="535" spans="1:10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</row>
    <row r="536" spans="1:10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</row>
    <row r="537" spans="1:10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</row>
    <row r="538" spans="1:10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</row>
    <row r="539" spans="1:10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</row>
    <row r="540" spans="1:10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</row>
    <row r="541" spans="1:10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</row>
    <row r="542" spans="1:10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</row>
    <row r="543" spans="1:10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</row>
    <row r="544" spans="1:10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</row>
    <row r="545" spans="1:10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</row>
    <row r="546" spans="1:10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</row>
    <row r="547" spans="1:10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</row>
    <row r="548" spans="1:10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</row>
    <row r="549" spans="1:10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</row>
    <row r="550" spans="1:10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</row>
    <row r="551" spans="1:10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</row>
    <row r="552" spans="1:10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</row>
    <row r="553" spans="1:10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</row>
    <row r="554" spans="1:10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</row>
    <row r="555" spans="1:10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</row>
    <row r="556" spans="1:10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</row>
    <row r="557" spans="1:10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</row>
    <row r="558" spans="1:10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</row>
    <row r="559" spans="1:10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</row>
    <row r="560" spans="1:10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</row>
    <row r="561" spans="1:10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</row>
    <row r="562" spans="1:10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</row>
    <row r="563" spans="1:10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</row>
    <row r="564" spans="1:10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</row>
    <row r="565" spans="1:10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</row>
    <row r="566" spans="1:10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</row>
    <row r="567" spans="1:10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</row>
    <row r="568" spans="1:10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</row>
    <row r="569" spans="1:10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</row>
    <row r="570" spans="1:10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</row>
    <row r="571" spans="1:10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</row>
    <row r="572" spans="1:10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</row>
    <row r="573" spans="1:10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</row>
    <row r="574" spans="1:10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</row>
    <row r="575" spans="1:10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</row>
    <row r="576" spans="1:10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</row>
    <row r="577" spans="1:10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</row>
    <row r="578" spans="1:10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</row>
    <row r="579" spans="1:10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</row>
    <row r="580" spans="1:10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</row>
    <row r="581" spans="1:10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</row>
    <row r="582" spans="1:10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</row>
    <row r="583" spans="1:10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</row>
    <row r="584" spans="1:10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</row>
    <row r="585" spans="1:10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</row>
    <row r="586" spans="1:10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</row>
    <row r="587" spans="1:10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</row>
    <row r="588" spans="1:10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</row>
    <row r="589" spans="1:10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</row>
    <row r="590" spans="1:10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</row>
    <row r="591" spans="1:10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</row>
    <row r="592" spans="1:10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</row>
    <row r="593" spans="1:10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</row>
    <row r="594" spans="1:10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</row>
    <row r="595" spans="1:10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</row>
    <row r="596" spans="1:10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</row>
    <row r="597" spans="1:10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</row>
    <row r="598" spans="1:10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</row>
    <row r="599" spans="1:10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</row>
    <row r="600" spans="1:10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</row>
    <row r="601" spans="1:10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</row>
    <row r="602" spans="1:10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</row>
    <row r="603" spans="1:10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</row>
    <row r="604" spans="1:10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</row>
    <row r="605" spans="1:10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</row>
    <row r="606" spans="1:10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</row>
    <row r="607" spans="1:10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</row>
    <row r="608" spans="1:10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</row>
    <row r="609" spans="1:10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</row>
    <row r="610" spans="1:10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</row>
    <row r="611" spans="1:10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</row>
    <row r="612" spans="1:10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</row>
    <row r="613" spans="1:10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</row>
    <row r="614" spans="1:10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</row>
    <row r="615" spans="1:10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</row>
    <row r="616" spans="1:10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</row>
    <row r="617" spans="1:10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</row>
    <row r="618" spans="1:10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</row>
    <row r="619" spans="1:10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</row>
    <row r="620" spans="1:10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</row>
    <row r="621" spans="1:10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</row>
    <row r="622" spans="1:10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</row>
    <row r="623" spans="1:10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</row>
    <row r="624" spans="1:10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</row>
    <row r="625" spans="1:10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</row>
    <row r="626" spans="1:10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</row>
    <row r="627" spans="1:10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</row>
    <row r="628" spans="1:10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</row>
    <row r="629" spans="1:10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</row>
    <row r="630" spans="1:10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</row>
    <row r="631" spans="1:10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</row>
    <row r="632" spans="1:10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</row>
    <row r="633" spans="1:10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</row>
    <row r="634" spans="1:10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</row>
    <row r="635" spans="1:10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</row>
    <row r="636" spans="1:10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</row>
    <row r="637" spans="1:10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</row>
    <row r="638" spans="1:10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</row>
    <row r="639" spans="1:10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</row>
    <row r="640" spans="1:10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</row>
    <row r="641" spans="1:10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</row>
    <row r="642" spans="1:10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</row>
    <row r="643" spans="1:10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</row>
    <row r="644" spans="1:10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</row>
    <row r="645" spans="1:10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</row>
    <row r="646" spans="1:10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</row>
    <row r="647" spans="1:10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</row>
    <row r="648" spans="1:10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</row>
    <row r="649" spans="1:10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</row>
    <row r="650" spans="1:10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</row>
    <row r="651" spans="1:10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</row>
    <row r="652" spans="1:10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</row>
    <row r="653" spans="1:10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</row>
    <row r="654" spans="1:10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</row>
    <row r="655" spans="1:10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</row>
    <row r="656" spans="1:10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</row>
    <row r="657" spans="1:10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</row>
    <row r="658" spans="1:10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</row>
    <row r="659" spans="1:10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</row>
    <row r="660" spans="1:10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</row>
    <row r="661" spans="1:10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</row>
    <row r="662" spans="1:10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</row>
    <row r="663" spans="1:10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</row>
    <row r="664" spans="1:10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</row>
    <row r="665" spans="1:10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</row>
    <row r="666" spans="1:10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</row>
    <row r="667" spans="1:10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</row>
    <row r="668" spans="1:10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</row>
    <row r="669" spans="1:10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</row>
    <row r="670" spans="1:10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</row>
    <row r="671" spans="1:10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</row>
    <row r="672" spans="1:10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</row>
    <row r="673" spans="1:10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</row>
    <row r="674" spans="1:10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</row>
    <row r="675" spans="1:10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</row>
    <row r="676" spans="1:10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</row>
    <row r="677" spans="1:10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</row>
    <row r="678" spans="1:10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</row>
    <row r="679" spans="1:10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</row>
    <row r="680" spans="1:10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</row>
    <row r="681" spans="1:10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</row>
    <row r="682" spans="1:10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</row>
    <row r="683" spans="1:10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</row>
    <row r="684" spans="1:10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</row>
    <row r="685" spans="1:10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</row>
    <row r="686" spans="1:10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</row>
    <row r="687" spans="1:10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</row>
    <row r="688" spans="1:10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</row>
    <row r="689" spans="1:10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</row>
    <row r="690" spans="1:10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</row>
    <row r="691" spans="1:10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</row>
    <row r="692" spans="1:10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</row>
    <row r="693" spans="1:10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</row>
    <row r="694" spans="1:10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</row>
    <row r="695" spans="1:10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</row>
    <row r="696" spans="1:10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</row>
    <row r="697" spans="1:10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</row>
    <row r="698" spans="1:10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</row>
    <row r="699" spans="1:10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</row>
    <row r="700" spans="1:10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</row>
    <row r="701" spans="1:10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</row>
    <row r="702" spans="1:10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</row>
    <row r="703" spans="1:10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</row>
    <row r="704" spans="1:10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</row>
    <row r="705" spans="1:10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</row>
    <row r="706" spans="1:10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</row>
    <row r="707" spans="1:10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</row>
    <row r="708" spans="1:10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</row>
    <row r="709" spans="1:10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</row>
    <row r="710" spans="1:10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</row>
    <row r="711" spans="1:10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</row>
    <row r="712" spans="1:10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</row>
    <row r="713" spans="1:10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</row>
    <row r="714" spans="1:10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</row>
    <row r="715" spans="1:10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</row>
    <row r="716" spans="1:10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</row>
    <row r="717" spans="1:10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</row>
    <row r="718" spans="1:10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</row>
    <row r="719" spans="1:10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</row>
    <row r="720" spans="1:10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</row>
    <row r="721" spans="1:10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</row>
    <row r="722" spans="1:10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</row>
    <row r="723" spans="1:10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</row>
    <row r="724" spans="1:10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</row>
    <row r="725" spans="1:10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</row>
    <row r="726" spans="1:10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</row>
    <row r="727" spans="1:10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</row>
    <row r="728" spans="1:10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</row>
    <row r="729" spans="1:10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</row>
    <row r="730" spans="1:10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</row>
    <row r="731" spans="1:10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</row>
    <row r="732" spans="1:10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</row>
    <row r="733" spans="1:10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</row>
    <row r="734" spans="1:10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</row>
    <row r="735" spans="1:10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</row>
    <row r="736" spans="1:10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</row>
    <row r="737" spans="1:10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</row>
    <row r="738" spans="1:10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</row>
    <row r="739" spans="1:10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</row>
    <row r="740" spans="1:10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</row>
    <row r="741" spans="1:10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</row>
    <row r="742" spans="1:10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</row>
    <row r="743" spans="1:10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</row>
    <row r="744" spans="1:10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</row>
    <row r="745" spans="1:10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</row>
    <row r="746" spans="1:10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</row>
    <row r="747" spans="1:10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</row>
    <row r="748" spans="1:10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</row>
    <row r="749" spans="1:10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</row>
    <row r="750" spans="1:10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</row>
    <row r="751" spans="1:10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</row>
    <row r="752" spans="1:10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</row>
    <row r="753" spans="1:10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</row>
    <row r="754" spans="1:10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</row>
    <row r="755" spans="1:10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</row>
    <row r="756" spans="1:10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</row>
    <row r="757" spans="1:10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</row>
    <row r="758" spans="1:10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</row>
    <row r="759" spans="1:10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</row>
    <row r="760" spans="1:10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</row>
    <row r="761" spans="1:10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</row>
    <row r="762" spans="1:10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</row>
    <row r="763" spans="1:10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</row>
    <row r="764" spans="1:10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</row>
    <row r="765" spans="1:10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</row>
    <row r="766" spans="1:10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</row>
    <row r="767" spans="1:10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</row>
    <row r="768" spans="1:10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</row>
    <row r="769" spans="1:10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</row>
    <row r="770" spans="1:10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</row>
    <row r="771" spans="1:10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</row>
    <row r="772" spans="1:10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</row>
    <row r="773" spans="1:10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</row>
    <row r="774" spans="1:10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</row>
    <row r="775" spans="1:10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</row>
    <row r="776" spans="1:10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</row>
    <row r="777" spans="1:10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</row>
    <row r="778" spans="1:10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</row>
    <row r="779" spans="1:10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</row>
    <row r="780" spans="1:10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</row>
    <row r="781" spans="1:10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</row>
    <row r="782" spans="1:10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</row>
    <row r="783" spans="1:10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</row>
    <row r="784" spans="1:10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</row>
    <row r="785" spans="1:10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</row>
    <row r="786" spans="1:10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</row>
    <row r="787" spans="1:10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</row>
    <row r="788" spans="1:10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</row>
    <row r="789" spans="1:10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</row>
    <row r="790" spans="1:10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</row>
    <row r="791" spans="1:10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</row>
    <row r="792" spans="1:10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</row>
    <row r="793" spans="1:10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</row>
    <row r="794" spans="1:10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</row>
    <row r="795" spans="1:10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</row>
    <row r="796" spans="1:10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</row>
    <row r="797" spans="1:10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</row>
    <row r="798" spans="1:10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</row>
    <row r="799" spans="1:10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</row>
    <row r="800" spans="1:10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</row>
    <row r="801" spans="1:10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</row>
    <row r="802" spans="1:10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</row>
    <row r="803" spans="1:10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</row>
    <row r="804" spans="1:10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</row>
    <row r="805" spans="1:10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</row>
    <row r="806" spans="1:10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</row>
    <row r="807" spans="1:10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</row>
    <row r="808" spans="1:10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</row>
    <row r="809" spans="1:10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</row>
    <row r="810" spans="1:10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</row>
    <row r="811" spans="1:10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</row>
    <row r="812" spans="1:10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</row>
    <row r="813" spans="1:10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</row>
    <row r="814" spans="1:10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</row>
    <row r="815" spans="1:10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</row>
    <row r="816" spans="1:10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</row>
    <row r="817" spans="1:10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</row>
    <row r="818" spans="1:10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</row>
    <row r="819" spans="1:10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</row>
    <row r="820" spans="1:10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</row>
    <row r="821" spans="1:10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</row>
    <row r="822" spans="1:10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</row>
    <row r="823" spans="1:10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</row>
    <row r="824" spans="1:10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</row>
    <row r="825" spans="1:10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</row>
    <row r="826" spans="1:10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</row>
    <row r="827" spans="1:10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</row>
    <row r="828" spans="1:10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</row>
    <row r="829" spans="1:10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</row>
    <row r="830" spans="1:10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</row>
    <row r="831" spans="1:10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</row>
    <row r="832" spans="1:10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</row>
    <row r="833" spans="1:10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</row>
    <row r="834" spans="1:10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</row>
    <row r="835" spans="1:10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</row>
    <row r="836" spans="1:10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</row>
    <row r="837" spans="1:10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</row>
    <row r="838" spans="1:10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</row>
    <row r="839" spans="1:10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</row>
    <row r="840" spans="1:10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</row>
    <row r="841" spans="1:10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</row>
    <row r="842" spans="1:10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</row>
    <row r="843" spans="1:10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</row>
    <row r="844" spans="1:10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</row>
    <row r="845" spans="1:10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</row>
    <row r="846" spans="1:10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</row>
    <row r="847" spans="1:10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</row>
    <row r="848" spans="1:10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</row>
    <row r="849" spans="1:10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</row>
    <row r="850" spans="1:10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</row>
    <row r="851" spans="1:10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</row>
    <row r="852" spans="1:10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</row>
    <row r="853" spans="1:10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</row>
    <row r="854" spans="1:10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</row>
    <row r="855" spans="1:10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</row>
    <row r="856" spans="1:10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</row>
    <row r="857" spans="1:10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</row>
    <row r="858" spans="1:10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</row>
    <row r="859" spans="1:10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</row>
    <row r="860" spans="1:10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</row>
    <row r="861" spans="1:10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</row>
    <row r="862" spans="1:10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</row>
    <row r="863" spans="1:10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</row>
    <row r="864" spans="1:10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</row>
    <row r="865" spans="1:10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</row>
    <row r="866" spans="1:10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</row>
    <row r="867" spans="1:10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</row>
    <row r="868" spans="1:10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</row>
    <row r="869" spans="1:10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</row>
    <row r="870" spans="1:10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</row>
    <row r="871" spans="1:10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</row>
    <row r="872" spans="1:10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</row>
    <row r="873" spans="1:10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</row>
    <row r="874" spans="1:10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</row>
    <row r="875" spans="1:10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</row>
    <row r="876" spans="1:10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</row>
    <row r="877" spans="1:10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</row>
    <row r="878" spans="1:10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</row>
    <row r="879" spans="1:10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</row>
    <row r="880" spans="1:10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</row>
    <row r="881" spans="1:10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</row>
    <row r="882" spans="1:10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</row>
    <row r="883" spans="1:10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</row>
    <row r="884" spans="1:10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</row>
    <row r="885" spans="1:10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</row>
    <row r="886" spans="1:10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</row>
    <row r="887" spans="1:10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</row>
    <row r="888" spans="1:10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</row>
    <row r="889" spans="1:10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</row>
    <row r="890" spans="1:10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</row>
    <row r="891" spans="1:10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</row>
    <row r="892" spans="1:10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</row>
    <row r="893" spans="1:10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</row>
    <row r="894" spans="1:10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</row>
    <row r="895" spans="1:10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</row>
    <row r="896" spans="1:10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</row>
    <row r="897" spans="1:10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</row>
    <row r="898" spans="1:10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</row>
    <row r="899" spans="1:10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</row>
    <row r="900" spans="1:10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</row>
    <row r="901" spans="1:10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</row>
    <row r="902" spans="1:10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</row>
    <row r="903" spans="1:10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</row>
    <row r="904" spans="1:10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</row>
    <row r="905" spans="1:10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</row>
    <row r="906" spans="1:10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</row>
    <row r="907" spans="1:10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</row>
    <row r="908" spans="1:10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</row>
    <row r="909" spans="1:10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</row>
    <row r="910" spans="1:10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</row>
    <row r="911" spans="1:10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</row>
    <row r="912" spans="1:10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</row>
    <row r="913" spans="1:10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</row>
    <row r="914" spans="1:10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</row>
    <row r="915" spans="1:10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</row>
    <row r="916" spans="1:10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</row>
    <row r="917" spans="1:10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</row>
    <row r="918" spans="1:10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</row>
    <row r="919" spans="1:10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</row>
    <row r="920" spans="1:10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</row>
    <row r="921" spans="1:10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</row>
    <row r="922" spans="1:10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</row>
    <row r="923" spans="1:10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</row>
    <row r="924" spans="1:10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</row>
    <row r="925" spans="1:10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</row>
    <row r="926" spans="1:10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</row>
    <row r="927" spans="1:10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</row>
    <row r="928" spans="1:10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</row>
    <row r="929" spans="1:10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</row>
    <row r="930" spans="1:10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</row>
    <row r="931" spans="1:10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</row>
    <row r="932" spans="1:10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</row>
    <row r="933" spans="1:10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</row>
    <row r="934" spans="1:10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</row>
    <row r="935" spans="1:10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</row>
    <row r="936" spans="1:10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</row>
    <row r="937" spans="1:10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</row>
    <row r="938" spans="1:10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</row>
    <row r="939" spans="1:10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</row>
    <row r="940" spans="1:10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</row>
    <row r="941" spans="1:10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</row>
    <row r="942" spans="1:10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</row>
    <row r="943" spans="1:10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</row>
    <row r="944" spans="1:10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</row>
    <row r="945" spans="1:10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</row>
    <row r="946" spans="1:10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</row>
    <row r="947" spans="1:10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</row>
    <row r="948" spans="1:10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</row>
    <row r="949" spans="1:10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</row>
    <row r="950" spans="1:10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</row>
    <row r="951" spans="1:10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</row>
    <row r="952" spans="1:10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</row>
    <row r="953" spans="1:10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</row>
    <row r="954" spans="1:10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</row>
    <row r="955" spans="1:10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</row>
    <row r="956" spans="1:10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</row>
    <row r="957" spans="1:10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</row>
    <row r="958" spans="1:10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</row>
    <row r="959" spans="1:10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</row>
    <row r="960" spans="1:10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</row>
    <row r="961" spans="1:10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</row>
    <row r="962" spans="1:10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</row>
    <row r="963" spans="1:10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</row>
    <row r="964" spans="1:10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</row>
    <row r="965" spans="1:10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</row>
    <row r="966" spans="1:10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</row>
    <row r="967" spans="1:10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</row>
    <row r="968" spans="1:10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</row>
    <row r="969" spans="1:10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</row>
    <row r="970" spans="1:10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</row>
    <row r="971" spans="1:10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</row>
    <row r="972" spans="1:10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</row>
    <row r="973" spans="1:10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</row>
    <row r="974" spans="1:10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</row>
    <row r="975" spans="1:10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</row>
    <row r="976" spans="1:10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</row>
    <row r="977" spans="1:10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</row>
    <row r="978" spans="1:10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</row>
    <row r="979" spans="1:10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</row>
    <row r="980" spans="1:10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</row>
    <row r="981" spans="1:10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</row>
    <row r="982" spans="1:10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</row>
    <row r="983" spans="1:10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</row>
    <row r="984" spans="1:10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</row>
    <row r="985" spans="1:10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</row>
    <row r="986" spans="1:10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</row>
    <row r="987" spans="1:10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</row>
    <row r="988" spans="1:10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</row>
    <row r="989" spans="1:10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</row>
    <row r="990" spans="1:10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</row>
    <row r="991" spans="1:10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</row>
    <row r="992" spans="1:10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</row>
    <row r="993" spans="1:10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</row>
    <row r="994" spans="1:10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</row>
    <row r="995" spans="1:10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</row>
    <row r="996" spans="1:10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</row>
    <row r="997" spans="1:10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</row>
    <row r="998" spans="1:108" ht="15" customHeight="1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</row>
  </sheetData>
  <autoFilter ref="A1:CZ172" xr:uid="{C040CE6D-1D66-4AD2-B445-89C57EF63138}"/>
  <sortState xmlns:xlrd2="http://schemas.microsoft.com/office/spreadsheetml/2017/richdata2" ref="C2:CZ172">
    <sortCondition ref="K2"/>
  </sortState>
  <conditionalFormatting sqref="E1:E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T1034"/>
  <sheetViews>
    <sheetView workbookViewId="0">
      <selection activeCell="A6" sqref="A6"/>
    </sheetView>
  </sheetViews>
  <sheetFormatPr defaultColWidth="14.42578125" defaultRowHeight="15" customHeight="1" x14ac:dyDescent="0.2"/>
  <cols>
    <col min="1" max="1" width="49.28515625" style="40" customWidth="1"/>
    <col min="2" max="2" width="14.42578125" style="40" customWidth="1"/>
    <col min="3" max="3" width="21.42578125" style="40" customWidth="1"/>
    <col min="4" max="4" width="17.42578125" style="40" customWidth="1"/>
    <col min="5" max="5" width="23.85546875" style="40" customWidth="1"/>
    <col min="6" max="6" width="19.7109375" style="40" customWidth="1"/>
    <col min="7" max="12" width="14.42578125" style="40"/>
    <col min="13" max="13" width="16.140625" style="40" customWidth="1"/>
    <col min="14" max="16384" width="14.42578125" style="40"/>
  </cols>
  <sheetData>
    <row r="1" spans="1:72" ht="30" customHeight="1" x14ac:dyDescent="0.25">
      <c r="A1" s="4" t="s">
        <v>933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2" ht="30" customHeight="1" x14ac:dyDescent="0.25">
      <c r="A2" s="4" t="s">
        <v>934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ht="30" customHeight="1" x14ac:dyDescent="0.25">
      <c r="A3" s="4" t="s">
        <v>6</v>
      </c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ht="30" customHeight="1" x14ac:dyDescent="0.25">
      <c r="A4" s="5" t="s">
        <v>7</v>
      </c>
      <c r="B4" s="39" t="s">
        <v>935</v>
      </c>
      <c r="C4" s="39" t="s">
        <v>936</v>
      </c>
      <c r="D4" s="39" t="s">
        <v>937</v>
      </c>
      <c r="E4" s="39" t="s">
        <v>938</v>
      </c>
      <c r="F4" s="39" t="s">
        <v>939</v>
      </c>
      <c r="G4" s="39" t="s">
        <v>940</v>
      </c>
      <c r="H4" s="39" t="s">
        <v>941</v>
      </c>
      <c r="I4" s="39" t="s">
        <v>942</v>
      </c>
      <c r="J4" s="39" t="s">
        <v>943</v>
      </c>
      <c r="K4" s="39" t="s">
        <v>944</v>
      </c>
      <c r="L4" s="39" t="s">
        <v>945</v>
      </c>
      <c r="M4" s="57" t="s">
        <v>946</v>
      </c>
      <c r="N4" s="58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30" customHeight="1" x14ac:dyDescent="0.25">
      <c r="A5" s="5" t="s">
        <v>8</v>
      </c>
      <c r="B5" s="20"/>
      <c r="C5" s="20"/>
      <c r="D5" s="20"/>
      <c r="E5" s="20"/>
      <c r="F5" s="20"/>
      <c r="G5" s="20"/>
      <c r="H5" s="20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2" ht="30" customHeight="1" x14ac:dyDescent="0.25">
      <c r="A6" s="8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</row>
    <row r="7" spans="1:72" ht="30" customHeight="1" x14ac:dyDescent="0.25">
      <c r="A7" s="6" t="s">
        <v>947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2" ht="30" customHeight="1" x14ac:dyDescent="0.25">
      <c r="A8" s="6" t="s">
        <v>10</v>
      </c>
      <c r="B8" s="7" t="s">
        <v>948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2" ht="30" customHeight="1" x14ac:dyDescent="0.25">
      <c r="A9" s="6" t="s">
        <v>11</v>
      </c>
      <c r="B9" s="7" t="s">
        <v>949</v>
      </c>
      <c r="C9" s="7" t="s">
        <v>950</v>
      </c>
      <c r="D9" s="7" t="s">
        <v>951</v>
      </c>
      <c r="E9" s="7" t="s">
        <v>952</v>
      </c>
      <c r="F9" s="7" t="s">
        <v>953</v>
      </c>
      <c r="G9" s="7" t="s">
        <v>954</v>
      </c>
      <c r="H9" s="7" t="s">
        <v>955</v>
      </c>
      <c r="I9" s="7" t="s">
        <v>956</v>
      </c>
      <c r="J9" s="7" t="s">
        <v>957</v>
      </c>
      <c r="K9" s="7" t="s">
        <v>958</v>
      </c>
      <c r="L9" s="7" t="s">
        <v>959</v>
      </c>
      <c r="M9" s="7" t="s">
        <v>960</v>
      </c>
      <c r="N9" s="7" t="s">
        <v>961</v>
      </c>
      <c r="O9" s="7" t="s">
        <v>962</v>
      </c>
      <c r="P9" s="7" t="s">
        <v>963</v>
      </c>
      <c r="Q9" s="7" t="s">
        <v>964</v>
      </c>
      <c r="R9" s="7" t="s">
        <v>965</v>
      </c>
      <c r="S9" s="7" t="s">
        <v>966</v>
      </c>
      <c r="T9" s="7" t="s">
        <v>967</v>
      </c>
      <c r="U9" s="7" t="s">
        <v>968</v>
      </c>
      <c r="V9" s="7" t="s">
        <v>969</v>
      </c>
      <c r="W9" s="7" t="s">
        <v>970</v>
      </c>
      <c r="X9" s="7" t="s">
        <v>971</v>
      </c>
      <c r="Y9" s="7" t="s">
        <v>972</v>
      </c>
      <c r="Z9" s="7" t="s">
        <v>973</v>
      </c>
      <c r="AA9" s="7" t="s">
        <v>974</v>
      </c>
      <c r="AB9" s="7" t="s">
        <v>975</v>
      </c>
      <c r="AC9" s="7" t="s">
        <v>976</v>
      </c>
      <c r="AD9" s="7" t="s">
        <v>977</v>
      </c>
      <c r="AE9" s="7" t="s">
        <v>978</v>
      </c>
      <c r="AF9" s="7" t="s">
        <v>979</v>
      </c>
      <c r="AG9" s="7" t="s">
        <v>980</v>
      </c>
      <c r="AH9" s="7" t="s">
        <v>981</v>
      </c>
      <c r="AI9" s="7" t="s">
        <v>982</v>
      </c>
      <c r="AJ9" s="7" t="s">
        <v>983</v>
      </c>
      <c r="AK9" s="7" t="s">
        <v>984</v>
      </c>
      <c r="AL9" s="7" t="s">
        <v>985</v>
      </c>
      <c r="AM9" s="7" t="s">
        <v>986</v>
      </c>
      <c r="AN9" s="7" t="s">
        <v>987</v>
      </c>
      <c r="AO9" s="7" t="s">
        <v>988</v>
      </c>
      <c r="AP9" s="7" t="s">
        <v>989</v>
      </c>
      <c r="AQ9" s="7" t="s">
        <v>990</v>
      </c>
      <c r="AR9" s="7" t="s">
        <v>991</v>
      </c>
      <c r="AS9" s="7" t="s">
        <v>992</v>
      </c>
      <c r="AT9" s="7" t="s">
        <v>993</v>
      </c>
      <c r="AU9" s="7" t="s">
        <v>994</v>
      </c>
      <c r="AV9" s="7" t="s">
        <v>995</v>
      </c>
      <c r="AW9" s="7" t="s">
        <v>996</v>
      </c>
      <c r="AX9" s="7" t="s">
        <v>997</v>
      </c>
      <c r="AY9" s="7" t="s">
        <v>998</v>
      </c>
      <c r="AZ9" s="7" t="s">
        <v>999</v>
      </c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2" ht="30" customHeight="1" x14ac:dyDescent="0.25">
      <c r="A10" s="6" t="s">
        <v>12</v>
      </c>
      <c r="B10" s="7" t="s">
        <v>1000</v>
      </c>
      <c r="C10" s="7" t="s">
        <v>1001</v>
      </c>
      <c r="D10" s="7" t="s">
        <v>1002</v>
      </c>
      <c r="E10" s="7" t="s">
        <v>1003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30" customHeight="1" x14ac:dyDescent="0.25">
      <c r="A11" s="6" t="s">
        <v>13</v>
      </c>
      <c r="B11" s="7" t="s">
        <v>1004</v>
      </c>
      <c r="C11" s="7" t="s">
        <v>1005</v>
      </c>
      <c r="D11" s="7" t="s">
        <v>1006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2" ht="30" customHeight="1" x14ac:dyDescent="0.25">
      <c r="A12" s="6" t="s">
        <v>1007</v>
      </c>
      <c r="B12" s="7" t="s">
        <v>1008</v>
      </c>
      <c r="C12" s="7" t="s">
        <v>1009</v>
      </c>
      <c r="D12" s="7" t="s">
        <v>1010</v>
      </c>
      <c r="E12" s="7" t="s">
        <v>1011</v>
      </c>
      <c r="F12" s="7" t="s">
        <v>1012</v>
      </c>
      <c r="G12" s="7" t="s">
        <v>1013</v>
      </c>
      <c r="H12" s="7" t="s">
        <v>1014</v>
      </c>
      <c r="I12" s="7" t="s">
        <v>1015</v>
      </c>
      <c r="J12" s="20"/>
      <c r="K12" s="20"/>
      <c r="L12" s="20"/>
      <c r="M12" s="20"/>
      <c r="N12" s="20"/>
      <c r="O12" s="20"/>
      <c r="P12" s="20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2" ht="30" customHeight="1" x14ac:dyDescent="0.25">
      <c r="A13" s="6" t="s">
        <v>14</v>
      </c>
      <c r="B13" s="7" t="s">
        <v>1016</v>
      </c>
      <c r="C13" s="7" t="s">
        <v>1017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</row>
    <row r="14" spans="1:72" ht="30" customHeight="1" x14ac:dyDescent="0.25">
      <c r="A14" s="6" t="s">
        <v>1018</v>
      </c>
      <c r="B14" s="7" t="s">
        <v>1008</v>
      </c>
      <c r="C14" s="7" t="s">
        <v>1009</v>
      </c>
      <c r="D14" s="7" t="s">
        <v>1010</v>
      </c>
      <c r="E14" s="7" t="s">
        <v>1011</v>
      </c>
      <c r="F14" s="7" t="s">
        <v>1012</v>
      </c>
      <c r="G14" s="7" t="s">
        <v>1013</v>
      </c>
      <c r="H14" s="7" t="s">
        <v>1014</v>
      </c>
      <c r="I14" s="7" t="s">
        <v>1015</v>
      </c>
      <c r="J14" s="20"/>
      <c r="K14" s="20"/>
      <c r="L14" s="20"/>
      <c r="M14" s="20"/>
      <c r="N14" s="20"/>
      <c r="O14" s="20"/>
      <c r="P14" s="20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2" ht="30" customHeight="1" x14ac:dyDescent="0.25">
      <c r="A15" s="6" t="s">
        <v>1019</v>
      </c>
      <c r="B15" s="7" t="s">
        <v>1016</v>
      </c>
      <c r="C15" s="7" t="s">
        <v>1017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</row>
    <row r="16" spans="1:72" ht="30" customHeight="1" x14ac:dyDescent="0.25">
      <c r="A16" s="8"/>
      <c r="B16" s="8"/>
      <c r="C16" s="20"/>
      <c r="D16" s="20"/>
      <c r="E16" s="20"/>
      <c r="F16" s="20"/>
      <c r="G16" s="20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ht="30" customHeight="1" x14ac:dyDescent="0.25">
      <c r="A17" s="9" t="s">
        <v>1020</v>
      </c>
      <c r="B17" s="8"/>
      <c r="C17" s="20"/>
      <c r="D17" s="20"/>
      <c r="E17" s="20"/>
      <c r="F17" s="20"/>
      <c r="G17" s="20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ht="30" customHeight="1" x14ac:dyDescent="0.25">
      <c r="A18" s="9" t="s">
        <v>17</v>
      </c>
      <c r="B18" s="10" t="s">
        <v>1021</v>
      </c>
      <c r="C18" s="20"/>
      <c r="D18" s="20"/>
      <c r="E18" s="20"/>
      <c r="F18" s="20"/>
      <c r="G18" s="20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"/>
      <c r="BT18" s="1"/>
    </row>
    <row r="19" spans="1:72" ht="30" customHeight="1" x14ac:dyDescent="0.25">
      <c r="A19" s="9" t="s">
        <v>18</v>
      </c>
      <c r="B19" s="10" t="s">
        <v>1021</v>
      </c>
      <c r="C19" s="20"/>
      <c r="D19" s="20"/>
      <c r="E19" s="20"/>
      <c r="F19" s="2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"/>
      <c r="BS19" s="1"/>
      <c r="BT19" s="1"/>
    </row>
    <row r="20" spans="1:72" ht="30" customHeight="1" x14ac:dyDescent="0.25">
      <c r="A20" s="9" t="s">
        <v>1186</v>
      </c>
      <c r="B20" s="10" t="s">
        <v>1022</v>
      </c>
      <c r="C20" s="10" t="s">
        <v>1023</v>
      </c>
      <c r="D20" s="10" t="s">
        <v>1024</v>
      </c>
      <c r="E20" s="20"/>
      <c r="F20" s="20"/>
      <c r="G20" s="20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</row>
    <row r="21" spans="1:72" ht="30" customHeight="1" x14ac:dyDescent="0.25">
      <c r="A21" s="9" t="s">
        <v>1025</v>
      </c>
      <c r="B21" s="20"/>
      <c r="C21" s="20"/>
      <c r="D21" s="20"/>
      <c r="E21" s="20"/>
      <c r="F21" s="20"/>
      <c r="G21" s="20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"/>
      <c r="BR21" s="1"/>
      <c r="BS21" s="1"/>
      <c r="BT21" s="1"/>
    </row>
    <row r="22" spans="1:72" ht="30" customHeight="1" x14ac:dyDescent="0.25">
      <c r="A22" s="9" t="s">
        <v>1026</v>
      </c>
      <c r="B22" s="10" t="s">
        <v>1016</v>
      </c>
      <c r="C22" s="10" t="s">
        <v>1017</v>
      </c>
      <c r="D22" s="20"/>
      <c r="E22" s="20"/>
      <c r="F22" s="20"/>
      <c r="G22" s="20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30" customHeight="1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</row>
    <row r="24" spans="1:72" ht="30" customHeight="1" x14ac:dyDescent="0.25">
      <c r="A24" s="11" t="s">
        <v>1027</v>
      </c>
      <c r="B24" s="20"/>
      <c r="C24" s="20"/>
      <c r="D24" s="20"/>
      <c r="E24" s="20"/>
      <c r="F24" s="20"/>
      <c r="G24" s="20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30" customHeight="1" x14ac:dyDescent="0.25">
      <c r="A25" s="11" t="s">
        <v>23</v>
      </c>
      <c r="B25" s="12" t="s">
        <v>1028</v>
      </c>
      <c r="C25" s="12" t="s">
        <v>1029</v>
      </c>
      <c r="D25" s="20"/>
      <c r="E25" s="20"/>
      <c r="F25" s="20"/>
      <c r="G25" s="20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30" customHeight="1" x14ac:dyDescent="0.25">
      <c r="A26" s="11" t="s">
        <v>22</v>
      </c>
      <c r="B26" s="12" t="s">
        <v>1030</v>
      </c>
      <c r="C26" s="20"/>
      <c r="D26" s="20"/>
      <c r="E26" s="20"/>
      <c r="F26" s="20"/>
      <c r="G26" s="20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30" customHeight="1" x14ac:dyDescent="0.25">
      <c r="A27" s="11" t="s">
        <v>24</v>
      </c>
      <c r="B27" s="12" t="s">
        <v>1031</v>
      </c>
      <c r="C27" s="12" t="s">
        <v>1032</v>
      </c>
      <c r="D27" s="12" t="s">
        <v>1033</v>
      </c>
      <c r="E27" s="12" t="s">
        <v>1034</v>
      </c>
      <c r="F27" s="12" t="s">
        <v>1035</v>
      </c>
      <c r="G27" s="12" t="s">
        <v>1036</v>
      </c>
      <c r="H27" s="12" t="s">
        <v>1037</v>
      </c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30" customHeight="1" x14ac:dyDescent="0.25">
      <c r="A28" s="11" t="s">
        <v>25</v>
      </c>
      <c r="B28" s="12" t="s">
        <v>1016</v>
      </c>
      <c r="C28" s="12" t="s">
        <v>1017</v>
      </c>
      <c r="D28" s="20"/>
      <c r="E28" s="20"/>
      <c r="F28" s="20"/>
      <c r="G28" s="20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30" customHeight="1" x14ac:dyDescent="0.25">
      <c r="A29" s="11" t="s">
        <v>26</v>
      </c>
      <c r="B29" s="12" t="s">
        <v>1038</v>
      </c>
      <c r="C29" s="12" t="s">
        <v>1039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"/>
      <c r="BQ29" s="1"/>
      <c r="BR29" s="1"/>
      <c r="BS29" s="1"/>
      <c r="BT29" s="1"/>
    </row>
    <row r="30" spans="1:72" ht="30" customHeight="1" x14ac:dyDescent="0.25">
      <c r="A30" s="11" t="s">
        <v>27</v>
      </c>
      <c r="B30" s="12" t="s">
        <v>1040</v>
      </c>
      <c r="C30" s="12" t="s">
        <v>1041</v>
      </c>
      <c r="D30" s="12" t="s">
        <v>1042</v>
      </c>
      <c r="E30" s="12" t="s">
        <v>1043</v>
      </c>
      <c r="F30" s="12" t="s">
        <v>1044</v>
      </c>
      <c r="G30" s="12" t="s">
        <v>1045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"/>
      <c r="BR30" s="1"/>
      <c r="BS30" s="1"/>
      <c r="BT30" s="1"/>
    </row>
    <row r="31" spans="1:72" ht="30" customHeight="1" x14ac:dyDescent="0.25">
      <c r="A31" s="11" t="s">
        <v>28</v>
      </c>
      <c r="B31" s="12" t="s">
        <v>1046</v>
      </c>
      <c r="C31" s="12" t="s">
        <v>1047</v>
      </c>
      <c r="D31" s="12" t="s">
        <v>1048</v>
      </c>
      <c r="E31" s="12" t="s">
        <v>1049</v>
      </c>
      <c r="F31" s="12" t="s">
        <v>1187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"/>
      <c r="BS31" s="1"/>
      <c r="BT31" s="1"/>
    </row>
    <row r="32" spans="1:72" ht="30" customHeight="1" x14ac:dyDescent="0.25">
      <c r="A32" s="11" t="s">
        <v>1050</v>
      </c>
      <c r="B32" s="12" t="s">
        <v>1051</v>
      </c>
      <c r="C32" s="12" t="s">
        <v>1052</v>
      </c>
      <c r="D32" s="12" t="s">
        <v>1053</v>
      </c>
      <c r="E32" s="12" t="s">
        <v>1054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"/>
      <c r="BR32" s="1"/>
      <c r="BS32" s="1"/>
      <c r="BT32" s="1"/>
    </row>
    <row r="33" spans="1:72" ht="30" customHeight="1" x14ac:dyDescent="0.25">
      <c r="A33" s="11" t="s">
        <v>1055</v>
      </c>
      <c r="B33" s="12" t="s">
        <v>1016</v>
      </c>
      <c r="C33" s="12" t="s">
        <v>1017</v>
      </c>
      <c r="D33" s="20"/>
      <c r="E33" s="20"/>
      <c r="F33" s="20"/>
      <c r="G33" s="20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30" customHeight="1" x14ac:dyDescent="0.25">
      <c r="A34" s="11" t="s">
        <v>31</v>
      </c>
      <c r="B34" s="12" t="s">
        <v>1056</v>
      </c>
      <c r="C34" s="12" t="s">
        <v>1057</v>
      </c>
      <c r="D34" s="20"/>
      <c r="E34" s="20"/>
      <c r="F34" s="20"/>
      <c r="G34" s="20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30" customHeight="1" x14ac:dyDescent="0.25">
      <c r="A35" s="11" t="s">
        <v>1058</v>
      </c>
      <c r="B35" s="12" t="s">
        <v>1059</v>
      </c>
      <c r="C35" s="12" t="s">
        <v>1060</v>
      </c>
      <c r="D35" s="12" t="s">
        <v>1061</v>
      </c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"/>
      <c r="BS35" s="1"/>
      <c r="BT35" s="1"/>
    </row>
    <row r="36" spans="1:72" ht="30" customHeight="1" x14ac:dyDescent="0.25">
      <c r="A36" s="11" t="s">
        <v>1185</v>
      </c>
      <c r="B36" s="12" t="s">
        <v>1016</v>
      </c>
      <c r="C36" s="12" t="s">
        <v>1017</v>
      </c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30" customHeight="1" x14ac:dyDescent="0.25">
      <c r="A37" s="11" t="s">
        <v>1062</v>
      </c>
      <c r="B37" s="12" t="s">
        <v>1063</v>
      </c>
      <c r="C37" s="12" t="s">
        <v>1064</v>
      </c>
      <c r="D37" s="12" t="s">
        <v>1065</v>
      </c>
      <c r="E37" s="12" t="s">
        <v>1066</v>
      </c>
      <c r="F37" s="12" t="s">
        <v>1067</v>
      </c>
      <c r="G37" s="12" t="s">
        <v>1068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"/>
      <c r="BP37" s="1"/>
      <c r="BQ37" s="1"/>
      <c r="BR37" s="1"/>
      <c r="BS37" s="1"/>
      <c r="BT37" s="1"/>
    </row>
    <row r="38" spans="1:72" ht="30" customHeight="1" x14ac:dyDescent="0.25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</row>
    <row r="39" spans="1:72" ht="30" customHeight="1" x14ac:dyDescent="0.25">
      <c r="A39" s="15" t="s">
        <v>1069</v>
      </c>
      <c r="B39" s="20"/>
      <c r="C39" s="20"/>
      <c r="D39" s="20"/>
      <c r="E39" s="20"/>
      <c r="F39" s="20"/>
      <c r="G39" s="20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30" customHeight="1" x14ac:dyDescent="0.25">
      <c r="A40" s="15" t="s">
        <v>1070</v>
      </c>
      <c r="B40" s="14" t="s">
        <v>1016</v>
      </c>
      <c r="C40" s="14" t="s">
        <v>1017</v>
      </c>
      <c r="D40" s="20"/>
      <c r="E40" s="20"/>
      <c r="F40" s="20"/>
      <c r="G40" s="20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30" customHeight="1" x14ac:dyDescent="0.25">
      <c r="A41" s="15" t="s">
        <v>35</v>
      </c>
      <c r="B41" s="14" t="s">
        <v>1016</v>
      </c>
      <c r="C41" s="14" t="s">
        <v>1017</v>
      </c>
      <c r="D41" s="20"/>
      <c r="E41" s="20"/>
      <c r="F41" s="20"/>
      <c r="G41" s="20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30" customHeight="1" x14ac:dyDescent="0.25">
      <c r="A42" s="15" t="s">
        <v>1071</v>
      </c>
      <c r="B42" s="14" t="s">
        <v>1016</v>
      </c>
      <c r="C42" s="14" t="s">
        <v>1017</v>
      </c>
      <c r="D42" s="20"/>
      <c r="E42" s="20"/>
      <c r="F42" s="20"/>
      <c r="G42" s="20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30" customHeight="1" x14ac:dyDescent="0.25">
      <c r="A43" s="15" t="s">
        <v>1072</v>
      </c>
      <c r="B43" s="14" t="s">
        <v>1016</v>
      </c>
      <c r="C43" s="14" t="s">
        <v>1017</v>
      </c>
      <c r="D43" s="20"/>
      <c r="E43" s="20"/>
      <c r="F43" s="20"/>
      <c r="G43" s="20"/>
      <c r="H43" s="20"/>
      <c r="I43" s="20"/>
      <c r="J43" s="20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30" customHeight="1" x14ac:dyDescent="0.25">
      <c r="A44" s="15" t="s">
        <v>1073</v>
      </c>
      <c r="B44" s="14" t="s">
        <v>1016</v>
      </c>
      <c r="C44" s="14" t="s">
        <v>1017</v>
      </c>
      <c r="D44" s="20"/>
      <c r="E44" s="20"/>
      <c r="F44" s="20"/>
      <c r="G44" s="20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30" customHeight="1" x14ac:dyDescent="0.25">
      <c r="A45" s="15" t="s">
        <v>1074</v>
      </c>
      <c r="B45" s="14" t="s">
        <v>1016</v>
      </c>
      <c r="C45" s="14" t="s">
        <v>1017</v>
      </c>
      <c r="D45" s="20"/>
      <c r="E45" s="20"/>
      <c r="F45" s="20"/>
      <c r="G45" s="20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30" customHeight="1" x14ac:dyDescent="0.25">
      <c r="A46" s="15" t="s">
        <v>1075</v>
      </c>
      <c r="B46" s="14" t="s">
        <v>1016</v>
      </c>
      <c r="C46" s="14" t="s">
        <v>1017</v>
      </c>
      <c r="D46" s="20"/>
      <c r="E46" s="20"/>
      <c r="F46" s="20"/>
      <c r="G46" s="20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30" customHeight="1" x14ac:dyDescent="0.25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</row>
    <row r="48" spans="1:72" ht="30" customHeight="1" x14ac:dyDescent="0.25">
      <c r="A48" s="16" t="s">
        <v>1076</v>
      </c>
      <c r="B48" s="20"/>
      <c r="C48" s="20"/>
      <c r="D48" s="20"/>
      <c r="E48" s="20"/>
      <c r="F48" s="20"/>
      <c r="G48" s="20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30" customHeight="1" x14ac:dyDescent="0.25">
      <c r="A49" s="16" t="s">
        <v>1079</v>
      </c>
      <c r="B49" s="17" t="s">
        <v>1016</v>
      </c>
      <c r="C49" s="17" t="s">
        <v>1017</v>
      </c>
      <c r="D49" s="20"/>
      <c r="E49" s="20"/>
      <c r="F49" s="20"/>
      <c r="G49" s="20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30" customHeight="1" x14ac:dyDescent="0.25">
      <c r="A50" s="16" t="s">
        <v>1080</v>
      </c>
      <c r="B50" s="17" t="s">
        <v>1016</v>
      </c>
      <c r="C50" s="17" t="s">
        <v>1017</v>
      </c>
      <c r="D50" s="20"/>
      <c r="E50" s="20"/>
      <c r="F50" s="20"/>
      <c r="G50" s="20"/>
      <c r="H50" s="20"/>
      <c r="I50" s="20"/>
      <c r="J50" s="20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30" customHeight="1" x14ac:dyDescent="0.25">
      <c r="A51" s="16" t="s">
        <v>1081</v>
      </c>
      <c r="B51" s="17" t="s">
        <v>1016</v>
      </c>
      <c r="C51" s="17" t="s">
        <v>1082</v>
      </c>
      <c r="D51" s="17" t="s">
        <v>1083</v>
      </c>
      <c r="E51" s="20"/>
      <c r="F51" s="20"/>
      <c r="G51" s="2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"/>
      <c r="BS51" s="1"/>
      <c r="BT51" s="1"/>
    </row>
    <row r="52" spans="1:72" ht="30" customHeight="1" x14ac:dyDescent="0.25">
      <c r="A52" s="16" t="s">
        <v>44</v>
      </c>
      <c r="B52" s="17" t="s">
        <v>1016</v>
      </c>
      <c r="C52" s="17" t="s">
        <v>1084</v>
      </c>
      <c r="D52" s="17" t="s">
        <v>1085</v>
      </c>
      <c r="E52" s="17" t="s">
        <v>1188</v>
      </c>
      <c r="F52" s="17" t="s">
        <v>1086</v>
      </c>
      <c r="G52" s="17" t="s">
        <v>1087</v>
      </c>
      <c r="H52" s="17" t="s">
        <v>1088</v>
      </c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"/>
      <c r="BS52" s="1"/>
      <c r="BT52" s="1"/>
    </row>
    <row r="53" spans="1:72" ht="30" customHeight="1" x14ac:dyDescent="0.25">
      <c r="A53" s="16" t="s">
        <v>45</v>
      </c>
      <c r="B53" s="17" t="s">
        <v>1016</v>
      </c>
      <c r="C53" s="17" t="s">
        <v>1017</v>
      </c>
      <c r="D53" s="20"/>
      <c r="E53" s="20"/>
      <c r="F53" s="20"/>
      <c r="G53" s="20"/>
      <c r="H53" s="20"/>
      <c r="I53" s="20"/>
      <c r="J53" s="20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30" customHeight="1" x14ac:dyDescent="0.25">
      <c r="A54" s="16" t="s">
        <v>1089</v>
      </c>
      <c r="B54" s="17" t="s">
        <v>1016</v>
      </c>
      <c r="C54" s="17" t="s">
        <v>1017</v>
      </c>
      <c r="D54" s="20"/>
      <c r="E54" s="20"/>
      <c r="F54" s="20"/>
      <c r="G54" s="20"/>
      <c r="H54" s="20"/>
      <c r="I54" s="20"/>
      <c r="J54" s="20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30" customHeight="1" x14ac:dyDescent="0.25">
      <c r="A55" s="16" t="s">
        <v>1090</v>
      </c>
      <c r="B55" s="17" t="s">
        <v>1016</v>
      </c>
      <c r="C55" s="17" t="s">
        <v>1017</v>
      </c>
      <c r="D55" s="20"/>
      <c r="E55" s="20"/>
      <c r="F55" s="20"/>
      <c r="G55" s="20"/>
      <c r="H55" s="20"/>
      <c r="I55" s="20"/>
      <c r="J55" s="20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30" customHeight="1" x14ac:dyDescent="0.25">
      <c r="A56" s="16" t="s">
        <v>1189</v>
      </c>
      <c r="B56" s="17" t="s">
        <v>1016</v>
      </c>
      <c r="C56" s="17" t="s">
        <v>1017</v>
      </c>
      <c r="D56" s="20"/>
      <c r="E56" s="20"/>
      <c r="F56" s="20"/>
      <c r="G56" s="20"/>
      <c r="H56" s="20"/>
      <c r="I56" s="20"/>
      <c r="J56" s="20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30" customHeight="1" x14ac:dyDescent="0.25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</row>
    <row r="58" spans="1:72" ht="30" customHeight="1" x14ac:dyDescent="0.25">
      <c r="A58" s="18" t="s">
        <v>1091</v>
      </c>
      <c r="B58" s="20"/>
      <c r="C58" s="20"/>
      <c r="D58" s="20"/>
      <c r="E58" s="20"/>
      <c r="F58" s="20"/>
      <c r="G58" s="20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30" customHeight="1" x14ac:dyDescent="0.25">
      <c r="A59" s="18" t="s">
        <v>49</v>
      </c>
      <c r="B59" s="19" t="s">
        <v>1016</v>
      </c>
      <c r="C59" s="19" t="s">
        <v>1092</v>
      </c>
      <c r="D59" s="19" t="s">
        <v>1093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"/>
      <c r="BQ59" s="1"/>
      <c r="BR59" s="1"/>
      <c r="BS59" s="1"/>
      <c r="BT59" s="1"/>
    </row>
    <row r="60" spans="1:72" ht="30" customHeight="1" x14ac:dyDescent="0.25">
      <c r="A60" s="18" t="s">
        <v>1094</v>
      </c>
      <c r="B60" s="19" t="s">
        <v>1016</v>
      </c>
      <c r="C60" s="19" t="s">
        <v>1017</v>
      </c>
      <c r="D60" s="20"/>
      <c r="E60" s="20"/>
      <c r="F60" s="20"/>
      <c r="G60" s="20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30" customHeight="1" x14ac:dyDescent="0.25">
      <c r="A61" s="18" t="s">
        <v>1095</v>
      </c>
      <c r="B61" s="19" t="s">
        <v>1016</v>
      </c>
      <c r="C61" s="19" t="s">
        <v>1017</v>
      </c>
      <c r="D61" s="20"/>
      <c r="E61" s="20"/>
      <c r="F61" s="20"/>
      <c r="G61" s="20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30" customHeight="1" x14ac:dyDescent="0.25">
      <c r="A62" s="18" t="s">
        <v>1096</v>
      </c>
      <c r="B62" s="19" t="s">
        <v>1016</v>
      </c>
      <c r="C62" s="19" t="s">
        <v>1017</v>
      </c>
      <c r="D62" s="20"/>
      <c r="E62" s="20"/>
      <c r="F62" s="20"/>
      <c r="G62" s="20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30" customHeight="1" x14ac:dyDescent="0.25">
      <c r="A63" s="18" t="s">
        <v>1097</v>
      </c>
      <c r="B63" s="19" t="s">
        <v>1098</v>
      </c>
      <c r="C63" s="19" t="s">
        <v>1099</v>
      </c>
      <c r="D63" s="19" t="s">
        <v>1100</v>
      </c>
      <c r="E63" s="19" t="s">
        <v>1101</v>
      </c>
      <c r="F63" s="19" t="s">
        <v>1102</v>
      </c>
      <c r="G63" s="19" t="s">
        <v>1103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"/>
      <c r="BQ63" s="1"/>
      <c r="BR63" s="1"/>
      <c r="BS63" s="1"/>
      <c r="BT63" s="1"/>
    </row>
    <row r="64" spans="1:72" ht="30" customHeight="1" x14ac:dyDescent="0.25">
      <c r="A64" s="18" t="s">
        <v>1104</v>
      </c>
      <c r="B64" s="19" t="s">
        <v>1016</v>
      </c>
      <c r="C64" s="19" t="s">
        <v>1105</v>
      </c>
      <c r="D64" s="20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"/>
      <c r="BQ64" s="1"/>
      <c r="BR64" s="1"/>
      <c r="BS64" s="1"/>
      <c r="BT64" s="1"/>
    </row>
    <row r="65" spans="1:72" ht="30" customHeight="1" x14ac:dyDescent="0.25">
      <c r="A65" s="18" t="s">
        <v>1106</v>
      </c>
      <c r="B65" s="19" t="s">
        <v>1040</v>
      </c>
      <c r="C65" s="19" t="s">
        <v>1107</v>
      </c>
      <c r="D65" s="19" t="s">
        <v>1108</v>
      </c>
      <c r="E65" s="19" t="s">
        <v>1109</v>
      </c>
      <c r="F65" s="19" t="s">
        <v>1110</v>
      </c>
      <c r="G65" s="19" t="s">
        <v>1111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"/>
      <c r="BR65" s="1"/>
      <c r="BS65" s="1"/>
      <c r="BT65" s="1"/>
    </row>
    <row r="66" spans="1:72" ht="30" customHeight="1" x14ac:dyDescent="0.25">
      <c r="A66" s="18" t="s">
        <v>56</v>
      </c>
      <c r="B66" s="19" t="s">
        <v>1016</v>
      </c>
      <c r="C66" s="19" t="s">
        <v>1017</v>
      </c>
      <c r="D66" s="20"/>
      <c r="E66" s="20"/>
      <c r="F66" s="20"/>
      <c r="G66" s="20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30" customHeight="1" x14ac:dyDescent="0.25">
      <c r="A67" s="21" t="s">
        <v>1112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"/>
      <c r="BN67" s="1"/>
      <c r="BO67" s="1"/>
      <c r="BP67" s="1"/>
      <c r="BQ67" s="1"/>
      <c r="BR67" s="1"/>
      <c r="BS67" s="1"/>
      <c r="BT67" s="1"/>
    </row>
    <row r="68" spans="1:72" ht="30" customHeight="1" x14ac:dyDescent="0.25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</row>
    <row r="69" spans="1:72" ht="30" customHeight="1" x14ac:dyDescent="0.25">
      <c r="A69" s="22" t="s">
        <v>1113</v>
      </c>
      <c r="B69" s="20"/>
      <c r="C69" s="20"/>
      <c r="D69" s="20"/>
      <c r="E69" s="20"/>
      <c r="F69" s="20"/>
      <c r="G69" s="20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30" customHeight="1" x14ac:dyDescent="0.25">
      <c r="A70" s="23" t="s">
        <v>58</v>
      </c>
      <c r="B70" s="24" t="s">
        <v>1016</v>
      </c>
      <c r="C70" s="24" t="s">
        <v>1114</v>
      </c>
      <c r="D70" s="24" t="s">
        <v>1115</v>
      </c>
      <c r="E70" s="24" t="s">
        <v>1116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"/>
      <c r="BQ70" s="1"/>
      <c r="BR70" s="1"/>
      <c r="BS70" s="1"/>
      <c r="BT70" s="1"/>
    </row>
    <row r="71" spans="1:72" ht="30" customHeight="1" x14ac:dyDescent="0.25">
      <c r="A71" s="23" t="s">
        <v>1117</v>
      </c>
      <c r="B71" s="24" t="s">
        <v>1016</v>
      </c>
      <c r="C71" s="24" t="s">
        <v>1017</v>
      </c>
      <c r="D71" s="20"/>
      <c r="E71" s="20"/>
      <c r="F71" s="20"/>
      <c r="G71" s="20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30" customHeight="1" x14ac:dyDescent="0.25">
      <c r="A72" s="23" t="s">
        <v>1118</v>
      </c>
      <c r="B72" s="24" t="s">
        <v>1016</v>
      </c>
      <c r="C72" s="24" t="s">
        <v>1119</v>
      </c>
      <c r="D72" s="24" t="s">
        <v>1120</v>
      </c>
      <c r="E72" s="24" t="s">
        <v>1121</v>
      </c>
      <c r="F72" s="24" t="s">
        <v>1122</v>
      </c>
      <c r="G72" s="20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30" customHeight="1" x14ac:dyDescent="0.25">
      <c r="A73" s="23" t="s">
        <v>61</v>
      </c>
      <c r="B73" s="24" t="s">
        <v>1016</v>
      </c>
      <c r="C73" s="24" t="s">
        <v>1017</v>
      </c>
      <c r="D73" s="20"/>
      <c r="E73" s="20"/>
      <c r="F73" s="8"/>
      <c r="G73" s="20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30" customHeight="1" x14ac:dyDescent="0.25">
      <c r="A74" s="23" t="s">
        <v>62</v>
      </c>
      <c r="B74" s="24" t="s">
        <v>1016</v>
      </c>
      <c r="C74" s="24" t="s">
        <v>1017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"/>
      <c r="BP74" s="1"/>
      <c r="BQ74" s="1"/>
      <c r="BR74" s="1"/>
      <c r="BS74" s="1"/>
      <c r="BT74" s="1"/>
    </row>
    <row r="75" spans="1:72" ht="30" customHeight="1" x14ac:dyDescent="0.25">
      <c r="A75" s="23" t="s">
        <v>1123</v>
      </c>
      <c r="B75" s="24" t="s">
        <v>1016</v>
      </c>
      <c r="C75" s="24" t="s">
        <v>1017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</row>
    <row r="76" spans="1:72" ht="30" customHeight="1" x14ac:dyDescent="0.25">
      <c r="A76" s="23" t="s">
        <v>1124</v>
      </c>
      <c r="B76" s="24" t="s">
        <v>1016</v>
      </c>
      <c r="C76" s="24" t="s">
        <v>1017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</row>
    <row r="77" spans="1:72" ht="30" customHeight="1" x14ac:dyDescent="0.25">
      <c r="A77" s="23" t="s">
        <v>1125</v>
      </c>
      <c r="B77" s="24" t="s">
        <v>1016</v>
      </c>
      <c r="C77" s="24" t="s">
        <v>1017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</row>
    <row r="78" spans="1:72" ht="30" customHeight="1" x14ac:dyDescent="0.25">
      <c r="A78" s="23" t="s">
        <v>66</v>
      </c>
      <c r="B78" s="24" t="s">
        <v>1016</v>
      </c>
      <c r="C78" s="24" t="s">
        <v>1126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</row>
    <row r="79" spans="1:72" ht="30" customHeight="1" x14ac:dyDescent="0.25">
      <c r="A79" s="23" t="s">
        <v>1127</v>
      </c>
      <c r="B79" s="24" t="s">
        <v>1016</v>
      </c>
      <c r="C79" s="24" t="s">
        <v>1017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</row>
    <row r="80" spans="1:72" ht="30" customHeight="1" x14ac:dyDescent="0.25">
      <c r="A80" s="23" t="s">
        <v>1128</v>
      </c>
      <c r="B80" s="24" t="s">
        <v>1016</v>
      </c>
      <c r="C80" s="24" t="s">
        <v>1017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</row>
    <row r="81" spans="1:72" ht="30" customHeight="1" x14ac:dyDescent="0.25">
      <c r="A81" s="23" t="s">
        <v>69</v>
      </c>
      <c r="B81" s="24" t="s">
        <v>1016</v>
      </c>
      <c r="C81" s="24" t="s">
        <v>1017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</row>
    <row r="82" spans="1:72" ht="30" customHeight="1" x14ac:dyDescent="0.25">
      <c r="A82" s="23" t="s">
        <v>126</v>
      </c>
      <c r="B82" s="24" t="s">
        <v>1016</v>
      </c>
      <c r="C82" s="24" t="s">
        <v>1017</v>
      </c>
      <c r="D82" s="20"/>
      <c r="E82" s="20"/>
      <c r="F82" s="20"/>
      <c r="G82" s="20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30" customHeight="1" x14ac:dyDescent="0.25">
      <c r="A83" s="23" t="s">
        <v>127</v>
      </c>
      <c r="B83" s="24" t="s">
        <v>1016</v>
      </c>
      <c r="C83" s="24" t="s">
        <v>1017</v>
      </c>
      <c r="D83" s="24" t="s">
        <v>1129</v>
      </c>
      <c r="E83" s="20"/>
      <c r="F83" s="20"/>
      <c r="G83" s="20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30" customHeight="1" x14ac:dyDescent="0.25">
      <c r="A84" s="23" t="s">
        <v>71</v>
      </c>
      <c r="B84" s="24" t="s">
        <v>1016</v>
      </c>
      <c r="C84" s="24" t="s">
        <v>1017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"/>
      <c r="BQ84" s="1"/>
      <c r="BR84" s="1"/>
      <c r="BS84" s="1"/>
      <c r="BT84" s="1"/>
    </row>
    <row r="85" spans="1:72" ht="30" customHeight="1" x14ac:dyDescent="0.25">
      <c r="A85" s="2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"/>
      <c r="BQ85" s="1"/>
      <c r="BR85" s="1"/>
      <c r="BS85" s="1"/>
      <c r="BT85" s="1"/>
    </row>
    <row r="86" spans="1:72" ht="30" customHeight="1" x14ac:dyDescent="0.25">
      <c r="A86" s="36" t="s">
        <v>1130</v>
      </c>
      <c r="B86" s="20"/>
      <c r="C86" s="20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"/>
      <c r="BQ86" s="1"/>
      <c r="BR86" s="1"/>
      <c r="BS86" s="1"/>
      <c r="BT86" s="1"/>
    </row>
    <row r="87" spans="1:72" ht="30" customHeight="1" x14ac:dyDescent="0.25">
      <c r="A87" s="36" t="s">
        <v>1131</v>
      </c>
      <c r="B87" s="38" t="s">
        <v>1016</v>
      </c>
      <c r="C87" s="38" t="s">
        <v>1017</v>
      </c>
      <c r="D87" s="37" t="s">
        <v>1183</v>
      </c>
      <c r="E87" s="20"/>
      <c r="F87" s="20"/>
      <c r="G87" s="20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30" customHeight="1" x14ac:dyDescent="0.25">
      <c r="A88" s="36" t="s">
        <v>1132</v>
      </c>
      <c r="B88" s="38" t="s">
        <v>1016</v>
      </c>
      <c r="C88" s="38" t="s">
        <v>1017</v>
      </c>
      <c r="D88" s="20"/>
      <c r="E88" s="20"/>
      <c r="F88" s="20"/>
      <c r="G88" s="20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30" customHeight="1" x14ac:dyDescent="0.25">
      <c r="A89" s="36" t="s">
        <v>74</v>
      </c>
      <c r="B89" s="38" t="s">
        <v>1016</v>
      </c>
      <c r="C89" s="38" t="s">
        <v>1017</v>
      </c>
      <c r="D89" s="20"/>
      <c r="E89" s="20"/>
      <c r="F89" s="20"/>
      <c r="G89" s="20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30" customHeight="1" x14ac:dyDescent="0.25">
      <c r="A90" s="36" t="s">
        <v>75</v>
      </c>
      <c r="B90" s="38" t="s">
        <v>1016</v>
      </c>
      <c r="C90" s="38" t="s">
        <v>1017</v>
      </c>
      <c r="D90" s="20"/>
      <c r="E90" s="20"/>
      <c r="F90" s="20"/>
      <c r="G90" s="20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"/>
      <c r="BN90" s="1"/>
      <c r="BO90" s="1"/>
      <c r="BP90" s="1"/>
      <c r="BQ90" s="1"/>
      <c r="BR90" s="1"/>
      <c r="BS90" s="1"/>
      <c r="BT90" s="1"/>
    </row>
    <row r="91" spans="1:72" ht="30" customHeight="1" x14ac:dyDescent="0.25">
      <c r="A91" s="36" t="s">
        <v>1133</v>
      </c>
      <c r="B91" s="1"/>
      <c r="C91" s="1"/>
      <c r="D91" s="20"/>
      <c r="E91" s="20"/>
      <c r="F91" s="20"/>
      <c r="G91" s="20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30" customHeight="1" x14ac:dyDescent="0.25">
      <c r="A92" s="36" t="s">
        <v>1134</v>
      </c>
      <c r="B92" s="38" t="s">
        <v>1016</v>
      </c>
      <c r="C92" s="38" t="s">
        <v>1017</v>
      </c>
      <c r="D92" s="20"/>
      <c r="E92" s="20"/>
      <c r="F92" s="20"/>
      <c r="G92" s="20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30" customHeight="1" x14ac:dyDescent="0.25">
      <c r="A93" s="36" t="s">
        <v>1135</v>
      </c>
      <c r="B93" s="38" t="s">
        <v>1016</v>
      </c>
      <c r="C93" s="38" t="s">
        <v>1017</v>
      </c>
      <c r="D93" s="20"/>
      <c r="E93" s="20"/>
      <c r="F93" s="20"/>
      <c r="G93" s="20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30" customHeight="1" x14ac:dyDescent="0.25">
      <c r="A94" s="36" t="s">
        <v>1136</v>
      </c>
      <c r="B94" s="38" t="s">
        <v>1016</v>
      </c>
      <c r="C94" s="38" t="s">
        <v>1017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</row>
    <row r="95" spans="1:72" ht="30" customHeight="1" x14ac:dyDescent="0.25">
      <c r="A95" s="8"/>
      <c r="B95" s="8"/>
      <c r="C95" s="20"/>
      <c r="D95" s="20"/>
      <c r="E95" s="20"/>
      <c r="F95" s="20"/>
      <c r="G95" s="20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30" customHeight="1" x14ac:dyDescent="0.25">
      <c r="A96" s="26" t="s">
        <v>1137</v>
      </c>
      <c r="B96" s="20"/>
      <c r="C96" s="20"/>
      <c r="D96" s="20"/>
      <c r="E96" s="20"/>
      <c r="F96" s="2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"/>
      <c r="BS96" s="1"/>
      <c r="BT96" s="1"/>
    </row>
    <row r="97" spans="1:72" ht="30" customHeight="1" x14ac:dyDescent="0.25">
      <c r="A97" s="26" t="s">
        <v>131</v>
      </c>
      <c r="B97" s="29" t="s">
        <v>1021</v>
      </c>
      <c r="C97" s="20"/>
      <c r="D97" s="20"/>
      <c r="E97" s="20"/>
      <c r="F97" s="2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"/>
      <c r="BS97" s="1"/>
      <c r="BT97" s="1"/>
    </row>
    <row r="98" spans="1:72" ht="30" customHeight="1" x14ac:dyDescent="0.25">
      <c r="A98" s="26" t="s">
        <v>1138</v>
      </c>
      <c r="B98" s="29" t="s">
        <v>1021</v>
      </c>
      <c r="C98" s="20"/>
      <c r="D98" s="20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"/>
      <c r="BS98" s="1"/>
      <c r="BT98" s="1"/>
    </row>
    <row r="99" spans="1:72" ht="30" customHeight="1" x14ac:dyDescent="0.25">
      <c r="A99" s="26" t="s">
        <v>1139</v>
      </c>
      <c r="B99" s="29" t="s">
        <v>1021</v>
      </c>
      <c r="C99" s="20"/>
      <c r="D99" s="20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"/>
      <c r="BS99" s="1"/>
      <c r="BT99" s="1"/>
    </row>
    <row r="100" spans="1:72" ht="30" customHeight="1" x14ac:dyDescent="0.25">
      <c r="A100" s="26" t="s">
        <v>1140</v>
      </c>
      <c r="B100" s="29" t="s">
        <v>1021</v>
      </c>
      <c r="C100" s="20"/>
      <c r="D100" s="20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"/>
      <c r="BR100" s="1"/>
      <c r="BS100" s="1"/>
      <c r="BT100" s="1"/>
    </row>
    <row r="101" spans="1:72" ht="30" customHeight="1" x14ac:dyDescent="0.25">
      <c r="A101" s="26" t="s">
        <v>1141</v>
      </c>
      <c r="B101" s="29" t="s">
        <v>1021</v>
      </c>
      <c r="C101" s="20"/>
      <c r="D101" s="20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"/>
      <c r="BR101" s="1"/>
      <c r="BS101" s="1"/>
      <c r="BT101" s="1"/>
    </row>
    <row r="102" spans="1:72" ht="30" customHeight="1" x14ac:dyDescent="0.25">
      <c r="A102" s="26" t="s">
        <v>1142</v>
      </c>
      <c r="B102" s="29" t="s">
        <v>1021</v>
      </c>
      <c r="C102" s="1"/>
      <c r="D102" s="1"/>
      <c r="E102" s="20"/>
      <c r="F102" s="20"/>
      <c r="G102" s="20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50.25" customHeight="1" x14ac:dyDescent="0.25">
      <c r="A103" s="26" t="s">
        <v>1077</v>
      </c>
      <c r="B103" s="29" t="s">
        <v>1143</v>
      </c>
      <c r="C103" s="29" t="s">
        <v>1144</v>
      </c>
      <c r="D103" s="29" t="s">
        <v>1145</v>
      </c>
      <c r="E103" s="27" t="s">
        <v>1146</v>
      </c>
      <c r="F103" s="28" t="s">
        <v>1147</v>
      </c>
      <c r="G103" s="20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30" customHeight="1" x14ac:dyDescent="0.25">
      <c r="A104" s="26" t="s">
        <v>1078</v>
      </c>
      <c r="B104" s="29" t="s">
        <v>1148</v>
      </c>
      <c r="C104" s="29" t="s">
        <v>1149</v>
      </c>
      <c r="D104" s="29" t="s">
        <v>1150</v>
      </c>
      <c r="E104" s="29" t="s">
        <v>1151</v>
      </c>
      <c r="F104" s="20"/>
      <c r="G104" s="20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30" customHeight="1" x14ac:dyDescent="0.25">
      <c r="A105" s="26" t="s">
        <v>1152</v>
      </c>
      <c r="B105" s="29" t="s">
        <v>1016</v>
      </c>
      <c r="C105" s="29" t="s">
        <v>1017</v>
      </c>
      <c r="D105" s="20"/>
      <c r="E105" s="20"/>
      <c r="F105" s="20"/>
      <c r="G105" s="20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30" customHeight="1" x14ac:dyDescent="0.25">
      <c r="A106" s="26" t="s">
        <v>1153</v>
      </c>
      <c r="B106" s="29" t="s">
        <v>1016</v>
      </c>
      <c r="C106" s="29" t="s">
        <v>1017</v>
      </c>
      <c r="D106" s="20"/>
      <c r="E106" s="20"/>
      <c r="F106" s="20"/>
      <c r="G106" s="20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30" customHeight="1" x14ac:dyDescent="0.25">
      <c r="A107" s="26" t="s">
        <v>1154</v>
      </c>
      <c r="B107" s="29" t="s">
        <v>1016</v>
      </c>
      <c r="C107" s="29" t="s">
        <v>1155</v>
      </c>
      <c r="D107" s="29" t="s">
        <v>1156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30" customHeight="1" x14ac:dyDescent="0.25">
      <c r="A108" s="26" t="s">
        <v>71</v>
      </c>
      <c r="B108" s="29" t="s">
        <v>1016</v>
      </c>
      <c r="C108" s="29" t="s">
        <v>1017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30" customHeight="1" x14ac:dyDescent="0.25">
      <c r="A109" s="26" t="s">
        <v>87</v>
      </c>
      <c r="B109" s="29" t="s">
        <v>1016</v>
      </c>
      <c r="C109" s="29" t="s">
        <v>1017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30" customHeight="1" x14ac:dyDescent="0.25">
      <c r="A110" s="26" t="s">
        <v>1157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30" customHeight="1" x14ac:dyDescent="0.25">
      <c r="A111" s="25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30" customHeight="1" x14ac:dyDescent="0.25">
      <c r="A112" s="30" t="s">
        <v>1158</v>
      </c>
      <c r="B112" s="1"/>
      <c r="C112" s="1"/>
      <c r="D112" s="1"/>
      <c r="E112" s="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30" customHeight="1" x14ac:dyDescent="0.25">
      <c r="A113" s="30" t="s">
        <v>1159</v>
      </c>
      <c r="B113" s="31" t="s">
        <v>1160</v>
      </c>
      <c r="C113" s="31" t="s">
        <v>1161</v>
      </c>
      <c r="D113" s="31" t="s">
        <v>1162</v>
      </c>
      <c r="E113" s="31" t="s">
        <v>1163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"/>
      <c r="BQ113" s="1"/>
      <c r="BR113" s="1"/>
      <c r="BS113" s="1"/>
      <c r="BT113" s="1"/>
    </row>
    <row r="114" spans="1:72" ht="30" customHeight="1" x14ac:dyDescent="0.25">
      <c r="A114" s="30" t="s">
        <v>1164</v>
      </c>
      <c r="B114" s="31" t="s">
        <v>1165</v>
      </c>
      <c r="C114" s="31" t="s">
        <v>1166</v>
      </c>
      <c r="D114" s="31" t="s">
        <v>1167</v>
      </c>
      <c r="E114" s="31" t="s">
        <v>1168</v>
      </c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"/>
      <c r="BS114" s="1"/>
      <c r="BT114" s="1"/>
    </row>
    <row r="115" spans="1:72" ht="30" customHeight="1" x14ac:dyDescent="0.25">
      <c r="A115" s="30" t="s">
        <v>1169</v>
      </c>
      <c r="B115" s="31" t="s">
        <v>1016</v>
      </c>
      <c r="C115" s="31" t="s">
        <v>1017</v>
      </c>
      <c r="D115" s="32" t="s">
        <v>1167</v>
      </c>
      <c r="E115" s="32" t="s">
        <v>1170</v>
      </c>
      <c r="F115" s="1"/>
      <c r="G115" s="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"/>
      <c r="BS115" s="1"/>
      <c r="BT115" s="1"/>
    </row>
    <row r="116" spans="1:72" ht="15.75" customHeight="1" x14ac:dyDescent="0.25">
      <c r="A116" s="30" t="s">
        <v>1171</v>
      </c>
      <c r="B116" s="31" t="s">
        <v>1172</v>
      </c>
      <c r="C116" s="31" t="s">
        <v>1173</v>
      </c>
      <c r="D116" s="31" t="s">
        <v>1174</v>
      </c>
      <c r="E116" s="31" t="s">
        <v>1175</v>
      </c>
      <c r="F116" s="31" t="s">
        <v>1176</v>
      </c>
      <c r="G116" s="31" t="s">
        <v>1177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33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33" customHeight="1" x14ac:dyDescent="0.25">
      <c r="A118" s="41" t="s">
        <v>1199</v>
      </c>
      <c r="D118" s="58"/>
      <c r="E118" s="58"/>
    </row>
    <row r="119" spans="1:72" ht="33" customHeight="1" x14ac:dyDescent="0.25">
      <c r="A119" s="42" t="s">
        <v>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33" customHeight="1" x14ac:dyDescent="0.25">
      <c r="A120" s="42" t="s">
        <v>762</v>
      </c>
      <c r="B120" s="45"/>
      <c r="C120" s="4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33" customHeight="1" x14ac:dyDescent="0.25">
      <c r="A121" s="42" t="s">
        <v>763</v>
      </c>
      <c r="B121" s="45"/>
      <c r="C121" s="4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33" customHeight="1" x14ac:dyDescent="0.25">
      <c r="A122" s="42" t="s">
        <v>1190</v>
      </c>
      <c r="B122" s="46" t="s">
        <v>1191</v>
      </c>
      <c r="C122" s="46" t="s">
        <v>1192</v>
      </c>
      <c r="D122" s="44" t="s">
        <v>1196</v>
      </c>
      <c r="E122" s="44" t="s">
        <v>1197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33" customHeight="1" x14ac:dyDescent="0.25">
      <c r="A123" s="42" t="s">
        <v>764</v>
      </c>
      <c r="B123" s="45"/>
      <c r="C123" s="4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33" customHeight="1" x14ac:dyDescent="0.25">
      <c r="A124" s="43" t="s">
        <v>1193</v>
      </c>
      <c r="B124" s="45"/>
      <c r="C124" s="4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33" customHeight="1" x14ac:dyDescent="0.25">
      <c r="A125" s="42" t="s">
        <v>766</v>
      </c>
      <c r="B125" s="45"/>
      <c r="C125" s="4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33" customHeight="1" x14ac:dyDescent="0.25">
      <c r="A126" s="42" t="s">
        <v>767</v>
      </c>
      <c r="B126" s="45"/>
      <c r="C126" s="4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33" customHeight="1" x14ac:dyDescent="0.25">
      <c r="A127" s="42" t="s">
        <v>768</v>
      </c>
      <c r="B127" s="45"/>
      <c r="C127" s="4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33" customHeight="1" x14ac:dyDescent="0.25">
      <c r="A128" s="42" t="s">
        <v>769</v>
      </c>
      <c r="B128" s="45"/>
      <c r="C128" s="4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33" customHeight="1" x14ac:dyDescent="0.25">
      <c r="A129" s="42" t="s">
        <v>771</v>
      </c>
      <c r="B129" s="45"/>
      <c r="C129" s="4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33" customHeight="1" x14ac:dyDescent="0.25">
      <c r="A130" s="42" t="s">
        <v>773</v>
      </c>
      <c r="B130" s="45"/>
      <c r="C130" s="4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33" customHeight="1" x14ac:dyDescent="0.25">
      <c r="A131" s="42" t="s">
        <v>774</v>
      </c>
      <c r="B131" s="45"/>
      <c r="C131" s="4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33" customHeight="1" x14ac:dyDescent="0.25">
      <c r="A132" s="42" t="s">
        <v>775</v>
      </c>
      <c r="B132" s="45"/>
      <c r="C132" s="4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33" customHeight="1" x14ac:dyDescent="0.25">
      <c r="A133" s="42" t="s">
        <v>1198</v>
      </c>
      <c r="B133" s="45"/>
      <c r="C133" s="4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33" customHeight="1" x14ac:dyDescent="0.25">
      <c r="A134" s="42" t="s">
        <v>776</v>
      </c>
      <c r="B134" s="45"/>
      <c r="C134" s="4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33" customHeight="1" x14ac:dyDescent="0.25">
      <c r="A135" s="42" t="s">
        <v>778</v>
      </c>
      <c r="B135" s="45"/>
      <c r="C135" s="4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33" customHeight="1" x14ac:dyDescent="0.25">
      <c r="A136" s="42" t="s">
        <v>1194</v>
      </c>
      <c r="B136" s="45"/>
      <c r="C136" s="4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33" customHeight="1" x14ac:dyDescent="0.25">
      <c r="A137" s="42" t="s">
        <v>1195</v>
      </c>
      <c r="B137" s="45"/>
      <c r="C137" s="4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1:7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1:7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1:7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1:7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1:7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spans="1:7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spans="1:7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spans="1:7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spans="1:7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spans="1:7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spans="1:7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spans="1:7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spans="1:7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spans="1:7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spans="1:7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spans="1:7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spans="1:7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spans="1:7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spans="1:7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spans="1:7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spans="1:7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spans="1:7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spans="1:7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spans="1:7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spans="1:7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spans="1:7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spans="1:7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spans="1:7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spans="1:7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spans="1:7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spans="1:7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spans="1:7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spans="1:7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spans="1:7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spans="1:7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spans="1:7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spans="1:7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spans="1:7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spans="1:7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spans="1:7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spans="1:7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spans="1:7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spans="1:7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spans="1:7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spans="1:7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spans="1:7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spans="1:7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spans="1:7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spans="1:7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spans="1:7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spans="1:7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spans="1:7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spans="1:7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spans="1:7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spans="1:7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spans="1:7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spans="1:7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spans="1:7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spans="1:7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spans="1:7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spans="1:7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spans="1:7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spans="1:7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spans="1:7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spans="1:7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spans="1:7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spans="1:7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spans="1:7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spans="1:7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spans="1:7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spans="1:7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spans="1:7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spans="1:7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spans="1:7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spans="1:7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spans="1:7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spans="1:7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spans="1:7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spans="1:7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spans="1:7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spans="1:7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spans="1:7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spans="1:7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spans="1:7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spans="1:7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spans="1:7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spans="1:7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spans="1:7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spans="1:7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spans="1:7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spans="1:7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spans="1:7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spans="1:7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spans="1:7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spans="1:7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spans="1:7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spans="1:7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spans="1:7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spans="1:7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spans="1:7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spans="1:7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spans="1:7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spans="1:7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spans="1:7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spans="1:7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spans="1:7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spans="1:7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spans="1:7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spans="1:7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spans="1:7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spans="1:7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spans="1:7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spans="1:7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spans="1:7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spans="1:7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spans="1:7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spans="1:7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spans="1:7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spans="1:7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spans="1:7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spans="1:7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spans="1:7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spans="1:7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spans="1:7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spans="1:7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spans="1:7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spans="1:7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spans="1:7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spans="1:7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spans="1:7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 spans="1:7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spans="1:7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spans="1:7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spans="1:7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spans="1:7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spans="1:7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spans="1:7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spans="1:7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spans="1:7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spans="1:7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spans="1:7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spans="1:7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spans="1:7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spans="1:7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spans="1:7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spans="1:7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spans="1:7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spans="1:7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spans="1:7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spans="1:7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spans="1:7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spans="1:7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spans="1:7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spans="1:7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spans="1:7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spans="1:7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spans="1:7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spans="1:7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spans="1:7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spans="1:7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spans="1:7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spans="1:7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spans="1:7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spans="1:7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spans="1:7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spans="1:7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spans="1:7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spans="1:7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spans="1:7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spans="1:7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spans="1:7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spans="1:7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spans="1:7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spans="1:7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spans="1:7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spans="1:7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spans="1:7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spans="1:7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spans="1:7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spans="1:7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spans="1:7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spans="1:7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spans="1:7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spans="1:7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spans="1:7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spans="1:7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spans="1:7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spans="1:7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spans="1:7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spans="1:7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spans="1:7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spans="1:7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spans="1:7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spans="1:7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spans="1:7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spans="1:7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spans="1:7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spans="1:7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spans="1:7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spans="1:7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spans="1:7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spans="1:7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spans="1:7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spans="1:7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spans="1:7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spans="1:7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spans="1:7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spans="1:7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spans="1:7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spans="1:7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spans="1:7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spans="1:7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spans="1:7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spans="1:7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spans="1:7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spans="1:7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spans="1:7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spans="1:7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spans="1:7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spans="1:7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spans="1:7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spans="1:7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spans="1:7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spans="1:7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spans="1:7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spans="1:7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spans="1:7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spans="1:7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spans="1:7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spans="1:7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spans="1:7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spans="1:7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spans="1:7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spans="1:7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spans="1:7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spans="1:7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spans="1:7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spans="1:7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spans="1:7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spans="1:7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spans="1:7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spans="1:7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spans="1:7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spans="1:7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spans="1:7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spans="1:7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spans="1:7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spans="1:7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spans="1:7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spans="1:7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spans="1:7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spans="1:7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spans="1:7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spans="1:7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spans="1:7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spans="1:7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spans="1:7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spans="1:7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spans="1:7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spans="1:7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spans="1:7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spans="1:7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spans="1:7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spans="1:7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spans="1:7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spans="1:7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spans="1:7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spans="1:7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spans="1:7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spans="1:7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spans="1:7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spans="1:7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spans="1:7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spans="1:7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spans="1:7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spans="1:7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spans="1:7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spans="1:7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spans="1:7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spans="1:7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spans="1:7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spans="1:7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spans="1:7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spans="1:7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spans="1:7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spans="1:7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spans="1:7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spans="1:7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spans="1:7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spans="1:7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spans="1:7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spans="1:7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spans="1:7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spans="1:7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spans="1:7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spans="1:7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spans="1:7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spans="1:7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spans="1:7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spans="1:7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spans="1:7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spans="1:7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spans="1:7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spans="1:7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spans="1:7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spans="1:7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spans="1:7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spans="1:7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spans="1:7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spans="1:7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spans="1:7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spans="1:7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spans="1:7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spans="1:7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spans="1:7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spans="1:7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spans="1:7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spans="1:7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spans="1:7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spans="1:7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spans="1:7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spans="1:7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spans="1:7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spans="1:7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spans="1:7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spans="1:7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spans="1:7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spans="1:7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spans="1:7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spans="1:7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spans="1:7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spans="1:7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spans="1:7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spans="1:7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spans="1:7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spans="1:7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spans="1:7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spans="1:7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spans="1:7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spans="1:7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spans="1:7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spans="1:7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spans="1:7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spans="1:7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spans="1:7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spans="1:7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spans="1:7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spans="1:7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spans="1:7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spans="1:7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spans="1:7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spans="1:7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spans="1:7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spans="1:7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spans="1:7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spans="1:7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spans="1:7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spans="1:7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spans="1:7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spans="1:7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spans="1:7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spans="1:7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spans="1:7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spans="1:7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spans="1:7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spans="1:7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spans="1:7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spans="1:7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spans="1:7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spans="1:7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spans="1:7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spans="1:7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spans="1:7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spans="1:7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spans="1:7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spans="1:7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spans="1:7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spans="1:7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spans="1:7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spans="1:7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spans="1:7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spans="1:7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spans="1:7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spans="1:7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spans="1:7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spans="1:7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spans="1:7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spans="1:7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spans="1:7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spans="1:7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spans="1:7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spans="1:7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spans="1:7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spans="1:7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spans="1:7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spans="1:7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spans="1:7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spans="1:7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spans="1:7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spans="1:7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spans="1:7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spans="1:7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spans="1:7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spans="1:7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spans="1:7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spans="1:7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spans="1:7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spans="1:7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spans="1:7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spans="1:7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spans="1:7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spans="1:7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spans="1:7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spans="1:7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spans="1:7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spans="1:7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spans="1:7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spans="1:7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spans="1:7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spans="1:7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spans="1:7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spans="1:7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spans="1:7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spans="1:7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spans="1:7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spans="1:7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spans="1:7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spans="1:7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spans="1:7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spans="1:7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spans="1:7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spans="1:7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spans="1:7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spans="1:7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spans="1:7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spans="1:7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spans="1:7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spans="1:7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spans="1:7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spans="1:7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spans="1:7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spans="1:7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spans="1:7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spans="1:7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spans="1:7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spans="1:7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spans="1:7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spans="1:7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spans="1:7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spans="1:7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spans="1:7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spans="1:7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spans="1:7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spans="1:7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spans="1:7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spans="1:7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spans="1:7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spans="1:7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spans="1:7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spans="1:7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spans="1:7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spans="1:7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spans="1:7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spans="1:7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spans="1:7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spans="1:7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spans="1:7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spans="1:7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spans="1:7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spans="1:7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spans="1:7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spans="1:7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spans="1:7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spans="1:7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spans="1:7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spans="1:7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spans="1:7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spans="1:7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spans="1:7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spans="1:7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spans="1:7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spans="1:7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spans="1:7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spans="1:7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spans="1:7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spans="1:7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spans="1:7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spans="1:7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spans="1:7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spans="1:7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spans="1:7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spans="1:7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spans="1:7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spans="1:7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spans="1:7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spans="1:7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spans="1:7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spans="1:7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spans="1:7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spans="1:7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spans="1:7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spans="1:7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spans="1:7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spans="1:7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spans="1:7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spans="1:7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spans="1:7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spans="1:7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spans="1:7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spans="1:7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spans="1:7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spans="1:7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spans="1:7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spans="1:7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spans="1:7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spans="1:7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spans="1:7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spans="1:7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spans="1:7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spans="1:7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spans="1:7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spans="1:7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spans="1:7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spans="1:7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spans="1:7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spans="1:7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spans="1:7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spans="1:7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spans="1:7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spans="1:7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spans="1:7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spans="1:7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spans="1:7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spans="1:7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spans="1:7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spans="1:7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spans="1:7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spans="1:7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spans="1:7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spans="1:7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spans="1:7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spans="1:7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spans="1:7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spans="1:7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spans="1:7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spans="1:7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spans="1:7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spans="1:7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spans="1:7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 spans="1:7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 spans="1:7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 spans="1:7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 spans="1:7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 spans="1:7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 spans="1:7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 spans="1:7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 spans="1:7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 spans="1:7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 spans="1:7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 spans="1:7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 spans="1:7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 spans="1:7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 spans="1:7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 spans="1:7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 spans="1:7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 spans="1:7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 spans="1:7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 spans="1:7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 spans="1:7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 spans="1:7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 spans="1:7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 spans="1:7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 spans="1:7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 spans="1:7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 spans="1:7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 spans="1:7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 spans="1:7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 spans="1:7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 spans="1:7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 spans="1:7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 spans="1:7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 spans="1:7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 spans="1:7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 spans="1:7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 spans="1:7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 spans="1:7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 spans="1:7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 spans="1:7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 spans="1:7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 spans="1:7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 spans="1:7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 spans="1:7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 spans="1:7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 spans="1:7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 spans="1:7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 spans="1:7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 spans="1:7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 spans="1:7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 spans="1:7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 spans="1:7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 spans="1:7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 spans="1:7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 spans="1:7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 spans="1:7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 spans="1:7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 spans="1:7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 spans="1:7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 spans="1:7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 spans="1:7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 spans="1:7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 spans="1:7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 spans="1:7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 spans="1:7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 spans="1:7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 spans="1:7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 spans="1:7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 spans="1:7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 spans="1:7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 spans="1:7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 spans="1:7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 spans="1:7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 spans="1:7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 spans="1:7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 spans="1:7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 spans="1:7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 spans="1:7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 spans="1:7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 spans="1:7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 spans="1:7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 spans="1:7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 spans="1:7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 spans="1:7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 spans="1:7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 spans="1:7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 spans="1:7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 spans="1:7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 spans="1:7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 spans="1:7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 spans="1:7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 spans="1:7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 spans="1:7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 spans="1:7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 spans="1:7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 spans="1:7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 spans="1:7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 spans="1:7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 spans="1:7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 spans="1:7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 spans="1:7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 spans="1:7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 spans="1:7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 spans="1:7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 spans="1:7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 spans="1:7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 spans="1:7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 spans="1:7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 spans="1:7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 spans="1:7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 spans="1:7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 spans="1:7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 spans="1:7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 spans="1:7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 spans="1:72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 spans="1:72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 spans="1:72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 spans="1:72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 spans="1:72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 spans="1:72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 spans="1:72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 spans="1:72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 spans="1:72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 spans="1:72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 spans="1:72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 spans="1:72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 spans="1:72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  <row r="1022" spans="1:72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</row>
    <row r="1023" spans="1:72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</row>
    <row r="1024" spans="1:72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</row>
    <row r="1025" spans="1:72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</row>
    <row r="1026" spans="1:72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</row>
    <row r="1027" spans="1:72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</row>
    <row r="1028" spans="1:72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</row>
    <row r="1029" spans="1:72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</row>
    <row r="1030" spans="1:72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</row>
    <row r="1031" spans="1:72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</row>
    <row r="1032" spans="1:72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</row>
    <row r="1033" spans="1:72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</row>
    <row r="1034" spans="1:72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</row>
  </sheetData>
  <mergeCells count="2">
    <mergeCell ref="M4:N4"/>
    <mergeCell ref="D118: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5D12-B2A3-499E-B288-D143350C4B5E}">
  <sheetPr>
    <outlinePr summaryBelow="0" summaryRight="0"/>
  </sheetPr>
  <dimension ref="A1:I887"/>
  <sheetViews>
    <sheetView workbookViewId="0">
      <selection activeCell="H3" sqref="H3"/>
    </sheetView>
  </sheetViews>
  <sheetFormatPr defaultColWidth="14.42578125" defaultRowHeight="15" customHeight="1" x14ac:dyDescent="0.25"/>
  <cols>
    <col min="1" max="1" width="7.85546875" style="59" bestFit="1" customWidth="1"/>
    <col min="2" max="2" width="15.7109375" style="59" bestFit="1" customWidth="1"/>
    <col min="3" max="3" width="15.42578125" style="59" bestFit="1" customWidth="1"/>
    <col min="4" max="5" width="23.5703125" style="59" bestFit="1" customWidth="1"/>
    <col min="6" max="6" width="14.42578125" style="59"/>
    <col min="7" max="7" width="40.28515625" style="59" bestFit="1" customWidth="1"/>
    <col min="8" max="9" width="23.5703125" style="59" bestFit="1" customWidth="1"/>
    <col min="10" max="16384" width="14.42578125" style="59"/>
  </cols>
  <sheetData>
    <row r="1" spans="1:9" ht="21.75" customHeight="1" x14ac:dyDescent="0.25">
      <c r="A1" s="71" t="s">
        <v>0</v>
      </c>
      <c r="B1" s="70" t="s">
        <v>1468</v>
      </c>
      <c r="C1" s="70" t="s">
        <v>1467</v>
      </c>
      <c r="D1" s="70" t="s">
        <v>1465</v>
      </c>
      <c r="E1" s="70" t="s">
        <v>1464</v>
      </c>
      <c r="F1" s="60"/>
      <c r="G1" s="70" t="s">
        <v>1466</v>
      </c>
      <c r="H1" s="70" t="s">
        <v>1465</v>
      </c>
      <c r="I1" s="70" t="s">
        <v>1464</v>
      </c>
    </row>
    <row r="2" spans="1:9" x14ac:dyDescent="0.25">
      <c r="A2" s="64">
        <v>3</v>
      </c>
      <c r="B2" s="63" t="s">
        <v>110</v>
      </c>
      <c r="C2" s="63" t="s">
        <v>111</v>
      </c>
      <c r="D2" s="62">
        <v>0</v>
      </c>
      <c r="E2" s="61">
        <f>D2/99</f>
        <v>0</v>
      </c>
      <c r="F2" s="60"/>
      <c r="G2" s="67" t="s">
        <v>2</v>
      </c>
      <c r="H2" s="67">
        <v>0</v>
      </c>
      <c r="I2" s="66">
        <f>H2/171</f>
        <v>0</v>
      </c>
    </row>
    <row r="3" spans="1:9" x14ac:dyDescent="0.25">
      <c r="A3" s="64">
        <v>6</v>
      </c>
      <c r="B3" s="63" t="s">
        <v>132</v>
      </c>
      <c r="C3" s="63" t="s">
        <v>133</v>
      </c>
      <c r="D3" s="62">
        <v>0</v>
      </c>
      <c r="E3" s="61">
        <f>D3/99</f>
        <v>0</v>
      </c>
      <c r="F3" s="60"/>
      <c r="G3" s="67" t="s">
        <v>3</v>
      </c>
      <c r="H3" s="67">
        <v>0</v>
      </c>
      <c r="I3" s="66">
        <f>H3/171</f>
        <v>0</v>
      </c>
    </row>
    <row r="4" spans="1:9" x14ac:dyDescent="0.25">
      <c r="A4" s="64">
        <v>9</v>
      </c>
      <c r="B4" s="63" t="s">
        <v>148</v>
      </c>
      <c r="C4" s="63" t="s">
        <v>149</v>
      </c>
      <c r="D4" s="62">
        <v>0</v>
      </c>
      <c r="E4" s="61">
        <f>D4/99</f>
        <v>0</v>
      </c>
      <c r="F4" s="60"/>
      <c r="G4" s="68" t="s">
        <v>9</v>
      </c>
      <c r="H4" s="67">
        <v>0</v>
      </c>
      <c r="I4" s="66">
        <f>H4/171</f>
        <v>0</v>
      </c>
    </row>
    <row r="5" spans="1:9" x14ac:dyDescent="0.25">
      <c r="A5" s="64">
        <v>11</v>
      </c>
      <c r="B5" s="63" t="s">
        <v>157</v>
      </c>
      <c r="C5" s="63" t="s">
        <v>158</v>
      </c>
      <c r="D5" s="62">
        <v>0</v>
      </c>
      <c r="E5" s="61">
        <f>D5/99</f>
        <v>0</v>
      </c>
      <c r="F5" s="60"/>
      <c r="G5" s="68" t="s">
        <v>1463</v>
      </c>
      <c r="H5" s="67">
        <v>0</v>
      </c>
      <c r="I5" s="66">
        <f>H5/171</f>
        <v>0</v>
      </c>
    </row>
    <row r="6" spans="1:9" x14ac:dyDescent="0.25">
      <c r="A6" s="64">
        <v>37</v>
      </c>
      <c r="B6" s="63" t="s">
        <v>291</v>
      </c>
      <c r="C6" s="63" t="s">
        <v>268</v>
      </c>
      <c r="D6" s="62">
        <v>0</v>
      </c>
      <c r="E6" s="61">
        <f>D6/99</f>
        <v>0</v>
      </c>
      <c r="F6" s="60"/>
      <c r="G6" s="68" t="s">
        <v>5</v>
      </c>
      <c r="H6" s="67">
        <v>0</v>
      </c>
      <c r="I6" s="66">
        <f>H6/171</f>
        <v>0</v>
      </c>
    </row>
    <row r="7" spans="1:9" x14ac:dyDescent="0.25">
      <c r="A7" s="64">
        <v>44</v>
      </c>
      <c r="B7" s="63" t="s">
        <v>327</v>
      </c>
      <c r="C7" s="63" t="s">
        <v>328</v>
      </c>
      <c r="D7" s="62">
        <v>0</v>
      </c>
      <c r="E7" s="61">
        <f>D7/99</f>
        <v>0</v>
      </c>
      <c r="F7" s="60"/>
      <c r="G7" s="68" t="s">
        <v>6</v>
      </c>
      <c r="H7" s="67">
        <v>0</v>
      </c>
      <c r="I7" s="66">
        <f>H7/171</f>
        <v>0</v>
      </c>
    </row>
    <row r="8" spans="1:9" x14ac:dyDescent="0.25">
      <c r="A8" s="64">
        <v>52</v>
      </c>
      <c r="B8" s="63" t="s">
        <v>366</v>
      </c>
      <c r="C8" s="63" t="s">
        <v>367</v>
      </c>
      <c r="D8" s="62">
        <v>0</v>
      </c>
      <c r="E8" s="61">
        <f>D8/99</f>
        <v>0</v>
      </c>
      <c r="F8" s="60"/>
      <c r="G8" s="68" t="s">
        <v>7</v>
      </c>
      <c r="H8" s="67">
        <v>0</v>
      </c>
      <c r="I8" s="66">
        <f>H8/171</f>
        <v>0</v>
      </c>
    </row>
    <row r="9" spans="1:9" x14ac:dyDescent="0.25">
      <c r="A9" s="64">
        <v>53</v>
      </c>
      <c r="B9" s="63" t="s">
        <v>371</v>
      </c>
      <c r="C9" s="63" t="s">
        <v>372</v>
      </c>
      <c r="D9" s="62">
        <v>0</v>
      </c>
      <c r="E9" s="61">
        <f>D9/99</f>
        <v>0</v>
      </c>
      <c r="F9" s="60"/>
      <c r="G9" s="68" t="s">
        <v>8</v>
      </c>
      <c r="H9" s="67">
        <v>0</v>
      </c>
      <c r="I9" s="66">
        <f>H9/171</f>
        <v>0</v>
      </c>
    </row>
    <row r="10" spans="1:9" x14ac:dyDescent="0.25">
      <c r="A10" s="64">
        <v>74</v>
      </c>
      <c r="B10" s="63" t="s">
        <v>468</v>
      </c>
      <c r="C10" s="63" t="s">
        <v>149</v>
      </c>
      <c r="D10" s="62">
        <v>0</v>
      </c>
      <c r="E10" s="61">
        <f>D10/99</f>
        <v>0</v>
      </c>
      <c r="F10" s="60"/>
      <c r="G10" s="68" t="s">
        <v>10</v>
      </c>
      <c r="H10" s="67">
        <v>0</v>
      </c>
      <c r="I10" s="66">
        <f>H10/171</f>
        <v>0</v>
      </c>
    </row>
    <row r="11" spans="1:9" x14ac:dyDescent="0.25">
      <c r="A11" s="64">
        <v>75</v>
      </c>
      <c r="B11" s="63" t="s">
        <v>472</v>
      </c>
      <c r="C11" s="63" t="s">
        <v>473</v>
      </c>
      <c r="D11" s="62">
        <v>0</v>
      </c>
      <c r="E11" s="61">
        <f>D11/99</f>
        <v>0</v>
      </c>
      <c r="F11" s="60"/>
      <c r="G11" s="68" t="s">
        <v>11</v>
      </c>
      <c r="H11" s="67">
        <v>0</v>
      </c>
      <c r="I11" s="66">
        <f>H11/171</f>
        <v>0</v>
      </c>
    </row>
    <row r="12" spans="1:9" x14ac:dyDescent="0.25">
      <c r="A12" s="64">
        <v>76</v>
      </c>
      <c r="B12" s="63" t="s">
        <v>477</v>
      </c>
      <c r="C12" s="63" t="s">
        <v>478</v>
      </c>
      <c r="D12" s="62">
        <v>0</v>
      </c>
      <c r="E12" s="61">
        <f>D12/99</f>
        <v>0</v>
      </c>
      <c r="F12" s="60"/>
      <c r="G12" s="68" t="s">
        <v>12</v>
      </c>
      <c r="H12" s="67">
        <v>0</v>
      </c>
      <c r="I12" s="66">
        <f>H12/171</f>
        <v>0</v>
      </c>
    </row>
    <row r="13" spans="1:9" x14ac:dyDescent="0.25">
      <c r="A13" s="64">
        <v>93</v>
      </c>
      <c r="B13" s="63" t="s">
        <v>550</v>
      </c>
      <c r="C13" s="63" t="s">
        <v>551</v>
      </c>
      <c r="D13" s="62">
        <v>0</v>
      </c>
      <c r="E13" s="61">
        <f>D13/99</f>
        <v>0</v>
      </c>
      <c r="F13" s="60"/>
      <c r="G13" s="68" t="s">
        <v>13</v>
      </c>
      <c r="H13" s="67">
        <v>0</v>
      </c>
      <c r="I13" s="66">
        <f>H13/171</f>
        <v>0</v>
      </c>
    </row>
    <row r="14" spans="1:9" x14ac:dyDescent="0.25">
      <c r="A14" s="64">
        <v>104</v>
      </c>
      <c r="B14" s="63" t="s">
        <v>607</v>
      </c>
      <c r="C14" s="63" t="s">
        <v>432</v>
      </c>
      <c r="D14" s="62">
        <v>0</v>
      </c>
      <c r="E14" s="61">
        <f>D14/99</f>
        <v>0</v>
      </c>
      <c r="F14" s="60"/>
      <c r="G14" s="68" t="s">
        <v>1462</v>
      </c>
      <c r="H14" s="67">
        <v>0</v>
      </c>
      <c r="I14" s="66">
        <f>H14/171</f>
        <v>0</v>
      </c>
    </row>
    <row r="15" spans="1:9" x14ac:dyDescent="0.25">
      <c r="A15" s="64">
        <v>106</v>
      </c>
      <c r="B15" s="63" t="s">
        <v>616</v>
      </c>
      <c r="C15" s="63" t="s">
        <v>510</v>
      </c>
      <c r="D15" s="62">
        <v>0</v>
      </c>
      <c r="E15" s="61">
        <f>D15/99</f>
        <v>0</v>
      </c>
      <c r="F15" s="60"/>
      <c r="G15" s="68" t="s">
        <v>14</v>
      </c>
      <c r="H15" s="67">
        <v>0</v>
      </c>
      <c r="I15" s="66">
        <f>H15/171</f>
        <v>0</v>
      </c>
    </row>
    <row r="16" spans="1:9" x14ac:dyDescent="0.25">
      <c r="A16" s="64">
        <v>111</v>
      </c>
      <c r="B16" s="63" t="s">
        <v>639</v>
      </c>
      <c r="C16" s="63" t="s">
        <v>640</v>
      </c>
      <c r="D16" s="62">
        <v>0</v>
      </c>
      <c r="E16" s="61">
        <f>D16/99</f>
        <v>0</v>
      </c>
      <c r="F16" s="60"/>
      <c r="G16" s="68" t="s">
        <v>17</v>
      </c>
      <c r="H16" s="67">
        <v>0</v>
      </c>
      <c r="I16" s="66">
        <f>H16/171</f>
        <v>0</v>
      </c>
    </row>
    <row r="17" spans="1:9" x14ac:dyDescent="0.25">
      <c r="A17" s="64">
        <v>113</v>
      </c>
      <c r="B17" s="63" t="s">
        <v>650</v>
      </c>
      <c r="C17" s="63" t="s">
        <v>651</v>
      </c>
      <c r="D17" s="62">
        <v>0</v>
      </c>
      <c r="E17" s="61">
        <f>D17/99</f>
        <v>0</v>
      </c>
      <c r="F17" s="60"/>
      <c r="G17" s="68" t="s">
        <v>18</v>
      </c>
      <c r="H17" s="67">
        <v>0</v>
      </c>
      <c r="I17" s="66">
        <f>H17/171</f>
        <v>0</v>
      </c>
    </row>
    <row r="18" spans="1:9" x14ac:dyDescent="0.25">
      <c r="A18" s="64">
        <v>120</v>
      </c>
      <c r="B18" s="63" t="s">
        <v>680</v>
      </c>
      <c r="C18" s="63" t="s">
        <v>681</v>
      </c>
      <c r="D18" s="62">
        <v>0</v>
      </c>
      <c r="E18" s="61">
        <f>D18/99</f>
        <v>0</v>
      </c>
      <c r="F18" s="60"/>
      <c r="G18" s="68" t="s">
        <v>19</v>
      </c>
      <c r="H18" s="67">
        <v>0</v>
      </c>
      <c r="I18" s="66">
        <f>H18/171</f>
        <v>0</v>
      </c>
    </row>
    <row r="19" spans="1:9" x14ac:dyDescent="0.25">
      <c r="A19" s="64">
        <v>124</v>
      </c>
      <c r="B19" s="63" t="s">
        <v>700</v>
      </c>
      <c r="C19" s="63" t="s">
        <v>701</v>
      </c>
      <c r="D19" s="62">
        <v>0</v>
      </c>
      <c r="E19" s="61">
        <f>D19/99</f>
        <v>0</v>
      </c>
      <c r="F19" s="60"/>
      <c r="G19" s="68" t="s">
        <v>22</v>
      </c>
      <c r="H19" s="67">
        <v>0</v>
      </c>
      <c r="I19" s="66">
        <f>H19/171</f>
        <v>0</v>
      </c>
    </row>
    <row r="20" spans="1:9" x14ac:dyDescent="0.25">
      <c r="A20" s="64">
        <v>126</v>
      </c>
      <c r="B20" s="63" t="s">
        <v>710</v>
      </c>
      <c r="C20" s="63" t="s">
        <v>252</v>
      </c>
      <c r="D20" s="62">
        <v>0</v>
      </c>
      <c r="E20" s="61">
        <f>D20/99</f>
        <v>0</v>
      </c>
      <c r="F20" s="60"/>
      <c r="G20" s="68" t="s">
        <v>23</v>
      </c>
      <c r="H20" s="67">
        <v>0</v>
      </c>
      <c r="I20" s="66">
        <f>H20/171</f>
        <v>0</v>
      </c>
    </row>
    <row r="21" spans="1:9" x14ac:dyDescent="0.25">
      <c r="A21" s="64">
        <v>134</v>
      </c>
      <c r="B21" s="63" t="s">
        <v>748</v>
      </c>
      <c r="C21" s="63" t="s">
        <v>749</v>
      </c>
      <c r="D21" s="62">
        <v>0</v>
      </c>
      <c r="E21" s="61">
        <f>D21/99</f>
        <v>0</v>
      </c>
      <c r="F21" s="60"/>
      <c r="G21" s="68" t="s">
        <v>1461</v>
      </c>
      <c r="H21" s="67">
        <v>0</v>
      </c>
      <c r="I21" s="66">
        <f>H21/171</f>
        <v>0</v>
      </c>
    </row>
    <row r="22" spans="1:9" x14ac:dyDescent="0.25">
      <c r="A22" s="64">
        <v>138</v>
      </c>
      <c r="B22" s="63" t="s">
        <v>782</v>
      </c>
      <c r="C22" s="63" t="s">
        <v>783</v>
      </c>
      <c r="D22" s="62">
        <v>0</v>
      </c>
      <c r="E22" s="61">
        <f>D22/99</f>
        <v>0</v>
      </c>
      <c r="F22" s="60"/>
      <c r="G22" s="68" t="s">
        <v>38</v>
      </c>
      <c r="H22" s="67">
        <v>0</v>
      </c>
      <c r="I22" s="66">
        <f>H22/171</f>
        <v>0</v>
      </c>
    </row>
    <row r="23" spans="1:9" x14ac:dyDescent="0.25">
      <c r="A23" s="64">
        <v>139</v>
      </c>
      <c r="B23" s="63" t="s">
        <v>787</v>
      </c>
      <c r="C23" s="63" t="s">
        <v>788</v>
      </c>
      <c r="D23" s="62">
        <v>0</v>
      </c>
      <c r="E23" s="61">
        <f>D23/99</f>
        <v>0</v>
      </c>
      <c r="F23" s="60"/>
      <c r="G23" s="68" t="s">
        <v>39</v>
      </c>
      <c r="H23" s="67">
        <v>0</v>
      </c>
      <c r="I23" s="66">
        <f>H23/171</f>
        <v>0</v>
      </c>
    </row>
    <row r="24" spans="1:9" x14ac:dyDescent="0.25">
      <c r="A24" s="64">
        <v>142</v>
      </c>
      <c r="B24" s="63" t="s">
        <v>801</v>
      </c>
      <c r="C24" s="63" t="s">
        <v>802</v>
      </c>
      <c r="D24" s="62">
        <v>0</v>
      </c>
      <c r="E24" s="61">
        <f>D24/99</f>
        <v>0</v>
      </c>
      <c r="F24" s="60"/>
      <c r="G24" s="68" t="s">
        <v>1460</v>
      </c>
      <c r="H24" s="67">
        <v>0</v>
      </c>
      <c r="I24" s="66">
        <f>H24/171</f>
        <v>0</v>
      </c>
    </row>
    <row r="25" spans="1:9" x14ac:dyDescent="0.25">
      <c r="A25" s="64">
        <v>147</v>
      </c>
      <c r="B25" s="63" t="s">
        <v>818</v>
      </c>
      <c r="C25" s="63" t="s">
        <v>667</v>
      </c>
      <c r="D25" s="62">
        <v>0</v>
      </c>
      <c r="E25" s="61">
        <f>D25/99</f>
        <v>0</v>
      </c>
      <c r="F25" s="60"/>
      <c r="G25" s="67" t="s">
        <v>66</v>
      </c>
      <c r="H25" s="67">
        <v>0</v>
      </c>
      <c r="I25" s="66">
        <f>H25/171</f>
        <v>0</v>
      </c>
    </row>
    <row r="26" spans="1:9" x14ac:dyDescent="0.25">
      <c r="A26" s="64">
        <v>148</v>
      </c>
      <c r="B26" s="63" t="s">
        <v>443</v>
      </c>
      <c r="C26" s="63" t="s">
        <v>821</v>
      </c>
      <c r="D26" s="62">
        <v>0</v>
      </c>
      <c r="E26" s="61">
        <f>D26/99</f>
        <v>0</v>
      </c>
      <c r="F26" s="60"/>
      <c r="G26" s="68" t="s">
        <v>75</v>
      </c>
      <c r="H26" s="67">
        <v>0</v>
      </c>
      <c r="I26" s="66">
        <f>H26/171</f>
        <v>0</v>
      </c>
    </row>
    <row r="27" spans="1:9" x14ac:dyDescent="0.25">
      <c r="A27" s="64">
        <v>150</v>
      </c>
      <c r="B27" s="63" t="s">
        <v>830</v>
      </c>
      <c r="C27" s="63" t="s">
        <v>831</v>
      </c>
      <c r="D27" s="62">
        <v>0</v>
      </c>
      <c r="E27" s="61">
        <f>D27/99</f>
        <v>0</v>
      </c>
      <c r="F27" s="60"/>
      <c r="G27" s="68" t="s">
        <v>1459</v>
      </c>
      <c r="H27" s="67">
        <v>0</v>
      </c>
      <c r="I27" s="66">
        <f>H27/171</f>
        <v>0</v>
      </c>
    </row>
    <row r="28" spans="1:9" x14ac:dyDescent="0.25">
      <c r="A28" s="64">
        <v>154</v>
      </c>
      <c r="B28" s="63" t="s">
        <v>847</v>
      </c>
      <c r="C28" s="63" t="s">
        <v>848</v>
      </c>
      <c r="D28" s="62">
        <v>0</v>
      </c>
      <c r="E28" s="61">
        <f>D28/99</f>
        <v>0</v>
      </c>
      <c r="F28" s="60"/>
      <c r="G28" s="68" t="s">
        <v>1458</v>
      </c>
      <c r="H28" s="67">
        <v>0</v>
      </c>
      <c r="I28" s="66">
        <f>H28/171</f>
        <v>0</v>
      </c>
    </row>
    <row r="29" spans="1:9" x14ac:dyDescent="0.25">
      <c r="A29" s="64">
        <v>164</v>
      </c>
      <c r="B29" s="63" t="s">
        <v>898</v>
      </c>
      <c r="C29" s="63" t="s">
        <v>103</v>
      </c>
      <c r="D29" s="62">
        <v>0</v>
      </c>
      <c r="E29" s="61">
        <f>D29/99</f>
        <v>0</v>
      </c>
      <c r="F29" s="60"/>
      <c r="G29" s="68" t="s">
        <v>87</v>
      </c>
      <c r="H29" s="67">
        <v>0</v>
      </c>
      <c r="I29" s="66">
        <f>H29/171</f>
        <v>0</v>
      </c>
    </row>
    <row r="30" spans="1:9" x14ac:dyDescent="0.25">
      <c r="A30" s="64">
        <v>14</v>
      </c>
      <c r="B30" s="63" t="s">
        <v>173</v>
      </c>
      <c r="C30" s="63" t="s">
        <v>174</v>
      </c>
      <c r="D30" s="62">
        <v>1</v>
      </c>
      <c r="E30" s="61">
        <f>D30/99</f>
        <v>1.0101010101010102E-2</v>
      </c>
      <c r="F30" s="60"/>
      <c r="G30" s="68" t="s">
        <v>89</v>
      </c>
      <c r="H30" s="67">
        <v>0</v>
      </c>
      <c r="I30" s="66">
        <f>H30/171</f>
        <v>0</v>
      </c>
    </row>
    <row r="31" spans="1:9" x14ac:dyDescent="0.25">
      <c r="A31" s="64">
        <v>34</v>
      </c>
      <c r="B31" s="63" t="s">
        <v>276</v>
      </c>
      <c r="C31" s="63" t="s">
        <v>277</v>
      </c>
      <c r="D31" s="62">
        <v>1</v>
      </c>
      <c r="E31" s="61">
        <f>D31/99</f>
        <v>1.0101010101010102E-2</v>
      </c>
      <c r="F31" s="60"/>
      <c r="G31" s="68" t="s">
        <v>16</v>
      </c>
      <c r="H31" s="67">
        <v>1</v>
      </c>
      <c r="I31" s="66">
        <f>H31/171</f>
        <v>5.8479532163742687E-3</v>
      </c>
    </row>
    <row r="32" spans="1:9" x14ac:dyDescent="0.25">
      <c r="A32" s="64">
        <v>38</v>
      </c>
      <c r="B32" s="63" t="s">
        <v>296</v>
      </c>
      <c r="C32" s="63" t="s">
        <v>133</v>
      </c>
      <c r="D32" s="62">
        <v>1</v>
      </c>
      <c r="E32" s="61">
        <f>D32/99</f>
        <v>1.0101010101010102E-2</v>
      </c>
      <c r="F32" s="60"/>
      <c r="G32" s="68" t="s">
        <v>21</v>
      </c>
      <c r="H32" s="67">
        <v>1</v>
      </c>
      <c r="I32" s="66">
        <f>H32/171</f>
        <v>5.8479532163742687E-3</v>
      </c>
    </row>
    <row r="33" spans="1:9" x14ac:dyDescent="0.25">
      <c r="A33" s="64">
        <v>41</v>
      </c>
      <c r="B33" s="63" t="s">
        <v>312</v>
      </c>
      <c r="C33" s="63" t="s">
        <v>313</v>
      </c>
      <c r="D33" s="62">
        <v>1</v>
      </c>
      <c r="E33" s="61">
        <f>D33/99</f>
        <v>1.0101010101010102E-2</v>
      </c>
      <c r="F33" s="60"/>
      <c r="G33" s="68" t="s">
        <v>25</v>
      </c>
      <c r="H33" s="67">
        <v>1</v>
      </c>
      <c r="I33" s="66">
        <f>H33/171</f>
        <v>5.8479532163742687E-3</v>
      </c>
    </row>
    <row r="34" spans="1:9" x14ac:dyDescent="0.25">
      <c r="A34" s="64">
        <v>42</v>
      </c>
      <c r="B34" s="63" t="s">
        <v>317</v>
      </c>
      <c r="C34" s="63" t="s">
        <v>318</v>
      </c>
      <c r="D34" s="62">
        <v>1</v>
      </c>
      <c r="E34" s="61">
        <f>D34/99</f>
        <v>1.0101010101010102E-2</v>
      </c>
      <c r="F34" s="60"/>
      <c r="G34" s="68" t="s">
        <v>35</v>
      </c>
      <c r="H34" s="67">
        <v>1</v>
      </c>
      <c r="I34" s="66">
        <f>H34/171</f>
        <v>5.8479532163742687E-3</v>
      </c>
    </row>
    <row r="35" spans="1:9" x14ac:dyDescent="0.25">
      <c r="A35" s="64">
        <v>46</v>
      </c>
      <c r="B35" s="63" t="s">
        <v>337</v>
      </c>
      <c r="C35" s="63" t="s">
        <v>117</v>
      </c>
      <c r="D35" s="62">
        <v>1</v>
      </c>
      <c r="E35" s="61">
        <f>D35/99</f>
        <v>1.0101010101010102E-2</v>
      </c>
      <c r="F35" s="60"/>
      <c r="G35" s="68" t="s">
        <v>56</v>
      </c>
      <c r="H35" s="67">
        <v>1</v>
      </c>
      <c r="I35" s="66">
        <f>H35/171</f>
        <v>5.8479532163742687E-3</v>
      </c>
    </row>
    <row r="36" spans="1:9" x14ac:dyDescent="0.25">
      <c r="A36" s="64">
        <v>51</v>
      </c>
      <c r="B36" s="63" t="s">
        <v>362</v>
      </c>
      <c r="C36" s="63" t="s">
        <v>252</v>
      </c>
      <c r="D36" s="62">
        <v>1</v>
      </c>
      <c r="E36" s="61">
        <f>D36/99</f>
        <v>1.0101010101010102E-2</v>
      </c>
      <c r="F36" s="60"/>
      <c r="G36" s="67" t="s">
        <v>58</v>
      </c>
      <c r="H36" s="67">
        <v>1</v>
      </c>
      <c r="I36" s="66">
        <f>H36/171</f>
        <v>5.8479532163742687E-3</v>
      </c>
    </row>
    <row r="37" spans="1:9" x14ac:dyDescent="0.25">
      <c r="A37" s="64">
        <v>55</v>
      </c>
      <c r="B37" s="63" t="s">
        <v>381</v>
      </c>
      <c r="C37" s="63" t="s">
        <v>382</v>
      </c>
      <c r="D37" s="62">
        <v>1</v>
      </c>
      <c r="E37" s="61">
        <f>D37/99</f>
        <v>1.0101010101010102E-2</v>
      </c>
      <c r="F37" s="60"/>
      <c r="G37" s="68" t="s">
        <v>77</v>
      </c>
      <c r="H37" s="67">
        <v>1</v>
      </c>
      <c r="I37" s="66">
        <f>H37/171</f>
        <v>5.8479532163742687E-3</v>
      </c>
    </row>
    <row r="38" spans="1:9" x14ac:dyDescent="0.25">
      <c r="A38" s="64">
        <v>65</v>
      </c>
      <c r="B38" s="63" t="s">
        <v>425</v>
      </c>
      <c r="C38" s="63" t="s">
        <v>426</v>
      </c>
      <c r="D38" s="62">
        <v>1</v>
      </c>
      <c r="E38" s="61">
        <f>D38/99</f>
        <v>1.0101010101010102E-2</v>
      </c>
      <c r="F38" s="60"/>
      <c r="G38" s="68" t="s">
        <v>78</v>
      </c>
      <c r="H38" s="67">
        <v>1</v>
      </c>
      <c r="I38" s="66">
        <f>H38/171</f>
        <v>5.8479532163742687E-3</v>
      </c>
    </row>
    <row r="39" spans="1:9" x14ac:dyDescent="0.25">
      <c r="A39" s="64">
        <v>71</v>
      </c>
      <c r="B39" s="63" t="s">
        <v>456</v>
      </c>
      <c r="C39" s="63" t="s">
        <v>457</v>
      </c>
      <c r="D39" s="62">
        <v>1</v>
      </c>
      <c r="E39" s="61">
        <f>D39/99</f>
        <v>1.0101010101010102E-2</v>
      </c>
      <c r="F39" s="60"/>
      <c r="G39" s="68" t="s">
        <v>79</v>
      </c>
      <c r="H39" s="67">
        <v>1</v>
      </c>
      <c r="I39" s="66">
        <f>H39/171</f>
        <v>5.8479532163742687E-3</v>
      </c>
    </row>
    <row r="40" spans="1:9" x14ac:dyDescent="0.25">
      <c r="A40" s="64">
        <v>72</v>
      </c>
      <c r="B40" s="63" t="s">
        <v>306</v>
      </c>
      <c r="C40" s="63" t="s">
        <v>117</v>
      </c>
      <c r="D40" s="62">
        <v>1</v>
      </c>
      <c r="E40" s="61">
        <f>D40/99</f>
        <v>1.0101010101010102E-2</v>
      </c>
      <c r="F40" s="60"/>
      <c r="G40" s="68" t="s">
        <v>80</v>
      </c>
      <c r="H40" s="67">
        <v>1</v>
      </c>
      <c r="I40" s="66">
        <f>H40/171</f>
        <v>5.8479532163742687E-3</v>
      </c>
    </row>
    <row r="41" spans="1:9" x14ac:dyDescent="0.25">
      <c r="A41" s="64">
        <v>73</v>
      </c>
      <c r="B41" s="63" t="s">
        <v>464</v>
      </c>
      <c r="C41" s="63" t="s">
        <v>465</v>
      </c>
      <c r="D41" s="62">
        <v>1</v>
      </c>
      <c r="E41" s="61">
        <f>D41/99</f>
        <v>1.0101010101010102E-2</v>
      </c>
      <c r="F41" s="60"/>
      <c r="G41" s="68" t="s">
        <v>81</v>
      </c>
      <c r="H41" s="67">
        <v>1</v>
      </c>
      <c r="I41" s="66">
        <f>H41/171</f>
        <v>5.8479532163742687E-3</v>
      </c>
    </row>
    <row r="42" spans="1:9" x14ac:dyDescent="0.25">
      <c r="A42" s="64">
        <v>78</v>
      </c>
      <c r="B42" s="63" t="s">
        <v>306</v>
      </c>
      <c r="C42" s="63" t="s">
        <v>103</v>
      </c>
      <c r="D42" s="62">
        <v>1</v>
      </c>
      <c r="E42" s="61">
        <f>D42/99</f>
        <v>1.0101010101010102E-2</v>
      </c>
      <c r="F42" s="60"/>
      <c r="G42" s="67" t="s">
        <v>71</v>
      </c>
      <c r="H42" s="67">
        <v>1</v>
      </c>
      <c r="I42" s="66">
        <f>H42/171</f>
        <v>5.8479532163742687E-3</v>
      </c>
    </row>
    <row r="43" spans="1:9" x14ac:dyDescent="0.25">
      <c r="A43" s="64">
        <v>79</v>
      </c>
      <c r="B43" s="63" t="s">
        <v>491</v>
      </c>
      <c r="C43" s="63" t="s">
        <v>277</v>
      </c>
      <c r="D43" s="62">
        <v>1</v>
      </c>
      <c r="E43" s="61">
        <f>D43/99</f>
        <v>1.0101010101010102E-2</v>
      </c>
      <c r="F43" s="60"/>
      <c r="G43" s="68" t="s">
        <v>92</v>
      </c>
      <c r="H43" s="67">
        <v>1</v>
      </c>
      <c r="I43" s="66">
        <f>H43/171</f>
        <v>5.8479532163742687E-3</v>
      </c>
    </row>
    <row r="44" spans="1:9" x14ac:dyDescent="0.25">
      <c r="A44" s="64">
        <v>84</v>
      </c>
      <c r="B44" s="63" t="s">
        <v>371</v>
      </c>
      <c r="C44" s="63" t="s">
        <v>133</v>
      </c>
      <c r="D44" s="62">
        <v>1</v>
      </c>
      <c r="E44" s="61">
        <f>D44/99</f>
        <v>1.0101010101010102E-2</v>
      </c>
      <c r="F44" s="60"/>
      <c r="G44" s="68" t="s">
        <v>1457</v>
      </c>
      <c r="H44" s="67">
        <v>2</v>
      </c>
      <c r="I44" s="66">
        <f>H44/171</f>
        <v>1.1695906432748537E-2</v>
      </c>
    </row>
    <row r="45" spans="1:9" x14ac:dyDescent="0.25">
      <c r="A45" s="64">
        <v>98</v>
      </c>
      <c r="B45" s="63" t="s">
        <v>577</v>
      </c>
      <c r="C45" s="63" t="s">
        <v>578</v>
      </c>
      <c r="D45" s="62">
        <v>1</v>
      </c>
      <c r="E45" s="61">
        <f>D45/99</f>
        <v>1.0101010101010102E-2</v>
      </c>
      <c r="F45" s="60"/>
      <c r="G45" s="68" t="s">
        <v>1456</v>
      </c>
      <c r="H45" s="67">
        <v>2</v>
      </c>
      <c r="I45" s="66">
        <f>H45/171</f>
        <v>1.1695906432748537E-2</v>
      </c>
    </row>
    <row r="46" spans="1:9" x14ac:dyDescent="0.25">
      <c r="A46" s="64">
        <v>101</v>
      </c>
      <c r="B46" s="63" t="s">
        <v>591</v>
      </c>
      <c r="C46" s="63" t="s">
        <v>592</v>
      </c>
      <c r="D46" s="62">
        <v>1</v>
      </c>
      <c r="E46" s="61">
        <f>D46/99</f>
        <v>1.0101010101010102E-2</v>
      </c>
      <c r="F46" s="60"/>
      <c r="G46" s="68" t="s">
        <v>90</v>
      </c>
      <c r="H46" s="67">
        <v>2</v>
      </c>
      <c r="I46" s="66">
        <f>H46/171</f>
        <v>1.1695906432748537E-2</v>
      </c>
    </row>
    <row r="47" spans="1:9" x14ac:dyDescent="0.25">
      <c r="A47" s="64">
        <v>102</v>
      </c>
      <c r="B47" s="63" t="s">
        <v>595</v>
      </c>
      <c r="C47" s="63" t="s">
        <v>596</v>
      </c>
      <c r="D47" s="62">
        <v>1</v>
      </c>
      <c r="E47" s="61">
        <f>D47/99</f>
        <v>1.0101010101010102E-2</v>
      </c>
      <c r="F47" s="60"/>
      <c r="G47" s="68" t="s">
        <v>26</v>
      </c>
      <c r="H47" s="67">
        <v>3</v>
      </c>
      <c r="I47" s="66">
        <f>H47/171</f>
        <v>1.7543859649122806E-2</v>
      </c>
    </row>
    <row r="48" spans="1:9" x14ac:dyDescent="0.25">
      <c r="A48" s="64">
        <v>105</v>
      </c>
      <c r="B48" s="63" t="s">
        <v>612</v>
      </c>
      <c r="C48" s="63" t="s">
        <v>94</v>
      </c>
      <c r="D48" s="62">
        <v>1</v>
      </c>
      <c r="E48" s="61">
        <f>D48/99</f>
        <v>1.0101010101010102E-2</v>
      </c>
      <c r="F48" s="60"/>
      <c r="G48" s="68" t="s">
        <v>34</v>
      </c>
      <c r="H48" s="67">
        <v>3</v>
      </c>
      <c r="I48" s="66">
        <f>H48/171</f>
        <v>1.7543859649122806E-2</v>
      </c>
    </row>
    <row r="49" spans="1:9" x14ac:dyDescent="0.25">
      <c r="A49" s="64">
        <v>123</v>
      </c>
      <c r="B49" s="63" t="s">
        <v>693</v>
      </c>
      <c r="C49" s="63" t="s">
        <v>694</v>
      </c>
      <c r="D49" s="62">
        <v>1</v>
      </c>
      <c r="E49" s="61">
        <f>D49/99</f>
        <v>1.0101010101010102E-2</v>
      </c>
      <c r="F49" s="60"/>
      <c r="G49" s="68" t="s">
        <v>49</v>
      </c>
      <c r="H49" s="67">
        <v>3</v>
      </c>
      <c r="I49" s="66">
        <f>H49/171</f>
        <v>1.7543859649122806E-2</v>
      </c>
    </row>
    <row r="50" spans="1:9" x14ac:dyDescent="0.25">
      <c r="A50" s="64">
        <v>125</v>
      </c>
      <c r="B50" s="63" t="s">
        <v>705</v>
      </c>
      <c r="C50" s="63" t="s">
        <v>706</v>
      </c>
      <c r="D50" s="62">
        <v>1</v>
      </c>
      <c r="E50" s="61">
        <f>D50/99</f>
        <v>1.0101010101010102E-2</v>
      </c>
      <c r="F50" s="60"/>
      <c r="G50" s="68" t="s">
        <v>50</v>
      </c>
      <c r="H50" s="67">
        <v>3</v>
      </c>
      <c r="I50" s="66">
        <f>H50/171</f>
        <v>1.7543859649122806E-2</v>
      </c>
    </row>
    <row r="51" spans="1:9" x14ac:dyDescent="0.25">
      <c r="A51" s="64">
        <v>127</v>
      </c>
      <c r="B51" s="63" t="s">
        <v>714</v>
      </c>
      <c r="C51" s="63" t="s">
        <v>715</v>
      </c>
      <c r="D51" s="62">
        <v>1</v>
      </c>
      <c r="E51" s="61">
        <f>D51/99</f>
        <v>1.0101010101010102E-2</v>
      </c>
      <c r="F51" s="60"/>
      <c r="G51" s="67" t="s">
        <v>61</v>
      </c>
      <c r="H51" s="67">
        <v>3</v>
      </c>
      <c r="I51" s="66">
        <f>H51/171</f>
        <v>1.7543859649122806E-2</v>
      </c>
    </row>
    <row r="52" spans="1:9" x14ac:dyDescent="0.25">
      <c r="A52" s="64">
        <v>128</v>
      </c>
      <c r="B52" s="63" t="s">
        <v>718</v>
      </c>
      <c r="C52" s="63" t="s">
        <v>438</v>
      </c>
      <c r="D52" s="62">
        <v>1</v>
      </c>
      <c r="E52" s="61">
        <f>D52/99</f>
        <v>1.0101010101010102E-2</v>
      </c>
      <c r="F52" s="60"/>
      <c r="G52" s="67" t="s">
        <v>62</v>
      </c>
      <c r="H52" s="67">
        <v>3</v>
      </c>
      <c r="I52" s="66">
        <f>H52/171</f>
        <v>1.7543859649122806E-2</v>
      </c>
    </row>
    <row r="53" spans="1:9" x14ac:dyDescent="0.25">
      <c r="A53" s="64">
        <v>133</v>
      </c>
      <c r="B53" s="63" t="s">
        <v>743</v>
      </c>
      <c r="C53" s="63" t="s">
        <v>744</v>
      </c>
      <c r="D53" s="62">
        <v>1</v>
      </c>
      <c r="E53" s="61">
        <f>D53/99</f>
        <v>1.0101010101010102E-2</v>
      </c>
      <c r="F53" s="60"/>
      <c r="G53" s="67" t="s">
        <v>65</v>
      </c>
      <c r="H53" s="67">
        <v>3</v>
      </c>
      <c r="I53" s="66">
        <f>H53/171</f>
        <v>1.7543859649122806E-2</v>
      </c>
    </row>
    <row r="54" spans="1:9" x14ac:dyDescent="0.25">
      <c r="A54" s="64">
        <v>136</v>
      </c>
      <c r="B54" s="63" t="s">
        <v>757</v>
      </c>
      <c r="C54" s="63" t="s">
        <v>758</v>
      </c>
      <c r="D54" s="62">
        <v>1</v>
      </c>
      <c r="E54" s="61">
        <f>D54/99</f>
        <v>1.0101010101010102E-2</v>
      </c>
      <c r="F54" s="60"/>
      <c r="G54" s="67" t="s">
        <v>1455</v>
      </c>
      <c r="H54" s="67">
        <v>3</v>
      </c>
      <c r="I54" s="66">
        <f>H54/171</f>
        <v>1.7543859649122806E-2</v>
      </c>
    </row>
    <row r="55" spans="1:9" x14ac:dyDescent="0.25">
      <c r="A55" s="64">
        <v>140</v>
      </c>
      <c r="B55" s="63" t="s">
        <v>792</v>
      </c>
      <c r="C55" s="63" t="s">
        <v>793</v>
      </c>
      <c r="D55" s="62">
        <v>1</v>
      </c>
      <c r="E55" s="61">
        <f>D55/99</f>
        <v>1.0101010101010102E-2</v>
      </c>
      <c r="F55" s="60"/>
      <c r="G55" s="67" t="s">
        <v>70</v>
      </c>
      <c r="H55" s="67">
        <v>3</v>
      </c>
      <c r="I55" s="66">
        <f>H55/171</f>
        <v>1.7543859649122806E-2</v>
      </c>
    </row>
    <row r="56" spans="1:9" x14ac:dyDescent="0.25">
      <c r="A56" s="64">
        <v>143</v>
      </c>
      <c r="B56" s="63" t="s">
        <v>806</v>
      </c>
      <c r="C56" s="63" t="s">
        <v>807</v>
      </c>
      <c r="D56" s="62">
        <v>1</v>
      </c>
      <c r="E56" s="61">
        <f>D56/99</f>
        <v>1.0101010101010102E-2</v>
      </c>
      <c r="F56" s="60"/>
      <c r="G56" s="67" t="s">
        <v>71</v>
      </c>
      <c r="H56" s="67">
        <v>3</v>
      </c>
      <c r="I56" s="66">
        <f>H56/171</f>
        <v>1.7543859649122806E-2</v>
      </c>
    </row>
    <row r="57" spans="1:9" x14ac:dyDescent="0.25">
      <c r="A57" s="69">
        <v>144</v>
      </c>
      <c r="B57" s="63" t="s">
        <v>809</v>
      </c>
      <c r="C57" s="63" t="s">
        <v>810</v>
      </c>
      <c r="D57" s="62">
        <v>1</v>
      </c>
      <c r="E57" s="61">
        <f>D57/99</f>
        <v>1.0101010101010102E-2</v>
      </c>
      <c r="F57" s="60"/>
      <c r="G57" s="68" t="s">
        <v>1454</v>
      </c>
      <c r="H57" s="67">
        <v>3</v>
      </c>
      <c r="I57" s="66">
        <f>H57/171</f>
        <v>1.7543859649122806E-2</v>
      </c>
    </row>
    <row r="58" spans="1:9" x14ac:dyDescent="0.25">
      <c r="A58" s="64">
        <v>155</v>
      </c>
      <c r="B58" s="63" t="s">
        <v>852</v>
      </c>
      <c r="C58" s="63" t="s">
        <v>853</v>
      </c>
      <c r="D58" s="62">
        <v>1</v>
      </c>
      <c r="E58" s="61">
        <f>D58/99</f>
        <v>1.0101010101010102E-2</v>
      </c>
      <c r="F58" s="60"/>
      <c r="G58" s="68" t="s">
        <v>91</v>
      </c>
      <c r="H58" s="67">
        <v>3</v>
      </c>
      <c r="I58" s="66">
        <f>H58/171</f>
        <v>1.7543859649122806E-2</v>
      </c>
    </row>
    <row r="59" spans="1:9" x14ac:dyDescent="0.25">
      <c r="A59" s="64">
        <v>158</v>
      </c>
      <c r="B59" s="63" t="s">
        <v>869</v>
      </c>
      <c r="C59" s="63" t="s">
        <v>870</v>
      </c>
      <c r="D59" s="62">
        <v>1</v>
      </c>
      <c r="E59" s="61">
        <f>D59/99</f>
        <v>1.0101010101010102E-2</v>
      </c>
      <c r="F59" s="60"/>
      <c r="G59" s="68" t="s">
        <v>54</v>
      </c>
      <c r="H59" s="67">
        <v>4</v>
      </c>
      <c r="I59" s="66">
        <f>H59/171</f>
        <v>2.3391812865497075E-2</v>
      </c>
    </row>
    <row r="60" spans="1:9" x14ac:dyDescent="0.25">
      <c r="A60" s="64">
        <v>162</v>
      </c>
      <c r="B60" s="63" t="s">
        <v>888</v>
      </c>
      <c r="C60" s="63" t="s">
        <v>889</v>
      </c>
      <c r="D60" s="62">
        <v>1</v>
      </c>
      <c r="E60" s="61">
        <f>D60/99</f>
        <v>1.0101010101010102E-2</v>
      </c>
      <c r="F60" s="60"/>
      <c r="G60" s="67" t="s">
        <v>59</v>
      </c>
      <c r="H60" s="67">
        <v>4</v>
      </c>
      <c r="I60" s="66">
        <f>H60/171</f>
        <v>2.3391812865497075E-2</v>
      </c>
    </row>
    <row r="61" spans="1:9" x14ac:dyDescent="0.25">
      <c r="A61" s="64">
        <v>165</v>
      </c>
      <c r="B61" s="63" t="s">
        <v>901</v>
      </c>
      <c r="C61" s="63" t="s">
        <v>902</v>
      </c>
      <c r="D61" s="62">
        <v>1</v>
      </c>
      <c r="E61" s="61">
        <f>D61/99</f>
        <v>1.0101010101010102E-2</v>
      </c>
      <c r="F61" s="60"/>
      <c r="G61" s="68" t="s">
        <v>1453</v>
      </c>
      <c r="H61" s="67">
        <v>4</v>
      </c>
      <c r="I61" s="66">
        <f>H61/171</f>
        <v>2.3391812865497075E-2</v>
      </c>
    </row>
    <row r="62" spans="1:9" x14ac:dyDescent="0.25">
      <c r="A62" s="64">
        <v>1</v>
      </c>
      <c r="B62" s="63" t="s">
        <v>93</v>
      </c>
      <c r="C62" s="63" t="s">
        <v>94</v>
      </c>
      <c r="D62" s="62">
        <v>2</v>
      </c>
      <c r="E62" s="61">
        <f>D62/99</f>
        <v>2.0202020202020204E-2</v>
      </c>
      <c r="F62" s="60"/>
      <c r="G62" s="68" t="s">
        <v>74</v>
      </c>
      <c r="H62" s="67">
        <v>4</v>
      </c>
      <c r="I62" s="66">
        <f>H62/171</f>
        <v>2.3391812865497075E-2</v>
      </c>
    </row>
    <row r="63" spans="1:9" x14ac:dyDescent="0.25">
      <c r="A63" s="64">
        <v>2</v>
      </c>
      <c r="B63" s="63" t="s">
        <v>102</v>
      </c>
      <c r="C63" s="63" t="s">
        <v>103</v>
      </c>
      <c r="D63" s="62">
        <v>2</v>
      </c>
      <c r="E63" s="61">
        <f>D63/99</f>
        <v>2.0202020202020204E-2</v>
      </c>
      <c r="F63" s="60"/>
      <c r="G63" s="68" t="s">
        <v>51</v>
      </c>
      <c r="H63" s="67">
        <v>5</v>
      </c>
      <c r="I63" s="66">
        <f>H63/171</f>
        <v>2.9239766081871343E-2</v>
      </c>
    </row>
    <row r="64" spans="1:9" x14ac:dyDescent="0.25">
      <c r="A64" s="64">
        <v>7</v>
      </c>
      <c r="B64" s="63" t="s">
        <v>140</v>
      </c>
      <c r="C64" s="63" t="s">
        <v>141</v>
      </c>
      <c r="D64" s="62">
        <v>2</v>
      </c>
      <c r="E64" s="61">
        <f>D64/99</f>
        <v>2.0202020202020204E-2</v>
      </c>
      <c r="F64" s="60"/>
      <c r="G64" s="67" t="s">
        <v>63</v>
      </c>
      <c r="H64" s="67">
        <v>5</v>
      </c>
      <c r="I64" s="66">
        <f>H64/171</f>
        <v>2.9239766081871343E-2</v>
      </c>
    </row>
    <row r="65" spans="1:9" x14ac:dyDescent="0.25">
      <c r="A65" s="64">
        <v>12</v>
      </c>
      <c r="B65" s="63" t="s">
        <v>162</v>
      </c>
      <c r="C65" s="63" t="s">
        <v>163</v>
      </c>
      <c r="D65" s="62">
        <v>2</v>
      </c>
      <c r="E65" s="61">
        <f>D65/99</f>
        <v>2.0202020202020204E-2</v>
      </c>
      <c r="F65" s="60"/>
      <c r="G65" s="67" t="s">
        <v>64</v>
      </c>
      <c r="H65" s="67">
        <v>5</v>
      </c>
      <c r="I65" s="66">
        <f>H65/171</f>
        <v>2.9239766081871343E-2</v>
      </c>
    </row>
    <row r="66" spans="1:9" x14ac:dyDescent="0.25">
      <c r="A66" s="64">
        <v>21</v>
      </c>
      <c r="B66" s="63" t="s">
        <v>209</v>
      </c>
      <c r="C66" s="63" t="s">
        <v>94</v>
      </c>
      <c r="D66" s="62">
        <v>2</v>
      </c>
      <c r="E66" s="61">
        <f>D66/99</f>
        <v>2.0202020202020204E-2</v>
      </c>
      <c r="F66" s="60"/>
      <c r="G66" s="68" t="s">
        <v>1452</v>
      </c>
      <c r="H66" s="67">
        <v>6</v>
      </c>
      <c r="I66" s="66">
        <f>H66/171</f>
        <v>3.5087719298245612E-2</v>
      </c>
    </row>
    <row r="67" spans="1:9" x14ac:dyDescent="0.25">
      <c r="A67" s="64">
        <v>23</v>
      </c>
      <c r="B67" s="63" t="s">
        <v>218</v>
      </c>
      <c r="C67" s="63" t="s">
        <v>219</v>
      </c>
      <c r="D67" s="62">
        <v>2</v>
      </c>
      <c r="E67" s="61">
        <f>D67/99</f>
        <v>2.0202020202020204E-2</v>
      </c>
      <c r="F67" s="60"/>
      <c r="G67" s="67" t="s">
        <v>60</v>
      </c>
      <c r="H67" s="67">
        <v>6</v>
      </c>
      <c r="I67" s="66">
        <f>H67/171</f>
        <v>3.5087719298245612E-2</v>
      </c>
    </row>
    <row r="68" spans="1:9" x14ac:dyDescent="0.25">
      <c r="A68" s="64">
        <v>33</v>
      </c>
      <c r="B68" s="63" t="s">
        <v>272</v>
      </c>
      <c r="C68" s="63" t="s">
        <v>204</v>
      </c>
      <c r="D68" s="62">
        <v>2</v>
      </c>
      <c r="E68" s="61">
        <f>D68/99</f>
        <v>2.0202020202020204E-2</v>
      </c>
      <c r="F68" s="60"/>
      <c r="G68" s="67" t="s">
        <v>69</v>
      </c>
      <c r="H68" s="67">
        <v>6</v>
      </c>
      <c r="I68" s="66">
        <f>H68/171</f>
        <v>3.5087719298245612E-2</v>
      </c>
    </row>
    <row r="69" spans="1:9" x14ac:dyDescent="0.25">
      <c r="A69" s="64">
        <v>70</v>
      </c>
      <c r="B69" s="63" t="s">
        <v>343</v>
      </c>
      <c r="C69" s="63" t="s">
        <v>451</v>
      </c>
      <c r="D69" s="62">
        <v>2</v>
      </c>
      <c r="E69" s="61">
        <f>D69/99</f>
        <v>2.0202020202020204E-2</v>
      </c>
      <c r="F69" s="60"/>
      <c r="G69" s="67" t="s">
        <v>1451</v>
      </c>
      <c r="H69" s="67">
        <v>7</v>
      </c>
      <c r="I69" s="66">
        <f>H69/171</f>
        <v>4.0935672514619881E-2</v>
      </c>
    </row>
    <row r="70" spans="1:9" x14ac:dyDescent="0.25">
      <c r="A70" s="64">
        <v>94</v>
      </c>
      <c r="B70" s="63" t="s">
        <v>554</v>
      </c>
      <c r="C70" s="63" t="s">
        <v>555</v>
      </c>
      <c r="D70" s="62">
        <v>2</v>
      </c>
      <c r="E70" s="61">
        <f>D70/99</f>
        <v>2.0202020202020204E-2</v>
      </c>
      <c r="F70" s="60"/>
      <c r="G70" s="67" t="s">
        <v>68</v>
      </c>
      <c r="H70" s="67">
        <v>7</v>
      </c>
      <c r="I70" s="66">
        <f>H70/171</f>
        <v>4.0935672514619881E-2</v>
      </c>
    </row>
    <row r="71" spans="1:9" x14ac:dyDescent="0.25">
      <c r="A71" s="64">
        <v>114</v>
      </c>
      <c r="B71" s="63" t="s">
        <v>655</v>
      </c>
      <c r="C71" s="63" t="s">
        <v>656</v>
      </c>
      <c r="D71" s="62">
        <v>2</v>
      </c>
      <c r="E71" s="61">
        <f>D71/99</f>
        <v>2.0202020202020204E-2</v>
      </c>
      <c r="F71" s="60"/>
      <c r="G71" s="68" t="s">
        <v>46</v>
      </c>
      <c r="H71" s="67">
        <v>8</v>
      </c>
      <c r="I71" s="66">
        <f>H71/171</f>
        <v>4.6783625730994149E-2</v>
      </c>
    </row>
    <row r="72" spans="1:9" x14ac:dyDescent="0.25">
      <c r="A72" s="64">
        <v>122</v>
      </c>
      <c r="B72" s="63" t="s">
        <v>689</v>
      </c>
      <c r="C72" s="63" t="s">
        <v>690</v>
      </c>
      <c r="D72" s="62">
        <v>2</v>
      </c>
      <c r="E72" s="61">
        <f>D72/99</f>
        <v>2.0202020202020204E-2</v>
      </c>
      <c r="F72" s="60"/>
      <c r="G72" s="68" t="s">
        <v>48</v>
      </c>
      <c r="H72" s="67">
        <v>8</v>
      </c>
      <c r="I72" s="66">
        <f>H72/171</f>
        <v>4.6783625730994149E-2</v>
      </c>
    </row>
    <row r="73" spans="1:9" x14ac:dyDescent="0.25">
      <c r="A73" s="64">
        <v>149</v>
      </c>
      <c r="B73" s="63" t="s">
        <v>825</v>
      </c>
      <c r="C73" s="63" t="s">
        <v>826</v>
      </c>
      <c r="D73" s="62">
        <v>2</v>
      </c>
      <c r="E73" s="61">
        <f>D73/99</f>
        <v>2.0202020202020204E-2</v>
      </c>
      <c r="F73" s="60"/>
      <c r="G73" s="68" t="s">
        <v>29</v>
      </c>
      <c r="H73" s="67">
        <v>9</v>
      </c>
      <c r="I73" s="66">
        <f>H73/171</f>
        <v>5.2631578947368418E-2</v>
      </c>
    </row>
    <row r="74" spans="1:9" x14ac:dyDescent="0.25">
      <c r="A74" s="64">
        <v>26</v>
      </c>
      <c r="B74" s="63" t="s">
        <v>235</v>
      </c>
      <c r="C74" s="63" t="s">
        <v>236</v>
      </c>
      <c r="D74" s="62">
        <v>3</v>
      </c>
      <c r="E74" s="61">
        <f>D74/99</f>
        <v>3.0303030303030304E-2</v>
      </c>
      <c r="F74" s="60"/>
      <c r="G74" s="68" t="s">
        <v>30</v>
      </c>
      <c r="H74" s="67">
        <v>9</v>
      </c>
      <c r="I74" s="66">
        <f>H74/171</f>
        <v>5.2631578947368418E-2</v>
      </c>
    </row>
    <row r="75" spans="1:9" x14ac:dyDescent="0.25">
      <c r="A75" s="64">
        <v>32</v>
      </c>
      <c r="B75" s="63" t="s">
        <v>267</v>
      </c>
      <c r="C75" s="63" t="s">
        <v>268</v>
      </c>
      <c r="D75" s="62">
        <v>3</v>
      </c>
      <c r="E75" s="61">
        <f>D75/99</f>
        <v>3.0303030303030304E-2</v>
      </c>
      <c r="F75" s="60"/>
      <c r="G75" s="68" t="s">
        <v>24</v>
      </c>
      <c r="H75" s="67">
        <v>10</v>
      </c>
      <c r="I75" s="66">
        <f>H75/171</f>
        <v>5.8479532163742687E-2</v>
      </c>
    </row>
    <row r="76" spans="1:9" x14ac:dyDescent="0.25">
      <c r="A76" s="64">
        <v>49</v>
      </c>
      <c r="B76" s="63" t="s">
        <v>353</v>
      </c>
      <c r="C76" s="63" t="s">
        <v>354</v>
      </c>
      <c r="D76" s="62">
        <v>3</v>
      </c>
      <c r="E76" s="61">
        <f>D76/99</f>
        <v>3.0303030303030304E-2</v>
      </c>
      <c r="F76" s="60"/>
      <c r="G76" s="68" t="s">
        <v>31</v>
      </c>
      <c r="H76" s="67">
        <v>11</v>
      </c>
      <c r="I76" s="66">
        <f>H76/171</f>
        <v>6.4327485380116955E-2</v>
      </c>
    </row>
    <row r="77" spans="1:9" x14ac:dyDescent="0.25">
      <c r="A77" s="64">
        <v>68</v>
      </c>
      <c r="B77" s="63" t="s">
        <v>443</v>
      </c>
      <c r="C77" s="63" t="s">
        <v>444</v>
      </c>
      <c r="D77" s="62">
        <v>3</v>
      </c>
      <c r="E77" s="61">
        <f>D77/99</f>
        <v>3.0303030303030304E-2</v>
      </c>
      <c r="F77" s="60"/>
      <c r="G77" s="68" t="s">
        <v>36</v>
      </c>
      <c r="H77" s="67">
        <v>11</v>
      </c>
      <c r="I77" s="66">
        <f>H77/171</f>
        <v>6.4327485380116955E-2</v>
      </c>
    </row>
    <row r="78" spans="1:9" x14ac:dyDescent="0.25">
      <c r="A78" s="64">
        <v>77</v>
      </c>
      <c r="B78" s="63" t="s">
        <v>483</v>
      </c>
      <c r="C78" s="63" t="s">
        <v>484</v>
      </c>
      <c r="D78" s="62">
        <v>3</v>
      </c>
      <c r="E78" s="61">
        <f>D78/99</f>
        <v>3.0303030303030304E-2</v>
      </c>
      <c r="F78" s="60"/>
      <c r="G78" s="68" t="s">
        <v>37</v>
      </c>
      <c r="H78" s="67">
        <v>12</v>
      </c>
      <c r="I78" s="66">
        <f>H78/171</f>
        <v>7.0175438596491224E-2</v>
      </c>
    </row>
    <row r="79" spans="1:9" x14ac:dyDescent="0.25">
      <c r="A79" s="64">
        <v>97</v>
      </c>
      <c r="B79" s="63" t="s">
        <v>572</v>
      </c>
      <c r="C79" s="63" t="s">
        <v>573</v>
      </c>
      <c r="D79" s="62">
        <v>3</v>
      </c>
      <c r="E79" s="61">
        <f>D79/99</f>
        <v>3.0303030303030304E-2</v>
      </c>
      <c r="F79" s="60"/>
      <c r="G79" s="68" t="s">
        <v>47</v>
      </c>
      <c r="H79" s="67">
        <v>12</v>
      </c>
      <c r="I79" s="66">
        <f>H79/171</f>
        <v>7.0175438596491224E-2</v>
      </c>
    </row>
    <row r="80" spans="1:9" x14ac:dyDescent="0.25">
      <c r="A80" s="64">
        <v>103</v>
      </c>
      <c r="B80" s="63" t="s">
        <v>603</v>
      </c>
      <c r="C80" s="63" t="s">
        <v>103</v>
      </c>
      <c r="D80" s="62">
        <v>3</v>
      </c>
      <c r="E80" s="61">
        <f>D80/99</f>
        <v>3.0303030303030304E-2</v>
      </c>
      <c r="F80" s="60"/>
      <c r="G80" s="68" t="s">
        <v>41</v>
      </c>
      <c r="H80" s="67">
        <v>14</v>
      </c>
      <c r="I80" s="66">
        <f>H80/171</f>
        <v>8.1871345029239762E-2</v>
      </c>
    </row>
    <row r="81" spans="1:9" x14ac:dyDescent="0.25">
      <c r="A81" s="64">
        <v>107</v>
      </c>
      <c r="B81" s="65" t="s">
        <v>620</v>
      </c>
      <c r="C81" s="65" t="s">
        <v>621</v>
      </c>
      <c r="D81" s="62">
        <v>3</v>
      </c>
      <c r="E81" s="61">
        <f>D81/99</f>
        <v>3.0303030303030304E-2</v>
      </c>
      <c r="F81" s="60"/>
      <c r="G81" s="68" t="s">
        <v>40</v>
      </c>
      <c r="H81" s="67">
        <v>15</v>
      </c>
      <c r="I81" s="66">
        <f>H81/171</f>
        <v>8.771929824561403E-2</v>
      </c>
    </row>
    <row r="82" spans="1:9" x14ac:dyDescent="0.25">
      <c r="A82" s="64">
        <v>109</v>
      </c>
      <c r="B82" s="63" t="s">
        <v>629</v>
      </c>
      <c r="C82" s="63" t="s">
        <v>630</v>
      </c>
      <c r="D82" s="62">
        <v>3</v>
      </c>
      <c r="E82" s="61">
        <f>D82/99</f>
        <v>3.0303030303030304E-2</v>
      </c>
      <c r="F82" s="60"/>
      <c r="G82" s="68" t="s">
        <v>45</v>
      </c>
      <c r="H82" s="67">
        <v>15</v>
      </c>
      <c r="I82" s="66">
        <f>H82/171</f>
        <v>8.771929824561403E-2</v>
      </c>
    </row>
    <row r="83" spans="1:9" x14ac:dyDescent="0.25">
      <c r="A83" s="64">
        <v>110</v>
      </c>
      <c r="B83" s="63" t="s">
        <v>634</v>
      </c>
      <c r="C83" s="63" t="s">
        <v>103</v>
      </c>
      <c r="D83" s="62">
        <v>3</v>
      </c>
      <c r="E83" s="61">
        <f>D83/99</f>
        <v>3.0303030303030304E-2</v>
      </c>
      <c r="F83" s="60"/>
      <c r="G83" s="68" t="s">
        <v>55</v>
      </c>
      <c r="H83" s="67">
        <v>22</v>
      </c>
      <c r="I83" s="66">
        <f>H83/171</f>
        <v>0.12865497076023391</v>
      </c>
    </row>
    <row r="84" spans="1:9" x14ac:dyDescent="0.25">
      <c r="A84" s="64">
        <v>117</v>
      </c>
      <c r="B84" s="63" t="s">
        <v>612</v>
      </c>
      <c r="C84" s="63" t="s">
        <v>667</v>
      </c>
      <c r="D84" s="62">
        <v>3</v>
      </c>
      <c r="E84" s="61">
        <f>D84/99</f>
        <v>3.0303030303030304E-2</v>
      </c>
      <c r="F84" s="60"/>
      <c r="G84" s="68" t="s">
        <v>28</v>
      </c>
      <c r="H84" s="67">
        <v>27</v>
      </c>
      <c r="I84" s="66">
        <f>H84/171</f>
        <v>0.15789473684210525</v>
      </c>
    </row>
    <row r="85" spans="1:9" x14ac:dyDescent="0.25">
      <c r="A85" s="64">
        <v>129</v>
      </c>
      <c r="B85" s="63" t="s">
        <v>722</v>
      </c>
      <c r="C85" s="63" t="s">
        <v>723</v>
      </c>
      <c r="D85" s="62">
        <v>3</v>
      </c>
      <c r="E85" s="61">
        <f>D85/99</f>
        <v>3.0303030303030304E-2</v>
      </c>
      <c r="F85" s="60"/>
      <c r="G85" s="68" t="s">
        <v>1450</v>
      </c>
      <c r="H85" s="67">
        <v>29</v>
      </c>
      <c r="I85" s="66">
        <f>H85/171</f>
        <v>0.16959064327485379</v>
      </c>
    </row>
    <row r="86" spans="1:9" x14ac:dyDescent="0.25">
      <c r="A86" s="64">
        <v>160</v>
      </c>
      <c r="B86" s="63" t="s">
        <v>878</v>
      </c>
      <c r="C86" s="63" t="s">
        <v>879</v>
      </c>
      <c r="D86" s="62">
        <v>3</v>
      </c>
      <c r="E86" s="61">
        <f>D86/99</f>
        <v>3.0303030303030304E-2</v>
      </c>
      <c r="F86" s="60"/>
      <c r="G86" s="68" t="s">
        <v>43</v>
      </c>
      <c r="H86" s="67">
        <v>54</v>
      </c>
      <c r="I86" s="66">
        <f>H86/171</f>
        <v>0.31578947368421051</v>
      </c>
    </row>
    <row r="87" spans="1:9" x14ac:dyDescent="0.25">
      <c r="A87" s="64">
        <v>167</v>
      </c>
      <c r="B87" s="63" t="s">
        <v>910</v>
      </c>
      <c r="C87" s="63" t="s">
        <v>911</v>
      </c>
      <c r="D87" s="62">
        <v>3</v>
      </c>
      <c r="E87" s="61">
        <f>D87/99</f>
        <v>3.0303030303030304E-2</v>
      </c>
      <c r="F87" s="60"/>
      <c r="G87" s="68" t="s">
        <v>42</v>
      </c>
      <c r="H87" s="67">
        <v>57</v>
      </c>
      <c r="I87" s="66">
        <f>H87/171</f>
        <v>0.33333333333333331</v>
      </c>
    </row>
    <row r="88" spans="1:9" x14ac:dyDescent="0.25">
      <c r="A88" s="64">
        <v>15</v>
      </c>
      <c r="B88" s="63" t="s">
        <v>178</v>
      </c>
      <c r="C88" s="63" t="s">
        <v>179</v>
      </c>
      <c r="D88" s="62">
        <v>4</v>
      </c>
      <c r="E88" s="61">
        <f>D88/99</f>
        <v>4.0404040404040407E-2</v>
      </c>
      <c r="F88" s="60"/>
      <c r="G88" s="67" t="s">
        <v>84</v>
      </c>
      <c r="H88" s="67">
        <v>57</v>
      </c>
      <c r="I88" s="66">
        <f>H88/171</f>
        <v>0.33333333333333331</v>
      </c>
    </row>
    <row r="89" spans="1:9" x14ac:dyDescent="0.25">
      <c r="A89" s="64">
        <v>39</v>
      </c>
      <c r="B89" s="63" t="s">
        <v>302</v>
      </c>
      <c r="C89" s="63" t="s">
        <v>252</v>
      </c>
      <c r="D89" s="62">
        <v>4</v>
      </c>
      <c r="E89" s="61">
        <f>D89/99</f>
        <v>4.0404040404040407E-2</v>
      </c>
      <c r="F89" s="60"/>
      <c r="G89" s="67" t="s">
        <v>85</v>
      </c>
      <c r="H89" s="67">
        <v>57</v>
      </c>
      <c r="I89" s="66">
        <f>H89/171</f>
        <v>0.33333333333333331</v>
      </c>
    </row>
    <row r="90" spans="1:9" x14ac:dyDescent="0.25">
      <c r="A90" s="64">
        <v>67</v>
      </c>
      <c r="B90" s="63" t="s">
        <v>437</v>
      </c>
      <c r="C90" s="63" t="s">
        <v>438</v>
      </c>
      <c r="D90" s="62">
        <v>4</v>
      </c>
      <c r="E90" s="61">
        <f>D90/99</f>
        <v>4.0404040404040407E-2</v>
      </c>
      <c r="F90" s="60"/>
      <c r="G90" s="67" t="s">
        <v>86</v>
      </c>
      <c r="H90" s="67">
        <v>57</v>
      </c>
      <c r="I90" s="66">
        <f>H90/171</f>
        <v>0.33333333333333331</v>
      </c>
    </row>
    <row r="91" spans="1:9" x14ac:dyDescent="0.25">
      <c r="A91" s="64">
        <v>69</v>
      </c>
      <c r="B91" s="65" t="s">
        <v>445</v>
      </c>
      <c r="C91" s="65" t="s">
        <v>446</v>
      </c>
      <c r="D91" s="62">
        <v>4</v>
      </c>
      <c r="E91" s="61">
        <f>D91/99</f>
        <v>4.0404040404040407E-2</v>
      </c>
      <c r="F91" s="60"/>
      <c r="G91" s="68" t="s">
        <v>44</v>
      </c>
      <c r="H91" s="67">
        <v>67</v>
      </c>
      <c r="I91" s="66">
        <f>H91/171</f>
        <v>0.391812865497076</v>
      </c>
    </row>
    <row r="92" spans="1:9" x14ac:dyDescent="0.25">
      <c r="A92" s="64">
        <v>82</v>
      </c>
      <c r="B92" s="63" t="s">
        <v>505</v>
      </c>
      <c r="C92" s="63" t="s">
        <v>204</v>
      </c>
      <c r="D92" s="62">
        <v>4</v>
      </c>
      <c r="E92" s="61">
        <f>D92/99</f>
        <v>4.0404040404040407E-2</v>
      </c>
      <c r="F92" s="60"/>
      <c r="G92" s="68" t="s">
        <v>1077</v>
      </c>
      <c r="H92" s="67">
        <v>73</v>
      </c>
      <c r="I92" s="66">
        <f>H92/171</f>
        <v>0.42690058479532161</v>
      </c>
    </row>
    <row r="93" spans="1:9" x14ac:dyDescent="0.25">
      <c r="A93" s="64">
        <v>87</v>
      </c>
      <c r="B93" s="63" t="s">
        <v>525</v>
      </c>
      <c r="C93" s="63" t="s">
        <v>526</v>
      </c>
      <c r="D93" s="62">
        <v>4</v>
      </c>
      <c r="E93" s="61">
        <f>D93/99</f>
        <v>4.0404040404040407E-2</v>
      </c>
      <c r="F93" s="60"/>
      <c r="G93" s="67" t="s">
        <v>1078</v>
      </c>
      <c r="H93" s="67">
        <v>79</v>
      </c>
      <c r="I93" s="66">
        <f>H93/171</f>
        <v>0.46198830409356723</v>
      </c>
    </row>
    <row r="94" spans="1:9" x14ac:dyDescent="0.25">
      <c r="A94" s="64">
        <v>92</v>
      </c>
      <c r="B94" s="63" t="s">
        <v>546</v>
      </c>
      <c r="C94" s="63" t="s">
        <v>377</v>
      </c>
      <c r="D94" s="62">
        <v>4</v>
      </c>
      <c r="E94" s="61">
        <f>D94/99</f>
        <v>4.0404040404040407E-2</v>
      </c>
      <c r="F94" s="60"/>
      <c r="G94" s="68" t="s">
        <v>27</v>
      </c>
      <c r="H94" s="67">
        <v>91</v>
      </c>
      <c r="I94" s="66">
        <f>H94/171</f>
        <v>0.53216374269005851</v>
      </c>
    </row>
    <row r="95" spans="1:9" x14ac:dyDescent="0.25">
      <c r="A95" s="64">
        <v>108</v>
      </c>
      <c r="B95" s="63" t="s">
        <v>625</v>
      </c>
      <c r="C95" s="63" t="s">
        <v>626</v>
      </c>
      <c r="D95" s="62">
        <v>4</v>
      </c>
      <c r="E95" s="61">
        <f>D95/99</f>
        <v>4.0404040404040407E-2</v>
      </c>
      <c r="F95" s="60"/>
      <c r="G95" s="60"/>
      <c r="H95" s="60"/>
      <c r="I95" s="60"/>
    </row>
    <row r="96" spans="1:9" x14ac:dyDescent="0.25">
      <c r="A96" s="64">
        <v>116</v>
      </c>
      <c r="B96" s="63" t="s">
        <v>662</v>
      </c>
      <c r="C96" s="63" t="s">
        <v>663</v>
      </c>
      <c r="D96" s="62">
        <v>4</v>
      </c>
      <c r="E96" s="61">
        <f>D96/99</f>
        <v>4.0404040404040407E-2</v>
      </c>
      <c r="F96" s="60"/>
      <c r="G96" s="60"/>
      <c r="H96" s="60"/>
      <c r="I96" s="60"/>
    </row>
    <row r="97" spans="1:9" x14ac:dyDescent="0.25">
      <c r="A97" s="64">
        <v>132</v>
      </c>
      <c r="B97" s="63" t="s">
        <v>738</v>
      </c>
      <c r="C97" s="63" t="s">
        <v>214</v>
      </c>
      <c r="D97" s="62">
        <v>4</v>
      </c>
      <c r="E97" s="61">
        <f>D97/99</f>
        <v>4.0404040404040407E-2</v>
      </c>
      <c r="F97" s="60"/>
      <c r="G97" s="60"/>
      <c r="H97" s="60"/>
      <c r="I97" s="60"/>
    </row>
    <row r="98" spans="1:9" x14ac:dyDescent="0.25">
      <c r="A98" s="64">
        <v>137</v>
      </c>
      <c r="B98" s="63" t="s">
        <v>770</v>
      </c>
      <c r="C98" s="63" t="s">
        <v>772</v>
      </c>
      <c r="D98" s="62">
        <v>4</v>
      </c>
      <c r="E98" s="61">
        <f>D98/99</f>
        <v>4.0404040404040407E-2</v>
      </c>
      <c r="F98" s="60"/>
      <c r="G98" s="60"/>
      <c r="H98" s="60"/>
      <c r="I98" s="60"/>
    </row>
    <row r="99" spans="1:9" x14ac:dyDescent="0.25">
      <c r="A99" s="64">
        <v>156</v>
      </c>
      <c r="B99" s="63" t="s">
        <v>857</v>
      </c>
      <c r="C99" s="63" t="s">
        <v>858</v>
      </c>
      <c r="D99" s="62">
        <v>4</v>
      </c>
      <c r="E99" s="61">
        <f>D99/99</f>
        <v>4.0404040404040407E-2</v>
      </c>
      <c r="F99" s="60"/>
      <c r="G99" s="60"/>
      <c r="H99" s="60"/>
      <c r="I99" s="60"/>
    </row>
    <row r="100" spans="1:9" x14ac:dyDescent="0.25">
      <c r="A100" s="64">
        <v>161</v>
      </c>
      <c r="B100" s="63" t="s">
        <v>882</v>
      </c>
      <c r="C100" s="63" t="s">
        <v>883</v>
      </c>
      <c r="D100" s="62">
        <v>4</v>
      </c>
      <c r="E100" s="61">
        <f>D100/99</f>
        <v>4.0404040404040407E-2</v>
      </c>
      <c r="F100" s="60"/>
      <c r="G100" s="60"/>
      <c r="H100" s="60"/>
      <c r="I100" s="60"/>
    </row>
    <row r="101" spans="1:9" x14ac:dyDescent="0.25">
      <c r="A101" s="64">
        <v>29</v>
      </c>
      <c r="B101" s="63" t="s">
        <v>251</v>
      </c>
      <c r="C101" s="63" t="s">
        <v>252</v>
      </c>
      <c r="D101" s="62">
        <v>5</v>
      </c>
      <c r="E101" s="61">
        <f>D101/99</f>
        <v>5.0505050505050504E-2</v>
      </c>
      <c r="F101" s="60"/>
      <c r="G101" s="60"/>
      <c r="H101" s="60"/>
      <c r="I101" s="60"/>
    </row>
    <row r="102" spans="1:9" x14ac:dyDescent="0.25">
      <c r="A102" s="64">
        <v>47</v>
      </c>
      <c r="B102" s="63" t="s">
        <v>343</v>
      </c>
      <c r="C102" s="63" t="s">
        <v>214</v>
      </c>
      <c r="D102" s="62">
        <v>5</v>
      </c>
      <c r="E102" s="61">
        <f>D102/99</f>
        <v>5.0505050505050504E-2</v>
      </c>
      <c r="F102" s="60"/>
      <c r="G102" s="60"/>
      <c r="H102" s="60"/>
      <c r="I102" s="60"/>
    </row>
    <row r="103" spans="1:9" x14ac:dyDescent="0.25">
      <c r="A103" s="64">
        <v>57</v>
      </c>
      <c r="B103" s="63" t="s">
        <v>388</v>
      </c>
      <c r="C103" s="63" t="s">
        <v>252</v>
      </c>
      <c r="D103" s="62">
        <v>5</v>
      </c>
      <c r="E103" s="61">
        <f>D103/99</f>
        <v>5.0505050505050504E-2</v>
      </c>
      <c r="F103" s="60"/>
      <c r="G103" s="60"/>
      <c r="H103" s="60"/>
      <c r="I103" s="60"/>
    </row>
    <row r="104" spans="1:9" x14ac:dyDescent="0.25">
      <c r="A104" s="64">
        <v>80</v>
      </c>
      <c r="B104" s="63" t="s">
        <v>496</v>
      </c>
      <c r="C104" s="63" t="s">
        <v>241</v>
      </c>
      <c r="D104" s="62">
        <v>5</v>
      </c>
      <c r="E104" s="61">
        <f>D104/99</f>
        <v>5.0505050505050504E-2</v>
      </c>
      <c r="F104" s="60"/>
      <c r="G104" s="60"/>
      <c r="H104" s="60"/>
      <c r="I104" s="60"/>
    </row>
    <row r="105" spans="1:9" x14ac:dyDescent="0.25">
      <c r="A105" s="64">
        <v>91</v>
      </c>
      <c r="B105" s="63" t="s">
        <v>543</v>
      </c>
      <c r="C105" s="63" t="s">
        <v>544</v>
      </c>
      <c r="D105" s="62">
        <v>5</v>
      </c>
      <c r="E105" s="61">
        <f>D105/99</f>
        <v>5.0505050505050504E-2</v>
      </c>
      <c r="F105" s="60"/>
      <c r="G105" s="60"/>
      <c r="H105" s="60"/>
      <c r="I105" s="60"/>
    </row>
    <row r="106" spans="1:9" x14ac:dyDescent="0.25">
      <c r="A106" s="64">
        <v>95</v>
      </c>
      <c r="B106" s="63" t="s">
        <v>560</v>
      </c>
      <c r="C106" s="63" t="s">
        <v>561</v>
      </c>
      <c r="D106" s="62">
        <v>5</v>
      </c>
      <c r="E106" s="61">
        <f>D106/99</f>
        <v>5.0505050505050504E-2</v>
      </c>
      <c r="F106" s="60"/>
      <c r="G106" s="60"/>
      <c r="H106" s="60"/>
      <c r="I106" s="60"/>
    </row>
    <row r="107" spans="1:9" x14ac:dyDescent="0.25">
      <c r="A107" s="64">
        <v>100</v>
      </c>
      <c r="B107" s="63" t="s">
        <v>586</v>
      </c>
      <c r="C107" s="63" t="s">
        <v>94</v>
      </c>
      <c r="D107" s="62">
        <v>5</v>
      </c>
      <c r="E107" s="61">
        <f>D107/99</f>
        <v>5.0505050505050504E-2</v>
      </c>
      <c r="F107" s="60"/>
      <c r="G107" s="60"/>
      <c r="H107" s="60"/>
      <c r="I107" s="60"/>
    </row>
    <row r="108" spans="1:9" x14ac:dyDescent="0.25">
      <c r="A108" s="64">
        <v>131</v>
      </c>
      <c r="B108" s="63" t="s">
        <v>733</v>
      </c>
      <c r="C108" s="63" t="s">
        <v>734</v>
      </c>
      <c r="D108" s="62">
        <v>5</v>
      </c>
      <c r="E108" s="61">
        <f>D108/99</f>
        <v>5.0505050505050504E-2</v>
      </c>
      <c r="F108" s="60"/>
      <c r="G108" s="60"/>
      <c r="H108" s="60"/>
      <c r="I108" s="60"/>
    </row>
    <row r="109" spans="1:9" x14ac:dyDescent="0.25">
      <c r="A109" s="64">
        <v>141</v>
      </c>
      <c r="B109" s="63" t="s">
        <v>799</v>
      </c>
      <c r="C109" s="63" t="s">
        <v>204</v>
      </c>
      <c r="D109" s="62">
        <v>5</v>
      </c>
      <c r="E109" s="61">
        <f>D109/99</f>
        <v>5.0505050505050504E-2</v>
      </c>
      <c r="F109" s="60"/>
      <c r="G109" s="60"/>
      <c r="H109" s="60"/>
      <c r="I109" s="60"/>
    </row>
    <row r="110" spans="1:9" x14ac:dyDescent="0.25">
      <c r="A110" s="64">
        <v>5</v>
      </c>
      <c r="B110" s="63" t="s">
        <v>121</v>
      </c>
      <c r="C110" s="63" t="s">
        <v>122</v>
      </c>
      <c r="D110" s="62">
        <v>6</v>
      </c>
      <c r="E110" s="61">
        <f>D110/99</f>
        <v>6.0606060606060608E-2</v>
      </c>
      <c r="F110" s="60"/>
      <c r="G110" s="60"/>
      <c r="H110" s="60"/>
      <c r="I110" s="60"/>
    </row>
    <row r="111" spans="1:9" x14ac:dyDescent="0.25">
      <c r="A111" s="64">
        <v>8</v>
      </c>
      <c r="B111" s="63" t="s">
        <v>144</v>
      </c>
      <c r="C111" s="63" t="s">
        <v>145</v>
      </c>
      <c r="D111" s="62">
        <v>6</v>
      </c>
      <c r="E111" s="61">
        <f>D111/99</f>
        <v>6.0606060606060608E-2</v>
      </c>
      <c r="F111" s="60"/>
      <c r="G111" s="60"/>
      <c r="H111" s="60"/>
      <c r="I111" s="60"/>
    </row>
    <row r="112" spans="1:9" x14ac:dyDescent="0.25">
      <c r="A112" s="64">
        <v>18</v>
      </c>
      <c r="B112" s="63" t="s">
        <v>193</v>
      </c>
      <c r="C112" s="63" t="s">
        <v>194</v>
      </c>
      <c r="D112" s="62">
        <v>6</v>
      </c>
      <c r="E112" s="61">
        <f>D112/99</f>
        <v>6.0606060606060608E-2</v>
      </c>
      <c r="F112" s="60"/>
      <c r="G112" s="60"/>
      <c r="H112" s="60"/>
      <c r="I112" s="60"/>
    </row>
    <row r="113" spans="1:9" x14ac:dyDescent="0.25">
      <c r="A113" s="64">
        <v>27</v>
      </c>
      <c r="B113" s="63" t="s">
        <v>240</v>
      </c>
      <c r="C113" s="63" t="s">
        <v>241</v>
      </c>
      <c r="D113" s="62">
        <v>6</v>
      </c>
      <c r="E113" s="61">
        <f>D113/99</f>
        <v>6.0606060606060608E-2</v>
      </c>
      <c r="F113" s="60"/>
      <c r="G113" s="60"/>
      <c r="H113" s="60"/>
      <c r="I113" s="60"/>
    </row>
    <row r="114" spans="1:9" x14ac:dyDescent="0.25">
      <c r="A114" s="64">
        <v>28</v>
      </c>
      <c r="B114" s="63" t="s">
        <v>245</v>
      </c>
      <c r="C114" s="63" t="s">
        <v>246</v>
      </c>
      <c r="D114" s="62">
        <v>6</v>
      </c>
      <c r="E114" s="61">
        <f>D114/99</f>
        <v>6.0606060606060608E-2</v>
      </c>
      <c r="F114" s="60"/>
      <c r="G114" s="60"/>
      <c r="H114" s="60"/>
      <c r="I114" s="60"/>
    </row>
    <row r="115" spans="1:9" x14ac:dyDescent="0.25">
      <c r="A115" s="64">
        <v>40</v>
      </c>
      <c r="B115" s="63" t="s">
        <v>306</v>
      </c>
      <c r="C115" s="63" t="s">
        <v>133</v>
      </c>
      <c r="D115" s="62">
        <v>6</v>
      </c>
      <c r="E115" s="61">
        <f>D115/99</f>
        <v>6.0606060606060608E-2</v>
      </c>
      <c r="F115" s="60"/>
      <c r="G115" s="60"/>
      <c r="H115" s="60"/>
      <c r="I115" s="60"/>
    </row>
    <row r="116" spans="1:9" x14ac:dyDescent="0.25">
      <c r="A116" s="64">
        <v>50</v>
      </c>
      <c r="B116" s="63" t="s">
        <v>358</v>
      </c>
      <c r="C116" s="63" t="s">
        <v>359</v>
      </c>
      <c r="D116" s="62">
        <v>6</v>
      </c>
      <c r="E116" s="61">
        <f>D116/99</f>
        <v>6.0606060606060608E-2</v>
      </c>
      <c r="F116" s="60"/>
      <c r="G116" s="60"/>
      <c r="H116" s="60"/>
      <c r="I116" s="60"/>
    </row>
    <row r="117" spans="1:9" x14ac:dyDescent="0.25">
      <c r="A117" s="64">
        <v>54</v>
      </c>
      <c r="B117" s="63" t="s">
        <v>376</v>
      </c>
      <c r="C117" s="63" t="s">
        <v>377</v>
      </c>
      <c r="D117" s="62">
        <v>6</v>
      </c>
      <c r="E117" s="61">
        <f>D117/99</f>
        <v>6.0606060606060608E-2</v>
      </c>
      <c r="F117" s="60"/>
      <c r="G117" s="60"/>
      <c r="H117" s="60"/>
      <c r="I117" s="60"/>
    </row>
    <row r="118" spans="1:9" x14ac:dyDescent="0.25">
      <c r="A118" s="64">
        <v>99</v>
      </c>
      <c r="B118" s="63" t="s">
        <v>581</v>
      </c>
      <c r="C118" s="63" t="s">
        <v>582</v>
      </c>
      <c r="D118" s="62">
        <v>6</v>
      </c>
      <c r="E118" s="61">
        <f>D118/99</f>
        <v>6.0606060606060608E-2</v>
      </c>
      <c r="F118" s="60"/>
      <c r="G118" s="60"/>
      <c r="H118" s="60"/>
      <c r="I118" s="60"/>
    </row>
    <row r="119" spans="1:9" x14ac:dyDescent="0.25">
      <c r="A119" s="64">
        <v>153</v>
      </c>
      <c r="B119" s="63" t="s">
        <v>844</v>
      </c>
      <c r="C119" s="63" t="s">
        <v>214</v>
      </c>
      <c r="D119" s="62">
        <v>6</v>
      </c>
      <c r="E119" s="61">
        <f>D119/99</f>
        <v>6.0606060606060608E-2</v>
      </c>
      <c r="F119" s="60"/>
      <c r="G119" s="60"/>
      <c r="H119" s="60"/>
      <c r="I119" s="60"/>
    </row>
    <row r="120" spans="1:9" x14ac:dyDescent="0.25">
      <c r="A120" s="64">
        <v>25</v>
      </c>
      <c r="B120" s="63" t="s">
        <v>227</v>
      </c>
      <c r="C120" s="63" t="s">
        <v>228</v>
      </c>
      <c r="D120" s="62">
        <v>7</v>
      </c>
      <c r="E120" s="61">
        <f>D120/99</f>
        <v>7.0707070707070704E-2</v>
      </c>
      <c r="F120" s="60"/>
      <c r="G120" s="60"/>
      <c r="H120" s="60"/>
      <c r="I120" s="60"/>
    </row>
    <row r="121" spans="1:9" x14ac:dyDescent="0.25">
      <c r="A121" s="64">
        <v>66</v>
      </c>
      <c r="B121" s="63" t="s">
        <v>431</v>
      </c>
      <c r="C121" s="63" t="s">
        <v>432</v>
      </c>
      <c r="D121" s="62">
        <v>7</v>
      </c>
      <c r="E121" s="61">
        <f>D121/99</f>
        <v>7.0707070707070704E-2</v>
      </c>
      <c r="F121" s="60"/>
      <c r="G121" s="60"/>
      <c r="H121" s="60"/>
      <c r="I121" s="60"/>
    </row>
    <row r="122" spans="1:9" x14ac:dyDescent="0.25">
      <c r="A122" s="64">
        <v>135</v>
      </c>
      <c r="B122" s="65" t="s">
        <v>752</v>
      </c>
      <c r="C122" s="65" t="s">
        <v>753</v>
      </c>
      <c r="D122" s="62">
        <v>7</v>
      </c>
      <c r="E122" s="61">
        <f>D122/99</f>
        <v>7.0707070707070704E-2</v>
      </c>
      <c r="F122" s="60"/>
      <c r="G122" s="60"/>
      <c r="H122" s="60"/>
      <c r="I122" s="60"/>
    </row>
    <row r="123" spans="1:9" x14ac:dyDescent="0.25">
      <c r="A123" s="64">
        <v>152</v>
      </c>
      <c r="B123" s="63" t="s">
        <v>543</v>
      </c>
      <c r="C123" s="63" t="s">
        <v>840</v>
      </c>
      <c r="D123" s="62">
        <v>7</v>
      </c>
      <c r="E123" s="61">
        <f>D123/99</f>
        <v>7.0707070707070704E-2</v>
      </c>
      <c r="F123" s="60"/>
      <c r="G123" s="60"/>
      <c r="H123" s="60"/>
      <c r="I123" s="60"/>
    </row>
    <row r="124" spans="1:9" x14ac:dyDescent="0.25">
      <c r="A124" s="64">
        <v>157</v>
      </c>
      <c r="B124" s="63" t="s">
        <v>863</v>
      </c>
      <c r="C124" s="63" t="s">
        <v>864</v>
      </c>
      <c r="D124" s="62">
        <v>7</v>
      </c>
      <c r="E124" s="61">
        <f>D124/99</f>
        <v>7.0707070707070704E-2</v>
      </c>
      <c r="F124" s="60"/>
      <c r="G124" s="60"/>
      <c r="H124" s="60"/>
      <c r="I124" s="60"/>
    </row>
    <row r="125" spans="1:9" x14ac:dyDescent="0.25">
      <c r="A125" s="64">
        <v>163</v>
      </c>
      <c r="B125" s="63" t="s">
        <v>893</v>
      </c>
      <c r="C125" s="63" t="s">
        <v>894</v>
      </c>
      <c r="D125" s="62">
        <v>7</v>
      </c>
      <c r="E125" s="61">
        <f>D125/99</f>
        <v>7.0707070707070704E-2</v>
      </c>
      <c r="F125" s="60"/>
      <c r="G125" s="60"/>
      <c r="H125" s="60"/>
      <c r="I125" s="60"/>
    </row>
    <row r="126" spans="1:9" x14ac:dyDescent="0.25">
      <c r="A126" s="64">
        <v>30</v>
      </c>
      <c r="B126" s="63" t="s">
        <v>256</v>
      </c>
      <c r="C126" s="63" t="s">
        <v>257</v>
      </c>
      <c r="D126" s="62">
        <v>8</v>
      </c>
      <c r="E126" s="61">
        <f>D126/99</f>
        <v>8.0808080808080815E-2</v>
      </c>
      <c r="F126" s="60"/>
      <c r="G126" s="60"/>
      <c r="H126" s="60"/>
      <c r="I126" s="60"/>
    </row>
    <row r="127" spans="1:9" x14ac:dyDescent="0.25">
      <c r="A127" s="64">
        <v>35</v>
      </c>
      <c r="B127" s="63" t="s">
        <v>282</v>
      </c>
      <c r="C127" s="63" t="s">
        <v>241</v>
      </c>
      <c r="D127" s="62">
        <v>8</v>
      </c>
      <c r="E127" s="61">
        <f>D127/99</f>
        <v>8.0808080808080815E-2</v>
      </c>
      <c r="F127" s="60"/>
      <c r="G127" s="60"/>
      <c r="H127" s="60"/>
      <c r="I127" s="60"/>
    </row>
    <row r="128" spans="1:9" x14ac:dyDescent="0.25">
      <c r="A128" s="64">
        <v>36</v>
      </c>
      <c r="B128" s="63" t="s">
        <v>285</v>
      </c>
      <c r="C128" s="63" t="s">
        <v>286</v>
      </c>
      <c r="D128" s="62">
        <v>8</v>
      </c>
      <c r="E128" s="61">
        <f>D128/99</f>
        <v>8.0808080808080815E-2</v>
      </c>
      <c r="F128" s="60"/>
      <c r="G128" s="60"/>
      <c r="H128" s="60"/>
      <c r="I128" s="60"/>
    </row>
    <row r="129" spans="1:9" x14ac:dyDescent="0.25">
      <c r="A129" s="64">
        <v>56</v>
      </c>
      <c r="B129" s="63" t="s">
        <v>371</v>
      </c>
      <c r="C129" s="63" t="s">
        <v>386</v>
      </c>
      <c r="D129" s="62">
        <v>8</v>
      </c>
      <c r="E129" s="61">
        <f>D129/99</f>
        <v>8.0808080808080815E-2</v>
      </c>
      <c r="F129" s="60"/>
      <c r="G129" s="60"/>
      <c r="H129" s="60"/>
      <c r="I129" s="60"/>
    </row>
    <row r="130" spans="1:9" x14ac:dyDescent="0.25">
      <c r="A130" s="64">
        <v>60</v>
      </c>
      <c r="B130" s="63" t="s">
        <v>401</v>
      </c>
      <c r="C130" s="63" t="s">
        <v>402</v>
      </c>
      <c r="D130" s="62">
        <v>8</v>
      </c>
      <c r="E130" s="61">
        <f>D130/99</f>
        <v>8.0808080808080815E-2</v>
      </c>
      <c r="F130" s="60"/>
      <c r="G130" s="60"/>
      <c r="H130" s="60"/>
      <c r="I130" s="60"/>
    </row>
    <row r="131" spans="1:9" x14ac:dyDescent="0.25">
      <c r="A131" s="64">
        <v>63</v>
      </c>
      <c r="B131" s="63" t="s">
        <v>415</v>
      </c>
      <c r="C131" s="63" t="s">
        <v>416</v>
      </c>
      <c r="D131" s="62">
        <v>8</v>
      </c>
      <c r="E131" s="61">
        <f>D131/99</f>
        <v>8.0808080808080815E-2</v>
      </c>
      <c r="F131" s="60"/>
      <c r="G131" s="60"/>
      <c r="H131" s="60"/>
      <c r="I131" s="60"/>
    </row>
    <row r="132" spans="1:9" x14ac:dyDescent="0.25">
      <c r="A132" s="64">
        <v>83</v>
      </c>
      <c r="B132" s="63" t="s">
        <v>509</v>
      </c>
      <c r="C132" s="63" t="s">
        <v>510</v>
      </c>
      <c r="D132" s="62">
        <v>8</v>
      </c>
      <c r="E132" s="61">
        <f>D132/99</f>
        <v>8.0808080808080815E-2</v>
      </c>
      <c r="F132" s="60"/>
      <c r="G132" s="60"/>
      <c r="H132" s="60"/>
      <c r="I132" s="60"/>
    </row>
    <row r="133" spans="1:9" x14ac:dyDescent="0.25">
      <c r="A133" s="64">
        <v>121</v>
      </c>
      <c r="B133" s="63" t="s">
        <v>685</v>
      </c>
      <c r="C133" s="63" t="s">
        <v>241</v>
      </c>
      <c r="D133" s="62">
        <v>8</v>
      </c>
      <c r="E133" s="61">
        <f>D133/99</f>
        <v>8.0808080808080815E-2</v>
      </c>
      <c r="F133" s="60"/>
      <c r="G133" s="60"/>
      <c r="H133" s="60"/>
      <c r="I133" s="60"/>
    </row>
    <row r="134" spans="1:9" x14ac:dyDescent="0.25">
      <c r="A134" s="64">
        <v>13</v>
      </c>
      <c r="B134" s="63" t="s">
        <v>168</v>
      </c>
      <c r="C134" s="63" t="s">
        <v>169</v>
      </c>
      <c r="D134" s="62">
        <v>9</v>
      </c>
      <c r="E134" s="61">
        <f>D134/99</f>
        <v>9.0909090909090912E-2</v>
      </c>
      <c r="F134" s="60"/>
      <c r="G134" s="60"/>
      <c r="H134" s="60"/>
      <c r="I134" s="60"/>
    </row>
    <row r="135" spans="1:9" x14ac:dyDescent="0.25">
      <c r="A135" s="64">
        <v>17</v>
      </c>
      <c r="B135" s="63" t="s">
        <v>187</v>
      </c>
      <c r="C135" s="63" t="s">
        <v>188</v>
      </c>
      <c r="D135" s="62">
        <v>9</v>
      </c>
      <c r="E135" s="61">
        <f>D135/99</f>
        <v>9.0909090909090912E-2</v>
      </c>
      <c r="F135" s="60"/>
      <c r="G135" s="60"/>
      <c r="H135" s="60"/>
      <c r="I135" s="60"/>
    </row>
    <row r="136" spans="1:9" x14ac:dyDescent="0.25">
      <c r="A136" s="64">
        <v>48</v>
      </c>
      <c r="B136" s="63" t="s">
        <v>347</v>
      </c>
      <c r="C136" s="63" t="s">
        <v>348</v>
      </c>
      <c r="D136" s="62">
        <v>9</v>
      </c>
      <c r="E136" s="61">
        <f>D136/99</f>
        <v>9.0909090909090912E-2</v>
      </c>
      <c r="F136" s="60"/>
      <c r="G136" s="60"/>
      <c r="H136" s="60"/>
      <c r="I136" s="60"/>
    </row>
    <row r="137" spans="1:9" x14ac:dyDescent="0.25">
      <c r="A137" s="64">
        <v>61</v>
      </c>
      <c r="B137" s="63" t="s">
        <v>406</v>
      </c>
      <c r="C137" s="63" t="s">
        <v>359</v>
      </c>
      <c r="D137" s="62">
        <v>9</v>
      </c>
      <c r="E137" s="61">
        <f>D137/99</f>
        <v>9.0909090909090912E-2</v>
      </c>
      <c r="F137" s="60"/>
      <c r="G137" s="60"/>
      <c r="H137" s="60"/>
      <c r="I137" s="60"/>
    </row>
    <row r="138" spans="1:9" x14ac:dyDescent="0.25">
      <c r="A138" s="64">
        <v>62</v>
      </c>
      <c r="B138" s="63" t="s">
        <v>410</v>
      </c>
      <c r="C138" s="63" t="s">
        <v>219</v>
      </c>
      <c r="D138" s="62">
        <v>9</v>
      </c>
      <c r="E138" s="61">
        <f>D138/99</f>
        <v>9.0909090909090912E-2</v>
      </c>
      <c r="F138" s="60"/>
      <c r="G138" s="60"/>
      <c r="H138" s="60"/>
      <c r="I138" s="60"/>
    </row>
    <row r="139" spans="1:9" x14ac:dyDescent="0.25">
      <c r="A139" s="64">
        <v>88</v>
      </c>
      <c r="B139" s="63" t="s">
        <v>531</v>
      </c>
      <c r="C139" s="63" t="s">
        <v>532</v>
      </c>
      <c r="D139" s="62">
        <v>9</v>
      </c>
      <c r="E139" s="61">
        <f>D139/99</f>
        <v>9.0909090909090912E-2</v>
      </c>
      <c r="F139" s="60"/>
      <c r="G139" s="60"/>
      <c r="H139" s="60"/>
      <c r="I139" s="60"/>
    </row>
    <row r="140" spans="1:9" x14ac:dyDescent="0.25">
      <c r="A140" s="64">
        <v>130</v>
      </c>
      <c r="B140" s="63" t="s">
        <v>728</v>
      </c>
      <c r="C140" s="63" t="s">
        <v>729</v>
      </c>
      <c r="D140" s="62">
        <v>9</v>
      </c>
      <c r="E140" s="61">
        <f>D140/99</f>
        <v>9.0909090909090912E-2</v>
      </c>
      <c r="F140" s="60"/>
      <c r="G140" s="60"/>
      <c r="H140" s="60"/>
      <c r="I140" s="60"/>
    </row>
    <row r="141" spans="1:9" x14ac:dyDescent="0.25">
      <c r="A141" s="64">
        <v>10</v>
      </c>
      <c r="B141" s="63" t="s">
        <v>154</v>
      </c>
      <c r="C141" s="63" t="s">
        <v>103</v>
      </c>
      <c r="D141" s="62">
        <v>10</v>
      </c>
      <c r="E141" s="61">
        <f>D141/99</f>
        <v>0.10101010101010101</v>
      </c>
      <c r="F141" s="60"/>
      <c r="G141" s="60"/>
      <c r="H141" s="60"/>
      <c r="I141" s="60"/>
    </row>
    <row r="142" spans="1:9" x14ac:dyDescent="0.25">
      <c r="A142" s="64">
        <v>31</v>
      </c>
      <c r="B142" s="63" t="s">
        <v>262</v>
      </c>
      <c r="C142" s="63" t="s">
        <v>263</v>
      </c>
      <c r="D142" s="62">
        <v>10</v>
      </c>
      <c r="E142" s="61">
        <f>D142/99</f>
        <v>0.10101010101010101</v>
      </c>
      <c r="F142" s="60"/>
      <c r="G142" s="60"/>
      <c r="H142" s="60"/>
      <c r="I142" s="60"/>
    </row>
    <row r="143" spans="1:9" x14ac:dyDescent="0.25">
      <c r="A143" s="64">
        <v>59</v>
      </c>
      <c r="B143" s="63" t="s">
        <v>397</v>
      </c>
      <c r="C143" s="63" t="s">
        <v>241</v>
      </c>
      <c r="D143" s="62">
        <v>10</v>
      </c>
      <c r="E143" s="61">
        <f>D143/99</f>
        <v>0.10101010101010101</v>
      </c>
      <c r="F143" s="60"/>
      <c r="G143" s="60"/>
      <c r="H143" s="60"/>
      <c r="I143" s="60"/>
    </row>
    <row r="144" spans="1:9" x14ac:dyDescent="0.25">
      <c r="A144" s="64">
        <v>85</v>
      </c>
      <c r="B144" s="63" t="s">
        <v>517</v>
      </c>
      <c r="C144" s="63" t="s">
        <v>204</v>
      </c>
      <c r="D144" s="62">
        <v>10</v>
      </c>
      <c r="E144" s="61">
        <f>D144/99</f>
        <v>0.10101010101010101</v>
      </c>
      <c r="F144" s="60"/>
      <c r="G144" s="60"/>
      <c r="H144" s="60"/>
      <c r="I144" s="60"/>
    </row>
    <row r="145" spans="1:9" x14ac:dyDescent="0.25">
      <c r="A145" s="64">
        <v>90</v>
      </c>
      <c r="B145" s="63" t="s">
        <v>218</v>
      </c>
      <c r="C145" s="63" t="s">
        <v>540</v>
      </c>
      <c r="D145" s="62">
        <v>10</v>
      </c>
      <c r="E145" s="61">
        <f>D145/99</f>
        <v>0.10101010101010101</v>
      </c>
      <c r="F145" s="60"/>
      <c r="G145" s="60"/>
      <c r="H145" s="60"/>
      <c r="I145" s="60"/>
    </row>
    <row r="146" spans="1:9" x14ac:dyDescent="0.25">
      <c r="A146" s="64">
        <v>4</v>
      </c>
      <c r="B146" s="63" t="s">
        <v>116</v>
      </c>
      <c r="C146" s="63" t="s">
        <v>117</v>
      </c>
      <c r="D146" s="62">
        <v>11</v>
      </c>
      <c r="E146" s="61">
        <f>D146/99</f>
        <v>0.1111111111111111</v>
      </c>
      <c r="F146" s="60"/>
      <c r="G146" s="60"/>
      <c r="H146" s="60"/>
      <c r="I146" s="60"/>
    </row>
    <row r="147" spans="1:9" x14ac:dyDescent="0.25">
      <c r="A147" s="64">
        <v>20</v>
      </c>
      <c r="B147" s="63" t="s">
        <v>203</v>
      </c>
      <c r="C147" s="63" t="s">
        <v>204</v>
      </c>
      <c r="D147" s="62">
        <v>11</v>
      </c>
      <c r="E147" s="61">
        <f>D147/99</f>
        <v>0.1111111111111111</v>
      </c>
      <c r="F147" s="60"/>
      <c r="G147" s="60"/>
      <c r="H147" s="60"/>
      <c r="I147" s="60"/>
    </row>
    <row r="148" spans="1:9" x14ac:dyDescent="0.25">
      <c r="A148" s="64">
        <v>64</v>
      </c>
      <c r="B148" s="63" t="s">
        <v>420</v>
      </c>
      <c r="C148" s="63" t="s">
        <v>421</v>
      </c>
      <c r="D148" s="62">
        <v>11</v>
      </c>
      <c r="E148" s="61">
        <f>D148/99</f>
        <v>0.1111111111111111</v>
      </c>
      <c r="F148" s="60"/>
      <c r="G148" s="60"/>
      <c r="H148" s="60"/>
      <c r="I148" s="60"/>
    </row>
    <row r="149" spans="1:9" x14ac:dyDescent="0.25">
      <c r="A149" s="64">
        <v>89</v>
      </c>
      <c r="B149" s="63" t="s">
        <v>535</v>
      </c>
      <c r="C149" s="63" t="s">
        <v>536</v>
      </c>
      <c r="D149" s="62">
        <v>11</v>
      </c>
      <c r="E149" s="61">
        <f>D149/99</f>
        <v>0.1111111111111111</v>
      </c>
      <c r="F149" s="60"/>
      <c r="G149" s="60"/>
      <c r="H149" s="60"/>
      <c r="I149" s="60"/>
    </row>
    <row r="150" spans="1:9" x14ac:dyDescent="0.25">
      <c r="A150" s="64">
        <v>96</v>
      </c>
      <c r="B150" s="63" t="s">
        <v>566</v>
      </c>
      <c r="C150" s="63" t="s">
        <v>567</v>
      </c>
      <c r="D150" s="62">
        <v>11</v>
      </c>
      <c r="E150" s="61">
        <f>D150/99</f>
        <v>0.1111111111111111</v>
      </c>
      <c r="F150" s="60"/>
      <c r="G150" s="60"/>
      <c r="H150" s="60"/>
      <c r="I150" s="60"/>
    </row>
    <row r="151" spans="1:9" x14ac:dyDescent="0.25">
      <c r="A151" s="64">
        <v>115</v>
      </c>
      <c r="B151" s="63" t="s">
        <v>659</v>
      </c>
      <c r="C151" s="63" t="s">
        <v>660</v>
      </c>
      <c r="D151" s="62">
        <v>11</v>
      </c>
      <c r="E151" s="61">
        <f>D151/99</f>
        <v>0.1111111111111111</v>
      </c>
      <c r="F151" s="60"/>
      <c r="G151" s="60"/>
      <c r="H151" s="60"/>
      <c r="I151" s="60"/>
    </row>
    <row r="152" spans="1:9" x14ac:dyDescent="0.25">
      <c r="A152" s="64">
        <v>22</v>
      </c>
      <c r="B152" s="63" t="s">
        <v>213</v>
      </c>
      <c r="C152" s="63" t="s">
        <v>214</v>
      </c>
      <c r="D152" s="62">
        <v>12</v>
      </c>
      <c r="E152" s="61">
        <f>D152/99</f>
        <v>0.12121212121212122</v>
      </c>
      <c r="F152" s="60"/>
      <c r="G152" s="60"/>
      <c r="H152" s="60"/>
      <c r="I152" s="60"/>
    </row>
    <row r="153" spans="1:9" x14ac:dyDescent="0.25">
      <c r="A153" s="64">
        <v>58</v>
      </c>
      <c r="B153" s="63" t="s">
        <v>392</v>
      </c>
      <c r="C153" s="63" t="s">
        <v>393</v>
      </c>
      <c r="D153" s="62">
        <v>12</v>
      </c>
      <c r="E153" s="61">
        <f>D153/99</f>
        <v>0.12121212121212122</v>
      </c>
      <c r="F153" s="60"/>
      <c r="G153" s="60"/>
      <c r="H153" s="60"/>
      <c r="I153" s="60"/>
    </row>
    <row r="154" spans="1:9" x14ac:dyDescent="0.25">
      <c r="A154" s="64">
        <v>19</v>
      </c>
      <c r="B154" s="63" t="s">
        <v>198</v>
      </c>
      <c r="C154" s="63" t="s">
        <v>199</v>
      </c>
      <c r="D154" s="62">
        <v>13</v>
      </c>
      <c r="E154" s="61">
        <f>D154/99</f>
        <v>0.13131313131313133</v>
      </c>
      <c r="F154" s="60"/>
      <c r="G154" s="60"/>
      <c r="H154" s="60"/>
      <c r="I154" s="60"/>
    </row>
    <row r="155" spans="1:9" x14ac:dyDescent="0.25">
      <c r="A155" s="64">
        <v>45</v>
      </c>
      <c r="B155" s="63" t="s">
        <v>333</v>
      </c>
      <c r="C155" s="63" t="s">
        <v>334</v>
      </c>
      <c r="D155" s="62">
        <v>13</v>
      </c>
      <c r="E155" s="61">
        <f>D155/99</f>
        <v>0.13131313131313133</v>
      </c>
      <c r="F155" s="60"/>
      <c r="G155" s="60"/>
      <c r="H155" s="60"/>
      <c r="I155" s="60"/>
    </row>
    <row r="156" spans="1:9" x14ac:dyDescent="0.25">
      <c r="A156" s="64">
        <v>86</v>
      </c>
      <c r="B156" s="63" t="s">
        <v>520</v>
      </c>
      <c r="C156" s="63" t="s">
        <v>521</v>
      </c>
      <c r="D156" s="62">
        <v>14</v>
      </c>
      <c r="E156" s="61">
        <f>D156/99</f>
        <v>0.14141414141414141</v>
      </c>
      <c r="F156" s="60"/>
      <c r="G156" s="60"/>
      <c r="H156" s="60"/>
      <c r="I156" s="60"/>
    </row>
    <row r="157" spans="1:9" x14ac:dyDescent="0.25">
      <c r="A157" s="64">
        <v>166</v>
      </c>
      <c r="B157" s="63" t="s">
        <v>906</v>
      </c>
      <c r="C157" s="63" t="s">
        <v>907</v>
      </c>
      <c r="D157" s="62">
        <v>14</v>
      </c>
      <c r="E157" s="61">
        <f>D157/99</f>
        <v>0.14141414141414141</v>
      </c>
      <c r="F157" s="60"/>
      <c r="G157" s="60"/>
      <c r="H157" s="60"/>
      <c r="I157" s="60"/>
    </row>
    <row r="158" spans="1:9" x14ac:dyDescent="0.25">
      <c r="A158" s="64">
        <v>169</v>
      </c>
      <c r="B158" s="63" t="s">
        <v>920</v>
      </c>
      <c r="C158" s="63" t="s">
        <v>268</v>
      </c>
      <c r="D158" s="62">
        <v>14</v>
      </c>
      <c r="E158" s="61">
        <f>D158/99</f>
        <v>0.14141414141414141</v>
      </c>
      <c r="F158" s="60"/>
      <c r="G158" s="60"/>
      <c r="H158" s="60"/>
      <c r="I158" s="60"/>
    </row>
    <row r="159" spans="1:9" x14ac:dyDescent="0.25">
      <c r="A159" s="64">
        <v>81</v>
      </c>
      <c r="B159" s="63" t="s">
        <v>501</v>
      </c>
      <c r="C159" s="63" t="s">
        <v>502</v>
      </c>
      <c r="D159" s="62">
        <v>16</v>
      </c>
      <c r="E159" s="61">
        <f>D159/99</f>
        <v>0.16161616161616163</v>
      </c>
      <c r="F159" s="60"/>
      <c r="G159" s="60"/>
      <c r="H159" s="60"/>
      <c r="I159" s="60"/>
    </row>
    <row r="160" spans="1:9" x14ac:dyDescent="0.25">
      <c r="A160" s="64">
        <v>168</v>
      </c>
      <c r="B160" s="63" t="s">
        <v>914</v>
      </c>
      <c r="C160" s="63" t="s">
        <v>915</v>
      </c>
      <c r="D160" s="62">
        <v>16</v>
      </c>
      <c r="E160" s="61">
        <f>D160/99</f>
        <v>0.16161616161616163</v>
      </c>
      <c r="F160" s="60"/>
      <c r="G160" s="60"/>
      <c r="H160" s="60"/>
      <c r="I160" s="60"/>
    </row>
    <row r="161" spans="1:9" x14ac:dyDescent="0.25">
      <c r="A161" s="64">
        <v>43</v>
      </c>
      <c r="B161" s="63" t="s">
        <v>323</v>
      </c>
      <c r="C161" s="63" t="s">
        <v>103</v>
      </c>
      <c r="D161" s="62">
        <v>17</v>
      </c>
      <c r="E161" s="61">
        <f>D161/99</f>
        <v>0.17171717171717171</v>
      </c>
      <c r="F161" s="60"/>
      <c r="G161" s="60"/>
      <c r="H161" s="60"/>
      <c r="I161" s="60"/>
    </row>
    <row r="162" spans="1:9" x14ac:dyDescent="0.25">
      <c r="A162" s="64">
        <v>118</v>
      </c>
      <c r="B162" s="63" t="s">
        <v>671</v>
      </c>
      <c r="C162" s="63" t="s">
        <v>672</v>
      </c>
      <c r="D162" s="62">
        <v>17</v>
      </c>
      <c r="E162" s="61">
        <f>D162/99</f>
        <v>0.17171717171717171</v>
      </c>
      <c r="F162" s="60"/>
      <c r="G162" s="60"/>
      <c r="H162" s="60"/>
      <c r="I162" s="60"/>
    </row>
    <row r="163" spans="1:9" x14ac:dyDescent="0.25">
      <c r="A163" s="64">
        <v>119</v>
      </c>
      <c r="B163" s="63" t="s">
        <v>675</v>
      </c>
      <c r="C163" s="63" t="s">
        <v>676</v>
      </c>
      <c r="D163" s="62">
        <v>17</v>
      </c>
      <c r="E163" s="61">
        <f>D163/99</f>
        <v>0.17171717171717171</v>
      </c>
      <c r="F163" s="60"/>
      <c r="G163" s="60"/>
      <c r="H163" s="60"/>
      <c r="I163" s="60"/>
    </row>
    <row r="164" spans="1:9" x14ac:dyDescent="0.25">
      <c r="A164" s="64">
        <v>170</v>
      </c>
      <c r="B164" s="63" t="s">
        <v>922</v>
      </c>
      <c r="C164" s="63" t="s">
        <v>923</v>
      </c>
      <c r="D164" s="62">
        <v>17</v>
      </c>
      <c r="E164" s="61">
        <f>D164/99</f>
        <v>0.17171717171717171</v>
      </c>
      <c r="F164" s="60"/>
      <c r="G164" s="60"/>
      <c r="H164" s="60"/>
      <c r="I164" s="60"/>
    </row>
    <row r="165" spans="1:9" x14ac:dyDescent="0.25">
      <c r="A165" s="64">
        <v>145</v>
      </c>
      <c r="B165" s="63" t="s">
        <v>813</v>
      </c>
      <c r="C165" s="63" t="s">
        <v>814</v>
      </c>
      <c r="D165" s="62">
        <v>18</v>
      </c>
      <c r="E165" s="61">
        <f>D165/99</f>
        <v>0.18181818181818182</v>
      </c>
      <c r="F165" s="60"/>
      <c r="G165" s="60"/>
      <c r="H165" s="60"/>
      <c r="I165" s="60"/>
    </row>
    <row r="166" spans="1:9" x14ac:dyDescent="0.25">
      <c r="A166" s="64">
        <v>171</v>
      </c>
      <c r="B166" s="63" t="s">
        <v>929</v>
      </c>
      <c r="C166" s="63" t="s">
        <v>930</v>
      </c>
      <c r="D166" s="62">
        <v>18</v>
      </c>
      <c r="E166" s="61">
        <f>D166/99</f>
        <v>0.18181818181818182</v>
      </c>
      <c r="F166" s="60"/>
      <c r="G166" s="60"/>
      <c r="H166" s="60"/>
      <c r="I166" s="60"/>
    </row>
    <row r="167" spans="1:9" x14ac:dyDescent="0.25">
      <c r="A167" s="64">
        <v>146</v>
      </c>
      <c r="B167" s="63" t="s">
        <v>328</v>
      </c>
      <c r="C167" s="63" t="s">
        <v>103</v>
      </c>
      <c r="D167" s="62">
        <v>19</v>
      </c>
      <c r="E167" s="61">
        <f>D167/99</f>
        <v>0.19191919191919191</v>
      </c>
      <c r="F167" s="60"/>
      <c r="G167" s="60"/>
      <c r="H167" s="60"/>
      <c r="I167" s="60"/>
    </row>
    <row r="168" spans="1:9" x14ac:dyDescent="0.25">
      <c r="A168" s="64">
        <v>16</v>
      </c>
      <c r="B168" s="63" t="s">
        <v>183</v>
      </c>
      <c r="C168" s="63" t="s">
        <v>184</v>
      </c>
      <c r="D168" s="62">
        <v>22</v>
      </c>
      <c r="E168" s="61">
        <f>D168/99</f>
        <v>0.22222222222222221</v>
      </c>
      <c r="F168" s="60"/>
      <c r="G168" s="60"/>
      <c r="H168" s="60"/>
      <c r="I168" s="60"/>
    </row>
    <row r="169" spans="1:9" x14ac:dyDescent="0.25">
      <c r="A169" s="64">
        <v>151</v>
      </c>
      <c r="B169" s="63" t="s">
        <v>834</v>
      </c>
      <c r="C169" s="63" t="s">
        <v>835</v>
      </c>
      <c r="D169" s="62">
        <v>26</v>
      </c>
      <c r="E169" s="61">
        <f>D169/99</f>
        <v>0.26262626262626265</v>
      </c>
      <c r="F169" s="60"/>
      <c r="G169" s="60"/>
      <c r="H169" s="60"/>
      <c r="I169" s="60"/>
    </row>
    <row r="170" spans="1:9" x14ac:dyDescent="0.25">
      <c r="A170" s="64">
        <v>24</v>
      </c>
      <c r="B170" s="63" t="s">
        <v>222</v>
      </c>
      <c r="C170" s="63" t="s">
        <v>223</v>
      </c>
      <c r="D170" s="62">
        <v>27</v>
      </c>
      <c r="E170" s="61">
        <f>D170/99</f>
        <v>0.27272727272727271</v>
      </c>
      <c r="F170" s="60"/>
      <c r="G170" s="60"/>
      <c r="H170" s="60"/>
      <c r="I170" s="60"/>
    </row>
    <row r="171" spans="1:9" x14ac:dyDescent="0.25">
      <c r="A171" s="64">
        <v>112</v>
      </c>
      <c r="B171" s="63" t="s">
        <v>645</v>
      </c>
      <c r="C171" s="63" t="s">
        <v>646</v>
      </c>
      <c r="D171" s="62">
        <v>31</v>
      </c>
      <c r="E171" s="61">
        <f>D171/99</f>
        <v>0.31313131313131315</v>
      </c>
      <c r="F171" s="60"/>
      <c r="G171" s="60"/>
      <c r="H171" s="60"/>
      <c r="I171" s="60"/>
    </row>
    <row r="172" spans="1:9" x14ac:dyDescent="0.25">
      <c r="A172" s="64">
        <v>159</v>
      </c>
      <c r="B172" s="63" t="s">
        <v>874</v>
      </c>
      <c r="C172" s="63" t="s">
        <v>313</v>
      </c>
      <c r="D172" s="62">
        <v>31</v>
      </c>
      <c r="E172" s="61">
        <f>D172/99</f>
        <v>0.31313131313131315</v>
      </c>
      <c r="F172" s="60"/>
      <c r="G172" s="60"/>
      <c r="H172" s="60"/>
      <c r="I172" s="60"/>
    </row>
    <row r="173" spans="1:9" x14ac:dyDescent="0.25">
      <c r="B173" s="60"/>
      <c r="C173" s="60"/>
      <c r="D173" s="60"/>
      <c r="E173" s="60"/>
      <c r="F173" s="60"/>
      <c r="G173" s="60"/>
      <c r="H173" s="60"/>
      <c r="I173" s="60"/>
    </row>
    <row r="174" spans="1:9" x14ac:dyDescent="0.25">
      <c r="B174" s="60"/>
      <c r="C174" s="60"/>
      <c r="D174" s="60"/>
      <c r="E174" s="60"/>
      <c r="F174" s="60"/>
      <c r="G174" s="60"/>
      <c r="H174" s="60"/>
      <c r="I174" s="60"/>
    </row>
    <row r="175" spans="1:9" x14ac:dyDescent="0.25">
      <c r="B175" s="60"/>
      <c r="C175" s="60"/>
      <c r="D175" s="60"/>
      <c r="E175" s="60"/>
      <c r="F175" s="60"/>
      <c r="G175" s="60"/>
      <c r="H175" s="60"/>
      <c r="I175" s="60"/>
    </row>
    <row r="176" spans="1:9" x14ac:dyDescent="0.25">
      <c r="B176" s="60"/>
      <c r="C176" s="60"/>
      <c r="D176" s="60"/>
      <c r="E176" s="60"/>
      <c r="F176" s="60"/>
      <c r="G176" s="60"/>
      <c r="H176" s="60"/>
      <c r="I176" s="60"/>
    </row>
    <row r="177" spans="2:9" x14ac:dyDescent="0.25">
      <c r="B177" s="60"/>
      <c r="C177" s="60"/>
      <c r="D177" s="60"/>
      <c r="E177" s="60"/>
      <c r="F177" s="60"/>
      <c r="G177" s="60"/>
      <c r="H177" s="60"/>
      <c r="I177" s="60"/>
    </row>
    <row r="178" spans="2:9" x14ac:dyDescent="0.25">
      <c r="B178" s="60"/>
      <c r="C178" s="60"/>
      <c r="D178" s="60"/>
      <c r="E178" s="60"/>
      <c r="F178" s="60"/>
      <c r="G178" s="60"/>
      <c r="H178" s="60"/>
      <c r="I178" s="60"/>
    </row>
    <row r="179" spans="2:9" x14ac:dyDescent="0.25">
      <c r="B179" s="60"/>
      <c r="C179" s="60"/>
      <c r="D179" s="60"/>
      <c r="E179" s="60"/>
      <c r="F179" s="60"/>
      <c r="G179" s="60"/>
      <c r="H179" s="60"/>
      <c r="I179" s="60"/>
    </row>
    <row r="180" spans="2:9" x14ac:dyDescent="0.25">
      <c r="B180" s="60"/>
      <c r="C180" s="60"/>
      <c r="D180" s="60"/>
      <c r="E180" s="60"/>
      <c r="F180" s="60"/>
      <c r="G180" s="60"/>
      <c r="H180" s="60"/>
      <c r="I180" s="60"/>
    </row>
    <row r="181" spans="2:9" x14ac:dyDescent="0.25">
      <c r="B181" s="60"/>
      <c r="C181" s="60"/>
      <c r="D181" s="60"/>
      <c r="E181" s="60"/>
      <c r="F181" s="60"/>
      <c r="G181" s="60"/>
      <c r="H181" s="60"/>
      <c r="I181" s="60"/>
    </row>
    <row r="182" spans="2:9" x14ac:dyDescent="0.25">
      <c r="B182" s="60"/>
      <c r="C182" s="60"/>
      <c r="D182" s="60"/>
      <c r="E182" s="60"/>
      <c r="F182" s="60"/>
      <c r="G182" s="60"/>
      <c r="H182" s="60"/>
      <c r="I182" s="60"/>
    </row>
    <row r="183" spans="2:9" x14ac:dyDescent="0.25">
      <c r="B183" s="60"/>
      <c r="C183" s="60"/>
      <c r="D183" s="60"/>
      <c r="E183" s="60"/>
      <c r="F183" s="60"/>
      <c r="G183" s="60"/>
      <c r="H183" s="60"/>
      <c r="I183" s="60"/>
    </row>
    <row r="184" spans="2:9" x14ac:dyDescent="0.25">
      <c r="B184" s="60"/>
      <c r="C184" s="60"/>
      <c r="D184" s="60"/>
      <c r="E184" s="60"/>
      <c r="F184" s="60"/>
      <c r="G184" s="60"/>
      <c r="H184" s="60"/>
      <c r="I184" s="60"/>
    </row>
    <row r="185" spans="2:9" x14ac:dyDescent="0.25">
      <c r="B185" s="60"/>
      <c r="C185" s="60"/>
      <c r="D185" s="60"/>
      <c r="E185" s="60"/>
      <c r="F185" s="60"/>
      <c r="G185" s="60"/>
      <c r="H185" s="60"/>
      <c r="I185" s="60"/>
    </row>
    <row r="186" spans="2:9" x14ac:dyDescent="0.25">
      <c r="B186" s="60"/>
      <c r="C186" s="60"/>
      <c r="D186" s="60"/>
      <c r="E186" s="60"/>
      <c r="F186" s="60"/>
      <c r="G186" s="60"/>
      <c r="H186" s="60"/>
      <c r="I186" s="60"/>
    </row>
    <row r="187" spans="2:9" x14ac:dyDescent="0.25">
      <c r="B187" s="60"/>
      <c r="C187" s="60"/>
      <c r="D187" s="60"/>
      <c r="E187" s="60"/>
      <c r="F187" s="60"/>
      <c r="G187" s="60"/>
      <c r="H187" s="60"/>
      <c r="I187" s="60"/>
    </row>
    <row r="188" spans="2:9" x14ac:dyDescent="0.25">
      <c r="B188" s="60"/>
      <c r="C188" s="60"/>
      <c r="D188" s="60"/>
      <c r="E188" s="60"/>
      <c r="F188" s="60"/>
      <c r="G188" s="60"/>
      <c r="H188" s="60"/>
      <c r="I188" s="60"/>
    </row>
    <row r="189" spans="2:9" x14ac:dyDescent="0.25">
      <c r="B189" s="60"/>
      <c r="C189" s="60"/>
      <c r="D189" s="60"/>
      <c r="E189" s="60"/>
      <c r="F189" s="60"/>
      <c r="G189" s="60"/>
      <c r="H189" s="60"/>
      <c r="I189" s="60"/>
    </row>
    <row r="190" spans="2:9" x14ac:dyDescent="0.25">
      <c r="B190" s="60"/>
      <c r="C190" s="60"/>
      <c r="D190" s="60"/>
      <c r="E190" s="60"/>
      <c r="F190" s="60"/>
      <c r="G190" s="60"/>
      <c r="H190" s="60"/>
      <c r="I190" s="60"/>
    </row>
    <row r="191" spans="2:9" x14ac:dyDescent="0.25">
      <c r="B191" s="60"/>
      <c r="C191" s="60"/>
      <c r="D191" s="60"/>
      <c r="E191" s="60"/>
      <c r="F191" s="60"/>
      <c r="G191" s="60"/>
      <c r="H191" s="60"/>
      <c r="I191" s="60"/>
    </row>
    <row r="192" spans="2:9" x14ac:dyDescent="0.25">
      <c r="B192" s="60"/>
      <c r="C192" s="60"/>
      <c r="D192" s="60"/>
      <c r="E192" s="60"/>
      <c r="F192" s="60"/>
      <c r="G192" s="60"/>
      <c r="H192" s="60"/>
      <c r="I192" s="60"/>
    </row>
    <row r="193" spans="2:9" x14ac:dyDescent="0.25">
      <c r="B193" s="60"/>
      <c r="C193" s="60"/>
      <c r="D193" s="60"/>
      <c r="E193" s="60"/>
      <c r="F193" s="60"/>
      <c r="G193" s="60"/>
      <c r="H193" s="60"/>
      <c r="I193" s="60"/>
    </row>
    <row r="194" spans="2:9" x14ac:dyDescent="0.25">
      <c r="B194" s="60"/>
      <c r="C194" s="60"/>
      <c r="D194" s="60"/>
      <c r="E194" s="60"/>
      <c r="F194" s="60"/>
      <c r="G194" s="60"/>
      <c r="H194" s="60"/>
      <c r="I194" s="60"/>
    </row>
    <row r="195" spans="2:9" x14ac:dyDescent="0.25">
      <c r="B195" s="60"/>
      <c r="C195" s="60"/>
      <c r="D195" s="60"/>
      <c r="E195" s="60"/>
      <c r="F195" s="60"/>
      <c r="G195" s="60"/>
      <c r="H195" s="60"/>
      <c r="I195" s="60"/>
    </row>
    <row r="196" spans="2:9" x14ac:dyDescent="0.25">
      <c r="B196" s="60"/>
      <c r="C196" s="60"/>
      <c r="D196" s="60"/>
      <c r="E196" s="60"/>
      <c r="F196" s="60"/>
      <c r="G196" s="60"/>
      <c r="H196" s="60"/>
      <c r="I196" s="60"/>
    </row>
    <row r="197" spans="2:9" x14ac:dyDescent="0.25">
      <c r="B197" s="60"/>
      <c r="C197" s="60"/>
      <c r="D197" s="60"/>
      <c r="E197" s="60"/>
      <c r="F197" s="60"/>
      <c r="G197" s="60"/>
      <c r="H197" s="60"/>
      <c r="I197" s="60"/>
    </row>
    <row r="198" spans="2:9" x14ac:dyDescent="0.25">
      <c r="B198" s="60"/>
      <c r="C198" s="60"/>
      <c r="D198" s="60"/>
      <c r="E198" s="60"/>
      <c r="F198" s="60"/>
      <c r="G198" s="60"/>
      <c r="H198" s="60"/>
      <c r="I198" s="60"/>
    </row>
    <row r="199" spans="2:9" x14ac:dyDescent="0.25">
      <c r="B199" s="60"/>
      <c r="C199" s="60"/>
      <c r="D199" s="60"/>
      <c r="E199" s="60"/>
      <c r="F199" s="60"/>
      <c r="G199" s="60"/>
      <c r="H199" s="60"/>
      <c r="I199" s="60"/>
    </row>
    <row r="200" spans="2:9" x14ac:dyDescent="0.25">
      <c r="B200" s="60"/>
      <c r="C200" s="60"/>
      <c r="D200" s="60"/>
      <c r="E200" s="60"/>
      <c r="F200" s="60"/>
      <c r="G200" s="60"/>
      <c r="H200" s="60"/>
      <c r="I200" s="60"/>
    </row>
    <row r="201" spans="2:9" x14ac:dyDescent="0.25">
      <c r="B201" s="60"/>
      <c r="C201" s="60"/>
      <c r="D201" s="60"/>
      <c r="E201" s="60"/>
      <c r="F201" s="60"/>
      <c r="G201" s="60"/>
      <c r="H201" s="60"/>
      <c r="I201" s="60"/>
    </row>
    <row r="202" spans="2:9" x14ac:dyDescent="0.25">
      <c r="B202" s="60"/>
      <c r="C202" s="60"/>
      <c r="D202" s="60"/>
      <c r="E202" s="60"/>
      <c r="F202" s="60"/>
      <c r="G202" s="60"/>
      <c r="H202" s="60"/>
      <c r="I202" s="60"/>
    </row>
    <row r="203" spans="2:9" x14ac:dyDescent="0.25">
      <c r="B203" s="60"/>
      <c r="C203" s="60"/>
      <c r="D203" s="60"/>
      <c r="E203" s="60"/>
      <c r="F203" s="60"/>
      <c r="G203" s="60"/>
      <c r="H203" s="60"/>
      <c r="I203" s="60"/>
    </row>
    <row r="204" spans="2:9" x14ac:dyDescent="0.25">
      <c r="B204" s="60"/>
      <c r="C204" s="60"/>
      <c r="D204" s="60"/>
      <c r="E204" s="60"/>
      <c r="F204" s="60"/>
      <c r="G204" s="60"/>
      <c r="H204" s="60"/>
      <c r="I204" s="60"/>
    </row>
    <row r="205" spans="2:9" x14ac:dyDescent="0.25">
      <c r="B205" s="60"/>
      <c r="C205" s="60"/>
      <c r="D205" s="60"/>
      <c r="E205" s="60"/>
      <c r="F205" s="60"/>
      <c r="G205" s="60"/>
      <c r="H205" s="60"/>
      <c r="I205" s="60"/>
    </row>
    <row r="206" spans="2:9" x14ac:dyDescent="0.25">
      <c r="B206" s="60"/>
      <c r="C206" s="60"/>
      <c r="D206" s="60"/>
      <c r="E206" s="60"/>
      <c r="F206" s="60"/>
      <c r="G206" s="60"/>
      <c r="H206" s="60"/>
      <c r="I206" s="60"/>
    </row>
    <row r="207" spans="2:9" x14ac:dyDescent="0.25">
      <c r="B207" s="60"/>
      <c r="C207" s="60"/>
      <c r="D207" s="60"/>
      <c r="E207" s="60"/>
      <c r="F207" s="60"/>
      <c r="G207" s="60"/>
      <c r="H207" s="60"/>
      <c r="I207" s="60"/>
    </row>
    <row r="208" spans="2:9" x14ac:dyDescent="0.25">
      <c r="B208" s="60"/>
      <c r="C208" s="60"/>
      <c r="D208" s="60"/>
      <c r="E208" s="60"/>
      <c r="F208" s="60"/>
      <c r="G208" s="60"/>
      <c r="H208" s="60"/>
      <c r="I208" s="60"/>
    </row>
    <row r="209" spans="2:9" x14ac:dyDescent="0.25">
      <c r="B209" s="60"/>
      <c r="C209" s="60"/>
      <c r="D209" s="60"/>
      <c r="E209" s="60"/>
      <c r="F209" s="60"/>
      <c r="G209" s="60"/>
      <c r="H209" s="60"/>
      <c r="I209" s="60"/>
    </row>
    <row r="210" spans="2:9" x14ac:dyDescent="0.25">
      <c r="B210" s="60"/>
      <c r="C210" s="60"/>
      <c r="D210" s="60"/>
      <c r="E210" s="60"/>
      <c r="F210" s="60"/>
      <c r="G210" s="60"/>
      <c r="H210" s="60"/>
      <c r="I210" s="60"/>
    </row>
    <row r="211" spans="2:9" x14ac:dyDescent="0.25">
      <c r="B211" s="60"/>
      <c r="C211" s="60"/>
      <c r="D211" s="60"/>
      <c r="E211" s="60"/>
      <c r="F211" s="60"/>
      <c r="G211" s="60"/>
      <c r="H211" s="60"/>
      <c r="I211" s="60"/>
    </row>
    <row r="212" spans="2:9" x14ac:dyDescent="0.25">
      <c r="B212" s="60"/>
      <c r="C212" s="60"/>
      <c r="D212" s="60"/>
      <c r="E212" s="60"/>
      <c r="F212" s="60"/>
      <c r="G212" s="60"/>
      <c r="H212" s="60"/>
      <c r="I212" s="60"/>
    </row>
    <row r="213" spans="2:9" x14ac:dyDescent="0.25">
      <c r="B213" s="60"/>
      <c r="C213" s="60"/>
      <c r="D213" s="60"/>
      <c r="E213" s="60"/>
      <c r="F213" s="60"/>
      <c r="G213" s="60"/>
      <c r="H213" s="60"/>
      <c r="I213" s="60"/>
    </row>
    <row r="214" spans="2:9" x14ac:dyDescent="0.25">
      <c r="B214" s="60"/>
      <c r="C214" s="60"/>
      <c r="D214" s="60"/>
      <c r="E214" s="60"/>
      <c r="F214" s="60"/>
      <c r="G214" s="60"/>
      <c r="H214" s="60"/>
      <c r="I214" s="60"/>
    </row>
    <row r="215" spans="2:9" x14ac:dyDescent="0.25">
      <c r="B215" s="60"/>
      <c r="C215" s="60"/>
      <c r="D215" s="60"/>
      <c r="E215" s="60"/>
      <c r="F215" s="60"/>
      <c r="G215" s="60"/>
      <c r="H215" s="60"/>
      <c r="I215" s="60"/>
    </row>
    <row r="216" spans="2:9" x14ac:dyDescent="0.25">
      <c r="B216" s="60"/>
      <c r="C216" s="60"/>
      <c r="D216" s="60"/>
      <c r="E216" s="60"/>
      <c r="F216" s="60"/>
      <c r="G216" s="60"/>
      <c r="H216" s="60"/>
      <c r="I216" s="60"/>
    </row>
    <row r="217" spans="2:9" x14ac:dyDescent="0.25">
      <c r="B217" s="60"/>
      <c r="C217" s="60"/>
      <c r="D217" s="60"/>
      <c r="E217" s="60"/>
      <c r="F217" s="60"/>
      <c r="G217" s="60"/>
      <c r="H217" s="60"/>
      <c r="I217" s="60"/>
    </row>
    <row r="218" spans="2:9" x14ac:dyDescent="0.25">
      <c r="B218" s="60"/>
      <c r="C218" s="60"/>
      <c r="D218" s="60"/>
      <c r="E218" s="60"/>
      <c r="F218" s="60"/>
      <c r="G218" s="60"/>
      <c r="H218" s="60"/>
      <c r="I218" s="60"/>
    </row>
    <row r="219" spans="2:9" x14ac:dyDescent="0.25">
      <c r="B219" s="60"/>
      <c r="C219" s="60"/>
      <c r="D219" s="60"/>
      <c r="E219" s="60"/>
      <c r="F219" s="60"/>
      <c r="G219" s="60"/>
      <c r="H219" s="60"/>
      <c r="I219" s="60"/>
    </row>
    <row r="220" spans="2:9" x14ac:dyDescent="0.25">
      <c r="B220" s="60"/>
      <c r="C220" s="60"/>
      <c r="D220" s="60"/>
      <c r="E220" s="60"/>
      <c r="F220" s="60"/>
      <c r="G220" s="60"/>
      <c r="H220" s="60"/>
      <c r="I220" s="60"/>
    </row>
    <row r="221" spans="2:9" x14ac:dyDescent="0.25">
      <c r="B221" s="60"/>
      <c r="C221" s="60"/>
      <c r="D221" s="60"/>
      <c r="E221" s="60"/>
      <c r="F221" s="60"/>
      <c r="G221" s="60"/>
      <c r="H221" s="60"/>
      <c r="I221" s="60"/>
    </row>
    <row r="222" spans="2:9" x14ac:dyDescent="0.25">
      <c r="B222" s="60"/>
      <c r="C222" s="60"/>
      <c r="D222" s="60"/>
      <c r="E222" s="60"/>
      <c r="F222" s="60"/>
      <c r="G222" s="60"/>
      <c r="H222" s="60"/>
      <c r="I222" s="60"/>
    </row>
    <row r="223" spans="2:9" x14ac:dyDescent="0.25">
      <c r="B223" s="60"/>
      <c r="C223" s="60"/>
      <c r="D223" s="60"/>
      <c r="E223" s="60"/>
      <c r="F223" s="60"/>
      <c r="G223" s="60"/>
      <c r="H223" s="60"/>
      <c r="I223" s="60"/>
    </row>
    <row r="224" spans="2:9" x14ac:dyDescent="0.25">
      <c r="B224" s="60"/>
      <c r="C224" s="60"/>
      <c r="D224" s="60"/>
      <c r="E224" s="60"/>
      <c r="F224" s="60"/>
      <c r="G224" s="60"/>
      <c r="H224" s="60"/>
      <c r="I224" s="60"/>
    </row>
    <row r="225" spans="2:9" x14ac:dyDescent="0.25">
      <c r="B225" s="60"/>
      <c r="C225" s="60"/>
      <c r="D225" s="60"/>
      <c r="E225" s="60"/>
      <c r="F225" s="60"/>
      <c r="G225" s="60"/>
      <c r="H225" s="60"/>
      <c r="I225" s="60"/>
    </row>
    <row r="226" spans="2:9" x14ac:dyDescent="0.25">
      <c r="B226" s="60"/>
      <c r="C226" s="60"/>
      <c r="D226" s="60"/>
      <c r="E226" s="60"/>
      <c r="F226" s="60"/>
      <c r="G226" s="60"/>
      <c r="H226" s="60"/>
      <c r="I226" s="60"/>
    </row>
    <row r="227" spans="2:9" x14ac:dyDescent="0.25">
      <c r="B227" s="60"/>
      <c r="C227" s="60"/>
      <c r="D227" s="60"/>
      <c r="E227" s="60"/>
      <c r="F227" s="60"/>
      <c r="G227" s="60"/>
      <c r="H227" s="60"/>
      <c r="I227" s="60"/>
    </row>
    <row r="228" spans="2:9" x14ac:dyDescent="0.25">
      <c r="B228" s="60"/>
      <c r="C228" s="60"/>
      <c r="D228" s="60"/>
      <c r="E228" s="60"/>
      <c r="F228" s="60"/>
      <c r="G228" s="60"/>
      <c r="H228" s="60"/>
      <c r="I228" s="60"/>
    </row>
    <row r="229" spans="2:9" x14ac:dyDescent="0.25">
      <c r="B229" s="60"/>
      <c r="C229" s="60"/>
      <c r="D229" s="60"/>
      <c r="E229" s="60"/>
      <c r="F229" s="60"/>
      <c r="G229" s="60"/>
      <c r="H229" s="60"/>
      <c r="I229" s="60"/>
    </row>
    <row r="230" spans="2:9" x14ac:dyDescent="0.25">
      <c r="B230" s="60"/>
      <c r="C230" s="60"/>
      <c r="D230" s="60"/>
      <c r="E230" s="60"/>
      <c r="F230" s="60"/>
      <c r="G230" s="60"/>
      <c r="H230" s="60"/>
      <c r="I230" s="60"/>
    </row>
    <row r="231" spans="2:9" x14ac:dyDescent="0.25">
      <c r="B231" s="60"/>
      <c r="C231" s="60"/>
      <c r="D231" s="60"/>
      <c r="E231" s="60"/>
      <c r="F231" s="60"/>
      <c r="G231" s="60"/>
      <c r="H231" s="60"/>
      <c r="I231" s="60"/>
    </row>
    <row r="232" spans="2:9" x14ac:dyDescent="0.25">
      <c r="B232" s="60"/>
      <c r="C232" s="60"/>
      <c r="D232" s="60"/>
      <c r="E232" s="60"/>
      <c r="F232" s="60"/>
      <c r="G232" s="60"/>
      <c r="H232" s="60"/>
      <c r="I232" s="60"/>
    </row>
    <row r="233" spans="2:9" x14ac:dyDescent="0.25">
      <c r="B233" s="60"/>
      <c r="C233" s="60"/>
      <c r="D233" s="60"/>
      <c r="E233" s="60"/>
      <c r="F233" s="60"/>
      <c r="G233" s="60"/>
      <c r="H233" s="60"/>
      <c r="I233" s="60"/>
    </row>
    <row r="234" spans="2:9" x14ac:dyDescent="0.25">
      <c r="B234" s="60"/>
      <c r="C234" s="60"/>
      <c r="D234" s="60"/>
      <c r="E234" s="60"/>
      <c r="F234" s="60"/>
      <c r="G234" s="60"/>
      <c r="H234" s="60"/>
      <c r="I234" s="60"/>
    </row>
    <row r="235" spans="2:9" x14ac:dyDescent="0.25">
      <c r="B235" s="60"/>
      <c r="C235" s="60"/>
      <c r="D235" s="60"/>
      <c r="E235" s="60"/>
      <c r="F235" s="60"/>
      <c r="G235" s="60"/>
      <c r="H235" s="60"/>
      <c r="I235" s="60"/>
    </row>
    <row r="236" spans="2:9" x14ac:dyDescent="0.25">
      <c r="B236" s="60"/>
      <c r="C236" s="60"/>
      <c r="D236" s="60"/>
      <c r="E236" s="60"/>
      <c r="F236" s="60"/>
      <c r="G236" s="60"/>
      <c r="H236" s="60"/>
      <c r="I236" s="60"/>
    </row>
    <row r="237" spans="2:9" x14ac:dyDescent="0.25">
      <c r="B237" s="60"/>
      <c r="C237" s="60"/>
      <c r="D237" s="60"/>
      <c r="E237" s="60"/>
      <c r="F237" s="60"/>
      <c r="G237" s="60"/>
      <c r="H237" s="60"/>
      <c r="I237" s="60"/>
    </row>
    <row r="238" spans="2:9" x14ac:dyDescent="0.25">
      <c r="B238" s="60"/>
      <c r="C238" s="60"/>
      <c r="D238" s="60"/>
      <c r="E238" s="60"/>
      <c r="F238" s="60"/>
      <c r="G238" s="60"/>
      <c r="H238" s="60"/>
      <c r="I238" s="60"/>
    </row>
    <row r="239" spans="2:9" x14ac:dyDescent="0.25">
      <c r="B239" s="60"/>
      <c r="C239" s="60"/>
      <c r="D239" s="60"/>
      <c r="E239" s="60"/>
      <c r="F239" s="60"/>
      <c r="G239" s="60"/>
      <c r="H239" s="60"/>
      <c r="I239" s="60"/>
    </row>
    <row r="240" spans="2:9" x14ac:dyDescent="0.25">
      <c r="B240" s="60"/>
      <c r="C240" s="60"/>
      <c r="D240" s="60"/>
      <c r="E240" s="60"/>
      <c r="F240" s="60"/>
      <c r="G240" s="60"/>
      <c r="H240" s="60"/>
      <c r="I240" s="60"/>
    </row>
    <row r="241" spans="2:9" x14ac:dyDescent="0.25">
      <c r="B241" s="60"/>
      <c r="C241" s="60"/>
      <c r="D241" s="60"/>
      <c r="E241" s="60"/>
      <c r="F241" s="60"/>
      <c r="G241" s="60"/>
      <c r="H241" s="60"/>
      <c r="I241" s="60"/>
    </row>
    <row r="242" spans="2:9" x14ac:dyDescent="0.25">
      <c r="B242" s="60"/>
      <c r="C242" s="60"/>
      <c r="D242" s="60"/>
      <c r="E242" s="60"/>
      <c r="F242" s="60"/>
      <c r="G242" s="60"/>
      <c r="H242" s="60"/>
      <c r="I242" s="60"/>
    </row>
    <row r="243" spans="2:9" x14ac:dyDescent="0.25">
      <c r="B243" s="60"/>
      <c r="C243" s="60"/>
      <c r="D243" s="60"/>
      <c r="E243" s="60"/>
      <c r="F243" s="60"/>
      <c r="G243" s="60"/>
      <c r="H243" s="60"/>
      <c r="I243" s="60"/>
    </row>
    <row r="244" spans="2:9" x14ac:dyDescent="0.25">
      <c r="B244" s="60"/>
      <c r="C244" s="60"/>
      <c r="D244" s="60"/>
      <c r="E244" s="60"/>
      <c r="F244" s="60"/>
      <c r="G244" s="60"/>
      <c r="H244" s="60"/>
      <c r="I244" s="60"/>
    </row>
    <row r="245" spans="2:9" x14ac:dyDescent="0.25">
      <c r="B245" s="60"/>
      <c r="C245" s="60"/>
      <c r="D245" s="60"/>
      <c r="E245" s="60"/>
      <c r="F245" s="60"/>
      <c r="G245" s="60"/>
      <c r="H245" s="60"/>
      <c r="I245" s="60"/>
    </row>
    <row r="246" spans="2:9" x14ac:dyDescent="0.25">
      <c r="B246" s="60"/>
      <c r="C246" s="60"/>
      <c r="D246" s="60"/>
      <c r="E246" s="60"/>
      <c r="F246" s="60"/>
      <c r="G246" s="60"/>
      <c r="H246" s="60"/>
      <c r="I246" s="60"/>
    </row>
    <row r="247" spans="2:9" x14ac:dyDescent="0.25">
      <c r="B247" s="60"/>
      <c r="C247" s="60"/>
      <c r="D247" s="60"/>
      <c r="E247" s="60"/>
      <c r="F247" s="60"/>
      <c r="G247" s="60"/>
      <c r="H247" s="60"/>
      <c r="I247" s="60"/>
    </row>
    <row r="248" spans="2:9" x14ac:dyDescent="0.25">
      <c r="B248" s="60"/>
      <c r="C248" s="60"/>
      <c r="D248" s="60"/>
      <c r="E248" s="60"/>
      <c r="F248" s="60"/>
      <c r="G248" s="60"/>
      <c r="H248" s="60"/>
      <c r="I248" s="60"/>
    </row>
    <row r="249" spans="2:9" x14ac:dyDescent="0.25">
      <c r="B249" s="60"/>
      <c r="C249" s="60"/>
      <c r="D249" s="60"/>
      <c r="E249" s="60"/>
      <c r="F249" s="60"/>
      <c r="G249" s="60"/>
      <c r="H249" s="60"/>
      <c r="I249" s="60"/>
    </row>
    <row r="250" spans="2:9" x14ac:dyDescent="0.25">
      <c r="B250" s="60"/>
      <c r="C250" s="60"/>
      <c r="D250" s="60"/>
      <c r="E250" s="60"/>
      <c r="F250" s="60"/>
      <c r="G250" s="60"/>
      <c r="H250" s="60"/>
      <c r="I250" s="60"/>
    </row>
    <row r="251" spans="2:9" x14ac:dyDescent="0.25">
      <c r="B251" s="60"/>
      <c r="C251" s="60"/>
      <c r="D251" s="60"/>
      <c r="E251" s="60"/>
      <c r="F251" s="60"/>
      <c r="G251" s="60"/>
      <c r="H251" s="60"/>
      <c r="I251" s="60"/>
    </row>
    <row r="252" spans="2:9" x14ac:dyDescent="0.25">
      <c r="B252" s="60"/>
      <c r="C252" s="60"/>
      <c r="D252" s="60"/>
      <c r="E252" s="60"/>
      <c r="F252" s="60"/>
      <c r="G252" s="60"/>
      <c r="H252" s="60"/>
      <c r="I252" s="60"/>
    </row>
    <row r="253" spans="2:9" x14ac:dyDescent="0.25">
      <c r="B253" s="60"/>
      <c r="C253" s="60"/>
      <c r="D253" s="60"/>
      <c r="E253" s="60"/>
      <c r="F253" s="60"/>
      <c r="G253" s="60"/>
      <c r="H253" s="60"/>
      <c r="I253" s="60"/>
    </row>
    <row r="254" spans="2:9" x14ac:dyDescent="0.25">
      <c r="B254" s="60"/>
      <c r="C254" s="60"/>
      <c r="D254" s="60"/>
      <c r="E254" s="60"/>
      <c r="F254" s="60"/>
      <c r="G254" s="60"/>
      <c r="H254" s="60"/>
      <c r="I254" s="60"/>
    </row>
    <row r="255" spans="2:9" x14ac:dyDescent="0.25">
      <c r="B255" s="60"/>
      <c r="C255" s="60"/>
      <c r="D255" s="60"/>
      <c r="E255" s="60"/>
      <c r="F255" s="60"/>
      <c r="G255" s="60"/>
      <c r="H255" s="60"/>
      <c r="I255" s="60"/>
    </row>
    <row r="256" spans="2:9" x14ac:dyDescent="0.25">
      <c r="B256" s="60"/>
      <c r="C256" s="60"/>
      <c r="D256" s="60"/>
      <c r="E256" s="60"/>
      <c r="F256" s="60"/>
      <c r="G256" s="60"/>
      <c r="H256" s="60"/>
      <c r="I256" s="60"/>
    </row>
    <row r="257" spans="2:9" x14ac:dyDescent="0.25">
      <c r="B257" s="60"/>
      <c r="C257" s="60"/>
      <c r="D257" s="60"/>
      <c r="E257" s="60"/>
      <c r="F257" s="60"/>
      <c r="G257" s="60"/>
      <c r="H257" s="60"/>
      <c r="I257" s="60"/>
    </row>
    <row r="258" spans="2:9" x14ac:dyDescent="0.25">
      <c r="B258" s="60"/>
      <c r="C258" s="60"/>
      <c r="D258" s="60"/>
      <c r="E258" s="60"/>
      <c r="F258" s="60"/>
      <c r="G258" s="60"/>
      <c r="H258" s="60"/>
      <c r="I258" s="60"/>
    </row>
    <row r="259" spans="2:9" x14ac:dyDescent="0.25">
      <c r="B259" s="60"/>
      <c r="C259" s="60"/>
      <c r="D259" s="60"/>
      <c r="E259" s="60"/>
      <c r="F259" s="60"/>
      <c r="G259" s="60"/>
      <c r="H259" s="60"/>
      <c r="I259" s="60"/>
    </row>
    <row r="260" spans="2:9" x14ac:dyDescent="0.25">
      <c r="B260" s="60"/>
      <c r="C260" s="60"/>
      <c r="D260" s="60"/>
      <c r="E260" s="60"/>
      <c r="F260" s="60"/>
      <c r="G260" s="60"/>
      <c r="H260" s="60"/>
      <c r="I260" s="60"/>
    </row>
    <row r="261" spans="2:9" x14ac:dyDescent="0.25">
      <c r="B261" s="60"/>
      <c r="C261" s="60"/>
      <c r="D261" s="60"/>
      <c r="E261" s="60"/>
      <c r="F261" s="60"/>
      <c r="G261" s="60"/>
      <c r="H261" s="60"/>
      <c r="I261" s="60"/>
    </row>
    <row r="262" spans="2:9" x14ac:dyDescent="0.25">
      <c r="B262" s="60"/>
      <c r="C262" s="60"/>
      <c r="D262" s="60"/>
      <c r="E262" s="60"/>
      <c r="F262" s="60"/>
      <c r="G262" s="60"/>
      <c r="H262" s="60"/>
      <c r="I262" s="60"/>
    </row>
    <row r="263" spans="2:9" x14ac:dyDescent="0.25">
      <c r="B263" s="60"/>
      <c r="C263" s="60"/>
      <c r="D263" s="60"/>
      <c r="E263" s="60"/>
      <c r="F263" s="60"/>
      <c r="G263" s="60"/>
      <c r="H263" s="60"/>
      <c r="I263" s="60"/>
    </row>
    <row r="264" spans="2:9" x14ac:dyDescent="0.25">
      <c r="B264" s="60"/>
      <c r="C264" s="60"/>
      <c r="D264" s="60"/>
      <c r="E264" s="60"/>
      <c r="F264" s="60"/>
      <c r="G264" s="60"/>
      <c r="H264" s="60"/>
      <c r="I264" s="60"/>
    </row>
    <row r="265" spans="2:9" x14ac:dyDescent="0.25">
      <c r="B265" s="60"/>
      <c r="C265" s="60"/>
      <c r="D265" s="60"/>
      <c r="E265" s="60"/>
      <c r="F265" s="60"/>
      <c r="G265" s="60"/>
      <c r="H265" s="60"/>
      <c r="I265" s="60"/>
    </row>
    <row r="266" spans="2:9" x14ac:dyDescent="0.25">
      <c r="B266" s="60"/>
      <c r="C266" s="60"/>
      <c r="D266" s="60"/>
      <c r="E266" s="60"/>
      <c r="F266" s="60"/>
      <c r="G266" s="60"/>
      <c r="H266" s="60"/>
      <c r="I266" s="60"/>
    </row>
    <row r="267" spans="2:9" x14ac:dyDescent="0.25">
      <c r="B267" s="60"/>
      <c r="C267" s="60"/>
      <c r="D267" s="60"/>
      <c r="E267" s="60"/>
      <c r="F267" s="60"/>
      <c r="G267" s="60"/>
      <c r="H267" s="60"/>
      <c r="I267" s="60"/>
    </row>
    <row r="268" spans="2:9" x14ac:dyDescent="0.25">
      <c r="B268" s="60"/>
      <c r="C268" s="60"/>
      <c r="D268" s="60"/>
      <c r="E268" s="60"/>
      <c r="F268" s="60"/>
      <c r="G268" s="60"/>
      <c r="H268" s="60"/>
      <c r="I268" s="60"/>
    </row>
    <row r="269" spans="2:9" x14ac:dyDescent="0.25">
      <c r="B269" s="60"/>
      <c r="C269" s="60"/>
      <c r="D269" s="60"/>
      <c r="E269" s="60"/>
      <c r="F269" s="60"/>
      <c r="G269" s="60"/>
      <c r="H269" s="60"/>
      <c r="I269" s="60"/>
    </row>
    <row r="270" spans="2:9" x14ac:dyDescent="0.25">
      <c r="B270" s="60"/>
      <c r="C270" s="60"/>
      <c r="D270" s="60"/>
      <c r="E270" s="60"/>
      <c r="F270" s="60"/>
      <c r="G270" s="60"/>
      <c r="H270" s="60"/>
      <c r="I270" s="60"/>
    </row>
    <row r="271" spans="2:9" x14ac:dyDescent="0.25">
      <c r="B271" s="60"/>
      <c r="C271" s="60"/>
      <c r="D271" s="60"/>
      <c r="E271" s="60"/>
      <c r="F271" s="60"/>
      <c r="G271" s="60"/>
      <c r="H271" s="60"/>
      <c r="I271" s="60"/>
    </row>
    <row r="272" spans="2:9" x14ac:dyDescent="0.25">
      <c r="B272" s="60"/>
      <c r="C272" s="60"/>
      <c r="D272" s="60"/>
      <c r="E272" s="60"/>
      <c r="F272" s="60"/>
      <c r="G272" s="60"/>
      <c r="H272" s="60"/>
      <c r="I272" s="60"/>
    </row>
    <row r="273" spans="2:9" x14ac:dyDescent="0.25">
      <c r="B273" s="60"/>
      <c r="C273" s="60"/>
      <c r="D273" s="60"/>
      <c r="E273" s="60"/>
      <c r="F273" s="60"/>
      <c r="G273" s="60"/>
      <c r="H273" s="60"/>
      <c r="I273" s="60"/>
    </row>
    <row r="274" spans="2:9" x14ac:dyDescent="0.25">
      <c r="B274" s="60"/>
      <c r="C274" s="60"/>
      <c r="D274" s="60"/>
      <c r="E274" s="60"/>
      <c r="F274" s="60"/>
      <c r="G274" s="60"/>
      <c r="H274" s="60"/>
      <c r="I274" s="60"/>
    </row>
    <row r="275" spans="2:9" x14ac:dyDescent="0.25">
      <c r="B275" s="60"/>
      <c r="C275" s="60"/>
      <c r="D275" s="60"/>
      <c r="E275" s="60"/>
      <c r="F275" s="60"/>
      <c r="G275" s="60"/>
      <c r="H275" s="60"/>
      <c r="I275" s="60"/>
    </row>
    <row r="276" spans="2:9" x14ac:dyDescent="0.25">
      <c r="B276" s="60"/>
      <c r="C276" s="60"/>
      <c r="D276" s="60"/>
      <c r="E276" s="60"/>
      <c r="F276" s="60"/>
      <c r="G276" s="60"/>
      <c r="H276" s="60"/>
      <c r="I276" s="60"/>
    </row>
    <row r="277" spans="2:9" x14ac:dyDescent="0.25">
      <c r="B277" s="60"/>
      <c r="C277" s="60"/>
      <c r="D277" s="60"/>
      <c r="E277" s="60"/>
      <c r="F277" s="60"/>
      <c r="G277" s="60"/>
      <c r="H277" s="60"/>
      <c r="I277" s="60"/>
    </row>
    <row r="278" spans="2:9" x14ac:dyDescent="0.25">
      <c r="B278" s="60"/>
      <c r="C278" s="60"/>
      <c r="D278" s="60"/>
      <c r="E278" s="60"/>
      <c r="F278" s="60"/>
      <c r="G278" s="60"/>
      <c r="H278" s="60"/>
      <c r="I278" s="60"/>
    </row>
    <row r="279" spans="2:9" x14ac:dyDescent="0.25">
      <c r="B279" s="60"/>
      <c r="C279" s="60"/>
      <c r="D279" s="60"/>
      <c r="E279" s="60"/>
      <c r="F279" s="60"/>
      <c r="G279" s="60"/>
      <c r="H279" s="60"/>
      <c r="I279" s="60"/>
    </row>
    <row r="280" spans="2:9" x14ac:dyDescent="0.25">
      <c r="B280" s="60"/>
      <c r="C280" s="60"/>
      <c r="D280" s="60"/>
      <c r="E280" s="60"/>
      <c r="F280" s="60"/>
      <c r="G280" s="60"/>
      <c r="H280" s="60"/>
      <c r="I280" s="60"/>
    </row>
    <row r="281" spans="2:9" x14ac:dyDescent="0.25">
      <c r="B281" s="60"/>
      <c r="C281" s="60"/>
      <c r="D281" s="60"/>
      <c r="E281" s="60"/>
      <c r="F281" s="60"/>
      <c r="G281" s="60"/>
      <c r="H281" s="60"/>
      <c r="I281" s="60"/>
    </row>
    <row r="282" spans="2:9" x14ac:dyDescent="0.25">
      <c r="B282" s="60"/>
      <c r="C282" s="60"/>
      <c r="D282" s="60"/>
      <c r="E282" s="60"/>
      <c r="F282" s="60"/>
      <c r="G282" s="60"/>
      <c r="H282" s="60"/>
      <c r="I282" s="60"/>
    </row>
    <row r="283" spans="2:9" x14ac:dyDescent="0.25">
      <c r="B283" s="60"/>
      <c r="C283" s="60"/>
      <c r="D283" s="60"/>
      <c r="E283" s="60"/>
      <c r="F283" s="60"/>
      <c r="G283" s="60"/>
      <c r="H283" s="60"/>
      <c r="I283" s="60"/>
    </row>
    <row r="284" spans="2:9" x14ac:dyDescent="0.25">
      <c r="B284" s="60"/>
      <c r="C284" s="60"/>
      <c r="D284" s="60"/>
      <c r="E284" s="60"/>
      <c r="F284" s="60"/>
      <c r="G284" s="60"/>
      <c r="H284" s="60"/>
      <c r="I284" s="60"/>
    </row>
    <row r="285" spans="2:9" x14ac:dyDescent="0.25">
      <c r="B285" s="60"/>
      <c r="C285" s="60"/>
      <c r="D285" s="60"/>
      <c r="E285" s="60"/>
      <c r="F285" s="60"/>
      <c r="G285" s="60"/>
      <c r="H285" s="60"/>
      <c r="I285" s="60"/>
    </row>
    <row r="286" spans="2:9" x14ac:dyDescent="0.25">
      <c r="B286" s="60"/>
      <c r="C286" s="60"/>
      <c r="D286" s="60"/>
      <c r="E286" s="60"/>
      <c r="F286" s="60"/>
      <c r="G286" s="60"/>
      <c r="H286" s="60"/>
      <c r="I286" s="60"/>
    </row>
    <row r="287" spans="2:9" x14ac:dyDescent="0.25">
      <c r="B287" s="60"/>
      <c r="C287" s="60"/>
      <c r="D287" s="60"/>
      <c r="E287" s="60"/>
      <c r="F287" s="60"/>
      <c r="G287" s="60"/>
      <c r="H287" s="60"/>
      <c r="I287" s="60"/>
    </row>
    <row r="288" spans="2:9" x14ac:dyDescent="0.25">
      <c r="B288" s="60"/>
      <c r="C288" s="60"/>
      <c r="D288" s="60"/>
      <c r="E288" s="60"/>
      <c r="F288" s="60"/>
      <c r="G288" s="60"/>
      <c r="H288" s="60"/>
      <c r="I288" s="60"/>
    </row>
    <row r="289" spans="2:9" x14ac:dyDescent="0.25">
      <c r="B289" s="60"/>
      <c r="C289" s="60"/>
      <c r="D289" s="60"/>
      <c r="E289" s="60"/>
      <c r="F289" s="60"/>
      <c r="G289" s="60"/>
      <c r="H289" s="60"/>
      <c r="I289" s="60"/>
    </row>
    <row r="290" spans="2:9" x14ac:dyDescent="0.25">
      <c r="B290" s="60"/>
      <c r="C290" s="60"/>
      <c r="D290" s="60"/>
      <c r="E290" s="60"/>
      <c r="F290" s="60"/>
      <c r="G290" s="60"/>
      <c r="H290" s="60"/>
      <c r="I290" s="60"/>
    </row>
    <row r="291" spans="2:9" x14ac:dyDescent="0.25">
      <c r="B291" s="60"/>
      <c r="C291" s="60"/>
      <c r="D291" s="60"/>
      <c r="E291" s="60"/>
      <c r="F291" s="60"/>
      <c r="G291" s="60"/>
      <c r="H291" s="60"/>
      <c r="I291" s="60"/>
    </row>
    <row r="292" spans="2:9" x14ac:dyDescent="0.25">
      <c r="B292" s="60"/>
      <c r="C292" s="60"/>
      <c r="D292" s="60"/>
      <c r="E292" s="60"/>
      <c r="F292" s="60"/>
      <c r="G292" s="60"/>
      <c r="H292" s="60"/>
      <c r="I292" s="60"/>
    </row>
    <row r="293" spans="2:9" x14ac:dyDescent="0.25">
      <c r="B293" s="60"/>
      <c r="C293" s="60"/>
      <c r="D293" s="60"/>
      <c r="E293" s="60"/>
      <c r="F293" s="60"/>
      <c r="G293" s="60"/>
      <c r="H293" s="60"/>
      <c r="I293" s="60"/>
    </row>
    <row r="294" spans="2:9" x14ac:dyDescent="0.25">
      <c r="B294" s="60"/>
      <c r="C294" s="60"/>
      <c r="D294" s="60"/>
      <c r="E294" s="60"/>
      <c r="F294" s="60"/>
      <c r="G294" s="60"/>
      <c r="H294" s="60"/>
      <c r="I294" s="60"/>
    </row>
    <row r="295" spans="2:9" x14ac:dyDescent="0.25">
      <c r="B295" s="60"/>
      <c r="C295" s="60"/>
      <c r="D295" s="60"/>
      <c r="E295" s="60"/>
      <c r="F295" s="60"/>
      <c r="G295" s="60"/>
      <c r="H295" s="60"/>
      <c r="I295" s="60"/>
    </row>
    <row r="296" spans="2:9" x14ac:dyDescent="0.25">
      <c r="B296" s="60"/>
      <c r="C296" s="60"/>
      <c r="D296" s="60"/>
      <c r="E296" s="60"/>
      <c r="F296" s="60"/>
      <c r="G296" s="60"/>
      <c r="H296" s="60"/>
      <c r="I296" s="60"/>
    </row>
    <row r="297" spans="2:9" x14ac:dyDescent="0.25">
      <c r="B297" s="60"/>
      <c r="C297" s="60"/>
      <c r="D297" s="60"/>
      <c r="E297" s="60"/>
      <c r="F297" s="60"/>
      <c r="G297" s="60"/>
      <c r="H297" s="60"/>
      <c r="I297" s="60"/>
    </row>
    <row r="298" spans="2:9" x14ac:dyDescent="0.25">
      <c r="B298" s="60"/>
      <c r="C298" s="60"/>
      <c r="D298" s="60"/>
      <c r="E298" s="60"/>
      <c r="F298" s="60"/>
      <c r="G298" s="60"/>
      <c r="H298" s="60"/>
      <c r="I298" s="60"/>
    </row>
    <row r="299" spans="2:9" x14ac:dyDescent="0.25">
      <c r="B299" s="60"/>
      <c r="C299" s="60"/>
      <c r="D299" s="60"/>
      <c r="E299" s="60"/>
      <c r="F299" s="60"/>
      <c r="G299" s="60"/>
      <c r="H299" s="60"/>
      <c r="I299" s="60"/>
    </row>
    <row r="300" spans="2:9" x14ac:dyDescent="0.25">
      <c r="B300" s="60"/>
      <c r="C300" s="60"/>
      <c r="D300" s="60"/>
      <c r="E300" s="60"/>
      <c r="F300" s="60"/>
      <c r="G300" s="60"/>
      <c r="H300" s="60"/>
      <c r="I300" s="60"/>
    </row>
    <row r="301" spans="2:9" x14ac:dyDescent="0.25">
      <c r="B301" s="60"/>
      <c r="C301" s="60"/>
      <c r="D301" s="60"/>
      <c r="E301" s="60"/>
      <c r="F301" s="60"/>
      <c r="G301" s="60"/>
      <c r="H301" s="60"/>
      <c r="I301" s="60"/>
    </row>
    <row r="302" spans="2:9" x14ac:dyDescent="0.25">
      <c r="B302" s="60"/>
      <c r="C302" s="60"/>
      <c r="D302" s="60"/>
      <c r="E302" s="60"/>
      <c r="F302" s="60"/>
      <c r="G302" s="60"/>
      <c r="H302" s="60"/>
      <c r="I302" s="60"/>
    </row>
    <row r="303" spans="2:9" x14ac:dyDescent="0.25">
      <c r="B303" s="60"/>
      <c r="C303" s="60"/>
      <c r="D303" s="60"/>
      <c r="E303" s="60"/>
      <c r="F303" s="60"/>
      <c r="G303" s="60"/>
      <c r="H303" s="60"/>
      <c r="I303" s="60"/>
    </row>
    <row r="304" spans="2:9" x14ac:dyDescent="0.25">
      <c r="B304" s="60"/>
      <c r="C304" s="60"/>
      <c r="D304" s="60"/>
      <c r="E304" s="60"/>
      <c r="F304" s="60"/>
      <c r="G304" s="60"/>
      <c r="H304" s="60"/>
      <c r="I304" s="60"/>
    </row>
    <row r="305" spans="2:9" x14ac:dyDescent="0.25">
      <c r="B305" s="60"/>
      <c r="C305" s="60"/>
      <c r="D305" s="60"/>
      <c r="E305" s="60"/>
      <c r="F305" s="60"/>
      <c r="G305" s="60"/>
      <c r="H305" s="60"/>
      <c r="I305" s="60"/>
    </row>
    <row r="306" spans="2:9" x14ac:dyDescent="0.25">
      <c r="B306" s="60"/>
      <c r="C306" s="60"/>
      <c r="D306" s="60"/>
      <c r="E306" s="60"/>
      <c r="F306" s="60"/>
      <c r="G306" s="60"/>
      <c r="H306" s="60"/>
      <c r="I306" s="60"/>
    </row>
    <row r="307" spans="2:9" x14ac:dyDescent="0.25">
      <c r="B307" s="60"/>
      <c r="C307" s="60"/>
      <c r="D307" s="60"/>
      <c r="E307" s="60"/>
      <c r="F307" s="60"/>
      <c r="G307" s="60"/>
      <c r="H307" s="60"/>
      <c r="I307" s="60"/>
    </row>
    <row r="308" spans="2:9" x14ac:dyDescent="0.25">
      <c r="B308" s="60"/>
      <c r="C308" s="60"/>
      <c r="D308" s="60"/>
      <c r="E308" s="60"/>
      <c r="F308" s="60"/>
      <c r="G308" s="60"/>
      <c r="H308" s="60"/>
      <c r="I308" s="60"/>
    </row>
    <row r="309" spans="2:9" x14ac:dyDescent="0.25">
      <c r="B309" s="60"/>
      <c r="C309" s="60"/>
      <c r="D309" s="60"/>
      <c r="E309" s="60"/>
      <c r="F309" s="60"/>
      <c r="G309" s="60"/>
      <c r="H309" s="60"/>
      <c r="I309" s="60"/>
    </row>
    <row r="310" spans="2:9" x14ac:dyDescent="0.25">
      <c r="B310" s="60"/>
      <c r="C310" s="60"/>
      <c r="D310" s="60"/>
      <c r="E310" s="60"/>
      <c r="F310" s="60"/>
      <c r="G310" s="60"/>
      <c r="H310" s="60"/>
      <c r="I310" s="60"/>
    </row>
    <row r="311" spans="2:9" x14ac:dyDescent="0.25">
      <c r="B311" s="60"/>
      <c r="C311" s="60"/>
      <c r="D311" s="60"/>
      <c r="E311" s="60"/>
      <c r="F311" s="60"/>
      <c r="G311" s="60"/>
      <c r="H311" s="60"/>
      <c r="I311" s="60"/>
    </row>
    <row r="312" spans="2:9" x14ac:dyDescent="0.25">
      <c r="B312" s="60"/>
      <c r="C312" s="60"/>
      <c r="D312" s="60"/>
      <c r="E312" s="60"/>
      <c r="F312" s="60"/>
      <c r="G312" s="60"/>
      <c r="H312" s="60"/>
      <c r="I312" s="60"/>
    </row>
    <row r="313" spans="2:9" x14ac:dyDescent="0.25">
      <c r="B313" s="60"/>
      <c r="C313" s="60"/>
      <c r="D313" s="60"/>
      <c r="E313" s="60"/>
      <c r="F313" s="60"/>
      <c r="G313" s="60"/>
      <c r="H313" s="60"/>
      <c r="I313" s="60"/>
    </row>
    <row r="314" spans="2:9" x14ac:dyDescent="0.25">
      <c r="B314" s="60"/>
      <c r="C314" s="60"/>
      <c r="D314" s="60"/>
      <c r="E314" s="60"/>
      <c r="F314" s="60"/>
      <c r="G314" s="60"/>
      <c r="H314" s="60"/>
      <c r="I314" s="60"/>
    </row>
    <row r="315" spans="2:9" x14ac:dyDescent="0.25">
      <c r="B315" s="60"/>
      <c r="C315" s="60"/>
      <c r="D315" s="60"/>
      <c r="E315" s="60"/>
      <c r="F315" s="60"/>
      <c r="G315" s="60"/>
      <c r="H315" s="60"/>
      <c r="I315" s="60"/>
    </row>
    <row r="316" spans="2:9" x14ac:dyDescent="0.25">
      <c r="B316" s="60"/>
      <c r="C316" s="60"/>
      <c r="D316" s="60"/>
      <c r="E316" s="60"/>
      <c r="F316" s="60"/>
      <c r="G316" s="60"/>
      <c r="H316" s="60"/>
      <c r="I316" s="60"/>
    </row>
    <row r="317" spans="2:9" x14ac:dyDescent="0.25">
      <c r="B317" s="60"/>
      <c r="C317" s="60"/>
      <c r="D317" s="60"/>
      <c r="E317" s="60"/>
      <c r="F317" s="60"/>
      <c r="G317" s="60"/>
      <c r="H317" s="60"/>
      <c r="I317" s="60"/>
    </row>
    <row r="318" spans="2:9" x14ac:dyDescent="0.25">
      <c r="B318" s="60"/>
      <c r="C318" s="60"/>
      <c r="D318" s="60"/>
      <c r="E318" s="60"/>
      <c r="F318" s="60"/>
      <c r="G318" s="60"/>
      <c r="H318" s="60"/>
      <c r="I318" s="60"/>
    </row>
    <row r="319" spans="2:9" x14ac:dyDescent="0.25">
      <c r="B319" s="60"/>
      <c r="C319" s="60"/>
      <c r="D319" s="60"/>
      <c r="E319" s="60"/>
      <c r="F319" s="60"/>
      <c r="G319" s="60"/>
      <c r="H319" s="60"/>
      <c r="I319" s="60"/>
    </row>
    <row r="320" spans="2:9" x14ac:dyDescent="0.25">
      <c r="B320" s="60"/>
      <c r="C320" s="60"/>
      <c r="D320" s="60"/>
      <c r="E320" s="60"/>
      <c r="F320" s="60"/>
      <c r="G320" s="60"/>
      <c r="H320" s="60"/>
      <c r="I320" s="60"/>
    </row>
    <row r="321" spans="2:9" x14ac:dyDescent="0.25">
      <c r="B321" s="60"/>
      <c r="C321" s="60"/>
      <c r="D321" s="60"/>
      <c r="E321" s="60"/>
      <c r="F321" s="60"/>
      <c r="G321" s="60"/>
      <c r="H321" s="60"/>
      <c r="I321" s="60"/>
    </row>
    <row r="322" spans="2:9" x14ac:dyDescent="0.25">
      <c r="B322" s="60"/>
      <c r="C322" s="60"/>
      <c r="D322" s="60"/>
      <c r="E322" s="60"/>
      <c r="F322" s="60"/>
      <c r="G322" s="60"/>
      <c r="H322" s="60"/>
      <c r="I322" s="60"/>
    </row>
    <row r="323" spans="2:9" x14ac:dyDescent="0.25">
      <c r="B323" s="60"/>
      <c r="C323" s="60"/>
      <c r="D323" s="60"/>
      <c r="E323" s="60"/>
      <c r="F323" s="60"/>
      <c r="G323" s="60"/>
      <c r="H323" s="60"/>
      <c r="I323" s="60"/>
    </row>
    <row r="324" spans="2:9" x14ac:dyDescent="0.25">
      <c r="B324" s="60"/>
      <c r="C324" s="60"/>
      <c r="D324" s="60"/>
      <c r="E324" s="60"/>
      <c r="F324" s="60"/>
      <c r="G324" s="60"/>
      <c r="H324" s="60"/>
      <c r="I324" s="60"/>
    </row>
    <row r="325" spans="2:9" x14ac:dyDescent="0.25">
      <c r="B325" s="60"/>
      <c r="C325" s="60"/>
      <c r="D325" s="60"/>
      <c r="E325" s="60"/>
      <c r="F325" s="60"/>
      <c r="G325" s="60"/>
      <c r="H325" s="60"/>
      <c r="I325" s="60"/>
    </row>
    <row r="326" spans="2:9" x14ac:dyDescent="0.25">
      <c r="B326" s="60"/>
      <c r="C326" s="60"/>
      <c r="D326" s="60"/>
      <c r="E326" s="60"/>
      <c r="F326" s="60"/>
      <c r="G326" s="60"/>
      <c r="H326" s="60"/>
      <c r="I326" s="60"/>
    </row>
    <row r="327" spans="2:9" x14ac:dyDescent="0.25">
      <c r="B327" s="60"/>
      <c r="C327" s="60"/>
      <c r="D327" s="60"/>
      <c r="E327" s="60"/>
      <c r="F327" s="60"/>
      <c r="G327" s="60"/>
      <c r="H327" s="60"/>
      <c r="I327" s="60"/>
    </row>
    <row r="328" spans="2:9" x14ac:dyDescent="0.25">
      <c r="B328" s="60"/>
      <c r="C328" s="60"/>
      <c r="D328" s="60"/>
      <c r="E328" s="60"/>
      <c r="F328" s="60"/>
      <c r="G328" s="60"/>
      <c r="H328" s="60"/>
      <c r="I328" s="60"/>
    </row>
    <row r="329" spans="2:9" x14ac:dyDescent="0.25">
      <c r="B329" s="60"/>
      <c r="C329" s="60"/>
      <c r="D329" s="60"/>
      <c r="E329" s="60"/>
      <c r="F329" s="60"/>
      <c r="G329" s="60"/>
      <c r="H329" s="60"/>
      <c r="I329" s="60"/>
    </row>
    <row r="330" spans="2:9" x14ac:dyDescent="0.25">
      <c r="B330" s="60"/>
      <c r="C330" s="60"/>
      <c r="D330" s="60"/>
      <c r="E330" s="60"/>
      <c r="F330" s="60"/>
      <c r="G330" s="60"/>
      <c r="H330" s="60"/>
      <c r="I330" s="60"/>
    </row>
    <row r="331" spans="2:9" x14ac:dyDescent="0.25">
      <c r="B331" s="60"/>
      <c r="C331" s="60"/>
      <c r="D331" s="60"/>
      <c r="E331" s="60"/>
      <c r="F331" s="60"/>
      <c r="G331" s="60"/>
      <c r="H331" s="60"/>
      <c r="I331" s="60"/>
    </row>
    <row r="332" spans="2:9" x14ac:dyDescent="0.25">
      <c r="B332" s="60"/>
      <c r="C332" s="60"/>
      <c r="D332" s="60"/>
      <c r="E332" s="60"/>
      <c r="F332" s="60"/>
      <c r="G332" s="60"/>
      <c r="H332" s="60"/>
      <c r="I332" s="60"/>
    </row>
    <row r="333" spans="2:9" x14ac:dyDescent="0.25">
      <c r="B333" s="60"/>
      <c r="C333" s="60"/>
      <c r="D333" s="60"/>
      <c r="E333" s="60"/>
      <c r="F333" s="60"/>
      <c r="G333" s="60"/>
      <c r="H333" s="60"/>
      <c r="I333" s="60"/>
    </row>
    <row r="334" spans="2:9" x14ac:dyDescent="0.25">
      <c r="B334" s="60"/>
      <c r="C334" s="60"/>
      <c r="D334" s="60"/>
      <c r="E334" s="60"/>
      <c r="F334" s="60"/>
      <c r="G334" s="60"/>
      <c r="H334" s="60"/>
      <c r="I334" s="60"/>
    </row>
    <row r="335" spans="2:9" x14ac:dyDescent="0.25">
      <c r="B335" s="60"/>
      <c r="C335" s="60"/>
      <c r="D335" s="60"/>
      <c r="E335" s="60"/>
      <c r="F335" s="60"/>
      <c r="G335" s="60"/>
      <c r="H335" s="60"/>
      <c r="I335" s="60"/>
    </row>
    <row r="336" spans="2:9" x14ac:dyDescent="0.25">
      <c r="B336" s="60"/>
      <c r="C336" s="60"/>
      <c r="D336" s="60"/>
      <c r="E336" s="60"/>
      <c r="F336" s="60"/>
      <c r="G336" s="60"/>
      <c r="H336" s="60"/>
      <c r="I336" s="60"/>
    </row>
    <row r="337" spans="2:9" x14ac:dyDescent="0.25">
      <c r="B337" s="60"/>
      <c r="C337" s="60"/>
      <c r="D337" s="60"/>
      <c r="E337" s="60"/>
      <c r="F337" s="60"/>
      <c r="G337" s="60"/>
      <c r="H337" s="60"/>
      <c r="I337" s="60"/>
    </row>
    <row r="338" spans="2:9" x14ac:dyDescent="0.25">
      <c r="B338" s="60"/>
      <c r="C338" s="60"/>
      <c r="D338" s="60"/>
      <c r="E338" s="60"/>
      <c r="F338" s="60"/>
      <c r="G338" s="60"/>
      <c r="H338" s="60"/>
      <c r="I338" s="60"/>
    </row>
    <row r="339" spans="2:9" x14ac:dyDescent="0.25">
      <c r="B339" s="60"/>
      <c r="C339" s="60"/>
      <c r="D339" s="60"/>
      <c r="E339" s="60"/>
      <c r="F339" s="60"/>
      <c r="G339" s="60"/>
      <c r="H339" s="60"/>
      <c r="I339" s="60"/>
    </row>
    <row r="340" spans="2:9" x14ac:dyDescent="0.25">
      <c r="B340" s="60"/>
      <c r="C340" s="60"/>
      <c r="D340" s="60"/>
      <c r="E340" s="60"/>
      <c r="F340" s="60"/>
      <c r="G340" s="60"/>
      <c r="H340" s="60"/>
      <c r="I340" s="60"/>
    </row>
    <row r="341" spans="2:9" x14ac:dyDescent="0.25">
      <c r="B341" s="60"/>
      <c r="C341" s="60"/>
      <c r="D341" s="60"/>
      <c r="E341" s="60"/>
      <c r="F341" s="60"/>
      <c r="G341" s="60"/>
      <c r="H341" s="60"/>
      <c r="I341" s="60"/>
    </row>
    <row r="342" spans="2:9" x14ac:dyDescent="0.25">
      <c r="B342" s="60"/>
      <c r="C342" s="60"/>
      <c r="D342" s="60"/>
      <c r="E342" s="60"/>
      <c r="F342" s="60"/>
      <c r="G342" s="60"/>
      <c r="H342" s="60"/>
      <c r="I342" s="60"/>
    </row>
    <row r="343" spans="2:9" x14ac:dyDescent="0.25">
      <c r="B343" s="60"/>
      <c r="C343" s="60"/>
      <c r="D343" s="60"/>
      <c r="E343" s="60"/>
      <c r="F343" s="60"/>
      <c r="G343" s="60"/>
      <c r="H343" s="60"/>
      <c r="I343" s="60"/>
    </row>
    <row r="344" spans="2:9" x14ac:dyDescent="0.25">
      <c r="B344" s="60"/>
      <c r="C344" s="60"/>
      <c r="D344" s="60"/>
      <c r="E344" s="60"/>
      <c r="F344" s="60"/>
      <c r="G344" s="60"/>
      <c r="H344" s="60"/>
      <c r="I344" s="60"/>
    </row>
    <row r="345" spans="2:9" x14ac:dyDescent="0.25">
      <c r="B345" s="60"/>
      <c r="C345" s="60"/>
      <c r="D345" s="60"/>
      <c r="E345" s="60"/>
      <c r="F345" s="60"/>
      <c r="G345" s="60"/>
      <c r="H345" s="60"/>
      <c r="I345" s="60"/>
    </row>
    <row r="346" spans="2:9" x14ac:dyDescent="0.25">
      <c r="B346" s="60"/>
      <c r="C346" s="60"/>
      <c r="D346" s="60"/>
      <c r="E346" s="60"/>
      <c r="F346" s="60"/>
      <c r="G346" s="60"/>
      <c r="H346" s="60"/>
      <c r="I346" s="60"/>
    </row>
    <row r="347" spans="2:9" x14ac:dyDescent="0.25">
      <c r="B347" s="60"/>
      <c r="C347" s="60"/>
      <c r="D347" s="60"/>
      <c r="E347" s="60"/>
      <c r="F347" s="60"/>
      <c r="G347" s="60"/>
      <c r="H347" s="60"/>
      <c r="I347" s="60"/>
    </row>
    <row r="348" spans="2:9" x14ac:dyDescent="0.25">
      <c r="B348" s="60"/>
      <c r="C348" s="60"/>
      <c r="D348" s="60"/>
      <c r="E348" s="60"/>
      <c r="F348" s="60"/>
      <c r="G348" s="60"/>
      <c r="H348" s="60"/>
      <c r="I348" s="60"/>
    </row>
    <row r="349" spans="2:9" x14ac:dyDescent="0.25">
      <c r="B349" s="60"/>
      <c r="C349" s="60"/>
      <c r="D349" s="60"/>
      <c r="E349" s="60"/>
      <c r="F349" s="60"/>
      <c r="G349" s="60"/>
      <c r="H349" s="60"/>
      <c r="I349" s="60"/>
    </row>
    <row r="350" spans="2:9" x14ac:dyDescent="0.25">
      <c r="B350" s="60"/>
      <c r="C350" s="60"/>
      <c r="D350" s="60"/>
      <c r="E350" s="60"/>
      <c r="F350" s="60"/>
      <c r="G350" s="60"/>
      <c r="H350" s="60"/>
      <c r="I350" s="60"/>
    </row>
    <row r="351" spans="2:9" x14ac:dyDescent="0.25">
      <c r="B351" s="60"/>
      <c r="C351" s="60"/>
      <c r="D351" s="60"/>
      <c r="E351" s="60"/>
      <c r="F351" s="60"/>
      <c r="G351" s="60"/>
      <c r="H351" s="60"/>
      <c r="I351" s="60"/>
    </row>
    <row r="352" spans="2:9" x14ac:dyDescent="0.25">
      <c r="B352" s="60"/>
      <c r="C352" s="60"/>
      <c r="D352" s="60"/>
      <c r="E352" s="60"/>
      <c r="F352" s="60"/>
      <c r="G352" s="60"/>
      <c r="H352" s="60"/>
      <c r="I352" s="60"/>
    </row>
    <row r="353" spans="2:9" x14ac:dyDescent="0.25">
      <c r="B353" s="60"/>
      <c r="C353" s="60"/>
      <c r="D353" s="60"/>
      <c r="E353" s="60"/>
      <c r="F353" s="60"/>
      <c r="G353" s="60"/>
      <c r="H353" s="60"/>
      <c r="I353" s="60"/>
    </row>
    <row r="354" spans="2:9" x14ac:dyDescent="0.25">
      <c r="B354" s="60"/>
      <c r="C354" s="60"/>
      <c r="D354" s="60"/>
      <c r="E354" s="60"/>
      <c r="F354" s="60"/>
      <c r="G354" s="60"/>
      <c r="H354" s="60"/>
      <c r="I354" s="60"/>
    </row>
    <row r="355" spans="2:9" x14ac:dyDescent="0.25">
      <c r="B355" s="60"/>
      <c r="C355" s="60"/>
      <c r="D355" s="60"/>
      <c r="E355" s="60"/>
      <c r="F355" s="60"/>
      <c r="G355" s="60"/>
      <c r="H355" s="60"/>
      <c r="I355" s="60"/>
    </row>
    <row r="356" spans="2:9" x14ac:dyDescent="0.25">
      <c r="B356" s="60"/>
      <c r="C356" s="60"/>
      <c r="D356" s="60"/>
      <c r="E356" s="60"/>
      <c r="F356" s="60"/>
      <c r="G356" s="60"/>
      <c r="H356" s="60"/>
      <c r="I356" s="60"/>
    </row>
    <row r="357" spans="2:9" x14ac:dyDescent="0.25">
      <c r="B357" s="60"/>
      <c r="C357" s="60"/>
      <c r="D357" s="60"/>
      <c r="E357" s="60"/>
      <c r="F357" s="60"/>
      <c r="G357" s="60"/>
      <c r="H357" s="60"/>
      <c r="I357" s="60"/>
    </row>
    <row r="358" spans="2:9" x14ac:dyDescent="0.25">
      <c r="B358" s="60"/>
      <c r="C358" s="60"/>
      <c r="D358" s="60"/>
      <c r="E358" s="60"/>
      <c r="F358" s="60"/>
      <c r="G358" s="60"/>
      <c r="H358" s="60"/>
      <c r="I358" s="60"/>
    </row>
    <row r="359" spans="2:9" x14ac:dyDescent="0.25">
      <c r="B359" s="60"/>
      <c r="C359" s="60"/>
      <c r="D359" s="60"/>
      <c r="E359" s="60"/>
      <c r="F359" s="60"/>
      <c r="G359" s="60"/>
      <c r="H359" s="60"/>
      <c r="I359" s="60"/>
    </row>
    <row r="360" spans="2:9" x14ac:dyDescent="0.25">
      <c r="B360" s="60"/>
      <c r="C360" s="60"/>
      <c r="D360" s="60"/>
      <c r="E360" s="60"/>
      <c r="F360" s="60"/>
      <c r="G360" s="60"/>
      <c r="H360" s="60"/>
      <c r="I360" s="60"/>
    </row>
    <row r="361" spans="2:9" x14ac:dyDescent="0.25">
      <c r="B361" s="60"/>
      <c r="C361" s="60"/>
      <c r="D361" s="60"/>
      <c r="E361" s="60"/>
      <c r="F361" s="60"/>
      <c r="G361" s="60"/>
      <c r="H361" s="60"/>
      <c r="I361" s="60"/>
    </row>
    <row r="362" spans="2:9" x14ac:dyDescent="0.25">
      <c r="B362" s="60"/>
      <c r="C362" s="60"/>
      <c r="D362" s="60"/>
      <c r="E362" s="60"/>
      <c r="F362" s="60"/>
      <c r="G362" s="60"/>
      <c r="H362" s="60"/>
      <c r="I362" s="60"/>
    </row>
    <row r="363" spans="2:9" x14ac:dyDescent="0.25">
      <c r="B363" s="60"/>
      <c r="C363" s="60"/>
      <c r="D363" s="60"/>
      <c r="E363" s="60"/>
      <c r="F363" s="60"/>
      <c r="G363" s="60"/>
      <c r="H363" s="60"/>
      <c r="I363" s="60"/>
    </row>
    <row r="364" spans="2:9" x14ac:dyDescent="0.25">
      <c r="B364" s="60"/>
      <c r="C364" s="60"/>
      <c r="D364" s="60"/>
      <c r="E364" s="60"/>
      <c r="F364" s="60"/>
      <c r="G364" s="60"/>
      <c r="H364" s="60"/>
      <c r="I364" s="60"/>
    </row>
    <row r="365" spans="2:9" x14ac:dyDescent="0.25">
      <c r="B365" s="60"/>
      <c r="C365" s="60"/>
      <c r="D365" s="60"/>
      <c r="E365" s="60"/>
      <c r="F365" s="60"/>
      <c r="G365" s="60"/>
      <c r="H365" s="60"/>
      <c r="I365" s="60"/>
    </row>
    <row r="366" spans="2:9" x14ac:dyDescent="0.25">
      <c r="B366" s="60"/>
      <c r="C366" s="60"/>
      <c r="D366" s="60"/>
      <c r="E366" s="60"/>
      <c r="F366" s="60"/>
      <c r="G366" s="60"/>
      <c r="H366" s="60"/>
      <c r="I366" s="60"/>
    </row>
    <row r="367" spans="2:9" x14ac:dyDescent="0.25">
      <c r="B367" s="60"/>
      <c r="C367" s="60"/>
      <c r="D367" s="60"/>
      <c r="E367" s="60"/>
      <c r="F367" s="60"/>
      <c r="G367" s="60"/>
      <c r="H367" s="60"/>
      <c r="I367" s="60"/>
    </row>
    <row r="368" spans="2:9" x14ac:dyDescent="0.25">
      <c r="B368" s="60"/>
      <c r="C368" s="60"/>
      <c r="D368" s="60"/>
      <c r="E368" s="60"/>
      <c r="F368" s="60"/>
      <c r="G368" s="60"/>
      <c r="H368" s="60"/>
      <c r="I368" s="60"/>
    </row>
    <row r="369" spans="2:9" x14ac:dyDescent="0.25">
      <c r="B369" s="60"/>
      <c r="C369" s="60"/>
      <c r="D369" s="60"/>
      <c r="E369" s="60"/>
      <c r="F369" s="60"/>
      <c r="G369" s="60"/>
      <c r="H369" s="60"/>
      <c r="I369" s="60"/>
    </row>
    <row r="370" spans="2:9" x14ac:dyDescent="0.25">
      <c r="B370" s="60"/>
      <c r="C370" s="60"/>
      <c r="D370" s="60"/>
      <c r="E370" s="60"/>
      <c r="F370" s="60"/>
      <c r="G370" s="60"/>
      <c r="H370" s="60"/>
      <c r="I370" s="60"/>
    </row>
    <row r="371" spans="2:9" x14ac:dyDescent="0.25">
      <c r="B371" s="60"/>
      <c r="C371" s="60"/>
      <c r="D371" s="60"/>
      <c r="E371" s="60"/>
      <c r="F371" s="60"/>
      <c r="G371" s="60"/>
      <c r="H371" s="60"/>
      <c r="I371" s="60"/>
    </row>
    <row r="372" spans="2:9" x14ac:dyDescent="0.25">
      <c r="B372" s="60"/>
      <c r="C372" s="60"/>
      <c r="D372" s="60"/>
      <c r="E372" s="60"/>
      <c r="F372" s="60"/>
      <c r="G372" s="60"/>
      <c r="H372" s="60"/>
      <c r="I372" s="60"/>
    </row>
    <row r="373" spans="2:9" x14ac:dyDescent="0.25">
      <c r="B373" s="60"/>
      <c r="C373" s="60"/>
      <c r="D373" s="60"/>
      <c r="E373" s="60"/>
      <c r="F373" s="60"/>
      <c r="G373" s="60"/>
      <c r="H373" s="60"/>
      <c r="I373" s="60"/>
    </row>
    <row r="374" spans="2:9" x14ac:dyDescent="0.25">
      <c r="B374" s="60"/>
      <c r="C374" s="60"/>
      <c r="D374" s="60"/>
      <c r="E374" s="60"/>
      <c r="F374" s="60"/>
      <c r="G374" s="60"/>
      <c r="H374" s="60"/>
      <c r="I374" s="60"/>
    </row>
    <row r="375" spans="2:9" x14ac:dyDescent="0.25">
      <c r="B375" s="60"/>
      <c r="C375" s="60"/>
      <c r="D375" s="60"/>
      <c r="E375" s="60"/>
      <c r="F375" s="60"/>
      <c r="G375" s="60"/>
      <c r="H375" s="60"/>
      <c r="I375" s="60"/>
    </row>
    <row r="376" spans="2:9" x14ac:dyDescent="0.25">
      <c r="B376" s="60"/>
      <c r="C376" s="60"/>
      <c r="D376" s="60"/>
      <c r="E376" s="60"/>
      <c r="F376" s="60"/>
      <c r="G376" s="60"/>
      <c r="H376" s="60"/>
      <c r="I376" s="60"/>
    </row>
    <row r="377" spans="2:9" x14ac:dyDescent="0.25">
      <c r="B377" s="60"/>
      <c r="C377" s="60"/>
      <c r="D377" s="60"/>
      <c r="E377" s="60"/>
      <c r="F377" s="60"/>
      <c r="G377" s="60"/>
      <c r="H377" s="60"/>
      <c r="I377" s="60"/>
    </row>
    <row r="378" spans="2:9" x14ac:dyDescent="0.25">
      <c r="B378" s="60"/>
      <c r="C378" s="60"/>
      <c r="D378" s="60"/>
      <c r="E378" s="60"/>
      <c r="F378" s="60"/>
      <c r="G378" s="60"/>
      <c r="H378" s="60"/>
      <c r="I378" s="60"/>
    </row>
    <row r="379" spans="2:9" x14ac:dyDescent="0.25">
      <c r="B379" s="60"/>
      <c r="C379" s="60"/>
      <c r="D379" s="60"/>
      <c r="E379" s="60"/>
      <c r="F379" s="60"/>
      <c r="G379" s="60"/>
      <c r="H379" s="60"/>
      <c r="I379" s="60"/>
    </row>
    <row r="380" spans="2:9" x14ac:dyDescent="0.25">
      <c r="B380" s="60"/>
      <c r="C380" s="60"/>
      <c r="D380" s="60"/>
      <c r="E380" s="60"/>
      <c r="F380" s="60"/>
      <c r="G380" s="60"/>
      <c r="H380" s="60"/>
      <c r="I380" s="60"/>
    </row>
    <row r="381" spans="2:9" x14ac:dyDescent="0.25">
      <c r="B381" s="60"/>
      <c r="C381" s="60"/>
      <c r="D381" s="60"/>
      <c r="E381" s="60"/>
      <c r="F381" s="60"/>
      <c r="G381" s="60"/>
      <c r="H381" s="60"/>
      <c r="I381" s="60"/>
    </row>
    <row r="382" spans="2:9" x14ac:dyDescent="0.25">
      <c r="B382" s="60"/>
      <c r="C382" s="60"/>
      <c r="D382" s="60"/>
      <c r="E382" s="60"/>
      <c r="F382" s="60"/>
      <c r="G382" s="60"/>
      <c r="H382" s="60"/>
      <c r="I382" s="60"/>
    </row>
    <row r="383" spans="2:9" x14ac:dyDescent="0.25">
      <c r="B383" s="60"/>
      <c r="C383" s="60"/>
      <c r="D383" s="60"/>
      <c r="E383" s="60"/>
      <c r="F383" s="60"/>
      <c r="G383" s="60"/>
      <c r="H383" s="60"/>
      <c r="I383" s="60"/>
    </row>
    <row r="384" spans="2:9" x14ac:dyDescent="0.25">
      <c r="B384" s="60"/>
      <c r="C384" s="60"/>
      <c r="D384" s="60"/>
      <c r="E384" s="60"/>
      <c r="F384" s="60"/>
      <c r="G384" s="60"/>
      <c r="H384" s="60"/>
      <c r="I384" s="60"/>
    </row>
    <row r="385" spans="2:9" x14ac:dyDescent="0.25">
      <c r="B385" s="60"/>
      <c r="C385" s="60"/>
      <c r="D385" s="60"/>
      <c r="E385" s="60"/>
      <c r="F385" s="60"/>
      <c r="G385" s="60"/>
      <c r="H385" s="60"/>
      <c r="I385" s="60"/>
    </row>
    <row r="386" spans="2:9" x14ac:dyDescent="0.25">
      <c r="B386" s="60"/>
      <c r="C386" s="60"/>
      <c r="D386" s="60"/>
      <c r="E386" s="60"/>
      <c r="F386" s="60"/>
      <c r="G386" s="60"/>
      <c r="H386" s="60"/>
      <c r="I386" s="60"/>
    </row>
    <row r="387" spans="2:9" x14ac:dyDescent="0.25">
      <c r="B387" s="60"/>
      <c r="C387" s="60"/>
      <c r="D387" s="60"/>
      <c r="E387" s="60"/>
      <c r="F387" s="60"/>
      <c r="G387" s="60"/>
      <c r="H387" s="60"/>
      <c r="I387" s="60"/>
    </row>
    <row r="388" spans="2:9" x14ac:dyDescent="0.25">
      <c r="B388" s="60"/>
      <c r="C388" s="60"/>
      <c r="D388" s="60"/>
      <c r="E388" s="60"/>
      <c r="F388" s="60"/>
      <c r="G388" s="60"/>
      <c r="H388" s="60"/>
      <c r="I388" s="60"/>
    </row>
    <row r="389" spans="2:9" x14ac:dyDescent="0.25">
      <c r="B389" s="60"/>
      <c r="C389" s="60"/>
      <c r="D389" s="60"/>
      <c r="E389" s="60"/>
      <c r="F389" s="60"/>
      <c r="G389" s="60"/>
      <c r="H389" s="60"/>
      <c r="I389" s="60"/>
    </row>
    <row r="390" spans="2:9" x14ac:dyDescent="0.25">
      <c r="B390" s="60"/>
      <c r="C390" s="60"/>
      <c r="D390" s="60"/>
      <c r="E390" s="60"/>
      <c r="F390" s="60"/>
      <c r="G390" s="60"/>
      <c r="H390" s="60"/>
      <c r="I390" s="60"/>
    </row>
    <row r="391" spans="2:9" x14ac:dyDescent="0.25">
      <c r="B391" s="60"/>
      <c r="C391" s="60"/>
      <c r="D391" s="60"/>
      <c r="E391" s="60"/>
      <c r="F391" s="60"/>
      <c r="G391" s="60"/>
      <c r="H391" s="60"/>
      <c r="I391" s="60"/>
    </row>
    <row r="392" spans="2:9" x14ac:dyDescent="0.25">
      <c r="B392" s="60"/>
      <c r="C392" s="60"/>
      <c r="D392" s="60"/>
      <c r="E392" s="60"/>
      <c r="F392" s="60"/>
      <c r="G392" s="60"/>
      <c r="H392" s="60"/>
      <c r="I392" s="60"/>
    </row>
    <row r="393" spans="2:9" x14ac:dyDescent="0.25">
      <c r="B393" s="60"/>
      <c r="C393" s="60"/>
      <c r="D393" s="60"/>
      <c r="E393" s="60"/>
      <c r="F393" s="60"/>
      <c r="G393" s="60"/>
      <c r="H393" s="60"/>
      <c r="I393" s="60"/>
    </row>
    <row r="394" spans="2:9" x14ac:dyDescent="0.25">
      <c r="B394" s="60"/>
      <c r="C394" s="60"/>
      <c r="D394" s="60"/>
      <c r="E394" s="60"/>
      <c r="F394" s="60"/>
      <c r="G394" s="60"/>
      <c r="H394" s="60"/>
      <c r="I394" s="60"/>
    </row>
    <row r="395" spans="2:9" x14ac:dyDescent="0.25">
      <c r="B395" s="60"/>
      <c r="C395" s="60"/>
      <c r="D395" s="60"/>
      <c r="E395" s="60"/>
      <c r="F395" s="60"/>
      <c r="G395" s="60"/>
      <c r="H395" s="60"/>
      <c r="I395" s="60"/>
    </row>
    <row r="396" spans="2:9" x14ac:dyDescent="0.25">
      <c r="B396" s="60"/>
      <c r="C396" s="60"/>
      <c r="D396" s="60"/>
      <c r="E396" s="60"/>
      <c r="F396" s="60"/>
      <c r="G396" s="60"/>
      <c r="H396" s="60"/>
      <c r="I396" s="60"/>
    </row>
    <row r="397" spans="2:9" x14ac:dyDescent="0.25">
      <c r="B397" s="60"/>
      <c r="C397" s="60"/>
      <c r="D397" s="60"/>
      <c r="E397" s="60"/>
      <c r="F397" s="60"/>
      <c r="G397" s="60"/>
      <c r="H397" s="60"/>
      <c r="I397" s="60"/>
    </row>
    <row r="398" spans="2:9" x14ac:dyDescent="0.25">
      <c r="B398" s="60"/>
      <c r="C398" s="60"/>
      <c r="D398" s="60"/>
      <c r="E398" s="60"/>
      <c r="F398" s="60"/>
      <c r="G398" s="60"/>
      <c r="H398" s="60"/>
      <c r="I398" s="60"/>
    </row>
    <row r="399" spans="2:9" x14ac:dyDescent="0.25">
      <c r="B399" s="60"/>
      <c r="C399" s="60"/>
      <c r="D399" s="60"/>
      <c r="E399" s="60"/>
      <c r="F399" s="60"/>
      <c r="G399" s="60"/>
      <c r="H399" s="60"/>
      <c r="I399" s="60"/>
    </row>
    <row r="400" spans="2:9" x14ac:dyDescent="0.25">
      <c r="B400" s="60"/>
      <c r="C400" s="60"/>
      <c r="D400" s="60"/>
      <c r="E400" s="60"/>
      <c r="F400" s="60"/>
      <c r="G400" s="60"/>
      <c r="H400" s="60"/>
      <c r="I400" s="60"/>
    </row>
    <row r="401" spans="2:9" x14ac:dyDescent="0.25">
      <c r="B401" s="60"/>
      <c r="C401" s="60"/>
      <c r="D401" s="60"/>
      <c r="E401" s="60"/>
      <c r="F401" s="60"/>
      <c r="G401" s="60"/>
      <c r="H401" s="60"/>
      <c r="I401" s="60"/>
    </row>
    <row r="402" spans="2:9" x14ac:dyDescent="0.25">
      <c r="B402" s="60"/>
      <c r="C402" s="60"/>
      <c r="D402" s="60"/>
      <c r="E402" s="60"/>
      <c r="F402" s="60"/>
      <c r="G402" s="60"/>
      <c r="H402" s="60"/>
      <c r="I402" s="60"/>
    </row>
    <row r="403" spans="2:9" x14ac:dyDescent="0.25">
      <c r="B403" s="60"/>
      <c r="C403" s="60"/>
      <c r="D403" s="60"/>
      <c r="E403" s="60"/>
      <c r="F403" s="60"/>
      <c r="G403" s="60"/>
      <c r="H403" s="60"/>
      <c r="I403" s="60"/>
    </row>
    <row r="404" spans="2:9" x14ac:dyDescent="0.25">
      <c r="B404" s="60"/>
      <c r="C404" s="60"/>
      <c r="D404" s="60"/>
      <c r="E404" s="60"/>
      <c r="F404" s="60"/>
      <c r="G404" s="60"/>
      <c r="H404" s="60"/>
      <c r="I404" s="60"/>
    </row>
    <row r="405" spans="2:9" x14ac:dyDescent="0.25">
      <c r="B405" s="60"/>
      <c r="C405" s="60"/>
      <c r="D405" s="60"/>
      <c r="E405" s="60"/>
      <c r="F405" s="60"/>
      <c r="G405" s="60"/>
      <c r="H405" s="60"/>
      <c r="I405" s="60"/>
    </row>
    <row r="406" spans="2:9" x14ac:dyDescent="0.25">
      <c r="B406" s="60"/>
      <c r="C406" s="60"/>
      <c r="D406" s="60"/>
      <c r="E406" s="60"/>
      <c r="F406" s="60"/>
      <c r="G406" s="60"/>
      <c r="H406" s="60"/>
      <c r="I406" s="60"/>
    </row>
    <row r="407" spans="2:9" x14ac:dyDescent="0.25">
      <c r="B407" s="60"/>
      <c r="C407" s="60"/>
      <c r="D407" s="60"/>
      <c r="E407" s="60"/>
      <c r="F407" s="60"/>
      <c r="G407" s="60"/>
      <c r="H407" s="60"/>
      <c r="I407" s="60"/>
    </row>
    <row r="408" spans="2:9" x14ac:dyDescent="0.25">
      <c r="B408" s="60"/>
      <c r="C408" s="60"/>
      <c r="D408" s="60"/>
      <c r="E408" s="60"/>
      <c r="F408" s="60"/>
      <c r="G408" s="60"/>
      <c r="H408" s="60"/>
      <c r="I408" s="60"/>
    </row>
    <row r="409" spans="2:9" x14ac:dyDescent="0.25">
      <c r="B409" s="60"/>
      <c r="C409" s="60"/>
      <c r="D409" s="60"/>
      <c r="E409" s="60"/>
      <c r="F409" s="60"/>
      <c r="G409" s="60"/>
      <c r="H409" s="60"/>
      <c r="I409" s="60"/>
    </row>
    <row r="410" spans="2:9" x14ac:dyDescent="0.25">
      <c r="B410" s="60"/>
      <c r="C410" s="60"/>
      <c r="D410" s="60"/>
      <c r="E410" s="60"/>
      <c r="F410" s="60"/>
      <c r="G410" s="60"/>
      <c r="H410" s="60"/>
      <c r="I410" s="60"/>
    </row>
    <row r="411" spans="2:9" x14ac:dyDescent="0.25">
      <c r="B411" s="60"/>
      <c r="C411" s="60"/>
      <c r="D411" s="60"/>
      <c r="E411" s="60"/>
      <c r="F411" s="60"/>
      <c r="G411" s="60"/>
      <c r="H411" s="60"/>
      <c r="I411" s="60"/>
    </row>
    <row r="412" spans="2:9" x14ac:dyDescent="0.25">
      <c r="B412" s="60"/>
      <c r="C412" s="60"/>
      <c r="D412" s="60"/>
      <c r="E412" s="60"/>
      <c r="F412" s="60"/>
      <c r="G412" s="60"/>
      <c r="H412" s="60"/>
      <c r="I412" s="60"/>
    </row>
    <row r="413" spans="2:9" x14ac:dyDescent="0.25">
      <c r="B413" s="60"/>
      <c r="C413" s="60"/>
      <c r="D413" s="60"/>
      <c r="E413" s="60"/>
      <c r="F413" s="60"/>
      <c r="G413" s="60"/>
      <c r="H413" s="60"/>
      <c r="I413" s="60"/>
    </row>
    <row r="414" spans="2:9" x14ac:dyDescent="0.25">
      <c r="B414" s="60"/>
      <c r="C414" s="60"/>
      <c r="D414" s="60"/>
      <c r="E414" s="60"/>
      <c r="F414" s="60"/>
      <c r="G414" s="60"/>
      <c r="H414" s="60"/>
      <c r="I414" s="60"/>
    </row>
    <row r="415" spans="2:9" x14ac:dyDescent="0.25">
      <c r="B415" s="60"/>
      <c r="C415" s="60"/>
      <c r="D415" s="60"/>
      <c r="E415" s="60"/>
      <c r="F415" s="60"/>
      <c r="G415" s="60"/>
      <c r="H415" s="60"/>
      <c r="I415" s="60"/>
    </row>
    <row r="416" spans="2:9" x14ac:dyDescent="0.25">
      <c r="B416" s="60"/>
      <c r="C416" s="60"/>
      <c r="D416" s="60"/>
      <c r="E416" s="60"/>
      <c r="F416" s="60"/>
      <c r="G416" s="60"/>
      <c r="H416" s="60"/>
      <c r="I416" s="60"/>
    </row>
    <row r="417" spans="2:9" x14ac:dyDescent="0.25">
      <c r="B417" s="60"/>
      <c r="C417" s="60"/>
      <c r="D417" s="60"/>
      <c r="E417" s="60"/>
      <c r="F417" s="60"/>
      <c r="G417" s="60"/>
      <c r="H417" s="60"/>
      <c r="I417" s="60"/>
    </row>
    <row r="418" spans="2:9" x14ac:dyDescent="0.25">
      <c r="B418" s="60"/>
      <c r="C418" s="60"/>
      <c r="D418" s="60"/>
      <c r="E418" s="60"/>
      <c r="F418" s="60"/>
      <c r="G418" s="60"/>
      <c r="H418" s="60"/>
      <c r="I418" s="60"/>
    </row>
    <row r="419" spans="2:9" x14ac:dyDescent="0.25">
      <c r="B419" s="60"/>
      <c r="C419" s="60"/>
      <c r="D419" s="60"/>
      <c r="E419" s="60"/>
      <c r="F419" s="60"/>
      <c r="G419" s="60"/>
      <c r="H419" s="60"/>
      <c r="I419" s="60"/>
    </row>
    <row r="420" spans="2:9" x14ac:dyDescent="0.25">
      <c r="B420" s="60"/>
      <c r="C420" s="60"/>
      <c r="D420" s="60"/>
      <c r="E420" s="60"/>
      <c r="F420" s="60"/>
      <c r="G420" s="60"/>
      <c r="H420" s="60"/>
      <c r="I420" s="60"/>
    </row>
    <row r="421" spans="2:9" x14ac:dyDescent="0.25">
      <c r="B421" s="60"/>
      <c r="C421" s="60"/>
      <c r="D421" s="60"/>
      <c r="E421" s="60"/>
      <c r="F421" s="60"/>
      <c r="G421" s="60"/>
      <c r="H421" s="60"/>
      <c r="I421" s="60"/>
    </row>
    <row r="422" spans="2:9" x14ac:dyDescent="0.25">
      <c r="B422" s="60"/>
      <c r="C422" s="60"/>
      <c r="D422" s="60"/>
      <c r="E422" s="60"/>
      <c r="F422" s="60"/>
      <c r="G422" s="60"/>
      <c r="H422" s="60"/>
      <c r="I422" s="60"/>
    </row>
    <row r="423" spans="2:9" x14ac:dyDescent="0.25">
      <c r="B423" s="60"/>
      <c r="C423" s="60"/>
      <c r="D423" s="60"/>
      <c r="E423" s="60"/>
      <c r="F423" s="60"/>
      <c r="G423" s="60"/>
      <c r="H423" s="60"/>
      <c r="I423" s="60"/>
    </row>
    <row r="424" spans="2:9" x14ac:dyDescent="0.25">
      <c r="B424" s="60"/>
      <c r="C424" s="60"/>
      <c r="D424" s="60"/>
      <c r="E424" s="60"/>
      <c r="F424" s="60"/>
      <c r="G424" s="60"/>
      <c r="H424" s="60"/>
      <c r="I424" s="60"/>
    </row>
    <row r="425" spans="2:9" x14ac:dyDescent="0.25">
      <c r="B425" s="60"/>
      <c r="C425" s="60"/>
      <c r="D425" s="60"/>
      <c r="E425" s="60"/>
      <c r="F425" s="60"/>
      <c r="G425" s="60"/>
      <c r="H425" s="60"/>
      <c r="I425" s="60"/>
    </row>
    <row r="426" spans="2:9" x14ac:dyDescent="0.25">
      <c r="B426" s="60"/>
      <c r="C426" s="60"/>
      <c r="D426" s="60"/>
      <c r="E426" s="60"/>
      <c r="F426" s="60"/>
      <c r="G426" s="60"/>
      <c r="H426" s="60"/>
      <c r="I426" s="60"/>
    </row>
    <row r="427" spans="2:9" x14ac:dyDescent="0.25">
      <c r="B427" s="60"/>
      <c r="C427" s="60"/>
      <c r="D427" s="60"/>
      <c r="E427" s="60"/>
      <c r="F427" s="60"/>
      <c r="G427" s="60"/>
      <c r="H427" s="60"/>
      <c r="I427" s="60"/>
    </row>
    <row r="428" spans="2:9" x14ac:dyDescent="0.25">
      <c r="B428" s="60"/>
      <c r="C428" s="60"/>
      <c r="D428" s="60"/>
      <c r="E428" s="60"/>
      <c r="F428" s="60"/>
      <c r="G428" s="60"/>
      <c r="H428" s="60"/>
      <c r="I428" s="60"/>
    </row>
    <row r="429" spans="2:9" x14ac:dyDescent="0.25">
      <c r="B429" s="60"/>
      <c r="C429" s="60"/>
      <c r="D429" s="60"/>
      <c r="E429" s="60"/>
      <c r="F429" s="60"/>
      <c r="G429" s="60"/>
      <c r="H429" s="60"/>
      <c r="I429" s="60"/>
    </row>
    <row r="430" spans="2:9" x14ac:dyDescent="0.25">
      <c r="B430" s="60"/>
      <c r="C430" s="60"/>
      <c r="D430" s="60"/>
      <c r="E430" s="60"/>
      <c r="F430" s="60"/>
      <c r="G430" s="60"/>
      <c r="H430" s="60"/>
      <c r="I430" s="60"/>
    </row>
    <row r="431" spans="2:9" x14ac:dyDescent="0.25">
      <c r="B431" s="60"/>
      <c r="C431" s="60"/>
      <c r="D431" s="60"/>
      <c r="E431" s="60"/>
      <c r="F431" s="60"/>
      <c r="G431" s="60"/>
      <c r="H431" s="60"/>
      <c r="I431" s="60"/>
    </row>
    <row r="432" spans="2:9" x14ac:dyDescent="0.25">
      <c r="B432" s="60"/>
      <c r="C432" s="60"/>
      <c r="D432" s="60"/>
      <c r="E432" s="60"/>
      <c r="F432" s="60"/>
      <c r="G432" s="60"/>
      <c r="H432" s="60"/>
      <c r="I432" s="60"/>
    </row>
    <row r="433" spans="2:9" x14ac:dyDescent="0.25">
      <c r="B433" s="60"/>
      <c r="C433" s="60"/>
      <c r="D433" s="60"/>
      <c r="E433" s="60"/>
      <c r="F433" s="60"/>
      <c r="G433" s="60"/>
      <c r="H433" s="60"/>
      <c r="I433" s="60"/>
    </row>
    <row r="434" spans="2:9" x14ac:dyDescent="0.25">
      <c r="B434" s="60"/>
      <c r="C434" s="60"/>
      <c r="D434" s="60"/>
      <c r="E434" s="60"/>
      <c r="F434" s="60"/>
      <c r="G434" s="60"/>
      <c r="H434" s="60"/>
      <c r="I434" s="60"/>
    </row>
    <row r="435" spans="2:9" x14ac:dyDescent="0.25">
      <c r="B435" s="60"/>
      <c r="C435" s="60"/>
      <c r="D435" s="60"/>
      <c r="E435" s="60"/>
      <c r="F435" s="60"/>
      <c r="G435" s="60"/>
      <c r="H435" s="60"/>
      <c r="I435" s="60"/>
    </row>
    <row r="436" spans="2:9" x14ac:dyDescent="0.25">
      <c r="B436" s="60"/>
      <c r="C436" s="60"/>
      <c r="D436" s="60"/>
      <c r="E436" s="60"/>
      <c r="F436" s="60"/>
      <c r="G436" s="60"/>
      <c r="H436" s="60"/>
      <c r="I436" s="60"/>
    </row>
    <row r="437" spans="2:9" x14ac:dyDescent="0.25">
      <c r="B437" s="60"/>
      <c r="C437" s="60"/>
      <c r="D437" s="60"/>
      <c r="E437" s="60"/>
      <c r="F437" s="60"/>
      <c r="G437" s="60"/>
      <c r="H437" s="60"/>
      <c r="I437" s="60"/>
    </row>
    <row r="438" spans="2:9" x14ac:dyDescent="0.25">
      <c r="B438" s="60"/>
      <c r="C438" s="60"/>
      <c r="D438" s="60"/>
      <c r="E438" s="60"/>
      <c r="F438" s="60"/>
      <c r="G438" s="60"/>
      <c r="H438" s="60"/>
      <c r="I438" s="60"/>
    </row>
    <row r="439" spans="2:9" x14ac:dyDescent="0.25">
      <c r="B439" s="60"/>
      <c r="C439" s="60"/>
      <c r="D439" s="60"/>
      <c r="E439" s="60"/>
      <c r="F439" s="60"/>
      <c r="G439" s="60"/>
      <c r="H439" s="60"/>
      <c r="I439" s="60"/>
    </row>
    <row r="440" spans="2:9" x14ac:dyDescent="0.25">
      <c r="B440" s="60"/>
      <c r="C440" s="60"/>
      <c r="D440" s="60"/>
      <c r="E440" s="60"/>
      <c r="F440" s="60"/>
      <c r="G440" s="60"/>
      <c r="H440" s="60"/>
      <c r="I440" s="60"/>
    </row>
    <row r="441" spans="2:9" x14ac:dyDescent="0.25">
      <c r="B441" s="60"/>
      <c r="C441" s="60"/>
      <c r="D441" s="60"/>
      <c r="E441" s="60"/>
      <c r="F441" s="60"/>
      <c r="G441" s="60"/>
      <c r="H441" s="60"/>
      <c r="I441" s="60"/>
    </row>
    <row r="442" spans="2:9" x14ac:dyDescent="0.25">
      <c r="B442" s="60"/>
      <c r="C442" s="60"/>
      <c r="D442" s="60"/>
      <c r="E442" s="60"/>
      <c r="F442" s="60"/>
      <c r="G442" s="60"/>
      <c r="H442" s="60"/>
      <c r="I442" s="60"/>
    </row>
    <row r="443" spans="2:9" x14ac:dyDescent="0.25">
      <c r="B443" s="60"/>
      <c r="C443" s="60"/>
      <c r="D443" s="60"/>
      <c r="E443" s="60"/>
      <c r="F443" s="60"/>
      <c r="G443" s="60"/>
      <c r="H443" s="60"/>
      <c r="I443" s="60"/>
    </row>
    <row r="444" spans="2:9" x14ac:dyDescent="0.25">
      <c r="B444" s="60"/>
      <c r="C444" s="60"/>
      <c r="D444" s="60"/>
      <c r="E444" s="60"/>
      <c r="F444" s="60"/>
      <c r="G444" s="60"/>
      <c r="H444" s="60"/>
      <c r="I444" s="60"/>
    </row>
    <row r="445" spans="2:9" x14ac:dyDescent="0.25">
      <c r="B445" s="60"/>
      <c r="C445" s="60"/>
      <c r="D445" s="60"/>
      <c r="E445" s="60"/>
      <c r="F445" s="60"/>
      <c r="G445" s="60"/>
      <c r="H445" s="60"/>
      <c r="I445" s="60"/>
    </row>
    <row r="446" spans="2:9" x14ac:dyDescent="0.25">
      <c r="B446" s="60"/>
      <c r="C446" s="60"/>
      <c r="D446" s="60"/>
      <c r="E446" s="60"/>
      <c r="F446" s="60"/>
      <c r="G446" s="60"/>
      <c r="H446" s="60"/>
      <c r="I446" s="60"/>
    </row>
    <row r="447" spans="2:9" x14ac:dyDescent="0.25">
      <c r="B447" s="60"/>
      <c r="C447" s="60"/>
      <c r="D447" s="60"/>
      <c r="E447" s="60"/>
      <c r="F447" s="60"/>
      <c r="G447" s="60"/>
      <c r="H447" s="60"/>
      <c r="I447" s="60"/>
    </row>
    <row r="448" spans="2:9" x14ac:dyDescent="0.25">
      <c r="B448" s="60"/>
      <c r="C448" s="60"/>
      <c r="D448" s="60"/>
      <c r="E448" s="60"/>
      <c r="F448" s="60"/>
      <c r="G448" s="60"/>
      <c r="H448" s="60"/>
      <c r="I448" s="60"/>
    </row>
    <row r="449" spans="2:9" x14ac:dyDescent="0.25">
      <c r="B449" s="60"/>
      <c r="C449" s="60"/>
      <c r="D449" s="60"/>
      <c r="E449" s="60"/>
      <c r="F449" s="60"/>
      <c r="G449" s="60"/>
      <c r="H449" s="60"/>
      <c r="I449" s="60"/>
    </row>
    <row r="450" spans="2:9" x14ac:dyDescent="0.25">
      <c r="B450" s="60"/>
      <c r="C450" s="60"/>
      <c r="D450" s="60"/>
      <c r="E450" s="60"/>
      <c r="F450" s="60"/>
      <c r="G450" s="60"/>
      <c r="H450" s="60"/>
      <c r="I450" s="60"/>
    </row>
    <row r="451" spans="2:9" x14ac:dyDescent="0.25">
      <c r="B451" s="60"/>
      <c r="C451" s="60"/>
      <c r="D451" s="60"/>
      <c r="E451" s="60"/>
      <c r="F451" s="60"/>
      <c r="G451" s="60"/>
      <c r="H451" s="60"/>
      <c r="I451" s="60"/>
    </row>
    <row r="452" spans="2:9" x14ac:dyDescent="0.25">
      <c r="B452" s="60"/>
      <c r="C452" s="60"/>
      <c r="D452" s="60"/>
      <c r="E452" s="60"/>
      <c r="F452" s="60"/>
      <c r="G452" s="60"/>
      <c r="H452" s="60"/>
      <c r="I452" s="60"/>
    </row>
    <row r="453" spans="2:9" x14ac:dyDescent="0.25">
      <c r="B453" s="60"/>
      <c r="C453" s="60"/>
      <c r="D453" s="60"/>
      <c r="E453" s="60"/>
      <c r="F453" s="60"/>
      <c r="G453" s="60"/>
      <c r="H453" s="60"/>
      <c r="I453" s="60"/>
    </row>
    <row r="454" spans="2:9" x14ac:dyDescent="0.25">
      <c r="B454" s="60"/>
      <c r="C454" s="60"/>
      <c r="D454" s="60"/>
      <c r="E454" s="60"/>
      <c r="F454" s="60"/>
      <c r="G454" s="60"/>
      <c r="H454" s="60"/>
      <c r="I454" s="60"/>
    </row>
    <row r="455" spans="2:9" x14ac:dyDescent="0.25">
      <c r="B455" s="60"/>
      <c r="C455" s="60"/>
      <c r="D455" s="60"/>
      <c r="E455" s="60"/>
      <c r="F455" s="60"/>
      <c r="G455" s="60"/>
      <c r="H455" s="60"/>
      <c r="I455" s="60"/>
    </row>
    <row r="456" spans="2:9" x14ac:dyDescent="0.25">
      <c r="B456" s="60"/>
      <c r="C456" s="60"/>
      <c r="D456" s="60"/>
      <c r="E456" s="60"/>
      <c r="F456" s="60"/>
      <c r="G456" s="60"/>
      <c r="H456" s="60"/>
      <c r="I456" s="60"/>
    </row>
    <row r="457" spans="2:9" x14ac:dyDescent="0.25">
      <c r="B457" s="60"/>
      <c r="C457" s="60"/>
      <c r="D457" s="60"/>
      <c r="E457" s="60"/>
      <c r="F457" s="60"/>
      <c r="G457" s="60"/>
      <c r="H457" s="60"/>
      <c r="I457" s="60"/>
    </row>
    <row r="458" spans="2:9" x14ac:dyDescent="0.25">
      <c r="B458" s="60"/>
      <c r="C458" s="60"/>
      <c r="D458" s="60"/>
      <c r="E458" s="60"/>
      <c r="F458" s="60"/>
      <c r="G458" s="60"/>
      <c r="H458" s="60"/>
      <c r="I458" s="60"/>
    </row>
    <row r="459" spans="2:9" x14ac:dyDescent="0.25">
      <c r="B459" s="60"/>
      <c r="C459" s="60"/>
      <c r="D459" s="60"/>
      <c r="E459" s="60"/>
      <c r="F459" s="60"/>
      <c r="G459" s="60"/>
      <c r="H459" s="60"/>
      <c r="I459" s="60"/>
    </row>
    <row r="460" spans="2:9" x14ac:dyDescent="0.25">
      <c r="B460" s="60"/>
      <c r="C460" s="60"/>
      <c r="D460" s="60"/>
      <c r="E460" s="60"/>
      <c r="F460" s="60"/>
      <c r="G460" s="60"/>
      <c r="H460" s="60"/>
      <c r="I460" s="60"/>
    </row>
    <row r="461" spans="2:9" x14ac:dyDescent="0.25">
      <c r="B461" s="60"/>
      <c r="C461" s="60"/>
      <c r="D461" s="60"/>
      <c r="E461" s="60"/>
      <c r="F461" s="60"/>
      <c r="G461" s="60"/>
      <c r="H461" s="60"/>
      <c r="I461" s="60"/>
    </row>
    <row r="462" spans="2:9" x14ac:dyDescent="0.25">
      <c r="B462" s="60"/>
      <c r="C462" s="60"/>
      <c r="D462" s="60"/>
      <c r="E462" s="60"/>
      <c r="F462" s="60"/>
      <c r="G462" s="60"/>
      <c r="H462" s="60"/>
      <c r="I462" s="60"/>
    </row>
    <row r="463" spans="2:9" x14ac:dyDescent="0.25">
      <c r="B463" s="60"/>
      <c r="C463" s="60"/>
      <c r="D463" s="60"/>
      <c r="E463" s="60"/>
      <c r="F463" s="60"/>
      <c r="G463" s="60"/>
      <c r="H463" s="60"/>
      <c r="I463" s="60"/>
    </row>
    <row r="464" spans="2:9" x14ac:dyDescent="0.25">
      <c r="B464" s="60"/>
      <c r="C464" s="60"/>
      <c r="D464" s="60"/>
      <c r="E464" s="60"/>
      <c r="F464" s="60"/>
      <c r="G464" s="60"/>
      <c r="H464" s="60"/>
      <c r="I464" s="60"/>
    </row>
    <row r="465" spans="2:9" x14ac:dyDescent="0.25">
      <c r="B465" s="60"/>
      <c r="C465" s="60"/>
      <c r="D465" s="60"/>
      <c r="E465" s="60"/>
      <c r="F465" s="60"/>
      <c r="G465" s="60"/>
      <c r="H465" s="60"/>
      <c r="I465" s="60"/>
    </row>
    <row r="466" spans="2:9" x14ac:dyDescent="0.25">
      <c r="B466" s="60"/>
      <c r="C466" s="60"/>
      <c r="D466" s="60"/>
      <c r="E466" s="60"/>
      <c r="F466" s="60"/>
      <c r="G466" s="60"/>
      <c r="H466" s="60"/>
      <c r="I466" s="60"/>
    </row>
    <row r="467" spans="2:9" x14ac:dyDescent="0.25">
      <c r="B467" s="60"/>
      <c r="C467" s="60"/>
      <c r="D467" s="60"/>
      <c r="E467" s="60"/>
      <c r="F467" s="60"/>
      <c r="G467" s="60"/>
      <c r="H467" s="60"/>
      <c r="I467" s="60"/>
    </row>
    <row r="468" spans="2:9" x14ac:dyDescent="0.25">
      <c r="B468" s="60"/>
      <c r="C468" s="60"/>
      <c r="D468" s="60"/>
      <c r="E468" s="60"/>
      <c r="F468" s="60"/>
      <c r="G468" s="60"/>
      <c r="H468" s="60"/>
      <c r="I468" s="60"/>
    </row>
    <row r="469" spans="2:9" x14ac:dyDescent="0.25">
      <c r="B469" s="60"/>
      <c r="C469" s="60"/>
      <c r="D469" s="60"/>
      <c r="E469" s="60"/>
      <c r="F469" s="60"/>
      <c r="G469" s="60"/>
      <c r="H469" s="60"/>
      <c r="I469" s="60"/>
    </row>
    <row r="470" spans="2:9" x14ac:dyDescent="0.25">
      <c r="B470" s="60"/>
      <c r="C470" s="60"/>
      <c r="D470" s="60"/>
      <c r="E470" s="60"/>
      <c r="F470" s="60"/>
      <c r="G470" s="60"/>
      <c r="H470" s="60"/>
      <c r="I470" s="60"/>
    </row>
    <row r="471" spans="2:9" x14ac:dyDescent="0.25">
      <c r="B471" s="60"/>
      <c r="C471" s="60"/>
      <c r="D471" s="60"/>
      <c r="E471" s="60"/>
      <c r="F471" s="60"/>
      <c r="G471" s="60"/>
      <c r="H471" s="60"/>
      <c r="I471" s="60"/>
    </row>
    <row r="472" spans="2:9" x14ac:dyDescent="0.25">
      <c r="B472" s="60"/>
      <c r="C472" s="60"/>
      <c r="D472" s="60"/>
      <c r="E472" s="60"/>
      <c r="F472" s="60"/>
      <c r="G472" s="60"/>
      <c r="H472" s="60"/>
      <c r="I472" s="60"/>
    </row>
    <row r="473" spans="2:9" x14ac:dyDescent="0.25">
      <c r="B473" s="60"/>
      <c r="C473" s="60"/>
      <c r="D473" s="60"/>
      <c r="E473" s="60"/>
      <c r="F473" s="60"/>
      <c r="G473" s="60"/>
      <c r="H473" s="60"/>
      <c r="I473" s="60"/>
    </row>
    <row r="474" spans="2:9" x14ac:dyDescent="0.25">
      <c r="B474" s="60"/>
      <c r="C474" s="60"/>
      <c r="D474" s="60"/>
      <c r="E474" s="60"/>
      <c r="F474" s="60"/>
      <c r="G474" s="60"/>
      <c r="H474" s="60"/>
      <c r="I474" s="60"/>
    </row>
    <row r="475" spans="2:9" x14ac:dyDescent="0.25">
      <c r="B475" s="60"/>
      <c r="C475" s="60"/>
      <c r="D475" s="60"/>
      <c r="E475" s="60"/>
      <c r="F475" s="60"/>
      <c r="G475" s="60"/>
      <c r="H475" s="60"/>
      <c r="I475" s="60"/>
    </row>
    <row r="476" spans="2:9" x14ac:dyDescent="0.25">
      <c r="B476" s="60"/>
      <c r="C476" s="60"/>
      <c r="D476" s="60"/>
      <c r="E476" s="60"/>
      <c r="F476" s="60"/>
      <c r="G476" s="60"/>
      <c r="H476" s="60"/>
      <c r="I476" s="60"/>
    </row>
    <row r="477" spans="2:9" x14ac:dyDescent="0.25">
      <c r="B477" s="60"/>
      <c r="C477" s="60"/>
      <c r="D477" s="60"/>
      <c r="E477" s="60"/>
      <c r="F477" s="60"/>
      <c r="G477" s="60"/>
      <c r="H477" s="60"/>
      <c r="I477" s="60"/>
    </row>
    <row r="478" spans="2:9" x14ac:dyDescent="0.25">
      <c r="B478" s="60"/>
      <c r="C478" s="60"/>
      <c r="D478" s="60"/>
      <c r="E478" s="60"/>
      <c r="F478" s="60"/>
      <c r="G478" s="60"/>
      <c r="H478" s="60"/>
      <c r="I478" s="60"/>
    </row>
    <row r="479" spans="2:9" x14ac:dyDescent="0.25">
      <c r="B479" s="60"/>
      <c r="C479" s="60"/>
      <c r="D479" s="60"/>
      <c r="E479" s="60"/>
      <c r="F479" s="60"/>
      <c r="G479" s="60"/>
      <c r="H479" s="60"/>
      <c r="I479" s="60"/>
    </row>
    <row r="480" spans="2:9" x14ac:dyDescent="0.25">
      <c r="B480" s="60"/>
      <c r="C480" s="60"/>
      <c r="D480" s="60"/>
      <c r="E480" s="60"/>
      <c r="F480" s="60"/>
      <c r="G480" s="60"/>
      <c r="H480" s="60"/>
      <c r="I480" s="60"/>
    </row>
    <row r="481" spans="2:9" x14ac:dyDescent="0.25">
      <c r="B481" s="60"/>
      <c r="C481" s="60"/>
      <c r="D481" s="60"/>
      <c r="E481" s="60"/>
      <c r="F481" s="60"/>
      <c r="G481" s="60"/>
      <c r="H481" s="60"/>
      <c r="I481" s="60"/>
    </row>
    <row r="482" spans="2:9" x14ac:dyDescent="0.25">
      <c r="B482" s="60"/>
      <c r="C482" s="60"/>
      <c r="D482" s="60"/>
      <c r="E482" s="60"/>
      <c r="F482" s="60"/>
      <c r="G482" s="60"/>
      <c r="H482" s="60"/>
      <c r="I482" s="60"/>
    </row>
    <row r="483" spans="2:9" x14ac:dyDescent="0.25">
      <c r="B483" s="60"/>
      <c r="C483" s="60"/>
      <c r="D483" s="60"/>
      <c r="E483" s="60"/>
      <c r="F483" s="60"/>
      <c r="G483" s="60"/>
      <c r="H483" s="60"/>
      <c r="I483" s="60"/>
    </row>
    <row r="484" spans="2:9" x14ac:dyDescent="0.25">
      <c r="B484" s="60"/>
      <c r="C484" s="60"/>
      <c r="D484" s="60"/>
      <c r="E484" s="60"/>
      <c r="F484" s="60"/>
      <c r="G484" s="60"/>
      <c r="H484" s="60"/>
      <c r="I484" s="60"/>
    </row>
    <row r="485" spans="2:9" x14ac:dyDescent="0.25">
      <c r="B485" s="60"/>
      <c r="C485" s="60"/>
      <c r="D485" s="60"/>
      <c r="E485" s="60"/>
      <c r="F485" s="60"/>
      <c r="G485" s="60"/>
      <c r="H485" s="60"/>
      <c r="I485" s="60"/>
    </row>
    <row r="486" spans="2:9" x14ac:dyDescent="0.25">
      <c r="B486" s="60"/>
      <c r="C486" s="60"/>
      <c r="D486" s="60"/>
      <c r="E486" s="60"/>
      <c r="F486" s="60"/>
      <c r="G486" s="60"/>
      <c r="H486" s="60"/>
      <c r="I486" s="60"/>
    </row>
    <row r="487" spans="2:9" x14ac:dyDescent="0.25">
      <c r="B487" s="60"/>
      <c r="C487" s="60"/>
      <c r="D487" s="60"/>
      <c r="E487" s="60"/>
      <c r="F487" s="60"/>
      <c r="G487" s="60"/>
      <c r="H487" s="60"/>
      <c r="I487" s="60"/>
    </row>
    <row r="488" spans="2:9" x14ac:dyDescent="0.25">
      <c r="B488" s="60"/>
      <c r="C488" s="60"/>
      <c r="D488" s="60"/>
      <c r="E488" s="60"/>
      <c r="F488" s="60"/>
      <c r="G488" s="60"/>
      <c r="H488" s="60"/>
      <c r="I488" s="60"/>
    </row>
    <row r="489" spans="2:9" x14ac:dyDescent="0.25">
      <c r="B489" s="60"/>
      <c r="C489" s="60"/>
      <c r="D489" s="60"/>
      <c r="E489" s="60"/>
      <c r="F489" s="60"/>
      <c r="G489" s="60"/>
      <c r="H489" s="60"/>
      <c r="I489" s="60"/>
    </row>
    <row r="490" spans="2:9" x14ac:dyDescent="0.25">
      <c r="B490" s="60"/>
      <c r="C490" s="60"/>
      <c r="D490" s="60"/>
      <c r="E490" s="60"/>
      <c r="F490" s="60"/>
      <c r="G490" s="60"/>
      <c r="H490" s="60"/>
      <c r="I490" s="60"/>
    </row>
    <row r="491" spans="2:9" x14ac:dyDescent="0.25">
      <c r="B491" s="60"/>
      <c r="C491" s="60"/>
      <c r="D491" s="60"/>
      <c r="E491" s="60"/>
      <c r="F491" s="60"/>
      <c r="G491" s="60"/>
      <c r="H491" s="60"/>
      <c r="I491" s="60"/>
    </row>
    <row r="492" spans="2:9" x14ac:dyDescent="0.25">
      <c r="B492" s="60"/>
      <c r="C492" s="60"/>
      <c r="D492" s="60"/>
      <c r="E492" s="60"/>
      <c r="F492" s="60"/>
      <c r="G492" s="60"/>
      <c r="H492" s="60"/>
      <c r="I492" s="60"/>
    </row>
    <row r="493" spans="2:9" x14ac:dyDescent="0.25">
      <c r="B493" s="60"/>
      <c r="C493" s="60"/>
      <c r="D493" s="60"/>
      <c r="E493" s="60"/>
      <c r="F493" s="60"/>
      <c r="G493" s="60"/>
      <c r="H493" s="60"/>
      <c r="I493" s="60"/>
    </row>
    <row r="494" spans="2:9" x14ac:dyDescent="0.25">
      <c r="B494" s="60"/>
      <c r="C494" s="60"/>
      <c r="D494" s="60"/>
      <c r="E494" s="60"/>
      <c r="F494" s="60"/>
      <c r="G494" s="60"/>
      <c r="H494" s="60"/>
      <c r="I494" s="60"/>
    </row>
    <row r="495" spans="2:9" x14ac:dyDescent="0.25">
      <c r="B495" s="60"/>
      <c r="C495" s="60"/>
      <c r="D495" s="60"/>
      <c r="E495" s="60"/>
      <c r="F495" s="60"/>
      <c r="G495" s="60"/>
      <c r="H495" s="60"/>
      <c r="I495" s="60"/>
    </row>
    <row r="496" spans="2:9" x14ac:dyDescent="0.25">
      <c r="B496" s="60"/>
      <c r="C496" s="60"/>
      <c r="D496" s="60"/>
      <c r="E496" s="60"/>
      <c r="F496" s="60"/>
      <c r="G496" s="60"/>
      <c r="H496" s="60"/>
      <c r="I496" s="60"/>
    </row>
    <row r="497" spans="2:9" x14ac:dyDescent="0.25">
      <c r="B497" s="60"/>
      <c r="C497" s="60"/>
      <c r="D497" s="60"/>
      <c r="E497" s="60"/>
      <c r="F497" s="60"/>
      <c r="G497" s="60"/>
      <c r="H497" s="60"/>
      <c r="I497" s="60"/>
    </row>
    <row r="498" spans="2:9" x14ac:dyDescent="0.25">
      <c r="B498" s="60"/>
      <c r="C498" s="60"/>
      <c r="D498" s="60"/>
      <c r="E498" s="60"/>
      <c r="F498" s="60"/>
      <c r="G498" s="60"/>
      <c r="H498" s="60"/>
      <c r="I498" s="60"/>
    </row>
    <row r="499" spans="2:9" x14ac:dyDescent="0.25">
      <c r="B499" s="60"/>
      <c r="C499" s="60"/>
      <c r="D499" s="60"/>
      <c r="E499" s="60"/>
      <c r="F499" s="60"/>
      <c r="G499" s="60"/>
      <c r="H499" s="60"/>
      <c r="I499" s="60"/>
    </row>
    <row r="500" spans="2:9" x14ac:dyDescent="0.25">
      <c r="B500" s="60"/>
      <c r="C500" s="60"/>
      <c r="D500" s="60"/>
      <c r="E500" s="60"/>
      <c r="F500" s="60"/>
      <c r="G500" s="60"/>
      <c r="H500" s="60"/>
      <c r="I500" s="60"/>
    </row>
    <row r="501" spans="2:9" x14ac:dyDescent="0.25">
      <c r="B501" s="60"/>
      <c r="C501" s="60"/>
      <c r="D501" s="60"/>
      <c r="E501" s="60"/>
      <c r="F501" s="60"/>
      <c r="G501" s="60"/>
      <c r="H501" s="60"/>
      <c r="I501" s="60"/>
    </row>
    <row r="502" spans="2:9" x14ac:dyDescent="0.25">
      <c r="B502" s="60"/>
      <c r="C502" s="60"/>
      <c r="D502" s="60"/>
      <c r="E502" s="60"/>
      <c r="F502" s="60"/>
      <c r="G502" s="60"/>
      <c r="H502" s="60"/>
      <c r="I502" s="60"/>
    </row>
    <row r="503" spans="2:9" x14ac:dyDescent="0.25">
      <c r="B503" s="60"/>
      <c r="C503" s="60"/>
      <c r="D503" s="60"/>
      <c r="E503" s="60"/>
      <c r="F503" s="60"/>
      <c r="G503" s="60"/>
      <c r="H503" s="60"/>
      <c r="I503" s="60"/>
    </row>
    <row r="504" spans="2:9" x14ac:dyDescent="0.25">
      <c r="B504" s="60"/>
      <c r="C504" s="60"/>
      <c r="D504" s="60"/>
      <c r="E504" s="60"/>
      <c r="F504" s="60"/>
      <c r="G504" s="60"/>
      <c r="H504" s="60"/>
      <c r="I504" s="60"/>
    </row>
    <row r="505" spans="2:9" x14ac:dyDescent="0.25">
      <c r="B505" s="60"/>
      <c r="C505" s="60"/>
      <c r="D505" s="60"/>
      <c r="E505" s="60"/>
      <c r="F505" s="60"/>
      <c r="G505" s="60"/>
      <c r="H505" s="60"/>
      <c r="I505" s="60"/>
    </row>
    <row r="506" spans="2:9" x14ac:dyDescent="0.25">
      <c r="B506" s="60"/>
      <c r="C506" s="60"/>
      <c r="D506" s="60"/>
      <c r="E506" s="60"/>
      <c r="F506" s="60"/>
      <c r="G506" s="60"/>
      <c r="H506" s="60"/>
      <c r="I506" s="60"/>
    </row>
    <row r="507" spans="2:9" x14ac:dyDescent="0.25">
      <c r="B507" s="60"/>
      <c r="C507" s="60"/>
      <c r="D507" s="60"/>
      <c r="E507" s="60"/>
      <c r="F507" s="60"/>
      <c r="G507" s="60"/>
      <c r="H507" s="60"/>
      <c r="I507" s="60"/>
    </row>
    <row r="508" spans="2:9" x14ac:dyDescent="0.25">
      <c r="B508" s="60"/>
      <c r="C508" s="60"/>
      <c r="D508" s="60"/>
      <c r="E508" s="60"/>
      <c r="F508" s="60"/>
      <c r="G508" s="60"/>
      <c r="H508" s="60"/>
      <c r="I508" s="60"/>
    </row>
    <row r="509" spans="2:9" x14ac:dyDescent="0.25">
      <c r="B509" s="60"/>
      <c r="C509" s="60"/>
      <c r="D509" s="60"/>
      <c r="E509" s="60"/>
      <c r="F509" s="60"/>
      <c r="G509" s="60"/>
      <c r="H509" s="60"/>
      <c r="I509" s="60"/>
    </row>
    <row r="510" spans="2:9" x14ac:dyDescent="0.25">
      <c r="B510" s="60"/>
      <c r="C510" s="60"/>
      <c r="D510" s="60"/>
      <c r="E510" s="60"/>
      <c r="F510" s="60"/>
      <c r="G510" s="60"/>
      <c r="H510" s="60"/>
      <c r="I510" s="60"/>
    </row>
    <row r="511" spans="2:9" x14ac:dyDescent="0.25">
      <c r="B511" s="60"/>
      <c r="C511" s="60"/>
      <c r="D511" s="60"/>
      <c r="E511" s="60"/>
      <c r="F511" s="60"/>
      <c r="G511" s="60"/>
      <c r="H511" s="60"/>
      <c r="I511" s="60"/>
    </row>
    <row r="512" spans="2:9" x14ac:dyDescent="0.25">
      <c r="B512" s="60"/>
      <c r="C512" s="60"/>
      <c r="D512" s="60"/>
      <c r="E512" s="60"/>
      <c r="F512" s="60"/>
      <c r="G512" s="60"/>
      <c r="H512" s="60"/>
      <c r="I512" s="60"/>
    </row>
    <row r="513" spans="2:9" x14ac:dyDescent="0.25">
      <c r="B513" s="60"/>
      <c r="C513" s="60"/>
      <c r="D513" s="60"/>
      <c r="E513" s="60"/>
      <c r="F513" s="60"/>
      <c r="G513" s="60"/>
      <c r="H513" s="60"/>
      <c r="I513" s="60"/>
    </row>
    <row r="514" spans="2:9" x14ac:dyDescent="0.25">
      <c r="B514" s="60"/>
      <c r="C514" s="60"/>
      <c r="D514" s="60"/>
      <c r="E514" s="60"/>
      <c r="F514" s="60"/>
      <c r="G514" s="60"/>
      <c r="H514" s="60"/>
      <c r="I514" s="60"/>
    </row>
    <row r="515" spans="2:9" x14ac:dyDescent="0.25">
      <c r="B515" s="60"/>
      <c r="C515" s="60"/>
      <c r="D515" s="60"/>
      <c r="E515" s="60"/>
      <c r="F515" s="60"/>
      <c r="G515" s="60"/>
      <c r="H515" s="60"/>
      <c r="I515" s="60"/>
    </row>
    <row r="516" spans="2:9" x14ac:dyDescent="0.25">
      <c r="B516" s="60"/>
      <c r="C516" s="60"/>
      <c r="D516" s="60"/>
      <c r="E516" s="60"/>
      <c r="F516" s="60"/>
      <c r="G516" s="60"/>
      <c r="H516" s="60"/>
      <c r="I516" s="60"/>
    </row>
    <row r="517" spans="2:9" x14ac:dyDescent="0.25">
      <c r="B517" s="60"/>
      <c r="C517" s="60"/>
      <c r="D517" s="60"/>
      <c r="E517" s="60"/>
      <c r="F517" s="60"/>
      <c r="G517" s="60"/>
      <c r="H517" s="60"/>
      <c r="I517" s="60"/>
    </row>
    <row r="518" spans="2:9" x14ac:dyDescent="0.25">
      <c r="B518" s="60"/>
      <c r="C518" s="60"/>
      <c r="D518" s="60"/>
      <c r="E518" s="60"/>
      <c r="F518" s="60"/>
      <c r="G518" s="60"/>
      <c r="H518" s="60"/>
      <c r="I518" s="60"/>
    </row>
    <row r="519" spans="2:9" x14ac:dyDescent="0.25">
      <c r="B519" s="60"/>
      <c r="C519" s="60"/>
      <c r="D519" s="60"/>
      <c r="E519" s="60"/>
      <c r="F519" s="60"/>
      <c r="G519" s="60"/>
      <c r="H519" s="60"/>
      <c r="I519" s="60"/>
    </row>
    <row r="520" spans="2:9" x14ac:dyDescent="0.25">
      <c r="B520" s="60"/>
      <c r="C520" s="60"/>
      <c r="D520" s="60"/>
      <c r="E520" s="60"/>
      <c r="F520" s="60"/>
      <c r="G520" s="60"/>
      <c r="H520" s="60"/>
      <c r="I520" s="60"/>
    </row>
    <row r="521" spans="2:9" x14ac:dyDescent="0.25">
      <c r="B521" s="60"/>
      <c r="C521" s="60"/>
      <c r="D521" s="60"/>
      <c r="E521" s="60"/>
      <c r="F521" s="60"/>
      <c r="G521" s="60"/>
      <c r="H521" s="60"/>
      <c r="I521" s="60"/>
    </row>
    <row r="522" spans="2:9" x14ac:dyDescent="0.25">
      <c r="B522" s="60"/>
      <c r="C522" s="60"/>
      <c r="D522" s="60"/>
      <c r="E522" s="60"/>
      <c r="F522" s="60"/>
      <c r="G522" s="60"/>
      <c r="H522" s="60"/>
      <c r="I522" s="60"/>
    </row>
    <row r="523" spans="2:9" x14ac:dyDescent="0.25">
      <c r="B523" s="60"/>
      <c r="C523" s="60"/>
      <c r="D523" s="60"/>
      <c r="E523" s="60"/>
      <c r="F523" s="60"/>
      <c r="G523" s="60"/>
      <c r="H523" s="60"/>
      <c r="I523" s="60"/>
    </row>
    <row r="524" spans="2:9" x14ac:dyDescent="0.25">
      <c r="B524" s="60"/>
      <c r="C524" s="60"/>
      <c r="D524" s="60"/>
      <c r="E524" s="60"/>
      <c r="F524" s="60"/>
      <c r="G524" s="60"/>
      <c r="H524" s="60"/>
      <c r="I524" s="60"/>
    </row>
    <row r="525" spans="2:9" x14ac:dyDescent="0.25">
      <c r="B525" s="60"/>
      <c r="C525" s="60"/>
      <c r="D525" s="60"/>
      <c r="E525" s="60"/>
      <c r="F525" s="60"/>
      <c r="G525" s="60"/>
      <c r="H525" s="60"/>
      <c r="I525" s="60"/>
    </row>
    <row r="526" spans="2:9" x14ac:dyDescent="0.25">
      <c r="B526" s="60"/>
      <c r="C526" s="60"/>
      <c r="D526" s="60"/>
      <c r="E526" s="60"/>
      <c r="F526" s="60"/>
      <c r="G526" s="60"/>
      <c r="H526" s="60"/>
      <c r="I526" s="60"/>
    </row>
    <row r="527" spans="2:9" x14ac:dyDescent="0.25">
      <c r="B527" s="60"/>
      <c r="C527" s="60"/>
      <c r="D527" s="60"/>
      <c r="E527" s="60"/>
      <c r="F527" s="60"/>
      <c r="G527" s="60"/>
      <c r="H527" s="60"/>
      <c r="I527" s="60"/>
    </row>
    <row r="528" spans="2:9" x14ac:dyDescent="0.25">
      <c r="B528" s="60"/>
      <c r="C528" s="60"/>
      <c r="D528" s="60"/>
      <c r="E528" s="60"/>
      <c r="F528" s="60"/>
      <c r="G528" s="60"/>
      <c r="H528" s="60"/>
      <c r="I528" s="60"/>
    </row>
    <row r="529" spans="2:9" x14ac:dyDescent="0.25">
      <c r="B529" s="60"/>
      <c r="C529" s="60"/>
      <c r="D529" s="60"/>
      <c r="E529" s="60"/>
      <c r="F529" s="60"/>
      <c r="G529" s="60"/>
      <c r="H529" s="60"/>
      <c r="I529" s="60"/>
    </row>
    <row r="530" spans="2:9" x14ac:dyDescent="0.25">
      <c r="B530" s="60"/>
      <c r="C530" s="60"/>
      <c r="D530" s="60"/>
      <c r="E530" s="60"/>
      <c r="F530" s="60"/>
      <c r="G530" s="60"/>
      <c r="H530" s="60"/>
      <c r="I530" s="60"/>
    </row>
    <row r="531" spans="2:9" x14ac:dyDescent="0.25">
      <c r="B531" s="60"/>
      <c r="C531" s="60"/>
      <c r="D531" s="60"/>
      <c r="E531" s="60"/>
      <c r="F531" s="60"/>
      <c r="G531" s="60"/>
      <c r="H531" s="60"/>
      <c r="I531" s="60"/>
    </row>
    <row r="532" spans="2:9" x14ac:dyDescent="0.25">
      <c r="B532" s="60"/>
      <c r="C532" s="60"/>
      <c r="D532" s="60"/>
      <c r="E532" s="60"/>
      <c r="F532" s="60"/>
      <c r="G532" s="60"/>
      <c r="H532" s="60"/>
      <c r="I532" s="60"/>
    </row>
    <row r="533" spans="2:9" x14ac:dyDescent="0.25">
      <c r="B533" s="60"/>
      <c r="C533" s="60"/>
      <c r="D533" s="60"/>
      <c r="E533" s="60"/>
      <c r="F533" s="60"/>
      <c r="G533" s="60"/>
      <c r="H533" s="60"/>
      <c r="I533" s="60"/>
    </row>
    <row r="534" spans="2:9" x14ac:dyDescent="0.25">
      <c r="B534" s="60"/>
      <c r="C534" s="60"/>
      <c r="D534" s="60"/>
      <c r="E534" s="60"/>
      <c r="F534" s="60"/>
      <c r="G534" s="60"/>
      <c r="H534" s="60"/>
      <c r="I534" s="60"/>
    </row>
    <row r="535" spans="2:9" x14ac:dyDescent="0.25">
      <c r="B535" s="60"/>
      <c r="C535" s="60"/>
      <c r="D535" s="60"/>
      <c r="E535" s="60"/>
      <c r="F535" s="60"/>
      <c r="G535" s="60"/>
      <c r="H535" s="60"/>
      <c r="I535" s="60"/>
    </row>
    <row r="536" spans="2:9" x14ac:dyDescent="0.25">
      <c r="B536" s="60"/>
      <c r="C536" s="60"/>
      <c r="D536" s="60"/>
      <c r="E536" s="60"/>
      <c r="F536" s="60"/>
      <c r="G536" s="60"/>
      <c r="H536" s="60"/>
      <c r="I536" s="60"/>
    </row>
    <row r="537" spans="2:9" x14ac:dyDescent="0.25">
      <c r="B537" s="60"/>
      <c r="C537" s="60"/>
      <c r="D537" s="60"/>
      <c r="E537" s="60"/>
      <c r="F537" s="60"/>
      <c r="G537" s="60"/>
      <c r="H537" s="60"/>
      <c r="I537" s="60"/>
    </row>
    <row r="538" spans="2:9" x14ac:dyDescent="0.25">
      <c r="B538" s="60"/>
      <c r="C538" s="60"/>
      <c r="D538" s="60"/>
      <c r="E538" s="60"/>
      <c r="F538" s="60"/>
      <c r="G538" s="60"/>
      <c r="H538" s="60"/>
      <c r="I538" s="60"/>
    </row>
    <row r="539" spans="2:9" x14ac:dyDescent="0.25">
      <c r="B539" s="60"/>
      <c r="C539" s="60"/>
      <c r="D539" s="60"/>
      <c r="E539" s="60"/>
      <c r="F539" s="60"/>
      <c r="G539" s="60"/>
      <c r="H539" s="60"/>
      <c r="I539" s="60"/>
    </row>
    <row r="540" spans="2:9" x14ac:dyDescent="0.25">
      <c r="B540" s="60"/>
      <c r="C540" s="60"/>
      <c r="D540" s="60"/>
      <c r="E540" s="60"/>
      <c r="F540" s="60"/>
      <c r="G540" s="60"/>
      <c r="H540" s="60"/>
      <c r="I540" s="60"/>
    </row>
    <row r="541" spans="2:9" x14ac:dyDescent="0.25">
      <c r="B541" s="60"/>
      <c r="C541" s="60"/>
      <c r="D541" s="60"/>
      <c r="E541" s="60"/>
      <c r="F541" s="60"/>
      <c r="G541" s="60"/>
      <c r="H541" s="60"/>
      <c r="I541" s="60"/>
    </row>
    <row r="542" spans="2:9" x14ac:dyDescent="0.25">
      <c r="B542" s="60"/>
      <c r="C542" s="60"/>
      <c r="D542" s="60"/>
      <c r="E542" s="60"/>
      <c r="F542" s="60"/>
      <c r="G542" s="60"/>
      <c r="H542" s="60"/>
      <c r="I542" s="60"/>
    </row>
    <row r="543" spans="2:9" x14ac:dyDescent="0.25">
      <c r="B543" s="60"/>
      <c r="C543" s="60"/>
      <c r="D543" s="60"/>
      <c r="E543" s="60"/>
      <c r="F543" s="60"/>
      <c r="G543" s="60"/>
      <c r="H543" s="60"/>
      <c r="I543" s="60"/>
    </row>
    <row r="544" spans="2:9" x14ac:dyDescent="0.25">
      <c r="B544" s="60"/>
      <c r="C544" s="60"/>
      <c r="D544" s="60"/>
      <c r="E544" s="60"/>
      <c r="F544" s="60"/>
      <c r="G544" s="60"/>
      <c r="H544" s="60"/>
      <c r="I544" s="60"/>
    </row>
    <row r="545" spans="2:9" x14ac:dyDescent="0.25">
      <c r="B545" s="60"/>
      <c r="C545" s="60"/>
      <c r="D545" s="60"/>
      <c r="E545" s="60"/>
      <c r="F545" s="60"/>
      <c r="G545" s="60"/>
      <c r="H545" s="60"/>
      <c r="I545" s="60"/>
    </row>
    <row r="546" spans="2:9" x14ac:dyDescent="0.25">
      <c r="B546" s="60"/>
      <c r="C546" s="60"/>
      <c r="D546" s="60"/>
      <c r="E546" s="60"/>
      <c r="F546" s="60"/>
      <c r="G546" s="60"/>
      <c r="H546" s="60"/>
      <c r="I546" s="60"/>
    </row>
    <row r="547" spans="2:9" x14ac:dyDescent="0.25">
      <c r="B547" s="60"/>
      <c r="C547" s="60"/>
      <c r="D547" s="60"/>
      <c r="F547" s="60"/>
      <c r="G547" s="60"/>
      <c r="H547" s="60"/>
      <c r="I547" s="60"/>
    </row>
    <row r="548" spans="2:9" x14ac:dyDescent="0.25">
      <c r="B548" s="60"/>
      <c r="C548" s="60"/>
      <c r="D548" s="60"/>
      <c r="F548" s="60"/>
      <c r="G548" s="60"/>
      <c r="H548" s="60"/>
      <c r="I548" s="60"/>
    </row>
    <row r="549" spans="2:9" x14ac:dyDescent="0.25">
      <c r="B549" s="60"/>
      <c r="C549" s="60"/>
      <c r="D549" s="60"/>
      <c r="F549" s="60"/>
      <c r="G549" s="60"/>
      <c r="H549" s="60"/>
      <c r="I549" s="60"/>
    </row>
    <row r="550" spans="2:9" x14ac:dyDescent="0.25">
      <c r="B550" s="60"/>
      <c r="C550" s="60"/>
      <c r="D550" s="60"/>
      <c r="F550" s="60"/>
      <c r="G550" s="60"/>
      <c r="H550" s="60"/>
      <c r="I550" s="60"/>
    </row>
    <row r="551" spans="2:9" x14ac:dyDescent="0.25">
      <c r="B551" s="60"/>
      <c r="C551" s="60"/>
      <c r="D551" s="60"/>
      <c r="F551" s="60"/>
      <c r="G551" s="60"/>
      <c r="H551" s="60"/>
      <c r="I551" s="60"/>
    </row>
    <row r="552" spans="2:9" x14ac:dyDescent="0.25">
      <c r="B552" s="60"/>
      <c r="C552" s="60"/>
      <c r="D552" s="60"/>
      <c r="F552" s="60"/>
      <c r="G552" s="60"/>
      <c r="H552" s="60"/>
      <c r="I552" s="60"/>
    </row>
    <row r="553" spans="2:9" x14ac:dyDescent="0.25">
      <c r="B553" s="60"/>
      <c r="C553" s="60"/>
      <c r="D553" s="60"/>
      <c r="F553" s="60"/>
      <c r="G553" s="60"/>
      <c r="H553" s="60"/>
      <c r="I553" s="60"/>
    </row>
    <row r="554" spans="2:9" x14ac:dyDescent="0.25">
      <c r="B554" s="60"/>
      <c r="C554" s="60"/>
      <c r="D554" s="60"/>
      <c r="F554" s="60"/>
      <c r="G554" s="60"/>
      <c r="H554" s="60"/>
      <c r="I554" s="60"/>
    </row>
    <row r="555" spans="2:9" x14ac:dyDescent="0.25">
      <c r="B555" s="60"/>
      <c r="C555" s="60"/>
      <c r="D555" s="60"/>
      <c r="F555" s="60"/>
      <c r="G555" s="60"/>
      <c r="H555" s="60"/>
      <c r="I555" s="60"/>
    </row>
    <row r="556" spans="2:9" x14ac:dyDescent="0.25">
      <c r="B556" s="60"/>
      <c r="C556" s="60"/>
      <c r="D556" s="60"/>
      <c r="F556" s="60"/>
      <c r="G556" s="60"/>
      <c r="H556" s="60"/>
      <c r="I556" s="60"/>
    </row>
    <row r="557" spans="2:9" x14ac:dyDescent="0.25">
      <c r="B557" s="60"/>
      <c r="C557" s="60"/>
      <c r="D557" s="60"/>
      <c r="F557" s="60"/>
      <c r="G557" s="60"/>
      <c r="H557" s="60"/>
      <c r="I557" s="60"/>
    </row>
    <row r="558" spans="2:9" x14ac:dyDescent="0.25">
      <c r="B558" s="60"/>
      <c r="C558" s="60"/>
      <c r="D558" s="60"/>
      <c r="F558" s="60"/>
      <c r="G558" s="60"/>
      <c r="H558" s="60"/>
      <c r="I558" s="60"/>
    </row>
    <row r="559" spans="2:9" x14ac:dyDescent="0.25">
      <c r="B559" s="60"/>
      <c r="C559" s="60"/>
      <c r="D559" s="60"/>
      <c r="F559" s="60"/>
      <c r="G559" s="60"/>
      <c r="H559" s="60"/>
      <c r="I559" s="60"/>
    </row>
    <row r="560" spans="2:9" x14ac:dyDescent="0.25">
      <c r="B560" s="60"/>
      <c r="C560" s="60"/>
      <c r="D560" s="60"/>
      <c r="F560" s="60"/>
      <c r="G560" s="60"/>
      <c r="H560" s="60"/>
      <c r="I560" s="60"/>
    </row>
    <row r="561" spans="2:9" x14ac:dyDescent="0.25">
      <c r="B561" s="60"/>
      <c r="C561" s="60"/>
      <c r="D561" s="60"/>
      <c r="F561" s="60"/>
      <c r="G561" s="60"/>
      <c r="H561" s="60"/>
      <c r="I561" s="60"/>
    </row>
    <row r="562" spans="2:9" x14ac:dyDescent="0.25">
      <c r="B562" s="60"/>
      <c r="C562" s="60"/>
      <c r="D562" s="60"/>
      <c r="F562" s="60"/>
      <c r="G562" s="60"/>
      <c r="H562" s="60"/>
      <c r="I562" s="60"/>
    </row>
    <row r="563" spans="2:9" x14ac:dyDescent="0.25">
      <c r="B563" s="60"/>
      <c r="C563" s="60"/>
      <c r="D563" s="60"/>
      <c r="F563" s="60"/>
      <c r="G563" s="60"/>
      <c r="H563" s="60"/>
      <c r="I563" s="60"/>
    </row>
    <row r="564" spans="2:9" x14ac:dyDescent="0.25">
      <c r="B564" s="60"/>
      <c r="C564" s="60"/>
      <c r="D564" s="60"/>
      <c r="F564" s="60"/>
      <c r="G564" s="60"/>
      <c r="H564" s="60"/>
      <c r="I564" s="60"/>
    </row>
    <row r="565" spans="2:9" x14ac:dyDescent="0.25">
      <c r="B565" s="60"/>
      <c r="C565" s="60"/>
      <c r="D565" s="60"/>
      <c r="F565" s="60"/>
      <c r="G565" s="60"/>
      <c r="H565" s="60"/>
      <c r="I565" s="60"/>
    </row>
    <row r="566" spans="2:9" x14ac:dyDescent="0.25">
      <c r="B566" s="60"/>
      <c r="C566" s="60"/>
      <c r="D566" s="60"/>
      <c r="F566" s="60"/>
      <c r="G566" s="60"/>
      <c r="H566" s="60"/>
      <c r="I566" s="60"/>
    </row>
    <row r="567" spans="2:9" x14ac:dyDescent="0.25">
      <c r="B567" s="60"/>
      <c r="C567" s="60"/>
      <c r="D567" s="60"/>
      <c r="F567" s="60"/>
      <c r="G567" s="60"/>
      <c r="H567" s="60"/>
      <c r="I567" s="60"/>
    </row>
    <row r="568" spans="2:9" x14ac:dyDescent="0.25">
      <c r="B568" s="60"/>
      <c r="C568" s="60"/>
      <c r="D568" s="60"/>
      <c r="F568" s="60"/>
      <c r="G568" s="60"/>
      <c r="H568" s="60"/>
      <c r="I568" s="60"/>
    </row>
    <row r="569" spans="2:9" x14ac:dyDescent="0.25">
      <c r="B569" s="60"/>
      <c r="C569" s="60"/>
      <c r="D569" s="60"/>
      <c r="F569" s="60"/>
      <c r="G569" s="60"/>
      <c r="H569" s="60"/>
      <c r="I569" s="60"/>
    </row>
    <row r="570" spans="2:9" x14ac:dyDescent="0.25">
      <c r="B570" s="60"/>
      <c r="C570" s="60"/>
      <c r="D570" s="60"/>
      <c r="F570" s="60"/>
      <c r="G570" s="60"/>
      <c r="H570" s="60"/>
      <c r="I570" s="60"/>
    </row>
    <row r="571" spans="2:9" x14ac:dyDescent="0.25">
      <c r="B571" s="60"/>
      <c r="C571" s="60"/>
      <c r="D571" s="60"/>
      <c r="F571" s="60"/>
      <c r="G571" s="60"/>
      <c r="H571" s="60"/>
      <c r="I571" s="60"/>
    </row>
    <row r="572" spans="2:9" x14ac:dyDescent="0.25">
      <c r="B572" s="60"/>
      <c r="C572" s="60"/>
      <c r="D572" s="60"/>
      <c r="F572" s="60"/>
      <c r="G572" s="60"/>
      <c r="H572" s="60"/>
      <c r="I572" s="60"/>
    </row>
    <row r="573" spans="2:9" x14ac:dyDescent="0.25">
      <c r="B573" s="60"/>
      <c r="C573" s="60"/>
      <c r="D573" s="60"/>
      <c r="F573" s="60"/>
      <c r="G573" s="60"/>
      <c r="H573" s="60"/>
      <c r="I573" s="60"/>
    </row>
    <row r="574" spans="2:9" x14ac:dyDescent="0.25">
      <c r="B574" s="60"/>
      <c r="C574" s="60"/>
      <c r="D574" s="60"/>
      <c r="F574" s="60"/>
      <c r="G574" s="60"/>
      <c r="H574" s="60"/>
      <c r="I574" s="60"/>
    </row>
    <row r="575" spans="2:9" x14ac:dyDescent="0.25">
      <c r="B575" s="60"/>
      <c r="C575" s="60"/>
      <c r="D575" s="60"/>
      <c r="F575" s="60"/>
      <c r="G575" s="60"/>
      <c r="H575" s="60"/>
      <c r="I575" s="60"/>
    </row>
    <row r="576" spans="2:9" x14ac:dyDescent="0.25">
      <c r="B576" s="60"/>
      <c r="C576" s="60"/>
      <c r="D576" s="60"/>
      <c r="F576" s="60"/>
      <c r="G576" s="60"/>
      <c r="H576" s="60"/>
      <c r="I576" s="60"/>
    </row>
    <row r="577" spans="2:9" x14ac:dyDescent="0.25">
      <c r="B577" s="60"/>
      <c r="C577" s="60"/>
      <c r="D577" s="60"/>
      <c r="F577" s="60"/>
      <c r="G577" s="60"/>
      <c r="H577" s="60"/>
      <c r="I577" s="60"/>
    </row>
    <row r="578" spans="2:9" x14ac:dyDescent="0.25">
      <c r="B578" s="60"/>
      <c r="C578" s="60"/>
      <c r="D578" s="60"/>
      <c r="F578" s="60"/>
      <c r="G578" s="60"/>
      <c r="H578" s="60"/>
      <c r="I578" s="60"/>
    </row>
    <row r="579" spans="2:9" x14ac:dyDescent="0.25">
      <c r="B579" s="60"/>
      <c r="C579" s="60"/>
      <c r="D579" s="60"/>
      <c r="F579" s="60"/>
      <c r="G579" s="60"/>
      <c r="H579" s="60"/>
      <c r="I579" s="60"/>
    </row>
    <row r="580" spans="2:9" x14ac:dyDescent="0.25">
      <c r="B580" s="60"/>
      <c r="C580" s="60"/>
      <c r="D580" s="60"/>
      <c r="F580" s="60"/>
      <c r="G580" s="60"/>
      <c r="H580" s="60"/>
      <c r="I580" s="60"/>
    </row>
    <row r="581" spans="2:9" x14ac:dyDescent="0.25">
      <c r="B581" s="60"/>
      <c r="C581" s="60"/>
      <c r="D581" s="60"/>
      <c r="F581" s="60"/>
      <c r="G581" s="60"/>
      <c r="H581" s="60"/>
      <c r="I581" s="60"/>
    </row>
    <row r="582" spans="2:9" x14ac:dyDescent="0.25">
      <c r="B582" s="60"/>
      <c r="C582" s="60"/>
      <c r="D582" s="60"/>
      <c r="F582" s="60"/>
      <c r="G582" s="60"/>
      <c r="H582" s="60"/>
      <c r="I582" s="60"/>
    </row>
    <row r="583" spans="2:9" x14ac:dyDescent="0.25">
      <c r="B583" s="60"/>
      <c r="C583" s="60"/>
      <c r="D583" s="60"/>
      <c r="F583" s="60"/>
      <c r="G583" s="60"/>
      <c r="H583" s="60"/>
      <c r="I583" s="60"/>
    </row>
    <row r="584" spans="2:9" x14ac:dyDescent="0.25">
      <c r="B584" s="60"/>
      <c r="C584" s="60"/>
      <c r="D584" s="60"/>
      <c r="F584" s="60"/>
      <c r="G584" s="60"/>
      <c r="H584" s="60"/>
      <c r="I584" s="60"/>
    </row>
    <row r="585" spans="2:9" x14ac:dyDescent="0.25">
      <c r="B585" s="60"/>
      <c r="C585" s="60"/>
      <c r="D585" s="60"/>
      <c r="F585" s="60"/>
      <c r="G585" s="60"/>
      <c r="H585" s="60"/>
      <c r="I585" s="60"/>
    </row>
    <row r="586" spans="2:9" x14ac:dyDescent="0.25">
      <c r="B586" s="60"/>
      <c r="C586" s="60"/>
      <c r="D586" s="60"/>
      <c r="F586" s="60"/>
      <c r="G586" s="60"/>
      <c r="H586" s="60"/>
      <c r="I586" s="60"/>
    </row>
    <row r="587" spans="2:9" x14ac:dyDescent="0.25">
      <c r="B587" s="60"/>
      <c r="C587" s="60"/>
      <c r="D587" s="60"/>
      <c r="F587" s="60"/>
      <c r="G587" s="60"/>
      <c r="H587" s="60"/>
      <c r="I587" s="60"/>
    </row>
    <row r="588" spans="2:9" x14ac:dyDescent="0.25">
      <c r="B588" s="60"/>
      <c r="C588" s="60"/>
      <c r="D588" s="60"/>
      <c r="F588" s="60"/>
      <c r="G588" s="60"/>
      <c r="H588" s="60"/>
      <c r="I588" s="60"/>
    </row>
    <row r="589" spans="2:9" x14ac:dyDescent="0.25">
      <c r="B589" s="60"/>
      <c r="C589" s="60"/>
      <c r="D589" s="60"/>
      <c r="F589" s="60"/>
      <c r="G589" s="60"/>
      <c r="H589" s="60"/>
      <c r="I589" s="60"/>
    </row>
    <row r="590" spans="2:9" x14ac:dyDescent="0.25">
      <c r="B590" s="60"/>
      <c r="C590" s="60"/>
      <c r="D590" s="60"/>
      <c r="F590" s="60"/>
      <c r="G590" s="60"/>
      <c r="H590" s="60"/>
      <c r="I590" s="60"/>
    </row>
    <row r="591" spans="2:9" x14ac:dyDescent="0.25">
      <c r="B591" s="60"/>
      <c r="C591" s="60"/>
      <c r="D591" s="60"/>
      <c r="F591" s="60"/>
      <c r="G591" s="60"/>
      <c r="H591" s="60"/>
      <c r="I591" s="60"/>
    </row>
    <row r="592" spans="2:9" x14ac:dyDescent="0.25">
      <c r="B592" s="60"/>
      <c r="C592" s="60"/>
      <c r="D592" s="60"/>
      <c r="F592" s="60"/>
      <c r="G592" s="60"/>
      <c r="H592" s="60"/>
      <c r="I592" s="60"/>
    </row>
    <row r="593" spans="2:9" x14ac:dyDescent="0.25">
      <c r="B593" s="60"/>
      <c r="C593" s="60"/>
      <c r="D593" s="60"/>
      <c r="F593" s="60"/>
      <c r="G593" s="60"/>
      <c r="H593" s="60"/>
      <c r="I593" s="60"/>
    </row>
    <row r="594" spans="2:9" x14ac:dyDescent="0.25">
      <c r="B594" s="60"/>
      <c r="C594" s="60"/>
      <c r="D594" s="60"/>
      <c r="F594" s="60"/>
      <c r="G594" s="60"/>
      <c r="H594" s="60"/>
      <c r="I594" s="60"/>
    </row>
    <row r="595" spans="2:9" x14ac:dyDescent="0.25">
      <c r="B595" s="60"/>
      <c r="C595" s="60"/>
      <c r="D595" s="60"/>
      <c r="F595" s="60"/>
      <c r="G595" s="60"/>
      <c r="H595" s="60"/>
      <c r="I595" s="60"/>
    </row>
    <row r="596" spans="2:9" x14ac:dyDescent="0.25">
      <c r="B596" s="60"/>
      <c r="C596" s="60"/>
      <c r="D596" s="60"/>
      <c r="F596" s="60"/>
      <c r="G596" s="60"/>
      <c r="H596" s="60"/>
      <c r="I596" s="60"/>
    </row>
    <row r="597" spans="2:9" x14ac:dyDescent="0.25">
      <c r="B597" s="60"/>
      <c r="C597" s="60"/>
      <c r="D597" s="60"/>
      <c r="F597" s="60"/>
      <c r="G597" s="60"/>
      <c r="H597" s="60"/>
      <c r="I597" s="60"/>
    </row>
    <row r="598" spans="2:9" x14ac:dyDescent="0.25">
      <c r="B598" s="60"/>
      <c r="C598" s="60"/>
      <c r="D598" s="60"/>
      <c r="F598" s="60"/>
      <c r="G598" s="60"/>
      <c r="H598" s="60"/>
      <c r="I598" s="60"/>
    </row>
    <row r="599" spans="2:9" x14ac:dyDescent="0.25">
      <c r="B599" s="60"/>
      <c r="C599" s="60"/>
      <c r="D599" s="60"/>
      <c r="F599" s="60"/>
      <c r="G599" s="60"/>
      <c r="H599" s="60"/>
      <c r="I599" s="60"/>
    </row>
    <row r="600" spans="2:9" x14ac:dyDescent="0.25">
      <c r="B600" s="60"/>
      <c r="C600" s="60"/>
      <c r="D600" s="60"/>
      <c r="F600" s="60"/>
      <c r="G600" s="60"/>
      <c r="H600" s="60"/>
      <c r="I600" s="60"/>
    </row>
    <row r="601" spans="2:9" x14ac:dyDescent="0.25">
      <c r="B601" s="60"/>
      <c r="C601" s="60"/>
      <c r="D601" s="60"/>
      <c r="F601" s="60"/>
      <c r="G601" s="60"/>
      <c r="H601" s="60"/>
      <c r="I601" s="60"/>
    </row>
    <row r="602" spans="2:9" x14ac:dyDescent="0.25">
      <c r="B602" s="60"/>
      <c r="C602" s="60"/>
      <c r="D602" s="60"/>
      <c r="F602" s="60"/>
      <c r="G602" s="60"/>
      <c r="H602" s="60"/>
      <c r="I602" s="60"/>
    </row>
    <row r="603" spans="2:9" x14ac:dyDescent="0.25">
      <c r="B603" s="60"/>
      <c r="C603" s="60"/>
      <c r="D603" s="60"/>
      <c r="F603" s="60"/>
      <c r="G603" s="60"/>
      <c r="H603" s="60"/>
      <c r="I603" s="60"/>
    </row>
    <row r="604" spans="2:9" x14ac:dyDescent="0.25">
      <c r="B604" s="60"/>
      <c r="C604" s="60"/>
      <c r="D604" s="60"/>
      <c r="F604" s="60"/>
      <c r="G604" s="60"/>
      <c r="H604" s="60"/>
      <c r="I604" s="60"/>
    </row>
    <row r="605" spans="2:9" x14ac:dyDescent="0.25">
      <c r="B605" s="60"/>
      <c r="C605" s="60"/>
      <c r="D605" s="60"/>
      <c r="F605" s="60"/>
      <c r="G605" s="60"/>
      <c r="H605" s="60"/>
      <c r="I605" s="60"/>
    </row>
    <row r="606" spans="2:9" x14ac:dyDescent="0.25">
      <c r="B606" s="60"/>
      <c r="C606" s="60"/>
      <c r="D606" s="60"/>
      <c r="F606" s="60"/>
      <c r="G606" s="60"/>
      <c r="H606" s="60"/>
      <c r="I606" s="60"/>
    </row>
    <row r="607" spans="2:9" x14ac:dyDescent="0.25">
      <c r="B607" s="60"/>
      <c r="C607" s="60"/>
      <c r="D607" s="60"/>
      <c r="F607" s="60"/>
      <c r="G607" s="60"/>
      <c r="H607" s="60"/>
      <c r="I607" s="60"/>
    </row>
    <row r="608" spans="2:9" x14ac:dyDescent="0.25">
      <c r="B608" s="60"/>
      <c r="C608" s="60"/>
      <c r="D608" s="60"/>
      <c r="F608" s="60"/>
      <c r="G608" s="60"/>
      <c r="H608" s="60"/>
      <c r="I608" s="60"/>
    </row>
    <row r="609" spans="2:9" x14ac:dyDescent="0.25">
      <c r="B609" s="60"/>
      <c r="C609" s="60"/>
      <c r="D609" s="60"/>
      <c r="F609" s="60"/>
      <c r="G609" s="60"/>
      <c r="H609" s="60"/>
      <c r="I609" s="60"/>
    </row>
    <row r="610" spans="2:9" x14ac:dyDescent="0.25">
      <c r="B610" s="60"/>
      <c r="C610" s="60"/>
      <c r="D610" s="60"/>
      <c r="F610" s="60"/>
      <c r="G610" s="60"/>
      <c r="H610" s="60"/>
      <c r="I610" s="60"/>
    </row>
    <row r="611" spans="2:9" x14ac:dyDescent="0.25">
      <c r="B611" s="60"/>
      <c r="C611" s="60"/>
      <c r="D611" s="60"/>
      <c r="F611" s="60"/>
      <c r="G611" s="60"/>
      <c r="H611" s="60"/>
      <c r="I611" s="60"/>
    </row>
    <row r="612" spans="2:9" x14ac:dyDescent="0.25">
      <c r="B612" s="60"/>
      <c r="C612" s="60"/>
      <c r="D612" s="60"/>
      <c r="F612" s="60"/>
      <c r="G612" s="60"/>
      <c r="H612" s="60"/>
      <c r="I612" s="60"/>
    </row>
    <row r="613" spans="2:9" x14ac:dyDescent="0.25">
      <c r="B613" s="60"/>
      <c r="C613" s="60"/>
      <c r="D613" s="60"/>
      <c r="F613" s="60"/>
      <c r="G613" s="60"/>
      <c r="H613" s="60"/>
      <c r="I613" s="60"/>
    </row>
    <row r="614" spans="2:9" x14ac:dyDescent="0.25">
      <c r="B614" s="60"/>
      <c r="C614" s="60"/>
      <c r="D614" s="60"/>
      <c r="F614" s="60"/>
      <c r="G614" s="60"/>
      <c r="H614" s="60"/>
      <c r="I614" s="60"/>
    </row>
    <row r="615" spans="2:9" x14ac:dyDescent="0.25">
      <c r="B615" s="60"/>
      <c r="C615" s="60"/>
      <c r="D615" s="60"/>
      <c r="F615" s="60"/>
      <c r="G615" s="60"/>
      <c r="H615" s="60"/>
      <c r="I615" s="60"/>
    </row>
    <row r="616" spans="2:9" x14ac:dyDescent="0.25">
      <c r="B616" s="60"/>
      <c r="C616" s="60"/>
      <c r="D616" s="60"/>
      <c r="F616" s="60"/>
      <c r="G616" s="60"/>
      <c r="H616" s="60"/>
      <c r="I616" s="60"/>
    </row>
    <row r="617" spans="2:9" x14ac:dyDescent="0.25">
      <c r="B617" s="60"/>
      <c r="C617" s="60"/>
      <c r="D617" s="60"/>
      <c r="F617" s="60"/>
      <c r="G617" s="60"/>
      <c r="H617" s="60"/>
      <c r="I617" s="60"/>
    </row>
    <row r="618" spans="2:9" x14ac:dyDescent="0.25">
      <c r="B618" s="60"/>
      <c r="C618" s="60"/>
      <c r="D618" s="60"/>
      <c r="F618" s="60"/>
      <c r="G618" s="60"/>
      <c r="H618" s="60"/>
      <c r="I618" s="60"/>
    </row>
    <row r="619" spans="2:9" x14ac:dyDescent="0.25">
      <c r="B619" s="60"/>
      <c r="C619" s="60"/>
      <c r="D619" s="60"/>
      <c r="F619" s="60"/>
      <c r="G619" s="60"/>
      <c r="H619" s="60"/>
      <c r="I619" s="60"/>
    </row>
    <row r="620" spans="2:9" x14ac:dyDescent="0.25">
      <c r="B620" s="60"/>
      <c r="C620" s="60"/>
      <c r="D620" s="60"/>
      <c r="F620" s="60"/>
      <c r="G620" s="60"/>
      <c r="H620" s="60"/>
      <c r="I620" s="60"/>
    </row>
    <row r="621" spans="2:9" x14ac:dyDescent="0.25">
      <c r="B621" s="60"/>
      <c r="C621" s="60"/>
      <c r="D621" s="60"/>
      <c r="F621" s="60"/>
      <c r="G621" s="60"/>
      <c r="H621" s="60"/>
      <c r="I621" s="60"/>
    </row>
    <row r="622" spans="2:9" x14ac:dyDescent="0.25">
      <c r="B622" s="60"/>
      <c r="C622" s="60"/>
      <c r="D622" s="60"/>
      <c r="F622" s="60"/>
      <c r="G622" s="60"/>
      <c r="H622" s="60"/>
      <c r="I622" s="60"/>
    </row>
    <row r="623" spans="2:9" x14ac:dyDescent="0.25">
      <c r="B623" s="60"/>
      <c r="C623" s="60"/>
      <c r="D623" s="60"/>
      <c r="F623" s="60"/>
      <c r="G623" s="60"/>
      <c r="H623" s="60"/>
      <c r="I623" s="60"/>
    </row>
    <row r="624" spans="2:9" x14ac:dyDescent="0.25">
      <c r="B624" s="60"/>
      <c r="C624" s="60"/>
      <c r="D624" s="60"/>
      <c r="F624" s="60"/>
      <c r="G624" s="60"/>
      <c r="H624" s="60"/>
      <c r="I624" s="60"/>
    </row>
    <row r="625" spans="2:9" x14ac:dyDescent="0.25">
      <c r="B625" s="60"/>
      <c r="C625" s="60"/>
      <c r="D625" s="60"/>
      <c r="F625" s="60"/>
      <c r="G625" s="60"/>
      <c r="H625" s="60"/>
      <c r="I625" s="60"/>
    </row>
    <row r="626" spans="2:9" x14ac:dyDescent="0.25">
      <c r="B626" s="60"/>
      <c r="C626" s="60"/>
      <c r="D626" s="60"/>
      <c r="F626" s="60"/>
      <c r="G626" s="60"/>
      <c r="H626" s="60"/>
      <c r="I626" s="60"/>
    </row>
    <row r="627" spans="2:9" x14ac:dyDescent="0.25">
      <c r="B627" s="60"/>
      <c r="C627" s="60"/>
      <c r="D627" s="60"/>
      <c r="F627" s="60"/>
      <c r="G627" s="60"/>
      <c r="H627" s="60"/>
      <c r="I627" s="60"/>
    </row>
    <row r="628" spans="2:9" x14ac:dyDescent="0.25">
      <c r="B628" s="60"/>
      <c r="C628" s="60"/>
      <c r="D628" s="60"/>
      <c r="F628" s="60"/>
      <c r="G628" s="60"/>
      <c r="H628" s="60"/>
      <c r="I628" s="60"/>
    </row>
    <row r="629" spans="2:9" x14ac:dyDescent="0.25">
      <c r="B629" s="60"/>
      <c r="C629" s="60"/>
      <c r="D629" s="60"/>
      <c r="F629" s="60"/>
      <c r="G629" s="60"/>
      <c r="H629" s="60"/>
      <c r="I629" s="60"/>
    </row>
    <row r="630" spans="2:9" x14ac:dyDescent="0.25">
      <c r="B630" s="60"/>
      <c r="C630" s="60"/>
      <c r="D630" s="60"/>
      <c r="F630" s="60"/>
      <c r="G630" s="60"/>
      <c r="H630" s="60"/>
      <c r="I630" s="60"/>
    </row>
    <row r="631" spans="2:9" x14ac:dyDescent="0.25">
      <c r="B631" s="60"/>
      <c r="C631" s="60"/>
      <c r="D631" s="60"/>
      <c r="F631" s="60"/>
      <c r="G631" s="60"/>
      <c r="H631" s="60"/>
      <c r="I631" s="60"/>
    </row>
    <row r="632" spans="2:9" x14ac:dyDescent="0.25">
      <c r="B632" s="60"/>
      <c r="C632" s="60"/>
      <c r="D632" s="60"/>
      <c r="F632" s="60"/>
      <c r="G632" s="60"/>
      <c r="H632" s="60"/>
      <c r="I632" s="60"/>
    </row>
    <row r="633" spans="2:9" x14ac:dyDescent="0.25">
      <c r="B633" s="60"/>
      <c r="C633" s="60"/>
      <c r="D633" s="60"/>
      <c r="F633" s="60"/>
      <c r="G633" s="60"/>
      <c r="H633" s="60"/>
      <c r="I633" s="60"/>
    </row>
    <row r="634" spans="2:9" x14ac:dyDescent="0.25">
      <c r="B634" s="60"/>
      <c r="C634" s="60"/>
      <c r="D634" s="60"/>
      <c r="F634" s="60"/>
      <c r="G634" s="60"/>
      <c r="H634" s="60"/>
      <c r="I634" s="60"/>
    </row>
    <row r="635" spans="2:9" x14ac:dyDescent="0.25">
      <c r="B635" s="60"/>
      <c r="C635" s="60"/>
      <c r="D635" s="60"/>
      <c r="F635" s="60"/>
      <c r="G635" s="60"/>
      <c r="H635" s="60"/>
      <c r="I635" s="60"/>
    </row>
    <row r="636" spans="2:9" x14ac:dyDescent="0.25">
      <c r="B636" s="60"/>
      <c r="C636" s="60"/>
      <c r="D636" s="60"/>
      <c r="F636" s="60"/>
      <c r="G636" s="60"/>
      <c r="H636" s="60"/>
      <c r="I636" s="60"/>
    </row>
    <row r="637" spans="2:9" x14ac:dyDescent="0.25">
      <c r="B637" s="60"/>
      <c r="C637" s="60"/>
      <c r="D637" s="60"/>
      <c r="F637" s="60"/>
      <c r="G637" s="60"/>
      <c r="H637" s="60"/>
      <c r="I637" s="60"/>
    </row>
    <row r="638" spans="2:9" x14ac:dyDescent="0.25">
      <c r="B638" s="60"/>
      <c r="C638" s="60"/>
      <c r="D638" s="60"/>
      <c r="F638" s="60"/>
      <c r="G638" s="60"/>
      <c r="H638" s="60"/>
      <c r="I638" s="60"/>
    </row>
    <row r="639" spans="2:9" x14ac:dyDescent="0.25">
      <c r="B639" s="60"/>
      <c r="C639" s="60"/>
      <c r="D639" s="60"/>
      <c r="F639" s="60"/>
      <c r="G639" s="60"/>
      <c r="H639" s="60"/>
      <c r="I639" s="60"/>
    </row>
    <row r="640" spans="2:9" x14ac:dyDescent="0.25">
      <c r="B640" s="60"/>
      <c r="C640" s="60"/>
      <c r="D640" s="60"/>
      <c r="F640" s="60"/>
      <c r="G640" s="60"/>
      <c r="H640" s="60"/>
      <c r="I640" s="60"/>
    </row>
    <row r="641" spans="2:9" x14ac:dyDescent="0.25">
      <c r="B641" s="60"/>
      <c r="C641" s="60"/>
      <c r="D641" s="60"/>
      <c r="F641" s="60"/>
      <c r="G641" s="60"/>
      <c r="H641" s="60"/>
      <c r="I641" s="60"/>
    </row>
    <row r="642" spans="2:9" x14ac:dyDescent="0.25">
      <c r="B642" s="60"/>
      <c r="C642" s="60"/>
      <c r="D642" s="60"/>
      <c r="F642" s="60"/>
      <c r="G642" s="60"/>
      <c r="H642" s="60"/>
      <c r="I642" s="60"/>
    </row>
    <row r="643" spans="2:9" x14ac:dyDescent="0.25">
      <c r="B643" s="60"/>
      <c r="C643" s="60"/>
      <c r="D643" s="60"/>
      <c r="F643" s="60"/>
      <c r="G643" s="60"/>
      <c r="H643" s="60"/>
      <c r="I643" s="60"/>
    </row>
    <row r="644" spans="2:9" x14ac:dyDescent="0.25">
      <c r="B644" s="60"/>
      <c r="C644" s="60"/>
      <c r="D644" s="60"/>
      <c r="F644" s="60"/>
      <c r="G644" s="60"/>
      <c r="H644" s="60"/>
      <c r="I644" s="60"/>
    </row>
    <row r="645" spans="2:9" x14ac:dyDescent="0.25">
      <c r="B645" s="60"/>
      <c r="C645" s="60"/>
      <c r="D645" s="60"/>
      <c r="F645" s="60"/>
      <c r="G645" s="60"/>
      <c r="H645" s="60"/>
      <c r="I645" s="60"/>
    </row>
    <row r="646" spans="2:9" x14ac:dyDescent="0.25">
      <c r="B646" s="60"/>
      <c r="C646" s="60"/>
      <c r="D646" s="60"/>
      <c r="F646" s="60"/>
      <c r="G646" s="60"/>
      <c r="H646" s="60"/>
      <c r="I646" s="60"/>
    </row>
    <row r="647" spans="2:9" x14ac:dyDescent="0.25">
      <c r="B647" s="60"/>
      <c r="C647" s="60"/>
      <c r="D647" s="60"/>
      <c r="F647" s="60"/>
      <c r="G647" s="60"/>
      <c r="H647" s="60"/>
      <c r="I647" s="60"/>
    </row>
    <row r="648" spans="2:9" x14ac:dyDescent="0.25">
      <c r="B648" s="60"/>
      <c r="C648" s="60"/>
      <c r="D648" s="60"/>
      <c r="F648" s="60"/>
      <c r="G648" s="60"/>
      <c r="H648" s="60"/>
      <c r="I648" s="60"/>
    </row>
    <row r="649" spans="2:9" x14ac:dyDescent="0.25">
      <c r="B649" s="60"/>
      <c r="C649" s="60"/>
      <c r="D649" s="60"/>
      <c r="F649" s="60"/>
      <c r="G649" s="60"/>
      <c r="H649" s="60"/>
      <c r="I649" s="60"/>
    </row>
    <row r="650" spans="2:9" x14ac:dyDescent="0.25">
      <c r="B650" s="60"/>
      <c r="C650" s="60"/>
      <c r="D650" s="60"/>
      <c r="F650" s="60"/>
      <c r="G650" s="60"/>
      <c r="H650" s="60"/>
      <c r="I650" s="60"/>
    </row>
    <row r="651" spans="2:9" x14ac:dyDescent="0.25">
      <c r="B651" s="60"/>
      <c r="C651" s="60"/>
      <c r="D651" s="60"/>
      <c r="F651" s="60"/>
      <c r="G651" s="60"/>
      <c r="H651" s="60"/>
      <c r="I651" s="60"/>
    </row>
    <row r="652" spans="2:9" x14ac:dyDescent="0.25">
      <c r="B652" s="60"/>
      <c r="C652" s="60"/>
      <c r="D652" s="60"/>
      <c r="F652" s="60"/>
      <c r="G652" s="60"/>
      <c r="H652" s="60"/>
      <c r="I652" s="60"/>
    </row>
    <row r="653" spans="2:9" x14ac:dyDescent="0.25">
      <c r="B653" s="60"/>
      <c r="C653" s="60"/>
      <c r="D653" s="60"/>
      <c r="F653" s="60"/>
      <c r="G653" s="60"/>
      <c r="H653" s="60"/>
      <c r="I653" s="60"/>
    </row>
    <row r="654" spans="2:9" x14ac:dyDescent="0.25">
      <c r="B654" s="60"/>
      <c r="C654" s="60"/>
      <c r="D654" s="60"/>
      <c r="F654" s="60"/>
      <c r="G654" s="60"/>
      <c r="H654" s="60"/>
      <c r="I654" s="60"/>
    </row>
    <row r="655" spans="2:9" x14ac:dyDescent="0.25">
      <c r="B655" s="60"/>
      <c r="C655" s="60"/>
      <c r="D655" s="60"/>
      <c r="F655" s="60"/>
      <c r="G655" s="60"/>
      <c r="H655" s="60"/>
      <c r="I655" s="60"/>
    </row>
    <row r="656" spans="2:9" x14ac:dyDescent="0.25">
      <c r="B656" s="60"/>
      <c r="C656" s="60"/>
      <c r="D656" s="60"/>
      <c r="F656" s="60"/>
      <c r="G656" s="60"/>
      <c r="H656" s="60"/>
      <c r="I656" s="60"/>
    </row>
    <row r="657" spans="2:9" x14ac:dyDescent="0.25">
      <c r="B657" s="60"/>
      <c r="C657" s="60"/>
      <c r="D657" s="60"/>
      <c r="F657" s="60"/>
      <c r="G657" s="60"/>
      <c r="H657" s="60"/>
      <c r="I657" s="60"/>
    </row>
    <row r="658" spans="2:9" x14ac:dyDescent="0.25">
      <c r="B658" s="60"/>
      <c r="C658" s="60"/>
      <c r="D658" s="60"/>
      <c r="F658" s="60"/>
      <c r="G658" s="60"/>
      <c r="H658" s="60"/>
      <c r="I658" s="60"/>
    </row>
    <row r="659" spans="2:9" x14ac:dyDescent="0.25">
      <c r="B659" s="60"/>
      <c r="C659" s="60"/>
      <c r="D659" s="60"/>
      <c r="F659" s="60"/>
      <c r="G659" s="60"/>
      <c r="H659" s="60"/>
      <c r="I659" s="60"/>
    </row>
    <row r="660" spans="2:9" x14ac:dyDescent="0.25">
      <c r="B660" s="60"/>
      <c r="C660" s="60"/>
      <c r="D660" s="60"/>
      <c r="F660" s="60"/>
      <c r="G660" s="60"/>
      <c r="H660" s="60"/>
      <c r="I660" s="60"/>
    </row>
    <row r="661" spans="2:9" x14ac:dyDescent="0.25">
      <c r="B661" s="60"/>
      <c r="C661" s="60"/>
      <c r="D661" s="60"/>
      <c r="F661" s="60"/>
      <c r="G661" s="60"/>
      <c r="H661" s="60"/>
      <c r="I661" s="60"/>
    </row>
    <row r="662" spans="2:9" x14ac:dyDescent="0.25">
      <c r="B662" s="60"/>
      <c r="C662" s="60"/>
      <c r="D662" s="60"/>
      <c r="F662" s="60"/>
      <c r="G662" s="60"/>
      <c r="H662" s="60"/>
      <c r="I662" s="60"/>
    </row>
    <row r="663" spans="2:9" x14ac:dyDescent="0.25">
      <c r="B663" s="60"/>
      <c r="C663" s="60"/>
      <c r="D663" s="60"/>
      <c r="F663" s="60"/>
      <c r="G663" s="60"/>
      <c r="H663" s="60"/>
      <c r="I663" s="60"/>
    </row>
    <row r="664" spans="2:9" x14ac:dyDescent="0.25">
      <c r="B664" s="60"/>
      <c r="C664" s="60"/>
      <c r="D664" s="60"/>
      <c r="F664" s="60"/>
      <c r="G664" s="60"/>
      <c r="H664" s="60"/>
      <c r="I664" s="60"/>
    </row>
    <row r="665" spans="2:9" x14ac:dyDescent="0.25">
      <c r="B665" s="60"/>
      <c r="C665" s="60"/>
      <c r="D665" s="60"/>
      <c r="F665" s="60"/>
      <c r="G665" s="60"/>
      <c r="H665" s="60"/>
      <c r="I665" s="60"/>
    </row>
    <row r="666" spans="2:9" x14ac:dyDescent="0.25">
      <c r="B666" s="60"/>
      <c r="C666" s="60"/>
      <c r="D666" s="60"/>
      <c r="F666" s="60"/>
      <c r="G666" s="60"/>
      <c r="H666" s="60"/>
      <c r="I666" s="60"/>
    </row>
    <row r="667" spans="2:9" x14ac:dyDescent="0.25">
      <c r="B667" s="60"/>
      <c r="C667" s="60"/>
      <c r="D667" s="60"/>
      <c r="F667" s="60"/>
      <c r="G667" s="60"/>
      <c r="H667" s="60"/>
      <c r="I667" s="60"/>
    </row>
    <row r="668" spans="2:9" x14ac:dyDescent="0.25">
      <c r="B668" s="60"/>
      <c r="C668" s="60"/>
      <c r="D668" s="60"/>
      <c r="F668" s="60"/>
      <c r="G668" s="60"/>
      <c r="H668" s="60"/>
      <c r="I668" s="60"/>
    </row>
    <row r="669" spans="2:9" x14ac:dyDescent="0.25">
      <c r="B669" s="60"/>
      <c r="C669" s="60"/>
      <c r="D669" s="60"/>
      <c r="F669" s="60"/>
      <c r="G669" s="60"/>
      <c r="H669" s="60"/>
      <c r="I669" s="60"/>
    </row>
    <row r="670" spans="2:9" x14ac:dyDescent="0.25">
      <c r="B670" s="60"/>
      <c r="C670" s="60"/>
      <c r="D670" s="60"/>
      <c r="F670" s="60"/>
      <c r="G670" s="60"/>
      <c r="H670" s="60"/>
      <c r="I670" s="60"/>
    </row>
    <row r="671" spans="2:9" x14ac:dyDescent="0.25">
      <c r="B671" s="60"/>
      <c r="C671" s="60"/>
      <c r="D671" s="60"/>
      <c r="F671" s="60"/>
      <c r="G671" s="60"/>
      <c r="H671" s="60"/>
      <c r="I671" s="60"/>
    </row>
    <row r="672" spans="2:9" x14ac:dyDescent="0.25">
      <c r="B672" s="60"/>
      <c r="C672" s="60"/>
      <c r="D672" s="60"/>
      <c r="F672" s="60"/>
      <c r="G672" s="60"/>
      <c r="H672" s="60"/>
      <c r="I672" s="60"/>
    </row>
    <row r="673" spans="2:9" x14ac:dyDescent="0.25">
      <c r="B673" s="60"/>
      <c r="C673" s="60"/>
      <c r="D673" s="60"/>
      <c r="F673" s="60"/>
      <c r="G673" s="60"/>
      <c r="H673" s="60"/>
      <c r="I673" s="60"/>
    </row>
    <row r="674" spans="2:9" x14ac:dyDescent="0.25">
      <c r="B674" s="60"/>
      <c r="C674" s="60"/>
      <c r="D674" s="60"/>
      <c r="F674" s="60"/>
      <c r="G674" s="60"/>
      <c r="H674" s="60"/>
      <c r="I674" s="60"/>
    </row>
    <row r="675" spans="2:9" x14ac:dyDescent="0.25">
      <c r="B675" s="60"/>
      <c r="C675" s="60"/>
      <c r="D675" s="60"/>
      <c r="F675" s="60"/>
      <c r="G675" s="60"/>
      <c r="H675" s="60"/>
      <c r="I675" s="60"/>
    </row>
    <row r="676" spans="2:9" x14ac:dyDescent="0.25">
      <c r="B676" s="60"/>
      <c r="C676" s="60"/>
      <c r="D676" s="60"/>
      <c r="F676" s="60"/>
      <c r="G676" s="60"/>
      <c r="H676" s="60"/>
      <c r="I676" s="60"/>
    </row>
    <row r="677" spans="2:9" x14ac:dyDescent="0.25">
      <c r="B677" s="60"/>
      <c r="C677" s="60"/>
      <c r="D677" s="60"/>
      <c r="F677" s="60"/>
      <c r="G677" s="60"/>
      <c r="H677" s="60"/>
      <c r="I677" s="60"/>
    </row>
    <row r="678" spans="2:9" x14ac:dyDescent="0.25">
      <c r="B678" s="60"/>
      <c r="C678" s="60"/>
      <c r="D678" s="60"/>
      <c r="F678" s="60"/>
      <c r="G678" s="60"/>
      <c r="H678" s="60"/>
      <c r="I678" s="60"/>
    </row>
    <row r="679" spans="2:9" x14ac:dyDescent="0.25">
      <c r="B679" s="60"/>
      <c r="C679" s="60"/>
      <c r="D679" s="60"/>
      <c r="F679" s="60"/>
      <c r="G679" s="60"/>
      <c r="H679" s="60"/>
      <c r="I679" s="60"/>
    </row>
    <row r="680" spans="2:9" x14ac:dyDescent="0.25">
      <c r="B680" s="60"/>
      <c r="C680" s="60"/>
      <c r="D680" s="60"/>
      <c r="F680" s="60"/>
      <c r="G680" s="60"/>
      <c r="H680" s="60"/>
      <c r="I680" s="60"/>
    </row>
    <row r="681" spans="2:9" x14ac:dyDescent="0.25">
      <c r="B681" s="60"/>
      <c r="C681" s="60"/>
      <c r="D681" s="60"/>
      <c r="F681" s="60"/>
      <c r="G681" s="60"/>
      <c r="H681" s="60"/>
      <c r="I681" s="60"/>
    </row>
    <row r="682" spans="2:9" x14ac:dyDescent="0.25">
      <c r="B682" s="60"/>
      <c r="C682" s="60"/>
      <c r="D682" s="60"/>
      <c r="F682" s="60"/>
      <c r="G682" s="60"/>
      <c r="H682" s="60"/>
      <c r="I682" s="60"/>
    </row>
    <row r="683" spans="2:9" x14ac:dyDescent="0.25">
      <c r="B683" s="60"/>
      <c r="C683" s="60"/>
      <c r="D683" s="60"/>
      <c r="F683" s="60"/>
      <c r="G683" s="60"/>
      <c r="H683" s="60"/>
      <c r="I683" s="60"/>
    </row>
    <row r="684" spans="2:9" x14ac:dyDescent="0.25">
      <c r="B684" s="60"/>
      <c r="C684" s="60"/>
      <c r="D684" s="60"/>
      <c r="F684" s="60"/>
      <c r="G684" s="60"/>
      <c r="H684" s="60"/>
      <c r="I684" s="60"/>
    </row>
    <row r="685" spans="2:9" x14ac:dyDescent="0.25">
      <c r="B685" s="60"/>
      <c r="C685" s="60"/>
      <c r="D685" s="60"/>
      <c r="F685" s="60"/>
      <c r="G685" s="60"/>
      <c r="H685" s="60"/>
      <c r="I685" s="60"/>
    </row>
    <row r="686" spans="2:9" x14ac:dyDescent="0.25">
      <c r="B686" s="60"/>
      <c r="C686" s="60"/>
      <c r="D686" s="60"/>
      <c r="F686" s="60"/>
      <c r="G686" s="60"/>
      <c r="H686" s="60"/>
      <c r="I686" s="60"/>
    </row>
    <row r="687" spans="2:9" x14ac:dyDescent="0.25">
      <c r="B687" s="60"/>
      <c r="C687" s="60"/>
      <c r="D687" s="60"/>
      <c r="F687" s="60"/>
      <c r="G687" s="60"/>
      <c r="H687" s="60"/>
      <c r="I687" s="60"/>
    </row>
    <row r="688" spans="2:9" x14ac:dyDescent="0.25">
      <c r="B688" s="60"/>
      <c r="C688" s="60"/>
      <c r="D688" s="60"/>
      <c r="F688" s="60"/>
      <c r="G688" s="60"/>
      <c r="H688" s="60"/>
      <c r="I688" s="60"/>
    </row>
    <row r="689" spans="2:9" x14ac:dyDescent="0.25">
      <c r="B689" s="60"/>
      <c r="C689" s="60"/>
      <c r="D689" s="60"/>
      <c r="F689" s="60"/>
      <c r="G689" s="60"/>
      <c r="H689" s="60"/>
      <c r="I689" s="60"/>
    </row>
    <row r="690" spans="2:9" x14ac:dyDescent="0.25">
      <c r="B690" s="60"/>
      <c r="C690" s="60"/>
      <c r="D690" s="60"/>
      <c r="F690" s="60"/>
      <c r="G690" s="60"/>
      <c r="H690" s="60"/>
      <c r="I690" s="60"/>
    </row>
    <row r="691" spans="2:9" x14ac:dyDescent="0.25">
      <c r="B691" s="60"/>
      <c r="C691" s="60"/>
      <c r="D691" s="60"/>
      <c r="F691" s="60"/>
      <c r="G691" s="60"/>
      <c r="H691" s="60"/>
      <c r="I691" s="60"/>
    </row>
    <row r="692" spans="2:9" x14ac:dyDescent="0.25">
      <c r="B692" s="60"/>
      <c r="C692" s="60"/>
      <c r="D692" s="60"/>
      <c r="F692" s="60"/>
      <c r="G692" s="60"/>
      <c r="H692" s="60"/>
      <c r="I692" s="60"/>
    </row>
    <row r="693" spans="2:9" x14ac:dyDescent="0.25">
      <c r="B693" s="60"/>
      <c r="C693" s="60"/>
      <c r="D693" s="60"/>
      <c r="F693" s="60"/>
      <c r="G693" s="60"/>
      <c r="H693" s="60"/>
      <c r="I693" s="60"/>
    </row>
    <row r="694" spans="2:9" x14ac:dyDescent="0.25">
      <c r="B694" s="60"/>
      <c r="C694" s="60"/>
      <c r="D694" s="60"/>
      <c r="F694" s="60"/>
      <c r="G694" s="60"/>
      <c r="H694" s="60"/>
      <c r="I694" s="60"/>
    </row>
    <row r="695" spans="2:9" x14ac:dyDescent="0.25">
      <c r="B695" s="60"/>
      <c r="C695" s="60"/>
      <c r="D695" s="60"/>
      <c r="F695" s="60"/>
      <c r="G695" s="60"/>
      <c r="H695" s="60"/>
      <c r="I695" s="60"/>
    </row>
    <row r="696" spans="2:9" x14ac:dyDescent="0.25">
      <c r="B696" s="60"/>
      <c r="C696" s="60"/>
      <c r="D696" s="60"/>
      <c r="F696" s="60"/>
      <c r="G696" s="60"/>
      <c r="H696" s="60"/>
      <c r="I696" s="60"/>
    </row>
    <row r="697" spans="2:9" x14ac:dyDescent="0.25">
      <c r="B697" s="60"/>
      <c r="C697" s="60"/>
      <c r="D697" s="60"/>
      <c r="F697" s="60"/>
      <c r="G697" s="60"/>
      <c r="H697" s="60"/>
      <c r="I697" s="60"/>
    </row>
    <row r="698" spans="2:9" x14ac:dyDescent="0.25">
      <c r="B698" s="60"/>
      <c r="C698" s="60"/>
      <c r="D698" s="60"/>
      <c r="F698" s="60"/>
      <c r="G698" s="60"/>
      <c r="H698" s="60"/>
      <c r="I698" s="60"/>
    </row>
    <row r="699" spans="2:9" x14ac:dyDescent="0.25">
      <c r="B699" s="60"/>
      <c r="C699" s="60"/>
      <c r="D699" s="60"/>
      <c r="F699" s="60"/>
      <c r="G699" s="60"/>
      <c r="H699" s="60"/>
      <c r="I699" s="60"/>
    </row>
    <row r="700" spans="2:9" x14ac:dyDescent="0.25">
      <c r="B700" s="60"/>
      <c r="C700" s="60"/>
      <c r="D700" s="60"/>
      <c r="F700" s="60"/>
      <c r="G700" s="60"/>
      <c r="H700" s="60"/>
      <c r="I700" s="60"/>
    </row>
    <row r="701" spans="2:9" x14ac:dyDescent="0.25">
      <c r="B701" s="60"/>
      <c r="C701" s="60"/>
      <c r="D701" s="60"/>
      <c r="F701" s="60"/>
      <c r="G701" s="60"/>
      <c r="H701" s="60"/>
      <c r="I701" s="60"/>
    </row>
    <row r="702" spans="2:9" x14ac:dyDescent="0.25">
      <c r="B702" s="60"/>
      <c r="C702" s="60"/>
      <c r="D702" s="60"/>
      <c r="F702" s="60"/>
      <c r="G702" s="60"/>
      <c r="H702" s="60"/>
      <c r="I702" s="60"/>
    </row>
    <row r="703" spans="2:9" x14ac:dyDescent="0.25">
      <c r="B703" s="60"/>
      <c r="C703" s="60"/>
      <c r="D703" s="60"/>
      <c r="F703" s="60"/>
      <c r="G703" s="60"/>
      <c r="H703" s="60"/>
      <c r="I703" s="60"/>
    </row>
    <row r="704" spans="2:9" x14ac:dyDescent="0.25">
      <c r="B704" s="60"/>
      <c r="C704" s="60"/>
      <c r="D704" s="60"/>
      <c r="F704" s="60"/>
      <c r="G704" s="60"/>
      <c r="H704" s="60"/>
      <c r="I704" s="60"/>
    </row>
    <row r="705" spans="2:9" x14ac:dyDescent="0.25">
      <c r="B705" s="60"/>
      <c r="C705" s="60"/>
      <c r="D705" s="60"/>
      <c r="F705" s="60"/>
      <c r="G705" s="60"/>
      <c r="H705" s="60"/>
      <c r="I705" s="60"/>
    </row>
    <row r="706" spans="2:9" x14ac:dyDescent="0.25">
      <c r="B706" s="60"/>
      <c r="C706" s="60"/>
      <c r="D706" s="60"/>
      <c r="F706" s="60"/>
      <c r="G706" s="60"/>
      <c r="H706" s="60"/>
      <c r="I706" s="60"/>
    </row>
    <row r="707" spans="2:9" x14ac:dyDescent="0.25">
      <c r="B707" s="60"/>
      <c r="C707" s="60"/>
      <c r="D707" s="60"/>
      <c r="F707" s="60"/>
      <c r="G707" s="60"/>
      <c r="H707" s="60"/>
      <c r="I707" s="60"/>
    </row>
    <row r="708" spans="2:9" x14ac:dyDescent="0.25">
      <c r="B708" s="60"/>
      <c r="C708" s="60"/>
      <c r="D708" s="60"/>
      <c r="F708" s="60"/>
      <c r="G708" s="60"/>
      <c r="H708" s="60"/>
      <c r="I708" s="60"/>
    </row>
    <row r="709" spans="2:9" x14ac:dyDescent="0.25">
      <c r="B709" s="60"/>
      <c r="C709" s="60"/>
      <c r="D709" s="60"/>
      <c r="F709" s="60"/>
      <c r="G709" s="60"/>
      <c r="H709" s="60"/>
      <c r="I709" s="60"/>
    </row>
    <row r="710" spans="2:9" x14ac:dyDescent="0.25">
      <c r="B710" s="60"/>
      <c r="C710" s="60"/>
      <c r="D710" s="60"/>
      <c r="F710" s="60"/>
      <c r="G710" s="60"/>
      <c r="H710" s="60"/>
      <c r="I710" s="60"/>
    </row>
    <row r="711" spans="2:9" x14ac:dyDescent="0.25">
      <c r="B711" s="60"/>
      <c r="C711" s="60"/>
      <c r="D711" s="60"/>
      <c r="F711" s="60"/>
      <c r="G711" s="60"/>
      <c r="H711" s="60"/>
      <c r="I711" s="60"/>
    </row>
    <row r="712" spans="2:9" x14ac:dyDescent="0.25">
      <c r="B712" s="60"/>
      <c r="C712" s="60"/>
      <c r="D712" s="60"/>
      <c r="F712" s="60"/>
      <c r="G712" s="60"/>
      <c r="H712" s="60"/>
      <c r="I712" s="60"/>
    </row>
    <row r="713" spans="2:9" x14ac:dyDescent="0.25">
      <c r="B713" s="60"/>
      <c r="C713" s="60"/>
      <c r="D713" s="60"/>
      <c r="F713" s="60"/>
      <c r="G713" s="60"/>
      <c r="H713" s="60"/>
      <c r="I713" s="60"/>
    </row>
    <row r="714" spans="2:9" x14ac:dyDescent="0.25">
      <c r="B714" s="60"/>
      <c r="C714" s="60"/>
      <c r="D714" s="60"/>
      <c r="F714" s="60"/>
      <c r="G714" s="60"/>
      <c r="H714" s="60"/>
      <c r="I714" s="60"/>
    </row>
    <row r="715" spans="2:9" x14ac:dyDescent="0.25">
      <c r="B715" s="60"/>
      <c r="C715" s="60"/>
      <c r="D715" s="60"/>
      <c r="F715" s="60"/>
      <c r="G715" s="60"/>
      <c r="H715" s="60"/>
      <c r="I715" s="60"/>
    </row>
    <row r="716" spans="2:9" x14ac:dyDescent="0.25">
      <c r="B716" s="60"/>
      <c r="C716" s="60"/>
      <c r="D716" s="60"/>
      <c r="F716" s="60"/>
      <c r="G716" s="60"/>
      <c r="H716" s="60"/>
      <c r="I716" s="60"/>
    </row>
    <row r="717" spans="2:9" x14ac:dyDescent="0.25">
      <c r="B717" s="60"/>
      <c r="C717" s="60"/>
      <c r="F717" s="60"/>
      <c r="G717" s="60"/>
      <c r="H717" s="60"/>
      <c r="I717" s="60"/>
    </row>
    <row r="718" spans="2:9" x14ac:dyDescent="0.25">
      <c r="B718" s="60"/>
      <c r="C718" s="60"/>
      <c r="F718" s="60"/>
      <c r="G718" s="60"/>
      <c r="H718" s="60"/>
      <c r="I718" s="60"/>
    </row>
    <row r="719" spans="2:9" x14ac:dyDescent="0.25">
      <c r="B719" s="60"/>
      <c r="C719" s="60"/>
      <c r="F719" s="60"/>
      <c r="G719" s="60"/>
      <c r="H719" s="60"/>
      <c r="I719" s="60"/>
    </row>
    <row r="720" spans="2:9" x14ac:dyDescent="0.25">
      <c r="B720" s="60"/>
      <c r="C720" s="60"/>
      <c r="F720" s="60"/>
      <c r="G720" s="60"/>
      <c r="H720" s="60"/>
      <c r="I720" s="60"/>
    </row>
    <row r="721" spans="2:9" x14ac:dyDescent="0.25">
      <c r="B721" s="60"/>
      <c r="C721" s="60"/>
      <c r="F721" s="60"/>
      <c r="G721" s="60"/>
      <c r="H721" s="60"/>
      <c r="I721" s="60"/>
    </row>
    <row r="722" spans="2:9" x14ac:dyDescent="0.25">
      <c r="B722" s="60"/>
      <c r="C722" s="60"/>
      <c r="F722" s="60"/>
      <c r="G722" s="60"/>
      <c r="H722" s="60"/>
      <c r="I722" s="60"/>
    </row>
    <row r="723" spans="2:9" x14ac:dyDescent="0.25">
      <c r="B723" s="60"/>
      <c r="C723" s="60"/>
      <c r="F723" s="60"/>
      <c r="G723" s="60"/>
      <c r="H723" s="60"/>
      <c r="I723" s="60"/>
    </row>
    <row r="724" spans="2:9" x14ac:dyDescent="0.25">
      <c r="B724" s="60"/>
      <c r="C724" s="60"/>
      <c r="F724" s="60"/>
      <c r="G724" s="60"/>
      <c r="H724" s="60"/>
      <c r="I724" s="60"/>
    </row>
    <row r="725" spans="2:9" x14ac:dyDescent="0.25">
      <c r="B725" s="60"/>
      <c r="C725" s="60"/>
      <c r="F725" s="60"/>
      <c r="G725" s="60"/>
      <c r="H725" s="60"/>
      <c r="I725" s="60"/>
    </row>
    <row r="726" spans="2:9" x14ac:dyDescent="0.25">
      <c r="B726" s="60"/>
      <c r="C726" s="60"/>
      <c r="F726" s="60"/>
      <c r="G726" s="60"/>
      <c r="H726" s="60"/>
      <c r="I726" s="60"/>
    </row>
    <row r="727" spans="2:9" x14ac:dyDescent="0.25">
      <c r="B727" s="60"/>
      <c r="C727" s="60"/>
      <c r="F727" s="60"/>
      <c r="G727" s="60"/>
      <c r="H727" s="60"/>
      <c r="I727" s="60"/>
    </row>
    <row r="728" spans="2:9" x14ac:dyDescent="0.25">
      <c r="B728" s="60"/>
      <c r="C728" s="60"/>
      <c r="F728" s="60"/>
      <c r="G728" s="60"/>
      <c r="H728" s="60"/>
      <c r="I728" s="60"/>
    </row>
    <row r="729" spans="2:9" x14ac:dyDescent="0.25">
      <c r="B729" s="60"/>
      <c r="C729" s="60"/>
      <c r="F729" s="60"/>
      <c r="G729" s="60"/>
      <c r="H729" s="60"/>
      <c r="I729" s="60"/>
    </row>
    <row r="730" spans="2:9" x14ac:dyDescent="0.25">
      <c r="B730" s="60"/>
      <c r="C730" s="60"/>
      <c r="F730" s="60"/>
      <c r="G730" s="60"/>
      <c r="H730" s="60"/>
      <c r="I730" s="60"/>
    </row>
    <row r="731" spans="2:9" x14ac:dyDescent="0.25">
      <c r="B731" s="60"/>
      <c r="C731" s="60"/>
      <c r="F731" s="60"/>
      <c r="G731" s="60"/>
      <c r="H731" s="60"/>
      <c r="I731" s="60"/>
    </row>
    <row r="732" spans="2:9" x14ac:dyDescent="0.25">
      <c r="B732" s="60"/>
      <c r="C732" s="60"/>
      <c r="F732" s="60"/>
      <c r="G732" s="60"/>
      <c r="H732" s="60"/>
      <c r="I732" s="60"/>
    </row>
    <row r="733" spans="2:9" x14ac:dyDescent="0.25">
      <c r="B733" s="60"/>
      <c r="C733" s="60"/>
      <c r="F733" s="60"/>
      <c r="G733" s="60"/>
      <c r="H733" s="60"/>
      <c r="I733" s="60"/>
    </row>
    <row r="734" spans="2:9" x14ac:dyDescent="0.25">
      <c r="B734" s="60"/>
      <c r="C734" s="60"/>
      <c r="F734" s="60"/>
      <c r="G734" s="60"/>
      <c r="H734" s="60"/>
      <c r="I734" s="60"/>
    </row>
    <row r="735" spans="2:9" x14ac:dyDescent="0.25">
      <c r="B735" s="60"/>
      <c r="C735" s="60"/>
      <c r="F735" s="60"/>
      <c r="G735" s="60"/>
      <c r="H735" s="60"/>
      <c r="I735" s="60"/>
    </row>
    <row r="736" spans="2:9" x14ac:dyDescent="0.25">
      <c r="B736" s="60"/>
      <c r="C736" s="60"/>
      <c r="F736" s="60"/>
      <c r="G736" s="60"/>
      <c r="H736" s="60"/>
      <c r="I736" s="60"/>
    </row>
    <row r="737" spans="2:9" x14ac:dyDescent="0.25">
      <c r="B737" s="60"/>
      <c r="C737" s="60"/>
      <c r="F737" s="60"/>
      <c r="G737" s="60"/>
      <c r="H737" s="60"/>
      <c r="I737" s="60"/>
    </row>
    <row r="738" spans="2:9" x14ac:dyDescent="0.25">
      <c r="B738" s="60"/>
      <c r="C738" s="60"/>
      <c r="F738" s="60"/>
      <c r="G738" s="60"/>
      <c r="H738" s="60"/>
      <c r="I738" s="60"/>
    </row>
    <row r="739" spans="2:9" x14ac:dyDescent="0.25">
      <c r="B739" s="60"/>
      <c r="C739" s="60"/>
      <c r="F739" s="60"/>
      <c r="G739" s="60"/>
      <c r="H739" s="60"/>
      <c r="I739" s="60"/>
    </row>
    <row r="740" spans="2:9" x14ac:dyDescent="0.25">
      <c r="B740" s="60"/>
      <c r="C740" s="60"/>
      <c r="F740" s="60"/>
      <c r="G740" s="60"/>
      <c r="H740" s="60"/>
      <c r="I740" s="60"/>
    </row>
    <row r="741" spans="2:9" x14ac:dyDescent="0.25">
      <c r="B741" s="60"/>
      <c r="C741" s="60"/>
      <c r="F741" s="60"/>
      <c r="G741" s="60"/>
      <c r="H741" s="60"/>
      <c r="I741" s="60"/>
    </row>
    <row r="742" spans="2:9" x14ac:dyDescent="0.25">
      <c r="B742" s="60"/>
      <c r="C742" s="60"/>
      <c r="F742" s="60"/>
      <c r="G742" s="60"/>
      <c r="H742" s="60"/>
      <c r="I742" s="60"/>
    </row>
    <row r="743" spans="2:9" x14ac:dyDescent="0.25">
      <c r="B743" s="60"/>
      <c r="C743" s="60"/>
      <c r="F743" s="60"/>
      <c r="G743" s="60"/>
      <c r="H743" s="60"/>
      <c r="I743" s="60"/>
    </row>
    <row r="744" spans="2:9" x14ac:dyDescent="0.25">
      <c r="B744" s="60"/>
      <c r="C744" s="60"/>
      <c r="F744" s="60"/>
      <c r="G744" s="60"/>
      <c r="H744" s="60"/>
      <c r="I744" s="60"/>
    </row>
    <row r="745" spans="2:9" x14ac:dyDescent="0.25">
      <c r="B745" s="60"/>
      <c r="C745" s="60"/>
      <c r="F745" s="60"/>
      <c r="G745" s="60"/>
      <c r="H745" s="60"/>
      <c r="I745" s="60"/>
    </row>
    <row r="746" spans="2:9" x14ac:dyDescent="0.25">
      <c r="B746" s="60"/>
      <c r="C746" s="60"/>
      <c r="F746" s="60"/>
      <c r="G746" s="60"/>
      <c r="H746" s="60"/>
      <c r="I746" s="60"/>
    </row>
    <row r="747" spans="2:9" x14ac:dyDescent="0.25">
      <c r="B747" s="60"/>
      <c r="C747" s="60"/>
      <c r="F747" s="60"/>
      <c r="G747" s="60"/>
      <c r="H747" s="60"/>
      <c r="I747" s="60"/>
    </row>
    <row r="748" spans="2:9" x14ac:dyDescent="0.25">
      <c r="B748" s="60"/>
      <c r="C748" s="60"/>
      <c r="F748" s="60"/>
      <c r="G748" s="60"/>
      <c r="H748" s="60"/>
      <c r="I748" s="60"/>
    </row>
    <row r="749" spans="2:9" x14ac:dyDescent="0.25">
      <c r="B749" s="60"/>
      <c r="C749" s="60"/>
      <c r="F749" s="60"/>
      <c r="G749" s="60"/>
      <c r="H749" s="60"/>
      <c r="I749" s="60"/>
    </row>
    <row r="750" spans="2:9" x14ac:dyDescent="0.25">
      <c r="B750" s="60"/>
      <c r="C750" s="60"/>
      <c r="F750" s="60"/>
      <c r="G750" s="60"/>
      <c r="H750" s="60"/>
      <c r="I750" s="60"/>
    </row>
    <row r="751" spans="2:9" x14ac:dyDescent="0.25">
      <c r="B751" s="60"/>
      <c r="C751" s="60"/>
      <c r="F751" s="60"/>
      <c r="G751" s="60"/>
      <c r="H751" s="60"/>
      <c r="I751" s="60"/>
    </row>
    <row r="752" spans="2:9" x14ac:dyDescent="0.25">
      <c r="B752" s="60"/>
      <c r="C752" s="60"/>
      <c r="F752" s="60"/>
      <c r="G752" s="60"/>
      <c r="H752" s="60"/>
      <c r="I752" s="60"/>
    </row>
    <row r="753" spans="2:9" x14ac:dyDescent="0.25">
      <c r="B753" s="60"/>
      <c r="C753" s="60"/>
      <c r="F753" s="60"/>
      <c r="G753" s="60"/>
      <c r="H753" s="60"/>
      <c r="I753" s="60"/>
    </row>
    <row r="754" spans="2:9" x14ac:dyDescent="0.25">
      <c r="B754" s="60"/>
      <c r="C754" s="60"/>
      <c r="F754" s="60"/>
      <c r="G754" s="60"/>
      <c r="H754" s="60"/>
      <c r="I754" s="60"/>
    </row>
    <row r="755" spans="2:9" x14ac:dyDescent="0.25">
      <c r="B755" s="60"/>
      <c r="C755" s="60"/>
      <c r="F755" s="60"/>
      <c r="G755" s="60"/>
      <c r="H755" s="60"/>
      <c r="I755" s="60"/>
    </row>
    <row r="756" spans="2:9" x14ac:dyDescent="0.25">
      <c r="B756" s="60"/>
      <c r="C756" s="60"/>
      <c r="F756" s="60"/>
      <c r="G756" s="60"/>
      <c r="H756" s="60"/>
      <c r="I756" s="60"/>
    </row>
    <row r="757" spans="2:9" x14ac:dyDescent="0.25">
      <c r="B757" s="60"/>
      <c r="C757" s="60"/>
      <c r="F757" s="60"/>
      <c r="G757" s="60"/>
      <c r="H757" s="60"/>
      <c r="I757" s="60"/>
    </row>
    <row r="758" spans="2:9" x14ac:dyDescent="0.25">
      <c r="B758" s="60"/>
      <c r="C758" s="60"/>
      <c r="F758" s="60"/>
      <c r="G758" s="60"/>
      <c r="H758" s="60"/>
      <c r="I758" s="60"/>
    </row>
    <row r="759" spans="2:9" x14ac:dyDescent="0.25">
      <c r="B759" s="60"/>
      <c r="C759" s="60"/>
      <c r="F759" s="60"/>
      <c r="G759" s="60"/>
      <c r="H759" s="60"/>
      <c r="I759" s="60"/>
    </row>
    <row r="760" spans="2:9" x14ac:dyDescent="0.25">
      <c r="B760" s="60"/>
      <c r="C760" s="60"/>
      <c r="F760" s="60"/>
      <c r="G760" s="60"/>
      <c r="H760" s="60"/>
      <c r="I760" s="60"/>
    </row>
    <row r="761" spans="2:9" x14ac:dyDescent="0.25">
      <c r="B761" s="60"/>
      <c r="C761" s="60"/>
      <c r="F761" s="60"/>
      <c r="G761" s="60"/>
      <c r="H761" s="60"/>
      <c r="I761" s="60"/>
    </row>
    <row r="762" spans="2:9" x14ac:dyDescent="0.25">
      <c r="B762" s="60"/>
      <c r="C762" s="60"/>
      <c r="F762" s="60"/>
      <c r="G762" s="60"/>
      <c r="H762" s="60"/>
      <c r="I762" s="60"/>
    </row>
    <row r="763" spans="2:9" x14ac:dyDescent="0.25">
      <c r="B763" s="60"/>
      <c r="C763" s="60"/>
      <c r="F763" s="60"/>
      <c r="G763" s="60"/>
      <c r="H763" s="60"/>
      <c r="I763" s="60"/>
    </row>
    <row r="764" spans="2:9" x14ac:dyDescent="0.25">
      <c r="B764" s="60"/>
      <c r="C764" s="60"/>
      <c r="F764" s="60"/>
      <c r="G764" s="60"/>
      <c r="H764" s="60"/>
      <c r="I764" s="60"/>
    </row>
    <row r="765" spans="2:9" x14ac:dyDescent="0.25">
      <c r="B765" s="60"/>
      <c r="C765" s="60"/>
      <c r="F765" s="60"/>
      <c r="G765" s="60"/>
      <c r="H765" s="60"/>
      <c r="I765" s="60"/>
    </row>
    <row r="766" spans="2:9" x14ac:dyDescent="0.25">
      <c r="B766" s="60"/>
      <c r="C766" s="60"/>
      <c r="F766" s="60"/>
      <c r="G766" s="60"/>
      <c r="H766" s="60"/>
      <c r="I766" s="60"/>
    </row>
    <row r="767" spans="2:9" x14ac:dyDescent="0.25">
      <c r="B767" s="60"/>
      <c r="C767" s="60"/>
      <c r="F767" s="60"/>
      <c r="G767" s="60"/>
      <c r="H767" s="60"/>
      <c r="I767" s="60"/>
    </row>
    <row r="768" spans="2:9" x14ac:dyDescent="0.25">
      <c r="B768" s="60"/>
      <c r="C768" s="60"/>
      <c r="F768" s="60"/>
      <c r="G768" s="60"/>
      <c r="H768" s="60"/>
      <c r="I768" s="60"/>
    </row>
    <row r="769" spans="2:9" x14ac:dyDescent="0.25">
      <c r="B769" s="60"/>
      <c r="C769" s="60"/>
      <c r="F769" s="60"/>
      <c r="G769" s="60"/>
      <c r="H769" s="60"/>
      <c r="I769" s="60"/>
    </row>
    <row r="770" spans="2:9" x14ac:dyDescent="0.25">
      <c r="B770" s="60"/>
      <c r="C770" s="60"/>
      <c r="F770" s="60"/>
      <c r="G770" s="60"/>
      <c r="H770" s="60"/>
      <c r="I770" s="60"/>
    </row>
    <row r="771" spans="2:9" x14ac:dyDescent="0.25">
      <c r="B771" s="60"/>
      <c r="C771" s="60"/>
      <c r="F771" s="60"/>
      <c r="G771" s="60"/>
      <c r="H771" s="60"/>
      <c r="I771" s="60"/>
    </row>
    <row r="772" spans="2:9" x14ac:dyDescent="0.25">
      <c r="B772" s="60"/>
      <c r="C772" s="60"/>
      <c r="F772" s="60"/>
      <c r="G772" s="60"/>
      <c r="H772" s="60"/>
      <c r="I772" s="60"/>
    </row>
    <row r="773" spans="2:9" x14ac:dyDescent="0.25">
      <c r="B773" s="60"/>
      <c r="C773" s="60"/>
      <c r="F773" s="60"/>
      <c r="G773" s="60"/>
      <c r="H773" s="60"/>
      <c r="I773" s="60"/>
    </row>
    <row r="774" spans="2:9" x14ac:dyDescent="0.25">
      <c r="B774" s="60"/>
      <c r="C774" s="60"/>
      <c r="F774" s="60"/>
      <c r="G774" s="60"/>
      <c r="H774" s="60"/>
      <c r="I774" s="60"/>
    </row>
    <row r="775" spans="2:9" x14ac:dyDescent="0.25">
      <c r="B775" s="60"/>
      <c r="C775" s="60"/>
      <c r="F775" s="60"/>
      <c r="G775" s="60"/>
      <c r="H775" s="60"/>
      <c r="I775" s="60"/>
    </row>
    <row r="776" spans="2:9" x14ac:dyDescent="0.25">
      <c r="B776" s="60"/>
      <c r="C776" s="60"/>
      <c r="F776" s="60"/>
      <c r="G776" s="60"/>
      <c r="H776" s="60"/>
      <c r="I776" s="60"/>
    </row>
    <row r="777" spans="2:9" x14ac:dyDescent="0.25">
      <c r="B777" s="60"/>
      <c r="C777" s="60"/>
      <c r="F777" s="60"/>
      <c r="G777" s="60"/>
      <c r="H777" s="60"/>
      <c r="I777" s="60"/>
    </row>
    <row r="778" spans="2:9" x14ac:dyDescent="0.25">
      <c r="B778" s="60"/>
      <c r="C778" s="60"/>
      <c r="F778" s="60"/>
      <c r="G778" s="60"/>
      <c r="H778" s="60"/>
      <c r="I778" s="60"/>
    </row>
    <row r="779" spans="2:9" x14ac:dyDescent="0.25">
      <c r="B779" s="60"/>
      <c r="C779" s="60"/>
      <c r="F779" s="60"/>
      <c r="G779" s="60"/>
      <c r="H779" s="60"/>
      <c r="I779" s="60"/>
    </row>
    <row r="780" spans="2:9" x14ac:dyDescent="0.25">
      <c r="B780" s="60"/>
      <c r="C780" s="60"/>
      <c r="F780" s="60"/>
      <c r="G780" s="60"/>
      <c r="H780" s="60"/>
      <c r="I780" s="60"/>
    </row>
    <row r="781" spans="2:9" x14ac:dyDescent="0.25">
      <c r="B781" s="60"/>
      <c r="C781" s="60"/>
      <c r="F781" s="60"/>
      <c r="G781" s="60"/>
      <c r="H781" s="60"/>
      <c r="I781" s="60"/>
    </row>
    <row r="782" spans="2:9" x14ac:dyDescent="0.25">
      <c r="B782" s="60"/>
      <c r="C782" s="60"/>
      <c r="F782" s="60"/>
      <c r="G782" s="60"/>
      <c r="H782" s="60"/>
      <c r="I782" s="60"/>
    </row>
    <row r="783" spans="2:9" x14ac:dyDescent="0.25">
      <c r="B783" s="60"/>
      <c r="C783" s="60"/>
      <c r="F783" s="60"/>
      <c r="G783" s="60"/>
      <c r="H783" s="60"/>
      <c r="I783" s="60"/>
    </row>
    <row r="784" spans="2:9" x14ac:dyDescent="0.25">
      <c r="B784" s="60"/>
      <c r="C784" s="60"/>
      <c r="F784" s="60"/>
      <c r="G784" s="60"/>
      <c r="H784" s="60"/>
      <c r="I784" s="60"/>
    </row>
    <row r="785" spans="2:9" x14ac:dyDescent="0.25">
      <c r="B785" s="60"/>
      <c r="C785" s="60"/>
      <c r="F785" s="60"/>
      <c r="G785" s="60"/>
      <c r="H785" s="60"/>
      <c r="I785" s="60"/>
    </row>
    <row r="786" spans="2:9" x14ac:dyDescent="0.25">
      <c r="B786" s="60"/>
      <c r="C786" s="60"/>
      <c r="F786" s="60"/>
      <c r="G786" s="60"/>
      <c r="H786" s="60"/>
      <c r="I786" s="60"/>
    </row>
    <row r="787" spans="2:9" x14ac:dyDescent="0.25">
      <c r="B787" s="60"/>
      <c r="C787" s="60"/>
      <c r="F787" s="60"/>
      <c r="G787" s="60"/>
      <c r="H787" s="60"/>
      <c r="I787" s="60"/>
    </row>
    <row r="788" spans="2:9" x14ac:dyDescent="0.25">
      <c r="B788" s="60"/>
      <c r="C788" s="60"/>
      <c r="F788" s="60"/>
      <c r="G788" s="60"/>
      <c r="H788" s="60"/>
      <c r="I788" s="60"/>
    </row>
    <row r="789" spans="2:9" x14ac:dyDescent="0.25">
      <c r="B789" s="60"/>
      <c r="C789" s="60"/>
      <c r="F789" s="60"/>
      <c r="G789" s="60"/>
      <c r="H789" s="60"/>
      <c r="I789" s="60"/>
    </row>
    <row r="790" spans="2:9" x14ac:dyDescent="0.25">
      <c r="B790" s="60"/>
      <c r="C790" s="60"/>
      <c r="F790" s="60"/>
      <c r="G790" s="60"/>
      <c r="H790" s="60"/>
      <c r="I790" s="60"/>
    </row>
    <row r="791" spans="2:9" x14ac:dyDescent="0.25">
      <c r="B791" s="60"/>
      <c r="C791" s="60"/>
      <c r="F791" s="60"/>
      <c r="G791" s="60"/>
      <c r="H791" s="60"/>
      <c r="I791" s="60"/>
    </row>
    <row r="792" spans="2:9" x14ac:dyDescent="0.25">
      <c r="B792" s="60"/>
      <c r="C792" s="60"/>
      <c r="F792" s="60"/>
      <c r="G792" s="60"/>
      <c r="H792" s="60"/>
      <c r="I792" s="60"/>
    </row>
    <row r="793" spans="2:9" x14ac:dyDescent="0.25">
      <c r="B793" s="60"/>
      <c r="C793" s="60"/>
      <c r="F793" s="60"/>
      <c r="G793" s="60"/>
      <c r="H793" s="60"/>
      <c r="I793" s="60"/>
    </row>
    <row r="794" spans="2:9" x14ac:dyDescent="0.25">
      <c r="B794" s="60"/>
      <c r="C794" s="60"/>
      <c r="F794" s="60"/>
      <c r="G794" s="60"/>
      <c r="H794" s="60"/>
      <c r="I794" s="60"/>
    </row>
    <row r="795" spans="2:9" x14ac:dyDescent="0.25">
      <c r="B795" s="60"/>
      <c r="C795" s="60"/>
      <c r="F795" s="60"/>
      <c r="G795" s="60"/>
      <c r="H795" s="60"/>
      <c r="I795" s="60"/>
    </row>
    <row r="796" spans="2:9" x14ac:dyDescent="0.25">
      <c r="B796" s="60"/>
      <c r="C796" s="60"/>
      <c r="F796" s="60"/>
      <c r="G796" s="60"/>
      <c r="H796" s="60"/>
      <c r="I796" s="60"/>
    </row>
    <row r="797" spans="2:9" x14ac:dyDescent="0.25">
      <c r="B797" s="60"/>
      <c r="C797" s="60"/>
      <c r="F797" s="60"/>
      <c r="G797" s="60"/>
      <c r="H797" s="60"/>
      <c r="I797" s="60"/>
    </row>
    <row r="798" spans="2:9" x14ac:dyDescent="0.25">
      <c r="B798" s="60"/>
      <c r="C798" s="60"/>
      <c r="F798" s="60"/>
      <c r="G798" s="60"/>
      <c r="H798" s="60"/>
      <c r="I798" s="60"/>
    </row>
    <row r="799" spans="2:9" x14ac:dyDescent="0.25">
      <c r="B799" s="60"/>
      <c r="C799" s="60"/>
      <c r="F799" s="60"/>
      <c r="G799" s="60"/>
      <c r="H799" s="60"/>
      <c r="I799" s="60"/>
    </row>
    <row r="800" spans="2:9" x14ac:dyDescent="0.25">
      <c r="B800" s="60"/>
      <c r="C800" s="60"/>
      <c r="F800" s="60"/>
      <c r="G800" s="60"/>
      <c r="H800" s="60"/>
      <c r="I800" s="60"/>
    </row>
    <row r="801" spans="2:9" x14ac:dyDescent="0.25">
      <c r="B801" s="60"/>
      <c r="C801" s="60"/>
      <c r="F801" s="60"/>
      <c r="G801" s="60"/>
      <c r="H801" s="60"/>
      <c r="I801" s="60"/>
    </row>
    <row r="802" spans="2:9" x14ac:dyDescent="0.25">
      <c r="B802" s="60"/>
      <c r="C802" s="60"/>
      <c r="F802" s="60"/>
      <c r="G802" s="60"/>
      <c r="H802" s="60"/>
      <c r="I802" s="60"/>
    </row>
    <row r="803" spans="2:9" x14ac:dyDescent="0.25">
      <c r="B803" s="60"/>
      <c r="C803" s="60"/>
      <c r="F803" s="60"/>
      <c r="G803" s="60"/>
      <c r="H803" s="60"/>
      <c r="I803" s="60"/>
    </row>
    <row r="804" spans="2:9" x14ac:dyDescent="0.25">
      <c r="B804" s="60"/>
      <c r="C804" s="60"/>
      <c r="F804" s="60"/>
      <c r="G804" s="60"/>
      <c r="H804" s="60"/>
      <c r="I804" s="60"/>
    </row>
    <row r="805" spans="2:9" x14ac:dyDescent="0.25">
      <c r="B805" s="60"/>
      <c r="C805" s="60"/>
      <c r="F805" s="60"/>
      <c r="G805" s="60"/>
      <c r="H805" s="60"/>
      <c r="I805" s="60"/>
    </row>
    <row r="806" spans="2:9" x14ac:dyDescent="0.25">
      <c r="B806" s="60"/>
      <c r="C806" s="60"/>
      <c r="F806" s="60"/>
      <c r="G806" s="60"/>
      <c r="H806" s="60"/>
      <c r="I806" s="60"/>
    </row>
    <row r="807" spans="2:9" x14ac:dyDescent="0.25">
      <c r="B807" s="60"/>
      <c r="C807" s="60"/>
      <c r="F807" s="60"/>
      <c r="G807" s="60"/>
      <c r="H807" s="60"/>
      <c r="I807" s="60"/>
    </row>
    <row r="808" spans="2:9" x14ac:dyDescent="0.25">
      <c r="B808" s="60"/>
      <c r="C808" s="60"/>
      <c r="F808" s="60"/>
      <c r="G808" s="60"/>
      <c r="H808" s="60"/>
      <c r="I808" s="60"/>
    </row>
    <row r="809" spans="2:9" x14ac:dyDescent="0.25">
      <c r="B809" s="60"/>
      <c r="C809" s="60"/>
      <c r="F809" s="60"/>
      <c r="G809" s="60"/>
      <c r="H809" s="60"/>
      <c r="I809" s="60"/>
    </row>
    <row r="810" spans="2:9" x14ac:dyDescent="0.25">
      <c r="B810" s="60"/>
      <c r="C810" s="60"/>
      <c r="F810" s="60"/>
      <c r="G810" s="60"/>
      <c r="H810" s="60"/>
      <c r="I810" s="60"/>
    </row>
    <row r="811" spans="2:9" x14ac:dyDescent="0.25">
      <c r="B811" s="60"/>
      <c r="C811" s="60"/>
      <c r="F811" s="60"/>
      <c r="G811" s="60"/>
      <c r="H811" s="60"/>
      <c r="I811" s="60"/>
    </row>
    <row r="812" spans="2:9" x14ac:dyDescent="0.25">
      <c r="B812" s="60"/>
      <c r="C812" s="60"/>
      <c r="F812" s="60"/>
      <c r="G812" s="60"/>
      <c r="H812" s="60"/>
      <c r="I812" s="60"/>
    </row>
    <row r="813" spans="2:9" x14ac:dyDescent="0.25">
      <c r="B813" s="60"/>
      <c r="C813" s="60"/>
      <c r="F813" s="60"/>
      <c r="G813" s="60"/>
      <c r="H813" s="60"/>
      <c r="I813" s="60"/>
    </row>
    <row r="814" spans="2:9" x14ac:dyDescent="0.25">
      <c r="B814" s="60"/>
      <c r="C814" s="60"/>
      <c r="F814" s="60"/>
      <c r="G814" s="60"/>
      <c r="H814" s="60"/>
      <c r="I814" s="60"/>
    </row>
    <row r="815" spans="2:9" x14ac:dyDescent="0.25">
      <c r="B815" s="60"/>
      <c r="C815" s="60"/>
      <c r="F815" s="60"/>
      <c r="G815" s="60"/>
      <c r="H815" s="60"/>
      <c r="I815" s="60"/>
    </row>
    <row r="816" spans="2:9" x14ac:dyDescent="0.25">
      <c r="B816" s="60"/>
      <c r="C816" s="60"/>
      <c r="F816" s="60"/>
      <c r="G816" s="60"/>
      <c r="H816" s="60"/>
      <c r="I816" s="60"/>
    </row>
    <row r="817" spans="2:9" x14ac:dyDescent="0.25">
      <c r="B817" s="60"/>
      <c r="C817" s="60"/>
      <c r="F817" s="60"/>
      <c r="G817" s="60"/>
      <c r="H817" s="60"/>
      <c r="I817" s="60"/>
    </row>
    <row r="818" spans="2:9" x14ac:dyDescent="0.25">
      <c r="B818" s="60"/>
      <c r="C818" s="60"/>
      <c r="F818" s="60"/>
      <c r="G818" s="60"/>
      <c r="H818" s="60"/>
      <c r="I818" s="60"/>
    </row>
    <row r="819" spans="2:9" x14ac:dyDescent="0.25">
      <c r="B819" s="60"/>
      <c r="C819" s="60"/>
      <c r="F819" s="60"/>
      <c r="G819" s="60"/>
      <c r="H819" s="60"/>
      <c r="I819" s="60"/>
    </row>
    <row r="820" spans="2:9" x14ac:dyDescent="0.25">
      <c r="B820" s="60"/>
      <c r="C820" s="60"/>
      <c r="F820" s="60"/>
      <c r="G820" s="60"/>
      <c r="H820" s="60"/>
      <c r="I820" s="60"/>
    </row>
    <row r="821" spans="2:9" x14ac:dyDescent="0.25">
      <c r="B821" s="60"/>
      <c r="C821" s="60"/>
      <c r="F821" s="60"/>
      <c r="G821" s="60"/>
      <c r="H821" s="60"/>
      <c r="I821" s="60"/>
    </row>
    <row r="822" spans="2:9" x14ac:dyDescent="0.25">
      <c r="B822" s="60"/>
      <c r="C822" s="60"/>
      <c r="F822" s="60"/>
      <c r="G822" s="60"/>
      <c r="H822" s="60"/>
      <c r="I822" s="60"/>
    </row>
    <row r="823" spans="2:9" x14ac:dyDescent="0.25">
      <c r="B823" s="60"/>
      <c r="C823" s="60"/>
      <c r="F823" s="60"/>
      <c r="G823" s="60"/>
      <c r="H823" s="60"/>
      <c r="I823" s="60"/>
    </row>
    <row r="824" spans="2:9" x14ac:dyDescent="0.25">
      <c r="B824" s="60"/>
      <c r="C824" s="60"/>
      <c r="F824" s="60"/>
      <c r="G824" s="60"/>
      <c r="H824" s="60"/>
      <c r="I824" s="60"/>
    </row>
    <row r="825" spans="2:9" x14ac:dyDescent="0.25">
      <c r="B825" s="60"/>
      <c r="C825" s="60"/>
      <c r="F825" s="60"/>
      <c r="G825" s="60"/>
      <c r="H825" s="60"/>
      <c r="I825" s="60"/>
    </row>
    <row r="826" spans="2:9" x14ac:dyDescent="0.25">
      <c r="B826" s="60"/>
      <c r="C826" s="60"/>
      <c r="F826" s="60"/>
      <c r="G826" s="60"/>
      <c r="H826" s="60"/>
      <c r="I826" s="60"/>
    </row>
    <row r="827" spans="2:9" x14ac:dyDescent="0.25">
      <c r="B827" s="60"/>
      <c r="C827" s="60"/>
      <c r="F827" s="60"/>
      <c r="G827" s="60"/>
      <c r="H827" s="60"/>
      <c r="I827" s="60"/>
    </row>
    <row r="828" spans="2:9" x14ac:dyDescent="0.25">
      <c r="B828" s="60"/>
      <c r="C828" s="60"/>
      <c r="F828" s="60"/>
      <c r="G828" s="60"/>
      <c r="H828" s="60"/>
      <c r="I828" s="60"/>
    </row>
    <row r="829" spans="2:9" x14ac:dyDescent="0.25">
      <c r="B829" s="60"/>
      <c r="C829" s="60"/>
      <c r="F829" s="60"/>
      <c r="G829" s="60"/>
      <c r="H829" s="60"/>
      <c r="I829" s="60"/>
    </row>
    <row r="830" spans="2:9" x14ac:dyDescent="0.25">
      <c r="B830" s="60"/>
      <c r="C830" s="60"/>
      <c r="F830" s="60"/>
      <c r="G830" s="60"/>
      <c r="H830" s="60"/>
      <c r="I830" s="60"/>
    </row>
    <row r="831" spans="2:9" x14ac:dyDescent="0.25">
      <c r="B831" s="60"/>
      <c r="C831" s="60"/>
      <c r="F831" s="60"/>
      <c r="G831" s="60"/>
      <c r="H831" s="60"/>
      <c r="I831" s="60"/>
    </row>
    <row r="832" spans="2:9" x14ac:dyDescent="0.25">
      <c r="B832" s="60"/>
      <c r="C832" s="60"/>
      <c r="F832" s="60"/>
      <c r="G832" s="60"/>
      <c r="H832" s="60"/>
      <c r="I832" s="60"/>
    </row>
    <row r="833" spans="2:9" x14ac:dyDescent="0.25">
      <c r="B833" s="60"/>
      <c r="C833" s="60"/>
      <c r="F833" s="60"/>
      <c r="G833" s="60"/>
      <c r="H833" s="60"/>
      <c r="I833" s="60"/>
    </row>
    <row r="834" spans="2:9" x14ac:dyDescent="0.25">
      <c r="B834" s="60"/>
      <c r="C834" s="60"/>
      <c r="F834" s="60"/>
      <c r="G834" s="60"/>
      <c r="H834" s="60"/>
      <c r="I834" s="60"/>
    </row>
    <row r="835" spans="2:9" x14ac:dyDescent="0.25">
      <c r="B835" s="60"/>
      <c r="C835" s="60"/>
      <c r="F835" s="60"/>
      <c r="G835" s="60"/>
      <c r="H835" s="60"/>
      <c r="I835" s="60"/>
    </row>
    <row r="836" spans="2:9" x14ac:dyDescent="0.25">
      <c r="B836" s="60"/>
      <c r="C836" s="60"/>
      <c r="F836" s="60"/>
      <c r="G836" s="60"/>
      <c r="H836" s="60"/>
      <c r="I836" s="60"/>
    </row>
    <row r="837" spans="2:9" x14ac:dyDescent="0.25">
      <c r="B837" s="60"/>
      <c r="C837" s="60"/>
      <c r="F837" s="60"/>
      <c r="G837" s="60"/>
      <c r="H837" s="60"/>
      <c r="I837" s="60"/>
    </row>
    <row r="838" spans="2:9" x14ac:dyDescent="0.25">
      <c r="B838" s="60"/>
      <c r="C838" s="60"/>
      <c r="F838" s="60"/>
      <c r="G838" s="60"/>
      <c r="H838" s="60"/>
      <c r="I838" s="60"/>
    </row>
    <row r="839" spans="2:9" x14ac:dyDescent="0.25">
      <c r="B839" s="60"/>
      <c r="C839" s="60"/>
      <c r="F839" s="60"/>
      <c r="G839" s="60"/>
      <c r="H839" s="60"/>
      <c r="I839" s="60"/>
    </row>
    <row r="840" spans="2:9" x14ac:dyDescent="0.25">
      <c r="B840" s="60"/>
      <c r="C840" s="60"/>
      <c r="F840" s="60"/>
      <c r="G840" s="60"/>
      <c r="H840" s="60"/>
      <c r="I840" s="60"/>
    </row>
    <row r="841" spans="2:9" x14ac:dyDescent="0.25">
      <c r="B841" s="60"/>
      <c r="C841" s="60"/>
      <c r="F841" s="60"/>
      <c r="G841" s="60"/>
      <c r="H841" s="60"/>
      <c r="I841" s="60"/>
    </row>
    <row r="842" spans="2:9" x14ac:dyDescent="0.25">
      <c r="B842" s="60"/>
      <c r="C842" s="60"/>
      <c r="F842" s="60"/>
      <c r="G842" s="60"/>
      <c r="H842" s="60"/>
      <c r="I842" s="60"/>
    </row>
    <row r="843" spans="2:9" x14ac:dyDescent="0.25">
      <c r="B843" s="60"/>
      <c r="C843" s="60"/>
      <c r="F843" s="60"/>
      <c r="G843" s="60"/>
      <c r="H843" s="60"/>
      <c r="I843" s="60"/>
    </row>
    <row r="844" spans="2:9" x14ac:dyDescent="0.25">
      <c r="B844" s="60"/>
      <c r="C844" s="60"/>
      <c r="F844" s="60"/>
      <c r="G844" s="60"/>
      <c r="H844" s="60"/>
      <c r="I844" s="60"/>
    </row>
    <row r="845" spans="2:9" x14ac:dyDescent="0.25">
      <c r="B845" s="60"/>
      <c r="C845" s="60"/>
      <c r="F845" s="60"/>
      <c r="G845" s="60"/>
      <c r="H845" s="60"/>
      <c r="I845" s="60"/>
    </row>
    <row r="846" spans="2:9" x14ac:dyDescent="0.25">
      <c r="B846" s="60"/>
      <c r="C846" s="60"/>
      <c r="F846" s="60"/>
      <c r="G846" s="60"/>
      <c r="H846" s="60"/>
      <c r="I846" s="60"/>
    </row>
    <row r="847" spans="2:9" x14ac:dyDescent="0.25">
      <c r="B847" s="60"/>
      <c r="C847" s="60"/>
      <c r="F847" s="60"/>
      <c r="G847" s="60"/>
      <c r="H847" s="60"/>
      <c r="I847" s="60"/>
    </row>
    <row r="848" spans="2:9" x14ac:dyDescent="0.25">
      <c r="B848" s="60"/>
      <c r="C848" s="60"/>
      <c r="F848" s="60"/>
      <c r="G848" s="60"/>
      <c r="H848" s="60"/>
      <c r="I848" s="60"/>
    </row>
    <row r="849" spans="2:9" x14ac:dyDescent="0.25">
      <c r="B849" s="60"/>
      <c r="C849" s="60"/>
      <c r="F849" s="60"/>
      <c r="G849" s="60"/>
      <c r="H849" s="60"/>
      <c r="I849" s="60"/>
    </row>
    <row r="850" spans="2:9" x14ac:dyDescent="0.25">
      <c r="B850" s="60"/>
      <c r="C850" s="60"/>
      <c r="F850" s="60"/>
      <c r="G850" s="60"/>
      <c r="H850" s="60"/>
      <c r="I850" s="60"/>
    </row>
    <row r="851" spans="2:9" x14ac:dyDescent="0.25">
      <c r="B851" s="60"/>
      <c r="C851" s="60"/>
      <c r="F851" s="60"/>
      <c r="G851" s="60"/>
      <c r="H851" s="60"/>
      <c r="I851" s="60"/>
    </row>
    <row r="852" spans="2:9" x14ac:dyDescent="0.25">
      <c r="B852" s="60"/>
      <c r="C852" s="60"/>
      <c r="F852" s="60"/>
      <c r="G852" s="60"/>
      <c r="H852" s="60"/>
      <c r="I852" s="60"/>
    </row>
    <row r="853" spans="2:9" x14ac:dyDescent="0.25">
      <c r="B853" s="60"/>
      <c r="C853" s="60"/>
      <c r="F853" s="60"/>
      <c r="G853" s="60"/>
      <c r="H853" s="60"/>
      <c r="I853" s="60"/>
    </row>
    <row r="854" spans="2:9" x14ac:dyDescent="0.25">
      <c r="B854" s="60"/>
      <c r="C854" s="60"/>
      <c r="F854" s="60"/>
      <c r="G854" s="60"/>
      <c r="H854" s="60"/>
      <c r="I854" s="60"/>
    </row>
    <row r="855" spans="2:9" x14ac:dyDescent="0.25">
      <c r="B855" s="60"/>
      <c r="C855" s="60"/>
      <c r="F855" s="60"/>
      <c r="G855" s="60"/>
      <c r="H855" s="60"/>
      <c r="I855" s="60"/>
    </row>
    <row r="856" spans="2:9" x14ac:dyDescent="0.25">
      <c r="B856" s="60"/>
      <c r="C856" s="60"/>
      <c r="F856" s="60"/>
      <c r="G856" s="60"/>
      <c r="H856" s="60"/>
      <c r="I856" s="60"/>
    </row>
    <row r="857" spans="2:9" x14ac:dyDescent="0.25">
      <c r="B857" s="60"/>
      <c r="C857" s="60"/>
      <c r="F857" s="60"/>
      <c r="G857" s="60"/>
      <c r="H857" s="60"/>
      <c r="I857" s="60"/>
    </row>
    <row r="858" spans="2:9" x14ac:dyDescent="0.25">
      <c r="B858" s="60"/>
      <c r="C858" s="60"/>
      <c r="F858" s="60"/>
      <c r="G858" s="60"/>
      <c r="H858" s="60"/>
      <c r="I858" s="60"/>
    </row>
    <row r="859" spans="2:9" x14ac:dyDescent="0.25">
      <c r="B859" s="60"/>
      <c r="C859" s="60"/>
      <c r="F859" s="60"/>
      <c r="G859" s="60"/>
      <c r="H859" s="60"/>
      <c r="I859" s="60"/>
    </row>
    <row r="860" spans="2:9" x14ac:dyDescent="0.25">
      <c r="B860" s="60"/>
      <c r="C860" s="60"/>
      <c r="F860" s="60"/>
      <c r="G860" s="60"/>
      <c r="H860" s="60"/>
      <c r="I860" s="60"/>
    </row>
    <row r="861" spans="2:9" x14ac:dyDescent="0.25">
      <c r="B861" s="60"/>
      <c r="C861" s="60"/>
      <c r="F861" s="60"/>
      <c r="G861" s="60"/>
      <c r="H861" s="60"/>
      <c r="I861" s="60"/>
    </row>
    <row r="862" spans="2:9" x14ac:dyDescent="0.25">
      <c r="B862" s="60"/>
      <c r="C862" s="60"/>
      <c r="F862" s="60"/>
      <c r="G862" s="60"/>
      <c r="H862" s="60"/>
      <c r="I862" s="60"/>
    </row>
    <row r="863" spans="2:9" x14ac:dyDescent="0.25">
      <c r="B863" s="60"/>
      <c r="C863" s="60"/>
      <c r="F863" s="60"/>
      <c r="G863" s="60"/>
      <c r="H863" s="60"/>
      <c r="I863" s="60"/>
    </row>
    <row r="864" spans="2:9" x14ac:dyDescent="0.25">
      <c r="B864" s="60"/>
      <c r="C864" s="60"/>
      <c r="F864" s="60"/>
      <c r="G864" s="60"/>
      <c r="H864" s="60"/>
      <c r="I864" s="60"/>
    </row>
    <row r="865" spans="2:9" x14ac:dyDescent="0.25">
      <c r="B865" s="60"/>
      <c r="C865" s="60"/>
      <c r="F865" s="60"/>
      <c r="G865" s="60"/>
      <c r="H865" s="60"/>
      <c r="I865" s="60"/>
    </row>
    <row r="866" spans="2:9" x14ac:dyDescent="0.25">
      <c r="B866" s="60"/>
      <c r="C866" s="60"/>
      <c r="F866" s="60"/>
      <c r="G866" s="60"/>
      <c r="H866" s="60"/>
      <c r="I866" s="60"/>
    </row>
    <row r="867" spans="2:9" x14ac:dyDescent="0.25">
      <c r="B867" s="60"/>
      <c r="C867" s="60"/>
      <c r="F867" s="60"/>
      <c r="G867" s="60"/>
      <c r="H867" s="60"/>
      <c r="I867" s="60"/>
    </row>
    <row r="868" spans="2:9" x14ac:dyDescent="0.25">
      <c r="B868" s="60"/>
      <c r="C868" s="60"/>
      <c r="F868" s="60"/>
      <c r="G868" s="60"/>
      <c r="H868" s="60"/>
      <c r="I868" s="60"/>
    </row>
    <row r="869" spans="2:9" x14ac:dyDescent="0.25">
      <c r="B869" s="60"/>
      <c r="C869" s="60"/>
      <c r="F869" s="60"/>
      <c r="G869" s="60"/>
      <c r="H869" s="60"/>
      <c r="I869" s="60"/>
    </row>
    <row r="870" spans="2:9" x14ac:dyDescent="0.25">
      <c r="B870" s="60"/>
      <c r="C870" s="60"/>
      <c r="F870" s="60"/>
      <c r="G870" s="60"/>
      <c r="H870" s="60"/>
      <c r="I870" s="60"/>
    </row>
    <row r="871" spans="2:9" x14ac:dyDescent="0.25">
      <c r="B871" s="60"/>
      <c r="C871" s="60"/>
      <c r="F871" s="60"/>
      <c r="G871" s="60"/>
      <c r="H871" s="60"/>
      <c r="I871" s="60"/>
    </row>
    <row r="872" spans="2:9" x14ac:dyDescent="0.25">
      <c r="B872" s="60"/>
      <c r="C872" s="60"/>
      <c r="F872" s="60"/>
      <c r="G872" s="60"/>
      <c r="H872" s="60"/>
      <c r="I872" s="60"/>
    </row>
    <row r="873" spans="2:9" x14ac:dyDescent="0.25">
      <c r="B873" s="60"/>
      <c r="C873" s="60"/>
      <c r="F873" s="60"/>
      <c r="G873" s="60"/>
      <c r="H873" s="60"/>
      <c r="I873" s="60"/>
    </row>
    <row r="874" spans="2:9" x14ac:dyDescent="0.25">
      <c r="B874" s="60"/>
      <c r="C874" s="60"/>
      <c r="F874" s="60"/>
      <c r="G874" s="60"/>
      <c r="H874" s="60"/>
      <c r="I874" s="60"/>
    </row>
    <row r="875" spans="2:9" x14ac:dyDescent="0.25">
      <c r="B875" s="60"/>
      <c r="C875" s="60"/>
      <c r="F875" s="60"/>
      <c r="G875" s="60"/>
      <c r="H875" s="60"/>
      <c r="I875" s="60"/>
    </row>
    <row r="876" spans="2:9" x14ac:dyDescent="0.25">
      <c r="B876" s="60"/>
      <c r="C876" s="60"/>
      <c r="F876" s="60"/>
      <c r="G876" s="60"/>
      <c r="H876" s="60"/>
      <c r="I876" s="60"/>
    </row>
    <row r="877" spans="2:9" x14ac:dyDescent="0.25">
      <c r="B877" s="60"/>
      <c r="C877" s="60"/>
      <c r="F877" s="60"/>
      <c r="G877" s="60"/>
      <c r="H877" s="60"/>
      <c r="I877" s="60"/>
    </row>
    <row r="878" spans="2:9" x14ac:dyDescent="0.25">
      <c r="B878" s="60"/>
      <c r="C878" s="60"/>
      <c r="F878" s="60"/>
      <c r="G878" s="60"/>
      <c r="H878" s="60"/>
      <c r="I878" s="60"/>
    </row>
    <row r="879" spans="2:9" x14ac:dyDescent="0.25">
      <c r="B879" s="60"/>
      <c r="C879" s="60"/>
      <c r="F879" s="60"/>
      <c r="G879" s="60"/>
      <c r="H879" s="60"/>
      <c r="I879" s="60"/>
    </row>
    <row r="880" spans="2:9" x14ac:dyDescent="0.25">
      <c r="B880" s="60"/>
      <c r="C880" s="60"/>
      <c r="F880" s="60"/>
      <c r="G880" s="60"/>
      <c r="H880" s="60"/>
      <c r="I880" s="60"/>
    </row>
    <row r="881" spans="2:6" x14ac:dyDescent="0.25">
      <c r="B881" s="60"/>
      <c r="C881" s="60"/>
      <c r="F881" s="60"/>
    </row>
    <row r="882" spans="2:6" x14ac:dyDescent="0.25">
      <c r="B882" s="60"/>
      <c r="C882" s="60"/>
      <c r="F882" s="60"/>
    </row>
    <row r="883" spans="2:6" x14ac:dyDescent="0.25">
      <c r="B883" s="60"/>
      <c r="C883" s="60"/>
      <c r="F883" s="60"/>
    </row>
    <row r="884" spans="2:6" x14ac:dyDescent="0.25">
      <c r="B884" s="60"/>
      <c r="C884" s="60"/>
      <c r="F884" s="60"/>
    </row>
    <row r="885" spans="2:6" x14ac:dyDescent="0.25">
      <c r="B885" s="60"/>
      <c r="C885" s="60"/>
      <c r="F885" s="60"/>
    </row>
    <row r="886" spans="2:6" x14ac:dyDescent="0.25">
      <c r="B886" s="60"/>
      <c r="C886" s="60"/>
      <c r="F886" s="60"/>
    </row>
    <row r="887" spans="2:6" x14ac:dyDescent="0.25">
      <c r="B887" s="60"/>
      <c r="C887" s="60"/>
      <c r="F887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Database</vt:lpstr>
      <vt:lpstr>Codebook</vt:lpstr>
      <vt:lpstr>Missing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Paula Jorgensen</cp:lastModifiedBy>
  <dcterms:created xsi:type="dcterms:W3CDTF">2019-11-10T04:18:53Z</dcterms:created>
  <dcterms:modified xsi:type="dcterms:W3CDTF">2020-01-26T16:37:52Z</dcterms:modified>
</cp:coreProperties>
</file>